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INA\Desktop\"/>
    </mc:Choice>
  </mc:AlternateContent>
  <bookViews>
    <workbookView xWindow="0" yWindow="0" windowWidth="30720" windowHeight="13140" activeTab="1"/>
  </bookViews>
  <sheets>
    <sheet name="result" sheetId="1" r:id="rId1"/>
    <sheet name="Sheet1" sheetId="2" r:id="rId2"/>
    <sheet name="Sheet2" sheetId="3" r:id="rId3"/>
  </sheets>
  <calcPr calcId="162913"/>
</workbook>
</file>

<file path=xl/calcChain.xml><?xml version="1.0" encoding="utf-8"?>
<calcChain xmlns="http://schemas.openxmlformats.org/spreadsheetml/2006/main">
  <c r="W2560" i="3" l="1"/>
  <c r="W2559" i="3"/>
  <c r="H2559" i="3"/>
  <c r="I2559" i="3" s="1"/>
  <c r="J2559" i="3" s="1"/>
  <c r="D2559" i="3"/>
  <c r="E2559" i="3" s="1"/>
  <c r="W2558" i="3"/>
  <c r="H2558" i="3"/>
  <c r="I2558" i="3" s="1"/>
  <c r="J2558" i="3" s="1"/>
  <c r="D2558" i="3"/>
  <c r="E2558" i="3" s="1"/>
  <c r="W2557" i="3"/>
  <c r="H2557" i="3"/>
  <c r="I2557" i="3" s="1"/>
  <c r="J2557" i="3" s="1"/>
  <c r="E2557" i="3"/>
  <c r="D2557" i="3"/>
  <c r="W2556" i="3"/>
  <c r="H2556" i="3"/>
  <c r="I2556" i="3" s="1"/>
  <c r="J2556" i="3" s="1"/>
  <c r="D2556" i="3"/>
  <c r="E2556" i="3" s="1"/>
  <c r="W2555" i="3"/>
  <c r="H2555" i="3"/>
  <c r="I2555" i="3" s="1"/>
  <c r="J2555" i="3" s="1"/>
  <c r="D2555" i="3"/>
  <c r="E2555" i="3" s="1"/>
  <c r="W2554" i="3"/>
  <c r="J2554" i="3"/>
  <c r="H2554" i="3"/>
  <c r="I2554" i="3" s="1"/>
  <c r="D2554" i="3"/>
  <c r="E2554" i="3" s="1"/>
  <c r="U2554" i="3" s="1"/>
  <c r="W2553" i="3"/>
  <c r="H2553" i="3"/>
  <c r="I2553" i="3" s="1"/>
  <c r="J2553" i="3" s="1"/>
  <c r="D2553" i="3"/>
  <c r="E2553" i="3" s="1"/>
  <c r="W2552" i="3"/>
  <c r="I2552" i="3"/>
  <c r="J2552" i="3" s="1"/>
  <c r="H2552" i="3"/>
  <c r="D2552" i="3"/>
  <c r="E2552" i="3" s="1"/>
  <c r="W2551" i="3"/>
  <c r="H2551" i="3"/>
  <c r="I2551" i="3" s="1"/>
  <c r="J2551" i="3" s="1"/>
  <c r="D2551" i="3"/>
  <c r="E2551" i="3" s="1"/>
  <c r="W2550" i="3"/>
  <c r="H2550" i="3"/>
  <c r="I2550" i="3" s="1"/>
  <c r="J2550" i="3" s="1"/>
  <c r="D2550" i="3"/>
  <c r="E2550" i="3" s="1"/>
  <c r="W2549" i="3"/>
  <c r="Q2549" i="3"/>
  <c r="H2549" i="3"/>
  <c r="I2549" i="3" s="1"/>
  <c r="J2549" i="3" s="1"/>
  <c r="D2549" i="3"/>
  <c r="E2549" i="3" s="1"/>
  <c r="W2548" i="3"/>
  <c r="U2548" i="3"/>
  <c r="I2548" i="3"/>
  <c r="J2548" i="3" s="1"/>
  <c r="H2548" i="3"/>
  <c r="D2548" i="3"/>
  <c r="E2548" i="3" s="1"/>
  <c r="W2547" i="3"/>
  <c r="H2547" i="3"/>
  <c r="I2547" i="3" s="1"/>
  <c r="J2547" i="3" s="1"/>
  <c r="D2547" i="3"/>
  <c r="E2547" i="3" s="1"/>
  <c r="W2546" i="3"/>
  <c r="H2546" i="3"/>
  <c r="I2546" i="3" s="1"/>
  <c r="J2546" i="3" s="1"/>
  <c r="N53" i="3" s="1"/>
  <c r="D2546" i="3"/>
  <c r="E2546" i="3" s="1"/>
  <c r="W2545" i="3"/>
  <c r="U2545" i="3"/>
  <c r="H2545" i="3"/>
  <c r="I2545" i="3" s="1"/>
  <c r="J2545" i="3" s="1"/>
  <c r="E2545" i="3"/>
  <c r="D2545" i="3"/>
  <c r="W2544" i="3"/>
  <c r="H2544" i="3"/>
  <c r="I2544" i="3" s="1"/>
  <c r="J2544" i="3" s="1"/>
  <c r="D2544" i="3"/>
  <c r="E2544" i="3" s="1"/>
  <c r="W2543" i="3"/>
  <c r="H2543" i="3"/>
  <c r="I2543" i="3" s="1"/>
  <c r="J2543" i="3" s="1"/>
  <c r="D2543" i="3"/>
  <c r="E2543" i="3" s="1"/>
  <c r="Q2543" i="3" s="1"/>
  <c r="W2542" i="3"/>
  <c r="U2542" i="3"/>
  <c r="S2542" i="3"/>
  <c r="J2542" i="3"/>
  <c r="H2542" i="3"/>
  <c r="I2542" i="3" s="1"/>
  <c r="D2542" i="3"/>
  <c r="E2542" i="3" s="1"/>
  <c r="W2541" i="3"/>
  <c r="Q2541" i="3"/>
  <c r="H2541" i="3"/>
  <c r="I2541" i="3" s="1"/>
  <c r="J2541" i="3" s="1"/>
  <c r="E2541" i="3"/>
  <c r="K2543" i="3" s="1"/>
  <c r="D2541" i="3"/>
  <c r="W2540" i="3"/>
  <c r="H2540" i="3"/>
  <c r="I2540" i="3" s="1"/>
  <c r="J2540" i="3" s="1"/>
  <c r="D2540" i="3"/>
  <c r="E2540" i="3" s="1"/>
  <c r="W2539" i="3"/>
  <c r="U2539" i="3"/>
  <c r="H2539" i="3"/>
  <c r="I2539" i="3" s="1"/>
  <c r="J2539" i="3" s="1"/>
  <c r="E2539" i="3"/>
  <c r="D2539" i="3"/>
  <c r="W2538" i="3"/>
  <c r="S2538" i="3"/>
  <c r="Q2538" i="3"/>
  <c r="H2538" i="3"/>
  <c r="I2538" i="3" s="1"/>
  <c r="J2538" i="3" s="1"/>
  <c r="D2538" i="3"/>
  <c r="E2538" i="3" s="1"/>
  <c r="K2540" i="3" s="1"/>
  <c r="W2537" i="3"/>
  <c r="Q2537" i="3"/>
  <c r="J2537" i="3"/>
  <c r="H2537" i="3"/>
  <c r="I2537" i="3" s="1"/>
  <c r="D2537" i="3"/>
  <c r="E2537" i="3" s="1"/>
  <c r="W2536" i="3"/>
  <c r="J2536" i="3"/>
  <c r="H2536" i="3"/>
  <c r="I2536" i="3" s="1"/>
  <c r="D2536" i="3"/>
  <c r="E2536" i="3" s="1"/>
  <c r="W2535" i="3"/>
  <c r="H2535" i="3"/>
  <c r="I2535" i="3" s="1"/>
  <c r="J2535" i="3" s="1"/>
  <c r="D2535" i="3"/>
  <c r="E2535" i="3" s="1"/>
  <c r="W2534" i="3"/>
  <c r="I2534" i="3"/>
  <c r="J2534" i="3" s="1"/>
  <c r="H2534" i="3"/>
  <c r="D2534" i="3"/>
  <c r="E2534" i="3" s="1"/>
  <c r="W2533" i="3"/>
  <c r="H2533" i="3"/>
  <c r="I2533" i="3" s="1"/>
  <c r="J2533" i="3" s="1"/>
  <c r="D2533" i="3"/>
  <c r="E2533" i="3" s="1"/>
  <c r="K2535" i="3" s="1"/>
  <c r="W2532" i="3"/>
  <c r="H2532" i="3"/>
  <c r="I2532" i="3" s="1"/>
  <c r="J2532" i="3" s="1"/>
  <c r="D2532" i="3"/>
  <c r="E2532" i="3" s="1"/>
  <c r="W2531" i="3"/>
  <c r="Q2531" i="3"/>
  <c r="I2531" i="3"/>
  <c r="J2531" i="3" s="1"/>
  <c r="H2531" i="3"/>
  <c r="D2531" i="3"/>
  <c r="E2531" i="3" s="1"/>
  <c r="W2530" i="3"/>
  <c r="I2530" i="3"/>
  <c r="J2530" i="3" s="1"/>
  <c r="H2530" i="3"/>
  <c r="E2530" i="3"/>
  <c r="D2530" i="3"/>
  <c r="W2529" i="3"/>
  <c r="Q2529" i="3"/>
  <c r="H2529" i="3"/>
  <c r="I2529" i="3" s="1"/>
  <c r="J2529" i="3" s="1"/>
  <c r="E2529" i="3"/>
  <c r="K2531" i="3" s="1"/>
  <c r="D2529" i="3"/>
  <c r="W2528" i="3"/>
  <c r="J2528" i="3"/>
  <c r="I2528" i="3"/>
  <c r="H2528" i="3"/>
  <c r="D2528" i="3"/>
  <c r="E2528" i="3" s="1"/>
  <c r="W2527" i="3"/>
  <c r="H2527" i="3"/>
  <c r="I2527" i="3" s="1"/>
  <c r="J2527" i="3" s="1"/>
  <c r="D2527" i="3"/>
  <c r="E2527" i="3" s="1"/>
  <c r="K2529" i="3" s="1"/>
  <c r="W2526" i="3"/>
  <c r="Q2526" i="3"/>
  <c r="K2526" i="3"/>
  <c r="J2526" i="3"/>
  <c r="I2526" i="3"/>
  <c r="H2526" i="3"/>
  <c r="D2526" i="3"/>
  <c r="E2526" i="3" s="1"/>
  <c r="W2525" i="3"/>
  <c r="U2525" i="3"/>
  <c r="Q2525" i="3"/>
  <c r="H2525" i="3"/>
  <c r="I2525" i="3" s="1"/>
  <c r="J2525" i="3" s="1"/>
  <c r="E2525" i="3"/>
  <c r="K2527" i="3" s="1"/>
  <c r="D2525" i="3"/>
  <c r="W2524" i="3"/>
  <c r="U2524" i="3"/>
  <c r="S2524" i="3"/>
  <c r="H2524" i="3"/>
  <c r="I2524" i="3" s="1"/>
  <c r="J2524" i="3" s="1"/>
  <c r="E2524" i="3"/>
  <c r="Q2524" i="3" s="1"/>
  <c r="D2524" i="3"/>
  <c r="W2523" i="3"/>
  <c r="H2523" i="3"/>
  <c r="I2523" i="3" s="1"/>
  <c r="J2523" i="3" s="1"/>
  <c r="D2523" i="3"/>
  <c r="E2523" i="3" s="1"/>
  <c r="W2522" i="3"/>
  <c r="J2522" i="3"/>
  <c r="I2522" i="3"/>
  <c r="H2522" i="3"/>
  <c r="D2522" i="3"/>
  <c r="E2522" i="3" s="1"/>
  <c r="W2521" i="3"/>
  <c r="H2521" i="3"/>
  <c r="I2521" i="3" s="1"/>
  <c r="J2521" i="3" s="1"/>
  <c r="D2521" i="3"/>
  <c r="E2521" i="3" s="1"/>
  <c r="W2520" i="3"/>
  <c r="J2520" i="3"/>
  <c r="I2520" i="3"/>
  <c r="H2520" i="3"/>
  <c r="D2520" i="3"/>
  <c r="E2520" i="3" s="1"/>
  <c r="W2519" i="3"/>
  <c r="I2519" i="3"/>
  <c r="J2519" i="3" s="1"/>
  <c r="H2519" i="3"/>
  <c r="D2519" i="3"/>
  <c r="E2519" i="3" s="1"/>
  <c r="W2518" i="3"/>
  <c r="H2518" i="3"/>
  <c r="I2518" i="3" s="1"/>
  <c r="J2518" i="3" s="1"/>
  <c r="E2518" i="3"/>
  <c r="D2518" i="3"/>
  <c r="W2517" i="3"/>
  <c r="H2517" i="3"/>
  <c r="I2517" i="3" s="1"/>
  <c r="J2517" i="3" s="1"/>
  <c r="D2517" i="3"/>
  <c r="E2517" i="3" s="1"/>
  <c r="K2519" i="3" s="1"/>
  <c r="W2516" i="3"/>
  <c r="H2516" i="3"/>
  <c r="I2516" i="3" s="1"/>
  <c r="J2516" i="3" s="1"/>
  <c r="D2516" i="3"/>
  <c r="E2516" i="3" s="1"/>
  <c r="W2515" i="3"/>
  <c r="H2515" i="3"/>
  <c r="I2515" i="3" s="1"/>
  <c r="J2515" i="3" s="1"/>
  <c r="D2515" i="3"/>
  <c r="E2515" i="3" s="1"/>
  <c r="W2514" i="3"/>
  <c r="U2514" i="3"/>
  <c r="S2514" i="3"/>
  <c r="Q2514" i="3"/>
  <c r="J2514" i="3"/>
  <c r="I2514" i="3"/>
  <c r="H2514" i="3"/>
  <c r="D2514" i="3"/>
  <c r="E2514" i="3" s="1"/>
  <c r="K2516" i="3" s="1"/>
  <c r="W2513" i="3"/>
  <c r="I2513" i="3"/>
  <c r="J2513" i="3" s="1"/>
  <c r="H2513" i="3"/>
  <c r="E2513" i="3"/>
  <c r="D2513" i="3"/>
  <c r="W2512" i="3"/>
  <c r="H2512" i="3"/>
  <c r="I2512" i="3" s="1"/>
  <c r="J2512" i="3" s="1"/>
  <c r="E2512" i="3"/>
  <c r="D2512" i="3"/>
  <c r="W2511" i="3"/>
  <c r="H2511" i="3"/>
  <c r="I2511" i="3" s="1"/>
  <c r="J2511" i="3" s="1"/>
  <c r="D2511" i="3"/>
  <c r="E2511" i="3" s="1"/>
  <c r="W2510" i="3"/>
  <c r="H2510" i="3"/>
  <c r="I2510" i="3" s="1"/>
  <c r="J2510" i="3" s="1"/>
  <c r="D2510" i="3"/>
  <c r="E2510" i="3" s="1"/>
  <c r="W2509" i="3"/>
  <c r="S2509" i="3"/>
  <c r="H2509" i="3"/>
  <c r="I2509" i="3" s="1"/>
  <c r="J2509" i="3" s="1"/>
  <c r="E2509" i="3"/>
  <c r="D2509" i="3"/>
  <c r="W2508" i="3"/>
  <c r="J2508" i="3"/>
  <c r="I2508" i="3"/>
  <c r="H2508" i="3"/>
  <c r="D2508" i="3"/>
  <c r="E2508" i="3" s="1"/>
  <c r="W2507" i="3"/>
  <c r="H2507" i="3"/>
  <c r="I2507" i="3" s="1"/>
  <c r="J2507" i="3" s="1"/>
  <c r="D2507" i="3"/>
  <c r="E2507" i="3" s="1"/>
  <c r="W2506" i="3"/>
  <c r="J2506" i="3"/>
  <c r="I2506" i="3"/>
  <c r="H2506" i="3"/>
  <c r="D2506" i="3"/>
  <c r="E2506" i="3" s="1"/>
  <c r="W2505" i="3"/>
  <c r="H2505" i="3"/>
  <c r="I2505" i="3" s="1"/>
  <c r="J2505" i="3" s="1"/>
  <c r="D2505" i="3"/>
  <c r="E2505" i="3" s="1"/>
  <c r="W2504" i="3"/>
  <c r="J2504" i="3"/>
  <c r="I2504" i="3"/>
  <c r="H2504" i="3"/>
  <c r="D2504" i="3"/>
  <c r="E2504" i="3" s="1"/>
  <c r="W2503" i="3"/>
  <c r="S2503" i="3"/>
  <c r="H2503" i="3"/>
  <c r="I2503" i="3" s="1"/>
  <c r="J2503" i="3" s="1"/>
  <c r="D2503" i="3"/>
  <c r="E2503" i="3" s="1"/>
  <c r="K2505" i="3" s="1"/>
  <c r="W2502" i="3"/>
  <c r="J2502" i="3"/>
  <c r="I2502" i="3"/>
  <c r="H2502" i="3"/>
  <c r="D2502" i="3"/>
  <c r="E2502" i="3" s="1"/>
  <c r="W2501" i="3"/>
  <c r="U2501" i="3"/>
  <c r="Q2501" i="3"/>
  <c r="J2501" i="3"/>
  <c r="I2501" i="3"/>
  <c r="H2501" i="3"/>
  <c r="E2501" i="3"/>
  <c r="K2503" i="3" s="1"/>
  <c r="D2501" i="3"/>
  <c r="W2500" i="3"/>
  <c r="I2500" i="3"/>
  <c r="J2500" i="3" s="1"/>
  <c r="H2500" i="3"/>
  <c r="D2500" i="3"/>
  <c r="E2500" i="3" s="1"/>
  <c r="W2499" i="3"/>
  <c r="H2499" i="3"/>
  <c r="I2499" i="3" s="1"/>
  <c r="J2499" i="3" s="1"/>
  <c r="E2499" i="3"/>
  <c r="D2499" i="3"/>
  <c r="W2498" i="3"/>
  <c r="H2498" i="3"/>
  <c r="I2498" i="3" s="1"/>
  <c r="J2498" i="3" s="1"/>
  <c r="D2498" i="3"/>
  <c r="E2498" i="3" s="1"/>
  <c r="W2497" i="3"/>
  <c r="H2497" i="3"/>
  <c r="I2497" i="3" s="1"/>
  <c r="J2497" i="3" s="1"/>
  <c r="D2497" i="3"/>
  <c r="E2497" i="3" s="1"/>
  <c r="W2496" i="3"/>
  <c r="J2496" i="3"/>
  <c r="I2496" i="3"/>
  <c r="H2496" i="3"/>
  <c r="D2496" i="3"/>
  <c r="E2496" i="3" s="1"/>
  <c r="W2495" i="3"/>
  <c r="U2495" i="3"/>
  <c r="Q2495" i="3"/>
  <c r="I2495" i="3"/>
  <c r="J2495" i="3" s="1"/>
  <c r="H2495" i="3"/>
  <c r="E2495" i="3"/>
  <c r="K2497" i="3" s="1"/>
  <c r="D2495" i="3"/>
  <c r="W2494" i="3"/>
  <c r="H2494" i="3"/>
  <c r="I2494" i="3" s="1"/>
  <c r="J2494" i="3" s="1"/>
  <c r="E2494" i="3"/>
  <c r="U2494" i="3" s="1"/>
  <c r="D2494" i="3"/>
  <c r="W2493" i="3"/>
  <c r="J2493" i="3"/>
  <c r="H2493" i="3"/>
  <c r="I2493" i="3" s="1"/>
  <c r="D2493" i="3"/>
  <c r="E2493" i="3" s="1"/>
  <c r="W2492" i="3"/>
  <c r="I2492" i="3"/>
  <c r="J2492" i="3" s="1"/>
  <c r="H2492" i="3"/>
  <c r="D2492" i="3"/>
  <c r="E2492" i="3" s="1"/>
  <c r="W2491" i="3"/>
  <c r="U2491" i="3"/>
  <c r="S2491" i="3"/>
  <c r="H2491" i="3"/>
  <c r="I2491" i="3" s="1"/>
  <c r="J2491" i="3" s="1"/>
  <c r="D2491" i="3"/>
  <c r="E2491" i="3" s="1"/>
  <c r="Q2491" i="3" s="1"/>
  <c r="W2490" i="3"/>
  <c r="I2490" i="3"/>
  <c r="J2490" i="3" s="1"/>
  <c r="H2490" i="3"/>
  <c r="D2490" i="3"/>
  <c r="E2490" i="3" s="1"/>
  <c r="Q2490" i="3" s="1"/>
  <c r="W2489" i="3"/>
  <c r="U2489" i="3"/>
  <c r="Q2489" i="3"/>
  <c r="I2489" i="3"/>
  <c r="J2489" i="3" s="1"/>
  <c r="H2489" i="3"/>
  <c r="E2489" i="3"/>
  <c r="K2491" i="3" s="1"/>
  <c r="D2489" i="3"/>
  <c r="W2488" i="3"/>
  <c r="I2488" i="3"/>
  <c r="J2488" i="3" s="1"/>
  <c r="H2488" i="3"/>
  <c r="D2488" i="3"/>
  <c r="E2488" i="3" s="1"/>
  <c r="W2487" i="3"/>
  <c r="H2487" i="3"/>
  <c r="I2487" i="3" s="1"/>
  <c r="J2487" i="3" s="1"/>
  <c r="E2487" i="3"/>
  <c r="D2487" i="3"/>
  <c r="W2486" i="3"/>
  <c r="H2486" i="3"/>
  <c r="I2486" i="3" s="1"/>
  <c r="J2486" i="3" s="1"/>
  <c r="D2486" i="3"/>
  <c r="E2486" i="3" s="1"/>
  <c r="W2485" i="3"/>
  <c r="S2485" i="3"/>
  <c r="H2485" i="3"/>
  <c r="I2485" i="3" s="1"/>
  <c r="J2485" i="3" s="1"/>
  <c r="E2485" i="3"/>
  <c r="D2485" i="3"/>
  <c r="W2484" i="3"/>
  <c r="H2484" i="3"/>
  <c r="I2484" i="3" s="1"/>
  <c r="J2484" i="3" s="1"/>
  <c r="D2484" i="3"/>
  <c r="E2484" i="3" s="1"/>
  <c r="W2483" i="3"/>
  <c r="U2483" i="3"/>
  <c r="Q2483" i="3"/>
  <c r="I2483" i="3"/>
  <c r="J2483" i="3" s="1"/>
  <c r="H2483" i="3"/>
  <c r="E2483" i="3"/>
  <c r="K2485" i="3" s="1"/>
  <c r="D2483" i="3"/>
  <c r="W2482" i="3"/>
  <c r="I2482" i="3"/>
  <c r="J2482" i="3" s="1"/>
  <c r="H2482" i="3"/>
  <c r="E2482" i="3"/>
  <c r="D2482" i="3"/>
  <c r="W2481" i="3"/>
  <c r="Q2481" i="3"/>
  <c r="J2481" i="3"/>
  <c r="H2481" i="3"/>
  <c r="I2481" i="3" s="1"/>
  <c r="E2481" i="3"/>
  <c r="D2481" i="3"/>
  <c r="W2480" i="3"/>
  <c r="J2480" i="3"/>
  <c r="I2480" i="3"/>
  <c r="H2480" i="3"/>
  <c r="D2480" i="3"/>
  <c r="E2480" i="3" s="1"/>
  <c r="W2479" i="3"/>
  <c r="H2479" i="3"/>
  <c r="I2479" i="3" s="1"/>
  <c r="J2479" i="3" s="1"/>
  <c r="D2479" i="3"/>
  <c r="E2479" i="3" s="1"/>
  <c r="Q2479" i="3" s="1"/>
  <c r="W2478" i="3"/>
  <c r="U2478" i="3"/>
  <c r="H2478" i="3"/>
  <c r="I2478" i="3" s="1"/>
  <c r="J2478" i="3" s="1"/>
  <c r="D2478" i="3"/>
  <c r="E2478" i="3" s="1"/>
  <c r="W2477" i="3"/>
  <c r="U2477" i="3"/>
  <c r="Q2477" i="3"/>
  <c r="I2477" i="3"/>
  <c r="J2477" i="3" s="1"/>
  <c r="H2477" i="3"/>
  <c r="E2477" i="3"/>
  <c r="K2479" i="3" s="1"/>
  <c r="D2477" i="3"/>
  <c r="W2476" i="3"/>
  <c r="H2476" i="3"/>
  <c r="I2476" i="3" s="1"/>
  <c r="J2476" i="3" s="1"/>
  <c r="D2476" i="3"/>
  <c r="E2476" i="3" s="1"/>
  <c r="W2475" i="3"/>
  <c r="H2475" i="3"/>
  <c r="I2475" i="3" s="1"/>
  <c r="J2475" i="3" s="1"/>
  <c r="E2475" i="3"/>
  <c r="D2475" i="3"/>
  <c r="W2474" i="3"/>
  <c r="I2474" i="3"/>
  <c r="J2474" i="3" s="1"/>
  <c r="H2474" i="3"/>
  <c r="D2474" i="3"/>
  <c r="E2474" i="3" s="1"/>
  <c r="W2473" i="3"/>
  <c r="H2473" i="3"/>
  <c r="I2473" i="3" s="1"/>
  <c r="J2473" i="3" s="1"/>
  <c r="D2473" i="3"/>
  <c r="E2473" i="3" s="1"/>
  <c r="W2472" i="3"/>
  <c r="U2472" i="3"/>
  <c r="S2472" i="3"/>
  <c r="Q2472" i="3"/>
  <c r="J2472" i="3"/>
  <c r="I2472" i="3"/>
  <c r="H2472" i="3"/>
  <c r="D2472" i="3"/>
  <c r="E2472" i="3" s="1"/>
  <c r="K2474" i="3" s="1"/>
  <c r="W2471" i="3"/>
  <c r="I2471" i="3"/>
  <c r="J2471" i="3" s="1"/>
  <c r="H2471" i="3"/>
  <c r="D2471" i="3"/>
  <c r="E2471" i="3" s="1"/>
  <c r="W2470" i="3"/>
  <c r="H2470" i="3"/>
  <c r="I2470" i="3" s="1"/>
  <c r="J2470" i="3" s="1"/>
  <c r="E2470" i="3"/>
  <c r="U2470" i="3" s="1"/>
  <c r="D2470" i="3"/>
  <c r="W2469" i="3"/>
  <c r="Q2469" i="3"/>
  <c r="J2469" i="3"/>
  <c r="H2469" i="3"/>
  <c r="I2469" i="3" s="1"/>
  <c r="E2469" i="3"/>
  <c r="K2471" i="3" s="1"/>
  <c r="D2469" i="3"/>
  <c r="W2468" i="3"/>
  <c r="H2468" i="3"/>
  <c r="I2468" i="3" s="1"/>
  <c r="J2468" i="3" s="1"/>
  <c r="D2468" i="3"/>
  <c r="E2468" i="3" s="1"/>
  <c r="W2467" i="3"/>
  <c r="S2467" i="3"/>
  <c r="H2467" i="3"/>
  <c r="I2467" i="3" s="1"/>
  <c r="J2467" i="3" s="1"/>
  <c r="D2467" i="3"/>
  <c r="E2467" i="3" s="1"/>
  <c r="W2466" i="3"/>
  <c r="U2466" i="3"/>
  <c r="Q2466" i="3"/>
  <c r="J2466" i="3"/>
  <c r="I2466" i="3"/>
  <c r="H2466" i="3"/>
  <c r="D2466" i="3"/>
  <c r="E2466" i="3" s="1"/>
  <c r="K2468" i="3" s="1"/>
  <c r="W2465" i="3"/>
  <c r="H2465" i="3"/>
  <c r="I2465" i="3" s="1"/>
  <c r="J2465" i="3" s="1"/>
  <c r="E2465" i="3"/>
  <c r="D2465" i="3"/>
  <c r="W2464" i="3"/>
  <c r="I2464" i="3"/>
  <c r="J2464" i="3" s="1"/>
  <c r="H2464" i="3"/>
  <c r="E2464" i="3"/>
  <c r="D2464" i="3"/>
  <c r="W2463" i="3"/>
  <c r="H2463" i="3"/>
  <c r="I2463" i="3" s="1"/>
  <c r="J2463" i="3" s="1"/>
  <c r="E2463" i="3"/>
  <c r="D2463" i="3"/>
  <c r="W2462" i="3"/>
  <c r="H2462" i="3"/>
  <c r="I2462" i="3" s="1"/>
  <c r="J2462" i="3" s="1"/>
  <c r="D2462" i="3"/>
  <c r="E2462" i="3" s="1"/>
  <c r="W2461" i="3"/>
  <c r="U2461" i="3"/>
  <c r="S2461" i="3"/>
  <c r="Q2461" i="3"/>
  <c r="H2461" i="3"/>
  <c r="I2461" i="3" s="1"/>
  <c r="J2461" i="3" s="1"/>
  <c r="E2461" i="3"/>
  <c r="K2463" i="3" s="1"/>
  <c r="D2461" i="3"/>
  <c r="W2460" i="3"/>
  <c r="I2460" i="3"/>
  <c r="J2460" i="3" s="1"/>
  <c r="H2460" i="3"/>
  <c r="D2460" i="3"/>
  <c r="E2460" i="3" s="1"/>
  <c r="W2459" i="3"/>
  <c r="H2459" i="3"/>
  <c r="I2459" i="3" s="1"/>
  <c r="J2459" i="3" s="1"/>
  <c r="E2459" i="3"/>
  <c r="K2461" i="3" s="1"/>
  <c r="D2459" i="3"/>
  <c r="W2458" i="3"/>
  <c r="S2458" i="3"/>
  <c r="H2458" i="3"/>
  <c r="I2458" i="3" s="1"/>
  <c r="J2458" i="3" s="1"/>
  <c r="D2458" i="3"/>
  <c r="E2458" i="3" s="1"/>
  <c r="U2458" i="3" s="1"/>
  <c r="W2457" i="3"/>
  <c r="J2457" i="3"/>
  <c r="H2457" i="3"/>
  <c r="I2457" i="3" s="1"/>
  <c r="D2457" i="3"/>
  <c r="E2457" i="3" s="1"/>
  <c r="Q2457" i="3" s="1"/>
  <c r="W2456" i="3"/>
  <c r="H2456" i="3"/>
  <c r="I2456" i="3" s="1"/>
  <c r="J2456" i="3" s="1"/>
  <c r="D2456" i="3"/>
  <c r="E2456" i="3" s="1"/>
  <c r="W2455" i="3"/>
  <c r="S2455" i="3"/>
  <c r="Q2455" i="3"/>
  <c r="H2455" i="3"/>
  <c r="I2455" i="3" s="1"/>
  <c r="J2455" i="3" s="1"/>
  <c r="E2455" i="3"/>
  <c r="D2455" i="3"/>
  <c r="W2454" i="3"/>
  <c r="K2454" i="3"/>
  <c r="I2454" i="3"/>
  <c r="J2454" i="3" s="1"/>
  <c r="H2454" i="3"/>
  <c r="D2454" i="3"/>
  <c r="E2454" i="3" s="1"/>
  <c r="W2453" i="3"/>
  <c r="H2453" i="3"/>
  <c r="I2453" i="3" s="1"/>
  <c r="J2453" i="3" s="1"/>
  <c r="D2453" i="3"/>
  <c r="E2453" i="3" s="1"/>
  <c r="W2452" i="3"/>
  <c r="U2452" i="3"/>
  <c r="S2452" i="3"/>
  <c r="Q2452" i="3"/>
  <c r="J2452" i="3"/>
  <c r="I2452" i="3"/>
  <c r="H2452" i="3"/>
  <c r="E2452" i="3"/>
  <c r="D2452" i="3"/>
  <c r="W2451" i="3"/>
  <c r="H2451" i="3"/>
  <c r="I2451" i="3" s="1"/>
  <c r="J2451" i="3" s="1"/>
  <c r="D2451" i="3"/>
  <c r="E2451" i="3" s="1"/>
  <c r="W2450" i="3"/>
  <c r="I2450" i="3"/>
  <c r="J2450" i="3" s="1"/>
  <c r="H2450" i="3"/>
  <c r="D2450" i="3"/>
  <c r="E2450" i="3" s="1"/>
  <c r="W2449" i="3"/>
  <c r="H2449" i="3"/>
  <c r="I2449" i="3" s="1"/>
  <c r="J2449" i="3" s="1"/>
  <c r="D2449" i="3"/>
  <c r="E2449" i="3" s="1"/>
  <c r="W2448" i="3"/>
  <c r="J2448" i="3"/>
  <c r="I2448" i="3"/>
  <c r="H2448" i="3"/>
  <c r="D2448" i="3"/>
  <c r="E2448" i="3" s="1"/>
  <c r="W2447" i="3"/>
  <c r="I2447" i="3"/>
  <c r="J2447" i="3" s="1"/>
  <c r="H2447" i="3"/>
  <c r="E2447" i="3"/>
  <c r="D2447" i="3"/>
  <c r="W2446" i="3"/>
  <c r="I2446" i="3"/>
  <c r="J2446" i="3" s="1"/>
  <c r="H2446" i="3"/>
  <c r="D2446" i="3"/>
  <c r="E2446" i="3" s="1"/>
  <c r="W2445" i="3"/>
  <c r="S2445" i="3"/>
  <c r="H2445" i="3"/>
  <c r="I2445" i="3" s="1"/>
  <c r="J2445" i="3" s="1"/>
  <c r="E2445" i="3"/>
  <c r="D2445" i="3"/>
  <c r="W2444" i="3"/>
  <c r="H2444" i="3"/>
  <c r="I2444" i="3" s="1"/>
  <c r="J2444" i="3" s="1"/>
  <c r="D2444" i="3"/>
  <c r="E2444" i="3" s="1"/>
  <c r="W2443" i="3"/>
  <c r="U2443" i="3"/>
  <c r="S2443" i="3"/>
  <c r="Q2443" i="3"/>
  <c r="I2443" i="3"/>
  <c r="J2443" i="3" s="1"/>
  <c r="H2443" i="3"/>
  <c r="E2443" i="3"/>
  <c r="K2445" i="3" s="1"/>
  <c r="D2443" i="3"/>
  <c r="W2442" i="3"/>
  <c r="H2442" i="3"/>
  <c r="I2442" i="3" s="1"/>
  <c r="J2442" i="3" s="1"/>
  <c r="E2442" i="3"/>
  <c r="D2442" i="3"/>
  <c r="W2441" i="3"/>
  <c r="Q2441" i="3"/>
  <c r="J2441" i="3"/>
  <c r="H2441" i="3"/>
  <c r="I2441" i="3" s="1"/>
  <c r="E2441" i="3"/>
  <c r="D2441" i="3"/>
  <c r="W2440" i="3"/>
  <c r="H2440" i="3"/>
  <c r="I2440" i="3" s="1"/>
  <c r="J2440" i="3" s="1"/>
  <c r="E2440" i="3"/>
  <c r="K2442" i="3" s="1"/>
  <c r="D2440" i="3"/>
  <c r="W2439" i="3"/>
  <c r="K2439" i="3"/>
  <c r="H2439" i="3"/>
  <c r="I2439" i="3" s="1"/>
  <c r="J2439" i="3" s="1"/>
  <c r="D2439" i="3"/>
  <c r="E2439" i="3" s="1"/>
  <c r="W2438" i="3"/>
  <c r="S2438" i="3"/>
  <c r="H2438" i="3"/>
  <c r="I2438" i="3" s="1"/>
  <c r="J2438" i="3" s="1"/>
  <c r="D2438" i="3"/>
  <c r="E2438" i="3" s="1"/>
  <c r="W2437" i="3"/>
  <c r="I2437" i="3"/>
  <c r="J2437" i="3" s="1"/>
  <c r="H2437" i="3"/>
  <c r="D2437" i="3"/>
  <c r="E2437" i="3" s="1"/>
  <c r="W2436" i="3"/>
  <c r="J2436" i="3"/>
  <c r="I2436" i="3"/>
  <c r="H2436" i="3"/>
  <c r="E2436" i="3"/>
  <c r="S2436" i="3" s="1"/>
  <c r="D2436" i="3"/>
  <c r="W2435" i="3"/>
  <c r="J2435" i="3"/>
  <c r="I2435" i="3"/>
  <c r="H2435" i="3"/>
  <c r="D2435" i="3"/>
  <c r="E2435" i="3" s="1"/>
  <c r="W2434" i="3"/>
  <c r="H2434" i="3"/>
  <c r="I2434" i="3" s="1"/>
  <c r="J2434" i="3" s="1"/>
  <c r="D2434" i="3"/>
  <c r="E2434" i="3" s="1"/>
  <c r="W2433" i="3"/>
  <c r="J2433" i="3"/>
  <c r="H2433" i="3"/>
  <c r="I2433" i="3" s="1"/>
  <c r="E2433" i="3"/>
  <c r="D2433" i="3"/>
  <c r="W2432" i="3"/>
  <c r="H2432" i="3"/>
  <c r="I2432" i="3" s="1"/>
  <c r="J2432" i="3" s="1"/>
  <c r="D2432" i="3"/>
  <c r="E2432" i="3" s="1"/>
  <c r="W2431" i="3"/>
  <c r="U2431" i="3"/>
  <c r="S2431" i="3"/>
  <c r="Q2431" i="3"/>
  <c r="I2431" i="3"/>
  <c r="J2431" i="3" s="1"/>
  <c r="H2431" i="3"/>
  <c r="E2431" i="3"/>
  <c r="K2433" i="3" s="1"/>
  <c r="D2431" i="3"/>
  <c r="W2430" i="3"/>
  <c r="H2430" i="3"/>
  <c r="I2430" i="3" s="1"/>
  <c r="J2430" i="3" s="1"/>
  <c r="D2430" i="3"/>
  <c r="E2430" i="3" s="1"/>
  <c r="W2429" i="3"/>
  <c r="K2429" i="3"/>
  <c r="I2429" i="3"/>
  <c r="J2429" i="3" s="1"/>
  <c r="H2429" i="3"/>
  <c r="E2429" i="3"/>
  <c r="D2429" i="3"/>
  <c r="W2428" i="3"/>
  <c r="H2428" i="3"/>
  <c r="I2428" i="3" s="1"/>
  <c r="J2428" i="3" s="1"/>
  <c r="D2428" i="3"/>
  <c r="E2428" i="3" s="1"/>
  <c r="W2427" i="3"/>
  <c r="H2427" i="3"/>
  <c r="I2427" i="3" s="1"/>
  <c r="J2427" i="3" s="1"/>
  <c r="D2427" i="3"/>
  <c r="E2427" i="3" s="1"/>
  <c r="W2426" i="3"/>
  <c r="I2426" i="3"/>
  <c r="J2426" i="3" s="1"/>
  <c r="H2426" i="3"/>
  <c r="D2426" i="3"/>
  <c r="E2426" i="3" s="1"/>
  <c r="W2425" i="3"/>
  <c r="U2425" i="3"/>
  <c r="S2425" i="3"/>
  <c r="Q2425" i="3"/>
  <c r="J2425" i="3"/>
  <c r="I2425" i="3"/>
  <c r="H2425" i="3"/>
  <c r="E2425" i="3"/>
  <c r="K2427" i="3" s="1"/>
  <c r="D2425" i="3"/>
  <c r="W2424" i="3"/>
  <c r="H2424" i="3"/>
  <c r="I2424" i="3" s="1"/>
  <c r="J2424" i="3" s="1"/>
  <c r="D2424" i="3"/>
  <c r="E2424" i="3" s="1"/>
  <c r="W2423" i="3"/>
  <c r="I2423" i="3"/>
  <c r="J2423" i="3" s="1"/>
  <c r="H2423" i="3"/>
  <c r="D2423" i="3"/>
  <c r="E2423" i="3" s="1"/>
  <c r="S2423" i="3" s="1"/>
  <c r="W2422" i="3"/>
  <c r="I2422" i="3"/>
  <c r="J2422" i="3" s="1"/>
  <c r="H2422" i="3"/>
  <c r="E2422" i="3"/>
  <c r="D2422" i="3"/>
  <c r="W2421" i="3"/>
  <c r="H2421" i="3"/>
  <c r="I2421" i="3" s="1"/>
  <c r="J2421" i="3" s="1"/>
  <c r="D2421" i="3"/>
  <c r="E2421" i="3" s="1"/>
  <c r="W2420" i="3"/>
  <c r="I2420" i="3"/>
  <c r="J2420" i="3" s="1"/>
  <c r="H2420" i="3"/>
  <c r="D2420" i="3"/>
  <c r="E2420" i="3" s="1"/>
  <c r="U2420" i="3" s="1"/>
  <c r="W2419" i="3"/>
  <c r="Q2419" i="3"/>
  <c r="J2419" i="3"/>
  <c r="I2419" i="3"/>
  <c r="H2419" i="3"/>
  <c r="E2419" i="3"/>
  <c r="U2419" i="3" s="1"/>
  <c r="D2419" i="3"/>
  <c r="W2418" i="3"/>
  <c r="H2418" i="3"/>
  <c r="I2418" i="3" s="1"/>
  <c r="J2418" i="3" s="1"/>
  <c r="D2418" i="3"/>
  <c r="E2418" i="3" s="1"/>
  <c r="W2417" i="3"/>
  <c r="S2417" i="3"/>
  <c r="K2417" i="3"/>
  <c r="I2417" i="3"/>
  <c r="J2417" i="3" s="1"/>
  <c r="H2417" i="3"/>
  <c r="E2417" i="3"/>
  <c r="U2417" i="3" s="1"/>
  <c r="D2417" i="3"/>
  <c r="W2416" i="3"/>
  <c r="I2416" i="3"/>
  <c r="J2416" i="3" s="1"/>
  <c r="H2416" i="3"/>
  <c r="E2416" i="3"/>
  <c r="D2416" i="3"/>
  <c r="W2415" i="3"/>
  <c r="H2415" i="3"/>
  <c r="I2415" i="3" s="1"/>
  <c r="J2415" i="3" s="1"/>
  <c r="D2415" i="3"/>
  <c r="E2415" i="3" s="1"/>
  <c r="W2414" i="3"/>
  <c r="I2414" i="3"/>
  <c r="J2414" i="3" s="1"/>
  <c r="H2414" i="3"/>
  <c r="D2414" i="3"/>
  <c r="E2414" i="3" s="1"/>
  <c r="S2414" i="3" s="1"/>
  <c r="W2413" i="3"/>
  <c r="U2413" i="3"/>
  <c r="S2413" i="3"/>
  <c r="Q2413" i="3"/>
  <c r="J2413" i="3"/>
  <c r="I2413" i="3"/>
  <c r="H2413" i="3"/>
  <c r="E2413" i="3"/>
  <c r="K2415" i="3" s="1"/>
  <c r="D2413" i="3"/>
  <c r="W2412" i="3"/>
  <c r="H2412" i="3"/>
  <c r="I2412" i="3" s="1"/>
  <c r="J2412" i="3" s="1"/>
  <c r="D2412" i="3"/>
  <c r="E2412" i="3" s="1"/>
  <c r="W2411" i="3"/>
  <c r="I2411" i="3"/>
  <c r="J2411" i="3" s="1"/>
  <c r="H2411" i="3"/>
  <c r="E2411" i="3"/>
  <c r="D2411" i="3"/>
  <c r="W2410" i="3"/>
  <c r="J2410" i="3"/>
  <c r="I2410" i="3"/>
  <c r="H2410" i="3"/>
  <c r="D2410" i="3"/>
  <c r="E2410" i="3" s="1"/>
  <c r="K2412" i="3" s="1"/>
  <c r="W2409" i="3"/>
  <c r="H2409" i="3"/>
  <c r="I2409" i="3" s="1"/>
  <c r="J2409" i="3" s="1"/>
  <c r="D2409" i="3"/>
  <c r="E2409" i="3" s="1"/>
  <c r="W2408" i="3"/>
  <c r="I2408" i="3"/>
  <c r="J2408" i="3" s="1"/>
  <c r="H2408" i="3"/>
  <c r="D2408" i="3"/>
  <c r="E2408" i="3" s="1"/>
  <c r="W2407" i="3"/>
  <c r="H2407" i="3"/>
  <c r="I2407" i="3" s="1"/>
  <c r="J2407" i="3" s="1"/>
  <c r="D2407" i="3"/>
  <c r="E2407" i="3" s="1"/>
  <c r="W2406" i="3"/>
  <c r="U2406" i="3"/>
  <c r="S2406" i="3"/>
  <c r="Q2406" i="3"/>
  <c r="J2406" i="3"/>
  <c r="H2406" i="3"/>
  <c r="I2406" i="3" s="1"/>
  <c r="E2406" i="3"/>
  <c r="K2408" i="3" s="1"/>
  <c r="D2406" i="3"/>
  <c r="W2405" i="3"/>
  <c r="I2405" i="3"/>
  <c r="J2405" i="3" s="1"/>
  <c r="H2405" i="3"/>
  <c r="D2405" i="3"/>
  <c r="E2405" i="3" s="1"/>
  <c r="W2404" i="3"/>
  <c r="H2404" i="3"/>
  <c r="I2404" i="3" s="1"/>
  <c r="J2404" i="3" s="1"/>
  <c r="D2404" i="3"/>
  <c r="E2404" i="3" s="1"/>
  <c r="W2403" i="3"/>
  <c r="H2403" i="3"/>
  <c r="I2403" i="3" s="1"/>
  <c r="J2403" i="3" s="1"/>
  <c r="D2403" i="3"/>
  <c r="E2403" i="3" s="1"/>
  <c r="K2405" i="3" s="1"/>
  <c r="W2402" i="3"/>
  <c r="I2402" i="3"/>
  <c r="J2402" i="3" s="1"/>
  <c r="H2402" i="3"/>
  <c r="D2402" i="3"/>
  <c r="E2402" i="3" s="1"/>
  <c r="W2401" i="3"/>
  <c r="H2401" i="3"/>
  <c r="I2401" i="3" s="1"/>
  <c r="J2401" i="3" s="1"/>
  <c r="D2401" i="3"/>
  <c r="E2401" i="3" s="1"/>
  <c r="W2400" i="3"/>
  <c r="U2400" i="3"/>
  <c r="S2400" i="3"/>
  <c r="Q2400" i="3"/>
  <c r="H2400" i="3"/>
  <c r="I2400" i="3" s="1"/>
  <c r="J2400" i="3" s="1"/>
  <c r="E2400" i="3"/>
  <c r="K2402" i="3" s="1"/>
  <c r="D2400" i="3"/>
  <c r="W2399" i="3"/>
  <c r="H2399" i="3"/>
  <c r="I2399" i="3" s="1"/>
  <c r="J2399" i="3" s="1"/>
  <c r="D2399" i="3"/>
  <c r="E2399" i="3" s="1"/>
  <c r="W2398" i="3"/>
  <c r="K2398" i="3"/>
  <c r="I2398" i="3"/>
  <c r="J2398" i="3" s="1"/>
  <c r="H2398" i="3"/>
  <c r="E2398" i="3"/>
  <c r="D2398" i="3"/>
  <c r="W2397" i="3"/>
  <c r="K2397" i="3"/>
  <c r="H2397" i="3"/>
  <c r="I2397" i="3" s="1"/>
  <c r="J2397" i="3" s="1"/>
  <c r="D2397" i="3"/>
  <c r="E2397" i="3" s="1"/>
  <c r="W2396" i="3"/>
  <c r="I2396" i="3"/>
  <c r="J2396" i="3" s="1"/>
  <c r="H2396" i="3"/>
  <c r="D2396" i="3"/>
  <c r="E2396" i="3" s="1"/>
  <c r="W2395" i="3"/>
  <c r="U2395" i="3"/>
  <c r="S2395" i="3"/>
  <c r="Q2395" i="3"/>
  <c r="J2395" i="3"/>
  <c r="I2395" i="3"/>
  <c r="H2395" i="3"/>
  <c r="E2395" i="3"/>
  <c r="D2395" i="3"/>
  <c r="W2394" i="3"/>
  <c r="J2394" i="3"/>
  <c r="H2394" i="3"/>
  <c r="I2394" i="3" s="1"/>
  <c r="E2394" i="3"/>
  <c r="D2394" i="3"/>
  <c r="W2393" i="3"/>
  <c r="H2393" i="3"/>
  <c r="I2393" i="3" s="1"/>
  <c r="J2393" i="3" s="1"/>
  <c r="E2393" i="3"/>
  <c r="D2393" i="3"/>
  <c r="W2392" i="3"/>
  <c r="J2392" i="3"/>
  <c r="I2392" i="3"/>
  <c r="H2392" i="3"/>
  <c r="D2392" i="3"/>
  <c r="E2392" i="3" s="1"/>
  <c r="W2391" i="3"/>
  <c r="H2391" i="3"/>
  <c r="I2391" i="3" s="1"/>
  <c r="J2391" i="3" s="1"/>
  <c r="E2391" i="3"/>
  <c r="D2391" i="3"/>
  <c r="W2390" i="3"/>
  <c r="I2390" i="3"/>
  <c r="J2390" i="3" s="1"/>
  <c r="H2390" i="3"/>
  <c r="D2390" i="3"/>
  <c r="E2390" i="3" s="1"/>
  <c r="W2389" i="3"/>
  <c r="H2389" i="3"/>
  <c r="I2389" i="3" s="1"/>
  <c r="J2389" i="3" s="1"/>
  <c r="E2389" i="3"/>
  <c r="K2391" i="3" s="1"/>
  <c r="D2389" i="3"/>
  <c r="W2388" i="3"/>
  <c r="U2388" i="3"/>
  <c r="S2388" i="3"/>
  <c r="Q2388" i="3"/>
  <c r="J2388" i="3"/>
  <c r="I2388" i="3"/>
  <c r="H2388" i="3"/>
  <c r="E2388" i="3"/>
  <c r="K2390" i="3" s="1"/>
  <c r="D2388" i="3"/>
  <c r="W2387" i="3"/>
  <c r="I2387" i="3"/>
  <c r="J2387" i="3" s="1"/>
  <c r="H2387" i="3"/>
  <c r="D2387" i="3"/>
  <c r="E2387" i="3" s="1"/>
  <c r="W2386" i="3"/>
  <c r="K2386" i="3"/>
  <c r="I2386" i="3"/>
  <c r="J2386" i="3" s="1"/>
  <c r="H2386" i="3"/>
  <c r="E2386" i="3"/>
  <c r="D2386" i="3"/>
  <c r="W2385" i="3"/>
  <c r="I2385" i="3"/>
  <c r="J2385" i="3" s="1"/>
  <c r="H2385" i="3"/>
  <c r="D2385" i="3"/>
  <c r="E2385" i="3" s="1"/>
  <c r="W2384" i="3"/>
  <c r="I2384" i="3"/>
  <c r="J2384" i="3" s="1"/>
  <c r="H2384" i="3"/>
  <c r="D2384" i="3"/>
  <c r="E2384" i="3" s="1"/>
  <c r="W2383" i="3"/>
  <c r="I2383" i="3"/>
  <c r="J2383" i="3" s="1"/>
  <c r="H2383" i="3"/>
  <c r="E2383" i="3"/>
  <c r="D2383" i="3"/>
  <c r="W2382" i="3"/>
  <c r="U2382" i="3"/>
  <c r="S2382" i="3"/>
  <c r="Q2382" i="3"/>
  <c r="J2382" i="3"/>
  <c r="H2382" i="3"/>
  <c r="I2382" i="3" s="1"/>
  <c r="E2382" i="3"/>
  <c r="K2384" i="3" s="1"/>
  <c r="D2382" i="3"/>
  <c r="W2381" i="3"/>
  <c r="H2381" i="3"/>
  <c r="I2381" i="3" s="1"/>
  <c r="J2381" i="3" s="1"/>
  <c r="E2381" i="3"/>
  <c r="D2381" i="3"/>
  <c r="W2380" i="3"/>
  <c r="H2380" i="3"/>
  <c r="I2380" i="3" s="1"/>
  <c r="J2380" i="3" s="1"/>
  <c r="E2380" i="3"/>
  <c r="D2380" i="3"/>
  <c r="W2379" i="3"/>
  <c r="H2379" i="3"/>
  <c r="I2379" i="3" s="1"/>
  <c r="J2379" i="3" s="1"/>
  <c r="D2379" i="3"/>
  <c r="E2379" i="3" s="1"/>
  <c r="K2381" i="3" s="1"/>
  <c r="W2378" i="3"/>
  <c r="H2378" i="3"/>
  <c r="I2378" i="3" s="1"/>
  <c r="J2378" i="3" s="1"/>
  <c r="D2378" i="3"/>
  <c r="E2378" i="3" s="1"/>
  <c r="W2377" i="3"/>
  <c r="U2377" i="3"/>
  <c r="S2377" i="3"/>
  <c r="Q2377" i="3"/>
  <c r="J2377" i="3"/>
  <c r="I2377" i="3"/>
  <c r="H2377" i="3"/>
  <c r="E2377" i="3"/>
  <c r="K2379" i="3" s="1"/>
  <c r="D2377" i="3"/>
  <c r="W2376" i="3"/>
  <c r="J2376" i="3"/>
  <c r="H2376" i="3"/>
  <c r="I2376" i="3" s="1"/>
  <c r="D2376" i="3"/>
  <c r="E2376" i="3" s="1"/>
  <c r="W2375" i="3"/>
  <c r="I2375" i="3"/>
  <c r="J2375" i="3" s="1"/>
  <c r="H2375" i="3"/>
  <c r="D2375" i="3"/>
  <c r="E2375" i="3" s="1"/>
  <c r="W2374" i="3"/>
  <c r="S2374" i="3"/>
  <c r="J2374" i="3"/>
  <c r="I2374" i="3"/>
  <c r="H2374" i="3"/>
  <c r="E2374" i="3"/>
  <c r="D2374" i="3"/>
  <c r="W2373" i="3"/>
  <c r="H2373" i="3"/>
  <c r="I2373" i="3" s="1"/>
  <c r="J2373" i="3" s="1"/>
  <c r="D2373" i="3"/>
  <c r="E2373" i="3" s="1"/>
  <c r="W2372" i="3"/>
  <c r="I2372" i="3"/>
  <c r="J2372" i="3" s="1"/>
  <c r="H2372" i="3"/>
  <c r="E2372" i="3"/>
  <c r="K2374" i="3" s="1"/>
  <c r="D2372" i="3"/>
  <c r="W2371" i="3"/>
  <c r="U2371" i="3"/>
  <c r="J2371" i="3"/>
  <c r="I2371" i="3"/>
  <c r="H2371" i="3"/>
  <c r="E2371" i="3"/>
  <c r="S2371" i="3" s="1"/>
  <c r="D2371" i="3"/>
  <c r="W2370" i="3"/>
  <c r="H2370" i="3"/>
  <c r="I2370" i="3" s="1"/>
  <c r="J2370" i="3" s="1"/>
  <c r="D2370" i="3"/>
  <c r="E2370" i="3" s="1"/>
  <c r="W2369" i="3"/>
  <c r="S2369" i="3"/>
  <c r="Q2369" i="3"/>
  <c r="I2369" i="3"/>
  <c r="J2369" i="3" s="1"/>
  <c r="H2369" i="3"/>
  <c r="E2369" i="3"/>
  <c r="U2369" i="3" s="1"/>
  <c r="D2369" i="3"/>
  <c r="W2368" i="3"/>
  <c r="H2368" i="3"/>
  <c r="I2368" i="3" s="1"/>
  <c r="J2368" i="3" s="1"/>
  <c r="E2368" i="3"/>
  <c r="D2368" i="3"/>
  <c r="W2367" i="3"/>
  <c r="H2367" i="3"/>
  <c r="I2367" i="3" s="1"/>
  <c r="J2367" i="3" s="1"/>
  <c r="D2367" i="3"/>
  <c r="E2367" i="3" s="1"/>
  <c r="K2369" i="3" s="1"/>
  <c r="W2366" i="3"/>
  <c r="U2366" i="3"/>
  <c r="S2366" i="3"/>
  <c r="Q2366" i="3"/>
  <c r="I2366" i="3"/>
  <c r="J2366" i="3" s="1"/>
  <c r="H2366" i="3"/>
  <c r="D2366" i="3"/>
  <c r="E2366" i="3" s="1"/>
  <c r="K2368" i="3" s="1"/>
  <c r="W2365" i="3"/>
  <c r="U2365" i="3"/>
  <c r="S2365" i="3"/>
  <c r="I2365" i="3"/>
  <c r="J2365" i="3" s="1"/>
  <c r="H2365" i="3"/>
  <c r="E2365" i="3"/>
  <c r="K2367" i="3" s="1"/>
  <c r="D2365" i="3"/>
  <c r="W2364" i="3"/>
  <c r="H2364" i="3"/>
  <c r="I2364" i="3" s="1"/>
  <c r="J2364" i="3" s="1"/>
  <c r="E2364" i="3"/>
  <c r="S2364" i="3" s="1"/>
  <c r="D2364" i="3"/>
  <c r="W2363" i="3"/>
  <c r="H2363" i="3"/>
  <c r="I2363" i="3" s="1"/>
  <c r="J2363" i="3" s="1"/>
  <c r="D2363" i="3"/>
  <c r="E2363" i="3" s="1"/>
  <c r="W2362" i="3"/>
  <c r="I2362" i="3"/>
  <c r="J2362" i="3" s="1"/>
  <c r="H2362" i="3"/>
  <c r="D2362" i="3"/>
  <c r="E2362" i="3" s="1"/>
  <c r="W2361" i="3"/>
  <c r="S2361" i="3"/>
  <c r="I2361" i="3"/>
  <c r="J2361" i="3" s="1"/>
  <c r="H2361" i="3"/>
  <c r="E2361" i="3"/>
  <c r="K2363" i="3" s="1"/>
  <c r="D2361" i="3"/>
  <c r="W2360" i="3"/>
  <c r="H2360" i="3"/>
  <c r="I2360" i="3" s="1"/>
  <c r="J2360" i="3" s="1"/>
  <c r="D2360" i="3"/>
  <c r="E2360" i="3" s="1"/>
  <c r="W2359" i="3"/>
  <c r="U2359" i="3"/>
  <c r="H2359" i="3"/>
  <c r="I2359" i="3" s="1"/>
  <c r="J2359" i="3" s="1"/>
  <c r="E2359" i="3"/>
  <c r="S2359" i="3" s="1"/>
  <c r="D2359" i="3"/>
  <c r="W2358" i="3"/>
  <c r="U2358" i="3"/>
  <c r="S2358" i="3"/>
  <c r="Q2358" i="3"/>
  <c r="H2358" i="3"/>
  <c r="I2358" i="3" s="1"/>
  <c r="J2358" i="3" s="1"/>
  <c r="E2358" i="3"/>
  <c r="K2360" i="3" s="1"/>
  <c r="D2358" i="3"/>
  <c r="W2357" i="3"/>
  <c r="K2357" i="3"/>
  <c r="H2357" i="3"/>
  <c r="I2357" i="3" s="1"/>
  <c r="J2357" i="3" s="1"/>
  <c r="E2357" i="3"/>
  <c r="U2357" i="3" s="1"/>
  <c r="D2357" i="3"/>
  <c r="W2356" i="3"/>
  <c r="I2356" i="3"/>
  <c r="J2356" i="3" s="1"/>
  <c r="H2356" i="3"/>
  <c r="E2356" i="3"/>
  <c r="D2356" i="3"/>
  <c r="W2355" i="3"/>
  <c r="I2355" i="3"/>
  <c r="J2355" i="3" s="1"/>
  <c r="H2355" i="3"/>
  <c r="E2355" i="3"/>
  <c r="D2355" i="3"/>
  <c r="W2354" i="3"/>
  <c r="U2354" i="3"/>
  <c r="H2354" i="3"/>
  <c r="I2354" i="3" s="1"/>
  <c r="J2354" i="3" s="1"/>
  <c r="D2354" i="3"/>
  <c r="E2354" i="3" s="1"/>
  <c r="K2356" i="3" s="1"/>
  <c r="W2353" i="3"/>
  <c r="U2353" i="3"/>
  <c r="S2353" i="3"/>
  <c r="Q2353" i="3"/>
  <c r="J2353" i="3"/>
  <c r="I2353" i="3"/>
  <c r="H2353" i="3"/>
  <c r="E2353" i="3"/>
  <c r="K2355" i="3" s="1"/>
  <c r="D2353" i="3"/>
  <c r="W2352" i="3"/>
  <c r="H2352" i="3"/>
  <c r="I2352" i="3" s="1"/>
  <c r="J2352" i="3" s="1"/>
  <c r="D2352" i="3"/>
  <c r="E2352" i="3" s="1"/>
  <c r="W2351" i="3"/>
  <c r="H2351" i="3"/>
  <c r="I2351" i="3" s="1"/>
  <c r="J2351" i="3" s="1"/>
  <c r="D2351" i="3"/>
  <c r="E2351" i="3" s="1"/>
  <c r="W2350" i="3"/>
  <c r="H2350" i="3"/>
  <c r="I2350" i="3" s="1"/>
  <c r="J2350" i="3" s="1"/>
  <c r="E2350" i="3"/>
  <c r="D2350" i="3"/>
  <c r="W2349" i="3"/>
  <c r="I2349" i="3"/>
  <c r="J2349" i="3" s="1"/>
  <c r="H2349" i="3"/>
  <c r="D2349" i="3"/>
  <c r="E2349" i="3" s="1"/>
  <c r="K2351" i="3" s="1"/>
  <c r="W2348" i="3"/>
  <c r="I2348" i="3"/>
  <c r="J2348" i="3" s="1"/>
  <c r="H2348" i="3"/>
  <c r="D2348" i="3"/>
  <c r="E2348" i="3" s="1"/>
  <c r="W2347" i="3"/>
  <c r="U2347" i="3"/>
  <c r="J2347" i="3"/>
  <c r="I2347" i="3"/>
  <c r="H2347" i="3"/>
  <c r="E2347" i="3"/>
  <c r="S2347" i="3" s="1"/>
  <c r="D2347" i="3"/>
  <c r="W2346" i="3"/>
  <c r="H2346" i="3"/>
  <c r="I2346" i="3" s="1"/>
  <c r="J2346" i="3" s="1"/>
  <c r="D2346" i="3"/>
  <c r="E2346" i="3" s="1"/>
  <c r="W2345" i="3"/>
  <c r="H2345" i="3"/>
  <c r="I2345" i="3" s="1"/>
  <c r="J2345" i="3" s="1"/>
  <c r="D2345" i="3"/>
  <c r="E2345" i="3" s="1"/>
  <c r="W2344" i="3"/>
  <c r="I2344" i="3"/>
  <c r="J2344" i="3" s="1"/>
  <c r="H2344" i="3"/>
  <c r="D2344" i="3"/>
  <c r="E2344" i="3" s="1"/>
  <c r="W2343" i="3"/>
  <c r="I2343" i="3"/>
  <c r="J2343" i="3" s="1"/>
  <c r="H2343" i="3"/>
  <c r="E2343" i="3"/>
  <c r="D2343" i="3"/>
  <c r="W2342" i="3"/>
  <c r="H2342" i="3"/>
  <c r="I2342" i="3" s="1"/>
  <c r="J2342" i="3" s="1"/>
  <c r="D2342" i="3"/>
  <c r="E2342" i="3" s="1"/>
  <c r="Q2342" i="3" s="1"/>
  <c r="W2341" i="3"/>
  <c r="U2341" i="3"/>
  <c r="S2341" i="3"/>
  <c r="Q2341" i="3"/>
  <c r="I2341" i="3"/>
  <c r="J2341" i="3" s="1"/>
  <c r="H2341" i="3"/>
  <c r="E2341" i="3"/>
  <c r="K2343" i="3" s="1"/>
  <c r="D2341" i="3"/>
  <c r="W2340" i="3"/>
  <c r="I2340" i="3"/>
  <c r="J2340" i="3" s="1"/>
  <c r="H2340" i="3"/>
  <c r="E2340" i="3"/>
  <c r="D2340" i="3"/>
  <c r="W2339" i="3"/>
  <c r="J2339" i="3"/>
  <c r="H2339" i="3"/>
  <c r="I2339" i="3" s="1"/>
  <c r="E2339" i="3"/>
  <c r="K2341" i="3" s="1"/>
  <c r="D2339" i="3"/>
  <c r="W2338" i="3"/>
  <c r="J2338" i="3"/>
  <c r="H2338" i="3"/>
  <c r="I2338" i="3" s="1"/>
  <c r="D2338" i="3"/>
  <c r="E2338" i="3" s="1"/>
  <c r="W2337" i="3"/>
  <c r="H2337" i="3"/>
  <c r="I2337" i="3" s="1"/>
  <c r="J2337" i="3" s="1"/>
  <c r="D2337" i="3"/>
  <c r="E2337" i="3" s="1"/>
  <c r="K2339" i="3" s="1"/>
  <c r="W2336" i="3"/>
  <c r="U2336" i="3"/>
  <c r="S2336" i="3"/>
  <c r="Q2336" i="3"/>
  <c r="I2336" i="3"/>
  <c r="J2336" i="3" s="1"/>
  <c r="H2336" i="3"/>
  <c r="D2336" i="3"/>
  <c r="E2336" i="3" s="1"/>
  <c r="K2338" i="3" s="1"/>
  <c r="W2335" i="3"/>
  <c r="H2335" i="3"/>
  <c r="I2335" i="3" s="1"/>
  <c r="J2335" i="3" s="1"/>
  <c r="D2335" i="3"/>
  <c r="E2335" i="3" s="1"/>
  <c r="W2334" i="3"/>
  <c r="I2334" i="3"/>
  <c r="J2334" i="3" s="1"/>
  <c r="H2334" i="3"/>
  <c r="D2334" i="3"/>
  <c r="E2334" i="3" s="1"/>
  <c r="W2333" i="3"/>
  <c r="Q2333" i="3"/>
  <c r="J2333" i="3"/>
  <c r="H2333" i="3"/>
  <c r="I2333" i="3" s="1"/>
  <c r="E2333" i="3"/>
  <c r="K2335" i="3" s="1"/>
  <c r="D2333" i="3"/>
  <c r="W2332" i="3"/>
  <c r="H2332" i="3"/>
  <c r="I2332" i="3" s="1"/>
  <c r="J2332" i="3" s="1"/>
  <c r="D2332" i="3"/>
  <c r="E2332" i="3" s="1"/>
  <c r="W2331" i="3"/>
  <c r="Q2331" i="3"/>
  <c r="H2331" i="3"/>
  <c r="I2331" i="3" s="1"/>
  <c r="J2331" i="3" s="1"/>
  <c r="D2331" i="3"/>
  <c r="E2331" i="3" s="1"/>
  <c r="W2330" i="3"/>
  <c r="U2330" i="3"/>
  <c r="S2330" i="3"/>
  <c r="Q2330" i="3"/>
  <c r="J2330" i="3"/>
  <c r="I2330" i="3"/>
  <c r="H2330" i="3"/>
  <c r="D2330" i="3"/>
  <c r="E2330" i="3" s="1"/>
  <c r="K2332" i="3" s="1"/>
  <c r="W2329" i="3"/>
  <c r="H2329" i="3"/>
  <c r="I2329" i="3" s="1"/>
  <c r="J2329" i="3" s="1"/>
  <c r="D2329" i="3"/>
  <c r="E2329" i="3" s="1"/>
  <c r="W2328" i="3"/>
  <c r="H2328" i="3"/>
  <c r="I2328" i="3" s="1"/>
  <c r="J2328" i="3" s="1"/>
  <c r="D2328" i="3"/>
  <c r="E2328" i="3" s="1"/>
  <c r="W2327" i="3"/>
  <c r="Q2327" i="3"/>
  <c r="I2327" i="3"/>
  <c r="J2327" i="3" s="1"/>
  <c r="H2327" i="3"/>
  <c r="E2327" i="3"/>
  <c r="K2329" i="3" s="1"/>
  <c r="D2327" i="3"/>
  <c r="W2326" i="3"/>
  <c r="H2326" i="3"/>
  <c r="I2326" i="3" s="1"/>
  <c r="J2326" i="3" s="1"/>
  <c r="D2326" i="3"/>
  <c r="E2326" i="3" s="1"/>
  <c r="W2325" i="3"/>
  <c r="U2325" i="3"/>
  <c r="H2325" i="3"/>
  <c r="I2325" i="3" s="1"/>
  <c r="J2325" i="3" s="1"/>
  <c r="D2325" i="3"/>
  <c r="E2325" i="3" s="1"/>
  <c r="K2327" i="3" s="1"/>
  <c r="W2324" i="3"/>
  <c r="J2324" i="3"/>
  <c r="I2324" i="3"/>
  <c r="H2324" i="3"/>
  <c r="D2324" i="3"/>
  <c r="E2324" i="3" s="1"/>
  <c r="W2323" i="3"/>
  <c r="J2323" i="3"/>
  <c r="H2323" i="3"/>
  <c r="I2323" i="3" s="1"/>
  <c r="D2323" i="3"/>
  <c r="E2323" i="3" s="1"/>
  <c r="W2322" i="3"/>
  <c r="I2322" i="3"/>
  <c r="J2322" i="3" s="1"/>
  <c r="H2322" i="3"/>
  <c r="E2322" i="3"/>
  <c r="D2322" i="3"/>
  <c r="W2321" i="3"/>
  <c r="J2321" i="3"/>
  <c r="H2321" i="3"/>
  <c r="I2321" i="3" s="1"/>
  <c r="D2321" i="3"/>
  <c r="E2321" i="3" s="1"/>
  <c r="W2320" i="3"/>
  <c r="H2320" i="3"/>
  <c r="I2320" i="3" s="1"/>
  <c r="J2320" i="3" s="1"/>
  <c r="D2320" i="3"/>
  <c r="E2320" i="3" s="1"/>
  <c r="W2319" i="3"/>
  <c r="H2319" i="3"/>
  <c r="I2319" i="3" s="1"/>
  <c r="J2319" i="3" s="1"/>
  <c r="D2319" i="3"/>
  <c r="E2319" i="3" s="1"/>
  <c r="W2318" i="3"/>
  <c r="Q2318" i="3"/>
  <c r="J2318" i="3"/>
  <c r="I2318" i="3"/>
  <c r="H2318" i="3"/>
  <c r="D2318" i="3"/>
  <c r="E2318" i="3" s="1"/>
  <c r="W2317" i="3"/>
  <c r="H2317" i="3"/>
  <c r="I2317" i="3" s="1"/>
  <c r="J2317" i="3" s="1"/>
  <c r="E2317" i="3"/>
  <c r="D2317" i="3"/>
  <c r="W2316" i="3"/>
  <c r="I2316" i="3"/>
  <c r="J2316" i="3" s="1"/>
  <c r="H2316" i="3"/>
  <c r="D2316" i="3"/>
  <c r="E2316" i="3" s="1"/>
  <c r="W2315" i="3"/>
  <c r="I2315" i="3"/>
  <c r="J2315" i="3" s="1"/>
  <c r="H2315" i="3"/>
  <c r="E2315" i="3"/>
  <c r="D2315" i="3"/>
  <c r="W2314" i="3"/>
  <c r="H2314" i="3"/>
  <c r="I2314" i="3" s="1"/>
  <c r="J2314" i="3" s="1"/>
  <c r="D2314" i="3"/>
  <c r="E2314" i="3" s="1"/>
  <c r="W2313" i="3"/>
  <c r="U2313" i="3"/>
  <c r="S2313" i="3"/>
  <c r="Q2313" i="3"/>
  <c r="H2313" i="3"/>
  <c r="I2313" i="3" s="1"/>
  <c r="J2313" i="3" s="1"/>
  <c r="D2313" i="3"/>
  <c r="E2313" i="3" s="1"/>
  <c r="K2315" i="3" s="1"/>
  <c r="W2312" i="3"/>
  <c r="S2312" i="3"/>
  <c r="I2312" i="3"/>
  <c r="J2312" i="3" s="1"/>
  <c r="H2312" i="3"/>
  <c r="D2312" i="3"/>
  <c r="E2312" i="3" s="1"/>
  <c r="W2311" i="3"/>
  <c r="H2311" i="3"/>
  <c r="I2311" i="3" s="1"/>
  <c r="J2311" i="3" s="1"/>
  <c r="D2311" i="3"/>
  <c r="E2311" i="3" s="1"/>
  <c r="S2311" i="3" s="1"/>
  <c r="W2310" i="3"/>
  <c r="U2310" i="3"/>
  <c r="I2310" i="3"/>
  <c r="J2310" i="3" s="1"/>
  <c r="H2310" i="3"/>
  <c r="E2310" i="3"/>
  <c r="D2310" i="3"/>
  <c r="W2309" i="3"/>
  <c r="I2309" i="3"/>
  <c r="J2309" i="3" s="1"/>
  <c r="H2309" i="3"/>
  <c r="D2309" i="3"/>
  <c r="E2309" i="3" s="1"/>
  <c r="W2308" i="3"/>
  <c r="J2308" i="3"/>
  <c r="H2308" i="3"/>
  <c r="I2308" i="3" s="1"/>
  <c r="D2308" i="3"/>
  <c r="E2308" i="3" s="1"/>
  <c r="W2307" i="3"/>
  <c r="H2307" i="3"/>
  <c r="I2307" i="3" s="1"/>
  <c r="J2307" i="3" s="1"/>
  <c r="D2307" i="3"/>
  <c r="E2307" i="3" s="1"/>
  <c r="W2306" i="3"/>
  <c r="U2306" i="3"/>
  <c r="S2306" i="3"/>
  <c r="Q2306" i="3"/>
  <c r="I2306" i="3"/>
  <c r="J2306" i="3" s="1"/>
  <c r="H2306" i="3"/>
  <c r="D2306" i="3"/>
  <c r="E2306" i="3" s="1"/>
  <c r="K2308" i="3" s="1"/>
  <c r="W2305" i="3"/>
  <c r="H2305" i="3"/>
  <c r="I2305" i="3" s="1"/>
  <c r="J2305" i="3" s="1"/>
  <c r="D2305" i="3"/>
  <c r="E2305" i="3" s="1"/>
  <c r="W2304" i="3"/>
  <c r="H2304" i="3"/>
  <c r="I2304" i="3" s="1"/>
  <c r="J2304" i="3" s="1"/>
  <c r="D2304" i="3"/>
  <c r="E2304" i="3" s="1"/>
  <c r="W2303" i="3"/>
  <c r="Q2303" i="3"/>
  <c r="H2303" i="3"/>
  <c r="I2303" i="3" s="1"/>
  <c r="J2303" i="3" s="1"/>
  <c r="D2303" i="3"/>
  <c r="E2303" i="3" s="1"/>
  <c r="W2302" i="3"/>
  <c r="S2302" i="3"/>
  <c r="H2302" i="3"/>
  <c r="I2302" i="3" s="1"/>
  <c r="J2302" i="3" s="1"/>
  <c r="D2302" i="3"/>
  <c r="E2302" i="3" s="1"/>
  <c r="W2301" i="3"/>
  <c r="U2301" i="3"/>
  <c r="H2301" i="3"/>
  <c r="I2301" i="3" s="1"/>
  <c r="J2301" i="3" s="1"/>
  <c r="D2301" i="3"/>
  <c r="E2301" i="3" s="1"/>
  <c r="K2303" i="3" s="1"/>
  <c r="W2300" i="3"/>
  <c r="Q2300" i="3"/>
  <c r="I2300" i="3"/>
  <c r="J2300" i="3" s="1"/>
  <c r="H2300" i="3"/>
  <c r="D2300" i="3"/>
  <c r="E2300" i="3" s="1"/>
  <c r="K2302" i="3" s="1"/>
  <c r="W2299" i="3"/>
  <c r="Q2299" i="3"/>
  <c r="H2299" i="3"/>
  <c r="I2299" i="3" s="1"/>
  <c r="J2299" i="3" s="1"/>
  <c r="E2299" i="3"/>
  <c r="D2299" i="3"/>
  <c r="W2298" i="3"/>
  <c r="H2298" i="3"/>
  <c r="I2298" i="3" s="1"/>
  <c r="J2298" i="3" s="1"/>
  <c r="D2298" i="3"/>
  <c r="E2298" i="3" s="1"/>
  <c r="W2297" i="3"/>
  <c r="H2297" i="3"/>
  <c r="I2297" i="3" s="1"/>
  <c r="J2297" i="3" s="1"/>
  <c r="D2297" i="3"/>
  <c r="E2297" i="3" s="1"/>
  <c r="W2296" i="3"/>
  <c r="H2296" i="3"/>
  <c r="I2296" i="3" s="1"/>
  <c r="J2296" i="3" s="1"/>
  <c r="E2296" i="3"/>
  <c r="D2296" i="3"/>
  <c r="W2295" i="3"/>
  <c r="H2295" i="3"/>
  <c r="I2295" i="3" s="1"/>
  <c r="J2295" i="3" s="1"/>
  <c r="D2295" i="3"/>
  <c r="E2295" i="3" s="1"/>
  <c r="K2297" i="3" s="1"/>
  <c r="W2294" i="3"/>
  <c r="S2294" i="3"/>
  <c r="H2294" i="3"/>
  <c r="I2294" i="3" s="1"/>
  <c r="J2294" i="3" s="1"/>
  <c r="D2294" i="3"/>
  <c r="E2294" i="3" s="1"/>
  <c r="U2294" i="3" s="1"/>
  <c r="W2293" i="3"/>
  <c r="U2293" i="3"/>
  <c r="S2293" i="3"/>
  <c r="Q2293" i="3"/>
  <c r="H2293" i="3"/>
  <c r="I2293" i="3" s="1"/>
  <c r="J2293" i="3" s="1"/>
  <c r="E2293" i="3"/>
  <c r="K2295" i="3" s="1"/>
  <c r="D2293" i="3"/>
  <c r="W2292" i="3"/>
  <c r="H2292" i="3"/>
  <c r="I2292" i="3" s="1"/>
  <c r="J2292" i="3" s="1"/>
  <c r="E2292" i="3"/>
  <c r="D2292" i="3"/>
  <c r="W2291" i="3"/>
  <c r="H2291" i="3"/>
  <c r="I2291" i="3" s="1"/>
  <c r="J2291" i="3" s="1"/>
  <c r="D2291" i="3"/>
  <c r="E2291" i="3" s="1"/>
  <c r="W2290" i="3"/>
  <c r="H2290" i="3"/>
  <c r="I2290" i="3" s="1"/>
  <c r="J2290" i="3" s="1"/>
  <c r="E2290" i="3"/>
  <c r="D2290" i="3"/>
  <c r="W2289" i="3"/>
  <c r="H2289" i="3"/>
  <c r="I2289" i="3" s="1"/>
  <c r="J2289" i="3" s="1"/>
  <c r="D2289" i="3"/>
  <c r="E2289" i="3" s="1"/>
  <c r="W2288" i="3"/>
  <c r="H2288" i="3"/>
  <c r="I2288" i="3" s="1"/>
  <c r="J2288" i="3" s="1"/>
  <c r="D2288" i="3"/>
  <c r="E2288" i="3" s="1"/>
  <c r="W2287" i="3"/>
  <c r="S2287" i="3"/>
  <c r="H2287" i="3"/>
  <c r="I2287" i="3" s="1"/>
  <c r="J2287" i="3" s="1"/>
  <c r="E2287" i="3"/>
  <c r="K2289" i="3" s="1"/>
  <c r="D2287" i="3"/>
  <c r="W2286" i="3"/>
  <c r="H2286" i="3"/>
  <c r="I2286" i="3" s="1"/>
  <c r="J2286" i="3" s="1"/>
  <c r="D2286" i="3"/>
  <c r="E2286" i="3" s="1"/>
  <c r="W2285" i="3"/>
  <c r="I2285" i="3"/>
  <c r="J2285" i="3" s="1"/>
  <c r="H2285" i="3"/>
  <c r="D2285" i="3"/>
  <c r="E2285" i="3" s="1"/>
  <c r="W2284" i="3"/>
  <c r="I2284" i="3"/>
  <c r="J2284" i="3" s="1"/>
  <c r="H2284" i="3"/>
  <c r="E2284" i="3"/>
  <c r="D2284" i="3"/>
  <c r="W2283" i="3"/>
  <c r="H2283" i="3"/>
  <c r="I2283" i="3" s="1"/>
  <c r="J2283" i="3" s="1"/>
  <c r="D2283" i="3"/>
  <c r="E2283" i="3" s="1"/>
  <c r="W2282" i="3"/>
  <c r="Q2282" i="3"/>
  <c r="I2282" i="3"/>
  <c r="J2282" i="3" s="1"/>
  <c r="H2282" i="3"/>
  <c r="D2282" i="3"/>
  <c r="E2282" i="3" s="1"/>
  <c r="W2281" i="3"/>
  <c r="S2281" i="3"/>
  <c r="H2281" i="3"/>
  <c r="I2281" i="3" s="1"/>
  <c r="J2281" i="3" s="1"/>
  <c r="E2281" i="3"/>
  <c r="K2283" i="3" s="1"/>
  <c r="D2281" i="3"/>
  <c r="W2280" i="3"/>
  <c r="H2280" i="3"/>
  <c r="I2280" i="3" s="1"/>
  <c r="J2280" i="3" s="1"/>
  <c r="D2280" i="3"/>
  <c r="E2280" i="3" s="1"/>
  <c r="W2279" i="3"/>
  <c r="I2279" i="3"/>
  <c r="J2279" i="3" s="1"/>
  <c r="H2279" i="3"/>
  <c r="D2279" i="3"/>
  <c r="E2279" i="3" s="1"/>
  <c r="W2278" i="3"/>
  <c r="S2278" i="3"/>
  <c r="J2278" i="3"/>
  <c r="I2278" i="3"/>
  <c r="H2278" i="3"/>
  <c r="E2278" i="3"/>
  <c r="Q2278" i="3" s="1"/>
  <c r="D2278" i="3"/>
  <c r="W2277" i="3"/>
  <c r="H2277" i="3"/>
  <c r="I2277" i="3" s="1"/>
  <c r="J2277" i="3" s="1"/>
  <c r="D2277" i="3"/>
  <c r="E2277" i="3" s="1"/>
  <c r="W2276" i="3"/>
  <c r="Q2276" i="3"/>
  <c r="I2276" i="3"/>
  <c r="J2276" i="3" s="1"/>
  <c r="H2276" i="3"/>
  <c r="D2276" i="3"/>
  <c r="E2276" i="3" s="1"/>
  <c r="W2275" i="3"/>
  <c r="I2275" i="3"/>
  <c r="J2275" i="3" s="1"/>
  <c r="H2275" i="3"/>
  <c r="D2275" i="3"/>
  <c r="E2275" i="3" s="1"/>
  <c r="W2274" i="3"/>
  <c r="K2274" i="3"/>
  <c r="H2274" i="3"/>
  <c r="I2274" i="3" s="1"/>
  <c r="J2274" i="3" s="1"/>
  <c r="D2274" i="3"/>
  <c r="E2274" i="3" s="1"/>
  <c r="K2276" i="3" s="1"/>
  <c r="W2273" i="3"/>
  <c r="H2273" i="3"/>
  <c r="I2273" i="3" s="1"/>
  <c r="J2273" i="3" s="1"/>
  <c r="D2273" i="3"/>
  <c r="E2273" i="3" s="1"/>
  <c r="W2272" i="3"/>
  <c r="U2272" i="3"/>
  <c r="S2272" i="3"/>
  <c r="H2272" i="3"/>
  <c r="I2272" i="3" s="1"/>
  <c r="J2272" i="3" s="1"/>
  <c r="E2272" i="3"/>
  <c r="Q2272" i="3" s="1"/>
  <c r="D2272" i="3"/>
  <c r="W2271" i="3"/>
  <c r="Q2271" i="3"/>
  <c r="K2271" i="3"/>
  <c r="H2271" i="3"/>
  <c r="I2271" i="3" s="1"/>
  <c r="J2271" i="3" s="1"/>
  <c r="E2271" i="3"/>
  <c r="K2273" i="3" s="1"/>
  <c r="D2271" i="3"/>
  <c r="W2270" i="3"/>
  <c r="Q2270" i="3"/>
  <c r="I2270" i="3"/>
  <c r="J2270" i="3" s="1"/>
  <c r="H2270" i="3"/>
  <c r="D2270" i="3"/>
  <c r="E2270" i="3" s="1"/>
  <c r="W2269" i="3"/>
  <c r="I2269" i="3"/>
  <c r="J2269" i="3" s="1"/>
  <c r="H2269" i="3"/>
  <c r="E2269" i="3"/>
  <c r="S2269" i="3" s="1"/>
  <c r="D2269" i="3"/>
  <c r="W2268" i="3"/>
  <c r="H2268" i="3"/>
  <c r="I2268" i="3" s="1"/>
  <c r="J2268" i="3" s="1"/>
  <c r="D2268" i="3"/>
  <c r="E2268" i="3" s="1"/>
  <c r="W2267" i="3"/>
  <c r="I2267" i="3"/>
  <c r="J2267" i="3" s="1"/>
  <c r="H2267" i="3"/>
  <c r="D2267" i="3"/>
  <c r="E2267" i="3" s="1"/>
  <c r="W2266" i="3"/>
  <c r="H2266" i="3"/>
  <c r="I2266" i="3" s="1"/>
  <c r="J2266" i="3" s="1"/>
  <c r="E2266" i="3"/>
  <c r="D2266" i="3"/>
  <c r="W2265" i="3"/>
  <c r="H2265" i="3"/>
  <c r="I2265" i="3" s="1"/>
  <c r="J2265" i="3" s="1"/>
  <c r="E2265" i="3"/>
  <c r="K2267" i="3" s="1"/>
  <c r="D2265" i="3"/>
  <c r="W2264" i="3"/>
  <c r="H2264" i="3"/>
  <c r="I2264" i="3" s="1"/>
  <c r="J2264" i="3" s="1"/>
  <c r="D2264" i="3"/>
  <c r="E2264" i="3" s="1"/>
  <c r="W2263" i="3"/>
  <c r="H2263" i="3"/>
  <c r="I2263" i="3" s="1"/>
  <c r="J2263" i="3" s="1"/>
  <c r="E2263" i="3"/>
  <c r="S2263" i="3" s="1"/>
  <c r="D2263" i="3"/>
  <c r="W2262" i="3"/>
  <c r="H2262" i="3"/>
  <c r="I2262" i="3" s="1"/>
  <c r="J2262" i="3" s="1"/>
  <c r="D2262" i="3"/>
  <c r="E2262" i="3" s="1"/>
  <c r="K2264" i="3" s="1"/>
  <c r="W2261" i="3"/>
  <c r="I2261" i="3"/>
  <c r="J2261" i="3" s="1"/>
  <c r="H2261" i="3"/>
  <c r="D2261" i="3"/>
  <c r="E2261" i="3" s="1"/>
  <c r="W2260" i="3"/>
  <c r="H2260" i="3"/>
  <c r="I2260" i="3" s="1"/>
  <c r="J2260" i="3" s="1"/>
  <c r="D2260" i="3"/>
  <c r="E2260" i="3" s="1"/>
  <c r="W2259" i="3"/>
  <c r="S2259" i="3"/>
  <c r="Q2259" i="3"/>
  <c r="H2259" i="3"/>
  <c r="I2259" i="3" s="1"/>
  <c r="J2259" i="3" s="1"/>
  <c r="E2259" i="3"/>
  <c r="K2261" i="3" s="1"/>
  <c r="D2259" i="3"/>
  <c r="W2258" i="3"/>
  <c r="Q2258" i="3"/>
  <c r="H2258" i="3"/>
  <c r="I2258" i="3" s="1"/>
  <c r="J2258" i="3" s="1"/>
  <c r="D2258" i="3"/>
  <c r="E2258" i="3" s="1"/>
  <c r="W2257" i="3"/>
  <c r="H2257" i="3"/>
  <c r="I2257" i="3" s="1"/>
  <c r="J2257" i="3" s="1"/>
  <c r="D2257" i="3"/>
  <c r="E2257" i="3" s="1"/>
  <c r="W2256" i="3"/>
  <c r="H2256" i="3"/>
  <c r="I2256" i="3" s="1"/>
  <c r="J2256" i="3" s="1"/>
  <c r="D2256" i="3"/>
  <c r="E2256" i="3" s="1"/>
  <c r="W2255" i="3"/>
  <c r="I2255" i="3"/>
  <c r="J2255" i="3" s="1"/>
  <c r="H2255" i="3"/>
  <c r="D2255" i="3"/>
  <c r="E2255" i="3" s="1"/>
  <c r="W2254" i="3"/>
  <c r="H2254" i="3"/>
  <c r="I2254" i="3" s="1"/>
  <c r="J2254" i="3" s="1"/>
  <c r="E2254" i="3"/>
  <c r="D2254" i="3"/>
  <c r="W2253" i="3"/>
  <c r="U2253" i="3"/>
  <c r="Q2253" i="3"/>
  <c r="H2253" i="3"/>
  <c r="I2253" i="3" s="1"/>
  <c r="J2253" i="3" s="1"/>
  <c r="E2253" i="3"/>
  <c r="K2255" i="3" s="1"/>
  <c r="D2253" i="3"/>
  <c r="W2252" i="3"/>
  <c r="I2252" i="3"/>
  <c r="J2252" i="3" s="1"/>
  <c r="H2252" i="3"/>
  <c r="D2252" i="3"/>
  <c r="E2252" i="3" s="1"/>
  <c r="Q2252" i="3" s="1"/>
  <c r="W2251" i="3"/>
  <c r="H2251" i="3"/>
  <c r="I2251" i="3" s="1"/>
  <c r="J2251" i="3" s="1"/>
  <c r="D2251" i="3"/>
  <c r="E2251" i="3" s="1"/>
  <c r="W2250" i="3"/>
  <c r="H2250" i="3"/>
  <c r="I2250" i="3" s="1"/>
  <c r="J2250" i="3" s="1"/>
  <c r="E2250" i="3"/>
  <c r="K2252" i="3" s="1"/>
  <c r="D2250" i="3"/>
  <c r="W2249" i="3"/>
  <c r="I2249" i="3"/>
  <c r="J2249" i="3" s="1"/>
  <c r="H2249" i="3"/>
  <c r="D2249" i="3"/>
  <c r="E2249" i="3" s="1"/>
  <c r="W2248" i="3"/>
  <c r="I2248" i="3"/>
  <c r="J2248" i="3" s="1"/>
  <c r="H2248" i="3"/>
  <c r="D2248" i="3"/>
  <c r="E2248" i="3" s="1"/>
  <c r="W2247" i="3"/>
  <c r="S2247" i="3"/>
  <c r="H2247" i="3"/>
  <c r="I2247" i="3" s="1"/>
  <c r="J2247" i="3" s="1"/>
  <c r="D2247" i="3"/>
  <c r="E2247" i="3" s="1"/>
  <c r="W2246" i="3"/>
  <c r="H2246" i="3"/>
  <c r="I2246" i="3" s="1"/>
  <c r="J2246" i="3" s="1"/>
  <c r="D2246" i="3"/>
  <c r="E2246" i="3" s="1"/>
  <c r="Q2246" i="3" s="1"/>
  <c r="W2245" i="3"/>
  <c r="H2245" i="3"/>
  <c r="I2245" i="3" s="1"/>
  <c r="J2245" i="3" s="1"/>
  <c r="D2245" i="3"/>
  <c r="E2245" i="3" s="1"/>
  <c r="W2244" i="3"/>
  <c r="H2244" i="3"/>
  <c r="I2244" i="3" s="1"/>
  <c r="J2244" i="3" s="1"/>
  <c r="E2244" i="3"/>
  <c r="D2244" i="3"/>
  <c r="W2243" i="3"/>
  <c r="I2243" i="3"/>
  <c r="J2243" i="3" s="1"/>
  <c r="H2243" i="3"/>
  <c r="D2243" i="3"/>
  <c r="E2243" i="3" s="1"/>
  <c r="W2242" i="3"/>
  <c r="J2242" i="3"/>
  <c r="I2242" i="3"/>
  <c r="H2242" i="3"/>
  <c r="D2242" i="3"/>
  <c r="E2242" i="3" s="1"/>
  <c r="W2241" i="3"/>
  <c r="H2241" i="3"/>
  <c r="I2241" i="3" s="1"/>
  <c r="J2241" i="3" s="1"/>
  <c r="D2241" i="3"/>
  <c r="E2241" i="3" s="1"/>
  <c r="U2241" i="3" s="1"/>
  <c r="W2240" i="3"/>
  <c r="I2240" i="3"/>
  <c r="J2240" i="3" s="1"/>
  <c r="H2240" i="3"/>
  <c r="D2240" i="3"/>
  <c r="E2240" i="3" s="1"/>
  <c r="W2239" i="3"/>
  <c r="H2239" i="3"/>
  <c r="I2239" i="3" s="1"/>
  <c r="J2239" i="3" s="1"/>
  <c r="E2239" i="3"/>
  <c r="K2241" i="3" s="1"/>
  <c r="D2239" i="3"/>
  <c r="W2238" i="3"/>
  <c r="H2238" i="3"/>
  <c r="I2238" i="3" s="1"/>
  <c r="J2238" i="3" s="1"/>
  <c r="E2238" i="3"/>
  <c r="K2240" i="3" s="1"/>
  <c r="D2238" i="3"/>
  <c r="W2237" i="3"/>
  <c r="I2237" i="3"/>
  <c r="J2237" i="3" s="1"/>
  <c r="H2237" i="3"/>
  <c r="D2237" i="3"/>
  <c r="E2237" i="3" s="1"/>
  <c r="Q2237" i="3" s="1"/>
  <c r="W2236" i="3"/>
  <c r="I2236" i="3"/>
  <c r="J2236" i="3" s="1"/>
  <c r="H2236" i="3"/>
  <c r="D2236" i="3"/>
  <c r="E2236" i="3" s="1"/>
  <c r="W2235" i="3"/>
  <c r="U2235" i="3"/>
  <c r="S2235" i="3"/>
  <c r="Q2235" i="3"/>
  <c r="H2235" i="3"/>
  <c r="I2235" i="3" s="1"/>
  <c r="J2235" i="3" s="1"/>
  <c r="E2235" i="3"/>
  <c r="K2237" i="3" s="1"/>
  <c r="D2235" i="3"/>
  <c r="W2234" i="3"/>
  <c r="K2234" i="3"/>
  <c r="H2234" i="3"/>
  <c r="I2234" i="3" s="1"/>
  <c r="J2234" i="3" s="1"/>
  <c r="D2234" i="3"/>
  <c r="E2234" i="3" s="1"/>
  <c r="Q2234" i="3" s="1"/>
  <c r="W2233" i="3"/>
  <c r="H2233" i="3"/>
  <c r="I2233" i="3" s="1"/>
  <c r="J2233" i="3" s="1"/>
  <c r="D2233" i="3"/>
  <c r="E2233" i="3" s="1"/>
  <c r="W2232" i="3"/>
  <c r="H2232" i="3"/>
  <c r="I2232" i="3" s="1"/>
  <c r="J2232" i="3" s="1"/>
  <c r="E2232" i="3"/>
  <c r="U2232" i="3" s="1"/>
  <c r="D2232" i="3"/>
  <c r="W2231" i="3"/>
  <c r="I2231" i="3"/>
  <c r="J2231" i="3" s="1"/>
  <c r="H2231" i="3"/>
  <c r="D2231" i="3"/>
  <c r="E2231" i="3" s="1"/>
  <c r="W2230" i="3"/>
  <c r="I2230" i="3"/>
  <c r="J2230" i="3" s="1"/>
  <c r="H2230" i="3"/>
  <c r="D2230" i="3"/>
  <c r="E2230" i="3" s="1"/>
  <c r="W2229" i="3"/>
  <c r="H2229" i="3"/>
  <c r="I2229" i="3" s="1"/>
  <c r="J2229" i="3" s="1"/>
  <c r="D2229" i="3"/>
  <c r="E2229" i="3" s="1"/>
  <c r="W2228" i="3"/>
  <c r="I2228" i="3"/>
  <c r="J2228" i="3" s="1"/>
  <c r="H2228" i="3"/>
  <c r="D2228" i="3"/>
  <c r="E2228" i="3" s="1"/>
  <c r="W2227" i="3"/>
  <c r="H2227" i="3"/>
  <c r="I2227" i="3" s="1"/>
  <c r="J2227" i="3" s="1"/>
  <c r="E2227" i="3"/>
  <c r="K2229" i="3" s="1"/>
  <c r="D2227" i="3"/>
  <c r="W2226" i="3"/>
  <c r="H2226" i="3"/>
  <c r="I2226" i="3" s="1"/>
  <c r="J2226" i="3" s="1"/>
  <c r="D2226" i="3"/>
  <c r="E2226" i="3" s="1"/>
  <c r="W2225" i="3"/>
  <c r="I2225" i="3"/>
  <c r="J2225" i="3" s="1"/>
  <c r="H2225" i="3"/>
  <c r="D2225" i="3"/>
  <c r="E2225" i="3" s="1"/>
  <c r="Q2225" i="3" s="1"/>
  <c r="W2224" i="3"/>
  <c r="H2224" i="3"/>
  <c r="I2224" i="3" s="1"/>
  <c r="J2224" i="3" s="1"/>
  <c r="E2224" i="3"/>
  <c r="K2226" i="3" s="1"/>
  <c r="D2224" i="3"/>
  <c r="W2223" i="3"/>
  <c r="H2223" i="3"/>
  <c r="I2223" i="3" s="1"/>
  <c r="J2223" i="3" s="1"/>
  <c r="D2223" i="3"/>
  <c r="E2223" i="3" s="1"/>
  <c r="W2222" i="3"/>
  <c r="H2222" i="3"/>
  <c r="I2222" i="3" s="1"/>
  <c r="J2222" i="3" s="1"/>
  <c r="D2222" i="3"/>
  <c r="E2222" i="3" s="1"/>
  <c r="Q2222" i="3" s="1"/>
  <c r="W2221" i="3"/>
  <c r="S2221" i="3"/>
  <c r="H2221" i="3"/>
  <c r="I2221" i="3" s="1"/>
  <c r="J2221" i="3" s="1"/>
  <c r="E2221" i="3"/>
  <c r="K2223" i="3" s="1"/>
  <c r="D2221" i="3"/>
  <c r="W2220" i="3"/>
  <c r="H2220" i="3"/>
  <c r="I2220" i="3" s="1"/>
  <c r="J2220" i="3" s="1"/>
  <c r="D2220" i="3"/>
  <c r="E2220" i="3" s="1"/>
  <c r="U2220" i="3" s="1"/>
  <c r="W2219" i="3"/>
  <c r="I2219" i="3"/>
  <c r="J2219" i="3" s="1"/>
  <c r="H2219" i="3"/>
  <c r="D2219" i="3"/>
  <c r="E2219" i="3" s="1"/>
  <c r="W2218" i="3"/>
  <c r="U2218" i="3"/>
  <c r="S2218" i="3"/>
  <c r="J2218" i="3"/>
  <c r="I2218" i="3"/>
  <c r="H2218" i="3"/>
  <c r="E2218" i="3"/>
  <c r="Q2218" i="3" s="1"/>
  <c r="D2218" i="3"/>
  <c r="W2217" i="3"/>
  <c r="K2217" i="3"/>
  <c r="H2217" i="3"/>
  <c r="I2217" i="3" s="1"/>
  <c r="J2217" i="3" s="1"/>
  <c r="D2217" i="3"/>
  <c r="E2217" i="3" s="1"/>
  <c r="W2216" i="3"/>
  <c r="H2216" i="3"/>
  <c r="I2216" i="3" s="1"/>
  <c r="J2216" i="3" s="1"/>
  <c r="D2216" i="3"/>
  <c r="E2216" i="3" s="1"/>
  <c r="W2215" i="3"/>
  <c r="S2215" i="3"/>
  <c r="H2215" i="3"/>
  <c r="I2215" i="3" s="1"/>
  <c r="J2215" i="3" s="1"/>
  <c r="E2215" i="3"/>
  <c r="D2215" i="3"/>
  <c r="W2214" i="3"/>
  <c r="K2214" i="3"/>
  <c r="H2214" i="3"/>
  <c r="I2214" i="3" s="1"/>
  <c r="J2214" i="3" s="1"/>
  <c r="D2214" i="3"/>
  <c r="E2214" i="3" s="1"/>
  <c r="W2213" i="3"/>
  <c r="I2213" i="3"/>
  <c r="J2213" i="3" s="1"/>
  <c r="H2213" i="3"/>
  <c r="D2213" i="3"/>
  <c r="E2213" i="3" s="1"/>
  <c r="W2212" i="3"/>
  <c r="S2212" i="3"/>
  <c r="H2212" i="3"/>
  <c r="I2212" i="3" s="1"/>
  <c r="J2212" i="3" s="1"/>
  <c r="E2212" i="3"/>
  <c r="Q2212" i="3" s="1"/>
  <c r="D2212" i="3"/>
  <c r="W2211" i="3"/>
  <c r="K2211" i="3"/>
  <c r="H2211" i="3"/>
  <c r="I2211" i="3" s="1"/>
  <c r="J2211" i="3" s="1"/>
  <c r="E2211" i="3"/>
  <c r="K2213" i="3" s="1"/>
  <c r="D2211" i="3"/>
  <c r="W2210" i="3"/>
  <c r="S2210" i="3"/>
  <c r="Q2210" i="3"/>
  <c r="I2210" i="3"/>
  <c r="J2210" i="3" s="1"/>
  <c r="H2210" i="3"/>
  <c r="D2210" i="3"/>
  <c r="E2210" i="3" s="1"/>
  <c r="W2209" i="3"/>
  <c r="H2209" i="3"/>
  <c r="I2209" i="3" s="1"/>
  <c r="J2209" i="3" s="1"/>
  <c r="E2209" i="3"/>
  <c r="D2209" i="3"/>
  <c r="W2208" i="3"/>
  <c r="I2208" i="3"/>
  <c r="J2208" i="3" s="1"/>
  <c r="H2208" i="3"/>
  <c r="D2208" i="3"/>
  <c r="E2208" i="3" s="1"/>
  <c r="W2207" i="3"/>
  <c r="Q2207" i="3"/>
  <c r="H2207" i="3"/>
  <c r="I2207" i="3" s="1"/>
  <c r="J2207" i="3" s="1"/>
  <c r="E2207" i="3"/>
  <c r="K2209" i="3" s="1"/>
  <c r="D2207" i="3"/>
  <c r="W2206" i="3"/>
  <c r="H2206" i="3"/>
  <c r="I2206" i="3" s="1"/>
  <c r="J2206" i="3" s="1"/>
  <c r="D2206" i="3"/>
  <c r="E2206" i="3" s="1"/>
  <c r="W2205" i="3"/>
  <c r="H2205" i="3"/>
  <c r="I2205" i="3" s="1"/>
  <c r="J2205" i="3" s="1"/>
  <c r="D2205" i="3"/>
  <c r="E2205" i="3" s="1"/>
  <c r="W2204" i="3"/>
  <c r="U2204" i="3"/>
  <c r="S2204" i="3"/>
  <c r="K2204" i="3"/>
  <c r="I2204" i="3"/>
  <c r="J2204" i="3" s="1"/>
  <c r="H2204" i="3"/>
  <c r="D2204" i="3"/>
  <c r="E2204" i="3" s="1"/>
  <c r="K2206" i="3" s="1"/>
  <c r="W2203" i="3"/>
  <c r="H2203" i="3"/>
  <c r="I2203" i="3" s="1"/>
  <c r="J2203" i="3" s="1"/>
  <c r="E2203" i="3"/>
  <c r="D2203" i="3"/>
  <c r="W2202" i="3"/>
  <c r="I2202" i="3"/>
  <c r="J2202" i="3" s="1"/>
  <c r="H2202" i="3"/>
  <c r="D2202" i="3"/>
  <c r="E2202" i="3" s="1"/>
  <c r="W2201" i="3"/>
  <c r="I2201" i="3"/>
  <c r="J2201" i="3" s="1"/>
  <c r="H2201" i="3"/>
  <c r="D2201" i="3"/>
  <c r="E2201" i="3" s="1"/>
  <c r="K2203" i="3" s="1"/>
  <c r="W2200" i="3"/>
  <c r="H2200" i="3"/>
  <c r="I2200" i="3" s="1"/>
  <c r="J2200" i="3" s="1"/>
  <c r="D2200" i="3"/>
  <c r="E2200" i="3" s="1"/>
  <c r="W2199" i="3"/>
  <c r="H2199" i="3"/>
  <c r="I2199" i="3" s="1"/>
  <c r="J2199" i="3" s="1"/>
  <c r="E2199" i="3"/>
  <c r="D2199" i="3"/>
  <c r="W2198" i="3"/>
  <c r="U2198" i="3"/>
  <c r="S2198" i="3"/>
  <c r="I2198" i="3"/>
  <c r="J2198" i="3" s="1"/>
  <c r="H2198" i="3"/>
  <c r="D2198" i="3"/>
  <c r="E2198" i="3" s="1"/>
  <c r="K2200" i="3" s="1"/>
  <c r="W2197" i="3"/>
  <c r="I2197" i="3"/>
  <c r="J2197" i="3" s="1"/>
  <c r="H2197" i="3"/>
  <c r="E2197" i="3"/>
  <c r="D2197" i="3"/>
  <c r="W2196" i="3"/>
  <c r="U2196" i="3"/>
  <c r="I2196" i="3"/>
  <c r="J2196" i="3" s="1"/>
  <c r="H2196" i="3"/>
  <c r="D2196" i="3"/>
  <c r="E2196" i="3" s="1"/>
  <c r="W2195" i="3"/>
  <c r="H2195" i="3"/>
  <c r="I2195" i="3" s="1"/>
  <c r="J2195" i="3" s="1"/>
  <c r="D2195" i="3"/>
  <c r="E2195" i="3" s="1"/>
  <c r="W2194" i="3"/>
  <c r="I2194" i="3"/>
  <c r="J2194" i="3" s="1"/>
  <c r="H2194" i="3"/>
  <c r="D2194" i="3"/>
  <c r="E2194" i="3" s="1"/>
  <c r="U2194" i="3" s="1"/>
  <c r="W2193" i="3"/>
  <c r="U2193" i="3"/>
  <c r="H2193" i="3"/>
  <c r="I2193" i="3" s="1"/>
  <c r="J2193" i="3" s="1"/>
  <c r="E2193" i="3"/>
  <c r="Q2193" i="3" s="1"/>
  <c r="D2193" i="3"/>
  <c r="W2192" i="3"/>
  <c r="J2192" i="3"/>
  <c r="I2192" i="3"/>
  <c r="H2192" i="3"/>
  <c r="D2192" i="3"/>
  <c r="E2192" i="3" s="1"/>
  <c r="W2191" i="3"/>
  <c r="H2191" i="3"/>
  <c r="I2191" i="3" s="1"/>
  <c r="J2191" i="3" s="1"/>
  <c r="E2191" i="3"/>
  <c r="K2193" i="3" s="1"/>
  <c r="D2191" i="3"/>
  <c r="W2190" i="3"/>
  <c r="H2190" i="3"/>
  <c r="I2190" i="3" s="1"/>
  <c r="J2190" i="3" s="1"/>
  <c r="D2190" i="3"/>
  <c r="E2190" i="3" s="1"/>
  <c r="S2190" i="3" s="1"/>
  <c r="W2189" i="3"/>
  <c r="I2189" i="3"/>
  <c r="J2189" i="3" s="1"/>
  <c r="H2189" i="3"/>
  <c r="D2189" i="3"/>
  <c r="E2189" i="3" s="1"/>
  <c r="W2188" i="3"/>
  <c r="H2188" i="3"/>
  <c r="I2188" i="3" s="1"/>
  <c r="J2188" i="3" s="1"/>
  <c r="D2188" i="3"/>
  <c r="E2188" i="3" s="1"/>
  <c r="U2188" i="3" s="1"/>
  <c r="W2187" i="3"/>
  <c r="H2187" i="3"/>
  <c r="I2187" i="3" s="1"/>
  <c r="J2187" i="3" s="1"/>
  <c r="D2187" i="3"/>
  <c r="E2187" i="3" s="1"/>
  <c r="W2186" i="3"/>
  <c r="I2186" i="3"/>
  <c r="J2186" i="3" s="1"/>
  <c r="H2186" i="3"/>
  <c r="D2186" i="3"/>
  <c r="E2186" i="3" s="1"/>
  <c r="W2185" i="3"/>
  <c r="H2185" i="3"/>
  <c r="I2185" i="3" s="1"/>
  <c r="J2185" i="3" s="1"/>
  <c r="D2185" i="3"/>
  <c r="E2185" i="3" s="1"/>
  <c r="W2184" i="3"/>
  <c r="S2184" i="3"/>
  <c r="I2184" i="3"/>
  <c r="J2184" i="3" s="1"/>
  <c r="H2184" i="3"/>
  <c r="D2184" i="3"/>
  <c r="E2184" i="3" s="1"/>
  <c r="W2183" i="3"/>
  <c r="H2183" i="3"/>
  <c r="I2183" i="3" s="1"/>
  <c r="J2183" i="3" s="1"/>
  <c r="D2183" i="3"/>
  <c r="E2183" i="3" s="1"/>
  <c r="W2182" i="3"/>
  <c r="H2182" i="3"/>
  <c r="I2182" i="3" s="1"/>
  <c r="J2182" i="3" s="1"/>
  <c r="E2182" i="3"/>
  <c r="S2182" i="3" s="1"/>
  <c r="D2182" i="3"/>
  <c r="W2181" i="3"/>
  <c r="I2181" i="3"/>
  <c r="J2181" i="3" s="1"/>
  <c r="H2181" i="3"/>
  <c r="E2181" i="3"/>
  <c r="D2181" i="3"/>
  <c r="W2180" i="3"/>
  <c r="H2180" i="3"/>
  <c r="I2180" i="3" s="1"/>
  <c r="J2180" i="3" s="1"/>
  <c r="D2180" i="3"/>
  <c r="E2180" i="3" s="1"/>
  <c r="W2179" i="3"/>
  <c r="I2179" i="3"/>
  <c r="J2179" i="3" s="1"/>
  <c r="H2179" i="3"/>
  <c r="E2179" i="3"/>
  <c r="S2179" i="3" s="1"/>
  <c r="D2179" i="3"/>
  <c r="W2178" i="3"/>
  <c r="U2178" i="3"/>
  <c r="S2178" i="3"/>
  <c r="K2178" i="3"/>
  <c r="J2178" i="3"/>
  <c r="H2178" i="3"/>
  <c r="I2178" i="3" s="1"/>
  <c r="D2178" i="3"/>
  <c r="E2178" i="3" s="1"/>
  <c r="W2177" i="3"/>
  <c r="H2177" i="3"/>
  <c r="I2177" i="3" s="1"/>
  <c r="J2177" i="3" s="1"/>
  <c r="D2177" i="3"/>
  <c r="E2177" i="3" s="1"/>
  <c r="Q2177" i="3" s="1"/>
  <c r="W2176" i="3"/>
  <c r="U2176" i="3"/>
  <c r="H2176" i="3"/>
  <c r="I2176" i="3" s="1"/>
  <c r="J2176" i="3" s="1"/>
  <c r="D2176" i="3"/>
  <c r="E2176" i="3" s="1"/>
  <c r="W2175" i="3"/>
  <c r="U2175" i="3"/>
  <c r="H2175" i="3"/>
  <c r="I2175" i="3" s="1"/>
  <c r="J2175" i="3" s="1"/>
  <c r="D2175" i="3"/>
  <c r="E2175" i="3" s="1"/>
  <c r="W2174" i="3"/>
  <c r="H2174" i="3"/>
  <c r="I2174" i="3" s="1"/>
  <c r="J2174" i="3" s="1"/>
  <c r="D2174" i="3"/>
  <c r="E2174" i="3" s="1"/>
  <c r="K2176" i="3" s="1"/>
  <c r="W2173" i="3"/>
  <c r="J2173" i="3"/>
  <c r="I2173" i="3"/>
  <c r="H2173" i="3"/>
  <c r="E2173" i="3"/>
  <c r="D2173" i="3"/>
  <c r="W2172" i="3"/>
  <c r="I2172" i="3"/>
  <c r="J2172" i="3" s="1"/>
  <c r="H2172" i="3"/>
  <c r="D2172" i="3"/>
  <c r="E2172" i="3" s="1"/>
  <c r="K2174" i="3" s="1"/>
  <c r="W2171" i="3"/>
  <c r="K2171" i="3"/>
  <c r="H2171" i="3"/>
  <c r="I2171" i="3" s="1"/>
  <c r="J2171" i="3" s="1"/>
  <c r="D2171" i="3"/>
  <c r="E2171" i="3" s="1"/>
  <c r="S2171" i="3" s="1"/>
  <c r="W2170" i="3"/>
  <c r="S2170" i="3"/>
  <c r="J2170" i="3"/>
  <c r="H2170" i="3"/>
  <c r="I2170" i="3" s="1"/>
  <c r="D2170" i="3"/>
  <c r="E2170" i="3" s="1"/>
  <c r="W2169" i="3"/>
  <c r="U2169" i="3"/>
  <c r="S2169" i="3"/>
  <c r="H2169" i="3"/>
  <c r="I2169" i="3" s="1"/>
  <c r="J2169" i="3" s="1"/>
  <c r="D2169" i="3"/>
  <c r="E2169" i="3" s="1"/>
  <c r="Q2169" i="3" s="1"/>
  <c r="W2168" i="3"/>
  <c r="H2168" i="3"/>
  <c r="I2168" i="3" s="1"/>
  <c r="J2168" i="3" s="1"/>
  <c r="D2168" i="3"/>
  <c r="E2168" i="3" s="1"/>
  <c r="W2167" i="3"/>
  <c r="H2167" i="3"/>
  <c r="I2167" i="3" s="1"/>
  <c r="J2167" i="3" s="1"/>
  <c r="E2167" i="3"/>
  <c r="D2167" i="3"/>
  <c r="W2166" i="3"/>
  <c r="J2166" i="3"/>
  <c r="H2166" i="3"/>
  <c r="I2166" i="3" s="1"/>
  <c r="D2166" i="3"/>
  <c r="E2166" i="3" s="1"/>
  <c r="W2165" i="3"/>
  <c r="H2165" i="3"/>
  <c r="I2165" i="3" s="1"/>
  <c r="J2165" i="3" s="1"/>
  <c r="D2165" i="3"/>
  <c r="E2165" i="3" s="1"/>
  <c r="W2164" i="3"/>
  <c r="S2164" i="3"/>
  <c r="H2164" i="3"/>
  <c r="I2164" i="3" s="1"/>
  <c r="J2164" i="3" s="1"/>
  <c r="D2164" i="3"/>
  <c r="E2164" i="3" s="1"/>
  <c r="Q2164" i="3" s="1"/>
  <c r="W2163" i="3"/>
  <c r="U2163" i="3"/>
  <c r="H2163" i="3"/>
  <c r="I2163" i="3" s="1"/>
  <c r="J2163" i="3" s="1"/>
  <c r="D2163" i="3"/>
  <c r="E2163" i="3" s="1"/>
  <c r="W2162" i="3"/>
  <c r="I2162" i="3"/>
  <c r="J2162" i="3" s="1"/>
  <c r="H2162" i="3"/>
  <c r="D2162" i="3"/>
  <c r="E2162" i="3" s="1"/>
  <c r="W2161" i="3"/>
  <c r="I2161" i="3"/>
  <c r="J2161" i="3" s="1"/>
  <c r="H2161" i="3"/>
  <c r="D2161" i="3"/>
  <c r="E2161" i="3" s="1"/>
  <c r="Q2161" i="3" s="1"/>
  <c r="W2160" i="3"/>
  <c r="J2160" i="3"/>
  <c r="H2160" i="3"/>
  <c r="I2160" i="3" s="1"/>
  <c r="D2160" i="3"/>
  <c r="E2160" i="3" s="1"/>
  <c r="Q2160" i="3" s="1"/>
  <c r="W2159" i="3"/>
  <c r="J2159" i="3"/>
  <c r="H2159" i="3"/>
  <c r="I2159" i="3" s="1"/>
  <c r="D2159" i="3"/>
  <c r="E2159" i="3" s="1"/>
  <c r="W2158" i="3"/>
  <c r="H2158" i="3"/>
  <c r="I2158" i="3" s="1"/>
  <c r="J2158" i="3" s="1"/>
  <c r="D2158" i="3"/>
  <c r="E2158" i="3" s="1"/>
  <c r="W2157" i="3"/>
  <c r="H2157" i="3"/>
  <c r="I2157" i="3" s="1"/>
  <c r="J2157" i="3" s="1"/>
  <c r="D2157" i="3"/>
  <c r="E2157" i="3" s="1"/>
  <c r="W2156" i="3"/>
  <c r="H2156" i="3"/>
  <c r="I2156" i="3" s="1"/>
  <c r="J2156" i="3" s="1"/>
  <c r="D2156" i="3"/>
  <c r="E2156" i="3" s="1"/>
  <c r="W2155" i="3"/>
  <c r="H2155" i="3"/>
  <c r="I2155" i="3" s="1"/>
  <c r="J2155" i="3" s="1"/>
  <c r="D2155" i="3"/>
  <c r="E2155" i="3" s="1"/>
  <c r="W2154" i="3"/>
  <c r="H2154" i="3"/>
  <c r="I2154" i="3" s="1"/>
  <c r="J2154" i="3" s="1"/>
  <c r="D2154" i="3"/>
  <c r="E2154" i="3" s="1"/>
  <c r="W2153" i="3"/>
  <c r="Q2153" i="3"/>
  <c r="H2153" i="3"/>
  <c r="I2153" i="3" s="1"/>
  <c r="J2153" i="3" s="1"/>
  <c r="D2153" i="3"/>
  <c r="E2153" i="3" s="1"/>
  <c r="W2152" i="3"/>
  <c r="H2152" i="3"/>
  <c r="I2152" i="3" s="1"/>
  <c r="J2152" i="3" s="1"/>
  <c r="D2152" i="3"/>
  <c r="E2152" i="3" s="1"/>
  <c r="S2152" i="3" s="1"/>
  <c r="W2151" i="3"/>
  <c r="I2151" i="3"/>
  <c r="J2151" i="3" s="1"/>
  <c r="H2151" i="3"/>
  <c r="D2151" i="3"/>
  <c r="E2151" i="3" s="1"/>
  <c r="S2151" i="3" s="1"/>
  <c r="W2150" i="3"/>
  <c r="H2150" i="3"/>
  <c r="I2150" i="3" s="1"/>
  <c r="J2150" i="3" s="1"/>
  <c r="D2150" i="3"/>
  <c r="E2150" i="3" s="1"/>
  <c r="Q2150" i="3" s="1"/>
  <c r="W2149" i="3"/>
  <c r="I2149" i="3"/>
  <c r="J2149" i="3" s="1"/>
  <c r="H2149" i="3"/>
  <c r="E2149" i="3"/>
  <c r="Q2149" i="3" s="1"/>
  <c r="D2149" i="3"/>
  <c r="W2148" i="3"/>
  <c r="J2148" i="3"/>
  <c r="H2148" i="3"/>
  <c r="I2148" i="3" s="1"/>
  <c r="D2148" i="3"/>
  <c r="E2148" i="3" s="1"/>
  <c r="U2148" i="3" s="1"/>
  <c r="W2147" i="3"/>
  <c r="U2147" i="3"/>
  <c r="S2147" i="3"/>
  <c r="Q2147" i="3"/>
  <c r="H2147" i="3"/>
  <c r="I2147" i="3" s="1"/>
  <c r="J2147" i="3" s="1"/>
  <c r="D2147" i="3"/>
  <c r="E2147" i="3" s="1"/>
  <c r="K2149" i="3" s="1"/>
  <c r="W2146" i="3"/>
  <c r="H2146" i="3"/>
  <c r="I2146" i="3" s="1"/>
  <c r="J2146" i="3" s="1"/>
  <c r="D2146" i="3"/>
  <c r="E2146" i="3" s="1"/>
  <c r="W2145" i="3"/>
  <c r="J2145" i="3"/>
  <c r="H2145" i="3"/>
  <c r="I2145" i="3" s="1"/>
  <c r="D2145" i="3"/>
  <c r="E2145" i="3" s="1"/>
  <c r="W2144" i="3"/>
  <c r="H2144" i="3"/>
  <c r="I2144" i="3" s="1"/>
  <c r="J2144" i="3" s="1"/>
  <c r="D2144" i="3"/>
  <c r="E2144" i="3" s="1"/>
  <c r="W2143" i="3"/>
  <c r="I2143" i="3"/>
  <c r="J2143" i="3" s="1"/>
  <c r="H2143" i="3"/>
  <c r="D2143" i="3"/>
  <c r="E2143" i="3" s="1"/>
  <c r="W2142" i="3"/>
  <c r="U2142" i="3"/>
  <c r="Q2142" i="3"/>
  <c r="H2142" i="3"/>
  <c r="I2142" i="3" s="1"/>
  <c r="J2142" i="3" s="1"/>
  <c r="E2142" i="3"/>
  <c r="K2144" i="3" s="1"/>
  <c r="D2142" i="3"/>
  <c r="W2141" i="3"/>
  <c r="K2141" i="3"/>
  <c r="J2141" i="3"/>
  <c r="H2141" i="3"/>
  <c r="I2141" i="3" s="1"/>
  <c r="D2141" i="3"/>
  <c r="E2141" i="3" s="1"/>
  <c r="W2140" i="3"/>
  <c r="I2140" i="3"/>
  <c r="J2140" i="3" s="1"/>
  <c r="H2140" i="3"/>
  <c r="D2140" i="3"/>
  <c r="E2140" i="3" s="1"/>
  <c r="W2139" i="3"/>
  <c r="I2139" i="3"/>
  <c r="J2139" i="3" s="1"/>
  <c r="H2139" i="3"/>
  <c r="D2139" i="3"/>
  <c r="E2139" i="3" s="1"/>
  <c r="W2138" i="3"/>
  <c r="H2138" i="3"/>
  <c r="I2138" i="3" s="1"/>
  <c r="J2138" i="3" s="1"/>
  <c r="E2138" i="3"/>
  <c r="D2138" i="3"/>
  <c r="W2137" i="3"/>
  <c r="I2137" i="3"/>
  <c r="J2137" i="3" s="1"/>
  <c r="H2137" i="3"/>
  <c r="D2137" i="3"/>
  <c r="E2137" i="3" s="1"/>
  <c r="W2136" i="3"/>
  <c r="J2136" i="3"/>
  <c r="H2136" i="3"/>
  <c r="I2136" i="3" s="1"/>
  <c r="D2136" i="3"/>
  <c r="E2136" i="3" s="1"/>
  <c r="W2135" i="3"/>
  <c r="U2135" i="3"/>
  <c r="Q2135" i="3"/>
  <c r="H2135" i="3"/>
  <c r="I2135" i="3" s="1"/>
  <c r="J2135" i="3" s="1"/>
  <c r="D2135" i="3"/>
  <c r="E2135" i="3" s="1"/>
  <c r="K2137" i="3" s="1"/>
  <c r="W2134" i="3"/>
  <c r="I2134" i="3"/>
  <c r="J2134" i="3" s="1"/>
  <c r="H2134" i="3"/>
  <c r="D2134" i="3"/>
  <c r="E2134" i="3" s="1"/>
  <c r="W2133" i="3"/>
  <c r="S2133" i="3"/>
  <c r="J2133" i="3"/>
  <c r="I2133" i="3"/>
  <c r="H2133" i="3"/>
  <c r="D2133" i="3"/>
  <c r="E2133" i="3" s="1"/>
  <c r="K2135" i="3" s="1"/>
  <c r="W2132" i="3"/>
  <c r="Q2132" i="3"/>
  <c r="H2132" i="3"/>
  <c r="I2132" i="3" s="1"/>
  <c r="J2132" i="3" s="1"/>
  <c r="D2132" i="3"/>
  <c r="E2132" i="3" s="1"/>
  <c r="W2131" i="3"/>
  <c r="H2131" i="3"/>
  <c r="I2131" i="3" s="1"/>
  <c r="J2131" i="3" s="1"/>
  <c r="D2131" i="3"/>
  <c r="E2131" i="3" s="1"/>
  <c r="W2130" i="3"/>
  <c r="J2130" i="3"/>
  <c r="H2130" i="3"/>
  <c r="I2130" i="3" s="1"/>
  <c r="D2130" i="3"/>
  <c r="E2130" i="3" s="1"/>
  <c r="W2129" i="3"/>
  <c r="J2129" i="3"/>
  <c r="H2129" i="3"/>
  <c r="I2129" i="3" s="1"/>
  <c r="D2129" i="3"/>
  <c r="E2129" i="3" s="1"/>
  <c r="W2128" i="3"/>
  <c r="K2128" i="3"/>
  <c r="H2128" i="3"/>
  <c r="I2128" i="3" s="1"/>
  <c r="J2128" i="3" s="1"/>
  <c r="D2128" i="3"/>
  <c r="E2128" i="3" s="1"/>
  <c r="W2127" i="3"/>
  <c r="H2127" i="3"/>
  <c r="I2127" i="3" s="1"/>
  <c r="J2127" i="3" s="1"/>
  <c r="E2127" i="3"/>
  <c r="U2127" i="3" s="1"/>
  <c r="D2127" i="3"/>
  <c r="W2126" i="3"/>
  <c r="H2126" i="3"/>
  <c r="I2126" i="3" s="1"/>
  <c r="J2126" i="3" s="1"/>
  <c r="D2126" i="3"/>
  <c r="E2126" i="3" s="1"/>
  <c r="W2125" i="3"/>
  <c r="I2125" i="3"/>
  <c r="J2125" i="3" s="1"/>
  <c r="H2125" i="3"/>
  <c r="D2125" i="3"/>
  <c r="E2125" i="3" s="1"/>
  <c r="W2124" i="3"/>
  <c r="S2124" i="3"/>
  <c r="H2124" i="3"/>
  <c r="I2124" i="3" s="1"/>
  <c r="J2124" i="3" s="1"/>
  <c r="E2124" i="3"/>
  <c r="D2124" i="3"/>
  <c r="W2123" i="3"/>
  <c r="H2123" i="3"/>
  <c r="I2123" i="3" s="1"/>
  <c r="J2123" i="3" s="1"/>
  <c r="D2123" i="3"/>
  <c r="E2123" i="3" s="1"/>
  <c r="W2122" i="3"/>
  <c r="H2122" i="3"/>
  <c r="I2122" i="3" s="1"/>
  <c r="J2122" i="3" s="1"/>
  <c r="D2122" i="3"/>
  <c r="E2122" i="3" s="1"/>
  <c r="S2122" i="3" s="1"/>
  <c r="W2121" i="3"/>
  <c r="S2121" i="3"/>
  <c r="H2121" i="3"/>
  <c r="I2121" i="3" s="1"/>
  <c r="J2121" i="3" s="1"/>
  <c r="E2121" i="3"/>
  <c r="Q2121" i="3" s="1"/>
  <c r="D2121" i="3"/>
  <c r="W2120" i="3"/>
  <c r="H2120" i="3"/>
  <c r="I2120" i="3" s="1"/>
  <c r="J2120" i="3" s="1"/>
  <c r="E2120" i="3"/>
  <c r="K2122" i="3" s="1"/>
  <c r="D2120" i="3"/>
  <c r="W2119" i="3"/>
  <c r="H2119" i="3"/>
  <c r="I2119" i="3" s="1"/>
  <c r="J2119" i="3" s="1"/>
  <c r="D2119" i="3"/>
  <c r="E2119" i="3" s="1"/>
  <c r="W2118" i="3"/>
  <c r="U2118" i="3"/>
  <c r="H2118" i="3"/>
  <c r="I2118" i="3" s="1"/>
  <c r="J2118" i="3" s="1"/>
  <c r="E2118" i="3"/>
  <c r="D2118" i="3"/>
  <c r="W2117" i="3"/>
  <c r="J2117" i="3"/>
  <c r="H2117" i="3"/>
  <c r="I2117" i="3" s="1"/>
  <c r="D2117" i="3"/>
  <c r="E2117" i="3" s="1"/>
  <c r="W2116" i="3"/>
  <c r="S2116" i="3"/>
  <c r="I2116" i="3"/>
  <c r="J2116" i="3" s="1"/>
  <c r="H2116" i="3"/>
  <c r="D2116" i="3"/>
  <c r="E2116" i="3" s="1"/>
  <c r="W2115" i="3"/>
  <c r="U2115" i="3"/>
  <c r="I2115" i="3"/>
  <c r="J2115" i="3" s="1"/>
  <c r="H2115" i="3"/>
  <c r="D2115" i="3"/>
  <c r="E2115" i="3" s="1"/>
  <c r="W2114" i="3"/>
  <c r="H2114" i="3"/>
  <c r="I2114" i="3" s="1"/>
  <c r="J2114" i="3" s="1"/>
  <c r="D2114" i="3"/>
  <c r="E2114" i="3" s="1"/>
  <c r="Q2114" i="3" s="1"/>
  <c r="W2113" i="3"/>
  <c r="H2113" i="3"/>
  <c r="I2113" i="3" s="1"/>
  <c r="J2113" i="3" s="1"/>
  <c r="D2113" i="3"/>
  <c r="E2113" i="3" s="1"/>
  <c r="W2112" i="3"/>
  <c r="U2112" i="3"/>
  <c r="J2112" i="3"/>
  <c r="H2112" i="3"/>
  <c r="I2112" i="3" s="1"/>
  <c r="D2112" i="3"/>
  <c r="E2112" i="3" s="1"/>
  <c r="S2112" i="3" s="1"/>
  <c r="W2111" i="3"/>
  <c r="H2111" i="3"/>
  <c r="I2111" i="3" s="1"/>
  <c r="J2111" i="3" s="1"/>
  <c r="D2111" i="3"/>
  <c r="E2111" i="3" s="1"/>
  <c r="W2110" i="3"/>
  <c r="S2110" i="3"/>
  <c r="H2110" i="3"/>
  <c r="I2110" i="3" s="1"/>
  <c r="J2110" i="3" s="1"/>
  <c r="D2110" i="3"/>
  <c r="E2110" i="3" s="1"/>
  <c r="W2109" i="3"/>
  <c r="J2109" i="3"/>
  <c r="I2109" i="3"/>
  <c r="H2109" i="3"/>
  <c r="E2109" i="3"/>
  <c r="D2109" i="3"/>
  <c r="W2108" i="3"/>
  <c r="H2108" i="3"/>
  <c r="I2108" i="3" s="1"/>
  <c r="J2108" i="3" s="1"/>
  <c r="D2108" i="3"/>
  <c r="E2108" i="3" s="1"/>
  <c r="U2108" i="3" s="1"/>
  <c r="W2107" i="3"/>
  <c r="I2107" i="3"/>
  <c r="J2107" i="3" s="1"/>
  <c r="H2107" i="3"/>
  <c r="D2107" i="3"/>
  <c r="E2107" i="3" s="1"/>
  <c r="W2106" i="3"/>
  <c r="H2106" i="3"/>
  <c r="I2106" i="3" s="1"/>
  <c r="J2106" i="3" s="1"/>
  <c r="E2106" i="3"/>
  <c r="D2106" i="3"/>
  <c r="W2105" i="3"/>
  <c r="H2105" i="3"/>
  <c r="I2105" i="3" s="1"/>
  <c r="J2105" i="3" s="1"/>
  <c r="D2105" i="3"/>
  <c r="E2105" i="3" s="1"/>
  <c r="W2104" i="3"/>
  <c r="K2104" i="3"/>
  <c r="I2104" i="3"/>
  <c r="J2104" i="3" s="1"/>
  <c r="H2104" i="3"/>
  <c r="D2104" i="3"/>
  <c r="E2104" i="3" s="1"/>
  <c r="W2103" i="3"/>
  <c r="Q2103" i="3"/>
  <c r="H2103" i="3"/>
  <c r="I2103" i="3" s="1"/>
  <c r="J2103" i="3" s="1"/>
  <c r="D2103" i="3"/>
  <c r="E2103" i="3" s="1"/>
  <c r="W2102" i="3"/>
  <c r="U2102" i="3"/>
  <c r="I2102" i="3"/>
  <c r="J2102" i="3" s="1"/>
  <c r="H2102" i="3"/>
  <c r="D2102" i="3"/>
  <c r="E2102" i="3" s="1"/>
  <c r="W2101" i="3"/>
  <c r="H2101" i="3"/>
  <c r="I2101" i="3" s="1"/>
  <c r="J2101" i="3" s="1"/>
  <c r="D2101" i="3"/>
  <c r="E2101" i="3" s="1"/>
  <c r="Q2101" i="3" s="1"/>
  <c r="W2100" i="3"/>
  <c r="J2100" i="3"/>
  <c r="H2100" i="3"/>
  <c r="I2100" i="3" s="1"/>
  <c r="D2100" i="3"/>
  <c r="E2100" i="3" s="1"/>
  <c r="W2099" i="3"/>
  <c r="H2099" i="3"/>
  <c r="I2099" i="3" s="1"/>
  <c r="J2099" i="3" s="1"/>
  <c r="D2099" i="3"/>
  <c r="E2099" i="3" s="1"/>
  <c r="W2098" i="3"/>
  <c r="H2098" i="3"/>
  <c r="I2098" i="3" s="1"/>
  <c r="J2098" i="3" s="1"/>
  <c r="D2098" i="3"/>
  <c r="E2098" i="3" s="1"/>
  <c r="W2097" i="3"/>
  <c r="H2097" i="3"/>
  <c r="I2097" i="3" s="1"/>
  <c r="J2097" i="3" s="1"/>
  <c r="D2097" i="3"/>
  <c r="E2097" i="3" s="1"/>
  <c r="W2096" i="3"/>
  <c r="I2096" i="3"/>
  <c r="J2096" i="3" s="1"/>
  <c r="H2096" i="3"/>
  <c r="E2096" i="3"/>
  <c r="D2096" i="3"/>
  <c r="W2095" i="3"/>
  <c r="I2095" i="3"/>
  <c r="J2095" i="3" s="1"/>
  <c r="H2095" i="3"/>
  <c r="D2095" i="3"/>
  <c r="E2095" i="3" s="1"/>
  <c r="W2094" i="3"/>
  <c r="H2094" i="3"/>
  <c r="I2094" i="3" s="1"/>
  <c r="J2094" i="3" s="1"/>
  <c r="D2094" i="3"/>
  <c r="E2094" i="3" s="1"/>
  <c r="W2093" i="3"/>
  <c r="U2093" i="3"/>
  <c r="Q2093" i="3"/>
  <c r="K2093" i="3"/>
  <c r="H2093" i="3"/>
  <c r="I2093" i="3" s="1"/>
  <c r="J2093" i="3" s="1"/>
  <c r="D2093" i="3"/>
  <c r="E2093" i="3" s="1"/>
  <c r="K2095" i="3" s="1"/>
  <c r="W2092" i="3"/>
  <c r="H2092" i="3"/>
  <c r="I2092" i="3" s="1"/>
  <c r="J2092" i="3" s="1"/>
  <c r="D2092" i="3"/>
  <c r="E2092" i="3" s="1"/>
  <c r="W2091" i="3"/>
  <c r="H2091" i="3"/>
  <c r="I2091" i="3" s="1"/>
  <c r="J2091" i="3" s="1"/>
  <c r="D2091" i="3"/>
  <c r="E2091" i="3" s="1"/>
  <c r="W2090" i="3"/>
  <c r="H2090" i="3"/>
  <c r="I2090" i="3" s="1"/>
  <c r="J2090" i="3" s="1"/>
  <c r="D2090" i="3"/>
  <c r="E2090" i="3" s="1"/>
  <c r="W2089" i="3"/>
  <c r="U2089" i="3"/>
  <c r="S2089" i="3"/>
  <c r="I2089" i="3"/>
  <c r="J2089" i="3" s="1"/>
  <c r="H2089" i="3"/>
  <c r="D2089" i="3"/>
  <c r="E2089" i="3" s="1"/>
  <c r="W2088" i="3"/>
  <c r="I2088" i="3"/>
  <c r="J2088" i="3" s="1"/>
  <c r="H2088" i="3"/>
  <c r="E2088" i="3"/>
  <c r="D2088" i="3"/>
  <c r="W2087" i="3"/>
  <c r="I2087" i="3"/>
  <c r="J2087" i="3" s="1"/>
  <c r="H2087" i="3"/>
  <c r="D2087" i="3"/>
  <c r="E2087" i="3" s="1"/>
  <c r="W2086" i="3"/>
  <c r="H2086" i="3"/>
  <c r="I2086" i="3" s="1"/>
  <c r="J2086" i="3" s="1"/>
  <c r="D2086" i="3"/>
  <c r="E2086" i="3" s="1"/>
  <c r="W2085" i="3"/>
  <c r="H2085" i="3"/>
  <c r="I2085" i="3" s="1"/>
  <c r="J2085" i="3" s="1"/>
  <c r="D2085" i="3"/>
  <c r="E2085" i="3" s="1"/>
  <c r="W2084" i="3"/>
  <c r="H2084" i="3"/>
  <c r="I2084" i="3" s="1"/>
  <c r="J2084" i="3" s="1"/>
  <c r="D2084" i="3"/>
  <c r="E2084" i="3" s="1"/>
  <c r="W2083" i="3"/>
  <c r="H2083" i="3"/>
  <c r="I2083" i="3" s="1"/>
  <c r="J2083" i="3" s="1"/>
  <c r="D2083" i="3"/>
  <c r="E2083" i="3" s="1"/>
  <c r="W2082" i="3"/>
  <c r="H2082" i="3"/>
  <c r="I2082" i="3" s="1"/>
  <c r="J2082" i="3" s="1"/>
  <c r="E2082" i="3"/>
  <c r="S2082" i="3" s="1"/>
  <c r="D2082" i="3"/>
  <c r="W2081" i="3"/>
  <c r="I2081" i="3"/>
  <c r="J2081" i="3" s="1"/>
  <c r="H2081" i="3"/>
  <c r="D2081" i="3"/>
  <c r="E2081" i="3" s="1"/>
  <c r="W2080" i="3"/>
  <c r="H2080" i="3"/>
  <c r="I2080" i="3" s="1"/>
  <c r="J2080" i="3" s="1"/>
  <c r="E2080" i="3"/>
  <c r="K2082" i="3" s="1"/>
  <c r="D2080" i="3"/>
  <c r="W2079" i="3"/>
  <c r="S2079" i="3"/>
  <c r="Q2079" i="3"/>
  <c r="H2079" i="3"/>
  <c r="I2079" i="3" s="1"/>
  <c r="J2079" i="3" s="1"/>
  <c r="D2079" i="3"/>
  <c r="E2079" i="3" s="1"/>
  <c r="W2078" i="3"/>
  <c r="H2078" i="3"/>
  <c r="I2078" i="3" s="1"/>
  <c r="J2078" i="3" s="1"/>
  <c r="D2078" i="3"/>
  <c r="E2078" i="3" s="1"/>
  <c r="W2077" i="3"/>
  <c r="H2077" i="3"/>
  <c r="I2077" i="3" s="1"/>
  <c r="J2077" i="3" s="1"/>
  <c r="D2077" i="3"/>
  <c r="E2077" i="3" s="1"/>
  <c r="W2076" i="3"/>
  <c r="I2076" i="3"/>
  <c r="J2076" i="3" s="1"/>
  <c r="H2076" i="3"/>
  <c r="D2076" i="3"/>
  <c r="E2076" i="3" s="1"/>
  <c r="U2076" i="3" s="1"/>
  <c r="W2075" i="3"/>
  <c r="I2075" i="3"/>
  <c r="J2075" i="3" s="1"/>
  <c r="H2075" i="3"/>
  <c r="D2075" i="3"/>
  <c r="E2075" i="3" s="1"/>
  <c r="W2074" i="3"/>
  <c r="H2074" i="3"/>
  <c r="I2074" i="3" s="1"/>
  <c r="J2074" i="3" s="1"/>
  <c r="E2074" i="3"/>
  <c r="S2074" i="3" s="1"/>
  <c r="D2074" i="3"/>
  <c r="W2073" i="3"/>
  <c r="I2073" i="3"/>
  <c r="J2073" i="3" s="1"/>
  <c r="H2073" i="3"/>
  <c r="D2073" i="3"/>
  <c r="E2073" i="3" s="1"/>
  <c r="S2073" i="3" s="1"/>
  <c r="W2072" i="3"/>
  <c r="H2072" i="3"/>
  <c r="I2072" i="3" s="1"/>
  <c r="J2072" i="3" s="1"/>
  <c r="D2072" i="3"/>
  <c r="E2072" i="3" s="1"/>
  <c r="W2071" i="3"/>
  <c r="S2071" i="3"/>
  <c r="H2071" i="3"/>
  <c r="I2071" i="3" s="1"/>
  <c r="J2071" i="3" s="1"/>
  <c r="D2071" i="3"/>
  <c r="E2071" i="3" s="1"/>
  <c r="U2071" i="3" s="1"/>
  <c r="W2070" i="3"/>
  <c r="I2070" i="3"/>
  <c r="J2070" i="3" s="1"/>
  <c r="H2070" i="3"/>
  <c r="D2070" i="3"/>
  <c r="E2070" i="3" s="1"/>
  <c r="W2069" i="3"/>
  <c r="H2069" i="3"/>
  <c r="I2069" i="3" s="1"/>
  <c r="J2069" i="3" s="1"/>
  <c r="D2069" i="3"/>
  <c r="E2069" i="3" s="1"/>
  <c r="W2068" i="3"/>
  <c r="H2068" i="3"/>
  <c r="I2068" i="3" s="1"/>
  <c r="J2068" i="3" s="1"/>
  <c r="D2068" i="3"/>
  <c r="E2068" i="3" s="1"/>
  <c r="W2067" i="3"/>
  <c r="H2067" i="3"/>
  <c r="I2067" i="3" s="1"/>
  <c r="J2067" i="3" s="1"/>
  <c r="D2067" i="3"/>
  <c r="E2067" i="3" s="1"/>
  <c r="W2066" i="3"/>
  <c r="H2066" i="3"/>
  <c r="I2066" i="3" s="1"/>
  <c r="J2066" i="3" s="1"/>
  <c r="D2066" i="3"/>
  <c r="E2066" i="3" s="1"/>
  <c r="W2065" i="3"/>
  <c r="H2065" i="3"/>
  <c r="I2065" i="3" s="1"/>
  <c r="J2065" i="3" s="1"/>
  <c r="D2065" i="3"/>
  <c r="E2065" i="3" s="1"/>
  <c r="U2065" i="3" s="1"/>
  <c r="W2064" i="3"/>
  <c r="K2064" i="3"/>
  <c r="H2064" i="3"/>
  <c r="I2064" i="3" s="1"/>
  <c r="J2064" i="3" s="1"/>
  <c r="D2064" i="3"/>
  <c r="E2064" i="3" s="1"/>
  <c r="W2063" i="3"/>
  <c r="H2063" i="3"/>
  <c r="I2063" i="3" s="1"/>
  <c r="J2063" i="3" s="1"/>
  <c r="E2063" i="3"/>
  <c r="S2063" i="3" s="1"/>
  <c r="D2063" i="3"/>
  <c r="W2062" i="3"/>
  <c r="H2062" i="3"/>
  <c r="I2062" i="3" s="1"/>
  <c r="J2062" i="3" s="1"/>
  <c r="D2062" i="3"/>
  <c r="E2062" i="3" s="1"/>
  <c r="S2062" i="3" s="1"/>
  <c r="W2061" i="3"/>
  <c r="S2061" i="3"/>
  <c r="Q2061" i="3"/>
  <c r="H2061" i="3"/>
  <c r="I2061" i="3" s="1"/>
  <c r="J2061" i="3" s="1"/>
  <c r="D2061" i="3"/>
  <c r="E2061" i="3" s="1"/>
  <c r="W2060" i="3"/>
  <c r="H2060" i="3"/>
  <c r="I2060" i="3" s="1"/>
  <c r="J2060" i="3" s="1"/>
  <c r="D2060" i="3"/>
  <c r="E2060" i="3" s="1"/>
  <c r="K2062" i="3" s="1"/>
  <c r="W2059" i="3"/>
  <c r="H2059" i="3"/>
  <c r="I2059" i="3" s="1"/>
  <c r="J2059" i="3" s="1"/>
  <c r="D2059" i="3"/>
  <c r="E2059" i="3" s="1"/>
  <c r="S2059" i="3" s="1"/>
  <c r="W2058" i="3"/>
  <c r="I2058" i="3"/>
  <c r="J2058" i="3" s="1"/>
  <c r="H2058" i="3"/>
  <c r="D2058" i="3"/>
  <c r="E2058" i="3" s="1"/>
  <c r="W2057" i="3"/>
  <c r="H2057" i="3"/>
  <c r="I2057" i="3" s="1"/>
  <c r="J2057" i="3" s="1"/>
  <c r="D2057" i="3"/>
  <c r="E2057" i="3" s="1"/>
  <c r="W2056" i="3"/>
  <c r="H2056" i="3"/>
  <c r="I2056" i="3" s="1"/>
  <c r="J2056" i="3" s="1"/>
  <c r="D2056" i="3"/>
  <c r="E2056" i="3" s="1"/>
  <c r="Q2056" i="3" s="1"/>
  <c r="W2055" i="3"/>
  <c r="H2055" i="3"/>
  <c r="I2055" i="3" s="1"/>
  <c r="J2055" i="3" s="1"/>
  <c r="D2055" i="3"/>
  <c r="E2055" i="3" s="1"/>
  <c r="W2054" i="3"/>
  <c r="H2054" i="3"/>
  <c r="I2054" i="3" s="1"/>
  <c r="J2054" i="3" s="1"/>
  <c r="D2054" i="3"/>
  <c r="E2054" i="3" s="1"/>
  <c r="W2053" i="3"/>
  <c r="U2053" i="3"/>
  <c r="H2053" i="3"/>
  <c r="I2053" i="3" s="1"/>
  <c r="J2053" i="3" s="1"/>
  <c r="D2053" i="3"/>
  <c r="E2053" i="3" s="1"/>
  <c r="S2053" i="3" s="1"/>
  <c r="W2052" i="3"/>
  <c r="I2052" i="3"/>
  <c r="J2052" i="3" s="1"/>
  <c r="H2052" i="3"/>
  <c r="D2052" i="3"/>
  <c r="E2052" i="3" s="1"/>
  <c r="W2051" i="3"/>
  <c r="I2051" i="3"/>
  <c r="J2051" i="3" s="1"/>
  <c r="H2051" i="3"/>
  <c r="D2051" i="3"/>
  <c r="E2051" i="3" s="1"/>
  <c r="W2050" i="3"/>
  <c r="J2050" i="3"/>
  <c r="H2050" i="3"/>
  <c r="I2050" i="3" s="1"/>
  <c r="D2050" i="3"/>
  <c r="E2050" i="3" s="1"/>
  <c r="W2049" i="3"/>
  <c r="H2049" i="3"/>
  <c r="I2049" i="3" s="1"/>
  <c r="J2049" i="3" s="1"/>
  <c r="D2049" i="3"/>
  <c r="E2049" i="3" s="1"/>
  <c r="W2048" i="3"/>
  <c r="H2048" i="3"/>
  <c r="I2048" i="3" s="1"/>
  <c r="J2048" i="3" s="1"/>
  <c r="D2048" i="3"/>
  <c r="E2048" i="3" s="1"/>
  <c r="S2048" i="3" s="1"/>
  <c r="W2047" i="3"/>
  <c r="H2047" i="3"/>
  <c r="I2047" i="3" s="1"/>
  <c r="J2047" i="3" s="1"/>
  <c r="D2047" i="3"/>
  <c r="E2047" i="3" s="1"/>
  <c r="W2046" i="3"/>
  <c r="H2046" i="3"/>
  <c r="I2046" i="3" s="1"/>
  <c r="J2046" i="3" s="1"/>
  <c r="E2046" i="3"/>
  <c r="D2046" i="3"/>
  <c r="W2045" i="3"/>
  <c r="H2045" i="3"/>
  <c r="I2045" i="3" s="1"/>
  <c r="J2045" i="3" s="1"/>
  <c r="E2045" i="3"/>
  <c r="D2045" i="3"/>
  <c r="W2044" i="3"/>
  <c r="H2044" i="3"/>
  <c r="I2044" i="3" s="1"/>
  <c r="J2044" i="3" s="1"/>
  <c r="E2044" i="3"/>
  <c r="K2046" i="3" s="1"/>
  <c r="D2044" i="3"/>
  <c r="W2043" i="3"/>
  <c r="H2043" i="3"/>
  <c r="I2043" i="3" s="1"/>
  <c r="J2043" i="3" s="1"/>
  <c r="D2043" i="3"/>
  <c r="E2043" i="3" s="1"/>
  <c r="S2043" i="3" s="1"/>
  <c r="W2042" i="3"/>
  <c r="H2042" i="3"/>
  <c r="I2042" i="3" s="1"/>
  <c r="J2042" i="3" s="1"/>
  <c r="D2042" i="3"/>
  <c r="E2042" i="3" s="1"/>
  <c r="W2041" i="3"/>
  <c r="H2041" i="3"/>
  <c r="I2041" i="3" s="1"/>
  <c r="J2041" i="3" s="1"/>
  <c r="D2041" i="3"/>
  <c r="E2041" i="3" s="1"/>
  <c r="W2040" i="3"/>
  <c r="U2040" i="3"/>
  <c r="H2040" i="3"/>
  <c r="I2040" i="3" s="1"/>
  <c r="J2040" i="3" s="1"/>
  <c r="D2040" i="3"/>
  <c r="E2040" i="3" s="1"/>
  <c r="W2039" i="3"/>
  <c r="I2039" i="3"/>
  <c r="J2039" i="3" s="1"/>
  <c r="H2039" i="3"/>
  <c r="D2039" i="3"/>
  <c r="E2039" i="3" s="1"/>
  <c r="W2038" i="3"/>
  <c r="H2038" i="3"/>
  <c r="I2038" i="3" s="1"/>
  <c r="J2038" i="3" s="1"/>
  <c r="E2038" i="3"/>
  <c r="S2038" i="3" s="1"/>
  <c r="D2038" i="3"/>
  <c r="W2037" i="3"/>
  <c r="J2037" i="3"/>
  <c r="H2037" i="3"/>
  <c r="I2037" i="3" s="1"/>
  <c r="D2037" i="3"/>
  <c r="E2037" i="3" s="1"/>
  <c r="S2037" i="3" s="1"/>
  <c r="W2036" i="3"/>
  <c r="H2036" i="3"/>
  <c r="I2036" i="3" s="1"/>
  <c r="J2036" i="3" s="1"/>
  <c r="D2036" i="3"/>
  <c r="E2036" i="3" s="1"/>
  <c r="W2035" i="3"/>
  <c r="U2035" i="3"/>
  <c r="H2035" i="3"/>
  <c r="I2035" i="3" s="1"/>
  <c r="J2035" i="3" s="1"/>
  <c r="D2035" i="3"/>
  <c r="E2035" i="3" s="1"/>
  <c r="S2035" i="3" s="1"/>
  <c r="W2034" i="3"/>
  <c r="H2034" i="3"/>
  <c r="I2034" i="3" s="1"/>
  <c r="J2034" i="3" s="1"/>
  <c r="D2034" i="3"/>
  <c r="E2034" i="3" s="1"/>
  <c r="W2033" i="3"/>
  <c r="S2033" i="3"/>
  <c r="H2033" i="3"/>
  <c r="I2033" i="3" s="1"/>
  <c r="J2033" i="3" s="1"/>
  <c r="E2033" i="3"/>
  <c r="K2035" i="3" s="1"/>
  <c r="D2033" i="3"/>
  <c r="W2032" i="3"/>
  <c r="H2032" i="3"/>
  <c r="I2032" i="3" s="1"/>
  <c r="J2032" i="3" s="1"/>
  <c r="D2032" i="3"/>
  <c r="E2032" i="3" s="1"/>
  <c r="W2031" i="3"/>
  <c r="H2031" i="3"/>
  <c r="I2031" i="3" s="1"/>
  <c r="J2031" i="3" s="1"/>
  <c r="D2031" i="3"/>
  <c r="E2031" i="3" s="1"/>
  <c r="W2030" i="3"/>
  <c r="H2030" i="3"/>
  <c r="I2030" i="3" s="1"/>
  <c r="J2030" i="3" s="1"/>
  <c r="E2030" i="3"/>
  <c r="D2030" i="3"/>
  <c r="W2029" i="3"/>
  <c r="H2029" i="3"/>
  <c r="I2029" i="3" s="1"/>
  <c r="J2029" i="3" s="1"/>
  <c r="D2029" i="3"/>
  <c r="E2029" i="3" s="1"/>
  <c r="W2028" i="3"/>
  <c r="S2028" i="3"/>
  <c r="H2028" i="3"/>
  <c r="I2028" i="3" s="1"/>
  <c r="J2028" i="3" s="1"/>
  <c r="D2028" i="3"/>
  <c r="E2028" i="3" s="1"/>
  <c r="U2028" i="3" s="1"/>
  <c r="W2027" i="3"/>
  <c r="H2027" i="3"/>
  <c r="I2027" i="3" s="1"/>
  <c r="J2027" i="3" s="1"/>
  <c r="D2027" i="3"/>
  <c r="E2027" i="3" s="1"/>
  <c r="W2026" i="3"/>
  <c r="H2026" i="3"/>
  <c r="I2026" i="3" s="1"/>
  <c r="J2026" i="3" s="1"/>
  <c r="D2026" i="3"/>
  <c r="E2026" i="3" s="1"/>
  <c r="U2026" i="3" s="1"/>
  <c r="W2025" i="3"/>
  <c r="H2025" i="3"/>
  <c r="I2025" i="3" s="1"/>
  <c r="J2025" i="3" s="1"/>
  <c r="E2025" i="3"/>
  <c r="D2025" i="3"/>
  <c r="W2024" i="3"/>
  <c r="H2024" i="3"/>
  <c r="I2024" i="3" s="1"/>
  <c r="J2024" i="3" s="1"/>
  <c r="D2024" i="3"/>
  <c r="E2024" i="3" s="1"/>
  <c r="S2024" i="3" s="1"/>
  <c r="W2023" i="3"/>
  <c r="I2023" i="3"/>
  <c r="J2023" i="3" s="1"/>
  <c r="H2023" i="3"/>
  <c r="D2023" i="3"/>
  <c r="E2023" i="3" s="1"/>
  <c r="W2022" i="3"/>
  <c r="J2022" i="3"/>
  <c r="H2022" i="3"/>
  <c r="I2022" i="3" s="1"/>
  <c r="D2022" i="3"/>
  <c r="E2022" i="3" s="1"/>
  <c r="S2022" i="3" s="1"/>
  <c r="W2021" i="3"/>
  <c r="H2021" i="3"/>
  <c r="I2021" i="3" s="1"/>
  <c r="J2021" i="3" s="1"/>
  <c r="D2021" i="3"/>
  <c r="E2021" i="3" s="1"/>
  <c r="W2020" i="3"/>
  <c r="H2020" i="3"/>
  <c r="I2020" i="3" s="1"/>
  <c r="J2020" i="3" s="1"/>
  <c r="D2020" i="3"/>
  <c r="E2020" i="3" s="1"/>
  <c r="W2019" i="3"/>
  <c r="H2019" i="3"/>
  <c r="I2019" i="3" s="1"/>
  <c r="J2019" i="3" s="1"/>
  <c r="D2019" i="3"/>
  <c r="E2019" i="3" s="1"/>
  <c r="U2019" i="3" s="1"/>
  <c r="W2018" i="3"/>
  <c r="H2018" i="3"/>
  <c r="I2018" i="3" s="1"/>
  <c r="J2018" i="3" s="1"/>
  <c r="E2018" i="3"/>
  <c r="K2020" i="3" s="1"/>
  <c r="D2018" i="3"/>
  <c r="W2017" i="3"/>
  <c r="H2017" i="3"/>
  <c r="I2017" i="3" s="1"/>
  <c r="J2017" i="3" s="1"/>
  <c r="D2017" i="3"/>
  <c r="E2017" i="3" s="1"/>
  <c r="W2016" i="3"/>
  <c r="J2016" i="3"/>
  <c r="H2016" i="3"/>
  <c r="I2016" i="3" s="1"/>
  <c r="D2016" i="3"/>
  <c r="E2016" i="3" s="1"/>
  <c r="W2015" i="3"/>
  <c r="H2015" i="3"/>
  <c r="I2015" i="3" s="1"/>
  <c r="J2015" i="3" s="1"/>
  <c r="D2015" i="3"/>
  <c r="E2015" i="3" s="1"/>
  <c r="W2014" i="3"/>
  <c r="H2014" i="3"/>
  <c r="I2014" i="3" s="1"/>
  <c r="J2014" i="3" s="1"/>
  <c r="D2014" i="3"/>
  <c r="E2014" i="3" s="1"/>
  <c r="W2013" i="3"/>
  <c r="S2013" i="3"/>
  <c r="H2013" i="3"/>
  <c r="I2013" i="3" s="1"/>
  <c r="J2013" i="3" s="1"/>
  <c r="E2013" i="3"/>
  <c r="U2013" i="3" s="1"/>
  <c r="D2013" i="3"/>
  <c r="W2012" i="3"/>
  <c r="H2012" i="3"/>
  <c r="I2012" i="3" s="1"/>
  <c r="J2012" i="3" s="1"/>
  <c r="D2012" i="3"/>
  <c r="E2012" i="3" s="1"/>
  <c r="W2011" i="3"/>
  <c r="H2011" i="3"/>
  <c r="I2011" i="3" s="1"/>
  <c r="J2011" i="3" s="1"/>
  <c r="D2011" i="3"/>
  <c r="E2011" i="3" s="1"/>
  <c r="Q2011" i="3" s="1"/>
  <c r="W2010" i="3"/>
  <c r="H2010" i="3"/>
  <c r="I2010" i="3" s="1"/>
  <c r="J2010" i="3" s="1"/>
  <c r="D2010" i="3"/>
  <c r="E2010" i="3" s="1"/>
  <c r="W2009" i="3"/>
  <c r="H2009" i="3"/>
  <c r="I2009" i="3" s="1"/>
  <c r="J2009" i="3" s="1"/>
  <c r="D2009" i="3"/>
  <c r="E2009" i="3" s="1"/>
  <c r="W2008" i="3"/>
  <c r="I2008" i="3"/>
  <c r="J2008" i="3" s="1"/>
  <c r="H2008" i="3"/>
  <c r="D2008" i="3"/>
  <c r="E2008" i="3" s="1"/>
  <c r="W2007" i="3"/>
  <c r="H2007" i="3"/>
  <c r="I2007" i="3" s="1"/>
  <c r="J2007" i="3" s="1"/>
  <c r="D2007" i="3"/>
  <c r="E2007" i="3" s="1"/>
  <c r="W2006" i="3"/>
  <c r="H2006" i="3"/>
  <c r="I2006" i="3" s="1"/>
  <c r="J2006" i="3" s="1"/>
  <c r="E2006" i="3"/>
  <c r="K2008" i="3" s="1"/>
  <c r="D2006" i="3"/>
  <c r="W2005" i="3"/>
  <c r="H2005" i="3"/>
  <c r="I2005" i="3" s="1"/>
  <c r="J2005" i="3" s="1"/>
  <c r="D2005" i="3"/>
  <c r="E2005" i="3" s="1"/>
  <c r="Q2005" i="3" s="1"/>
  <c r="W2004" i="3"/>
  <c r="H2004" i="3"/>
  <c r="I2004" i="3" s="1"/>
  <c r="J2004" i="3" s="1"/>
  <c r="D2004" i="3"/>
  <c r="E2004" i="3" s="1"/>
  <c r="W2003" i="3"/>
  <c r="H2003" i="3"/>
  <c r="I2003" i="3" s="1"/>
  <c r="J2003" i="3" s="1"/>
  <c r="D2003" i="3"/>
  <c r="E2003" i="3" s="1"/>
  <c r="W2002" i="3"/>
  <c r="I2002" i="3"/>
  <c r="J2002" i="3" s="1"/>
  <c r="H2002" i="3"/>
  <c r="D2002" i="3"/>
  <c r="E2002" i="3" s="1"/>
  <c r="W2001" i="3"/>
  <c r="I2001" i="3"/>
  <c r="J2001" i="3" s="1"/>
  <c r="H2001" i="3"/>
  <c r="D2001" i="3"/>
  <c r="E2001" i="3" s="1"/>
  <c r="W2000" i="3"/>
  <c r="H2000" i="3"/>
  <c r="I2000" i="3" s="1"/>
  <c r="J2000" i="3" s="1"/>
  <c r="D2000" i="3"/>
  <c r="E2000" i="3" s="1"/>
  <c r="W1999" i="3"/>
  <c r="H1999" i="3"/>
  <c r="I1999" i="3" s="1"/>
  <c r="J1999" i="3" s="1"/>
  <c r="D1999" i="3"/>
  <c r="E1999" i="3" s="1"/>
  <c r="W1998" i="3"/>
  <c r="H1998" i="3"/>
  <c r="I1998" i="3" s="1"/>
  <c r="J1998" i="3" s="1"/>
  <c r="E1998" i="3"/>
  <c r="D1998" i="3"/>
  <c r="W1997" i="3"/>
  <c r="H1997" i="3"/>
  <c r="I1997" i="3" s="1"/>
  <c r="J1997" i="3" s="1"/>
  <c r="D1997" i="3"/>
  <c r="E1997" i="3" s="1"/>
  <c r="W1996" i="3"/>
  <c r="U1996" i="3"/>
  <c r="H1996" i="3"/>
  <c r="I1996" i="3" s="1"/>
  <c r="J1996" i="3" s="1"/>
  <c r="D1996" i="3"/>
  <c r="E1996" i="3" s="1"/>
  <c r="W1995" i="3"/>
  <c r="H1995" i="3"/>
  <c r="I1995" i="3" s="1"/>
  <c r="J1995" i="3" s="1"/>
  <c r="D1995" i="3"/>
  <c r="E1995" i="3" s="1"/>
  <c r="W1994" i="3"/>
  <c r="H1994" i="3"/>
  <c r="I1994" i="3" s="1"/>
  <c r="J1994" i="3" s="1"/>
  <c r="D1994" i="3"/>
  <c r="E1994" i="3" s="1"/>
  <c r="W1993" i="3"/>
  <c r="H1993" i="3"/>
  <c r="I1993" i="3" s="1"/>
  <c r="J1993" i="3" s="1"/>
  <c r="D1993" i="3"/>
  <c r="E1993" i="3" s="1"/>
  <c r="Q1993" i="3" s="1"/>
  <c r="W1992" i="3"/>
  <c r="S1992" i="3"/>
  <c r="H1992" i="3"/>
  <c r="I1992" i="3" s="1"/>
  <c r="J1992" i="3" s="1"/>
  <c r="D1992" i="3"/>
  <c r="E1992" i="3" s="1"/>
  <c r="W1991" i="3"/>
  <c r="H1991" i="3"/>
  <c r="I1991" i="3" s="1"/>
  <c r="J1991" i="3" s="1"/>
  <c r="D1991" i="3"/>
  <c r="E1991" i="3" s="1"/>
  <c r="W1990" i="3"/>
  <c r="H1990" i="3"/>
  <c r="I1990" i="3" s="1"/>
  <c r="J1990" i="3" s="1"/>
  <c r="D1990" i="3"/>
  <c r="E1990" i="3" s="1"/>
  <c r="W1989" i="3"/>
  <c r="H1989" i="3"/>
  <c r="I1989" i="3" s="1"/>
  <c r="J1989" i="3" s="1"/>
  <c r="D1989" i="3"/>
  <c r="E1989" i="3" s="1"/>
  <c r="W1988" i="3"/>
  <c r="U1988" i="3"/>
  <c r="H1988" i="3"/>
  <c r="I1988" i="3" s="1"/>
  <c r="J1988" i="3" s="1"/>
  <c r="E1988" i="3"/>
  <c r="K1990" i="3" s="1"/>
  <c r="D1988" i="3"/>
  <c r="W1987" i="3"/>
  <c r="H1987" i="3"/>
  <c r="I1987" i="3" s="1"/>
  <c r="J1987" i="3" s="1"/>
  <c r="D1987" i="3"/>
  <c r="E1987" i="3" s="1"/>
  <c r="W1986" i="3"/>
  <c r="H1986" i="3"/>
  <c r="I1986" i="3" s="1"/>
  <c r="J1986" i="3" s="1"/>
  <c r="D1986" i="3"/>
  <c r="E1986" i="3" s="1"/>
  <c r="W1985" i="3"/>
  <c r="H1985" i="3"/>
  <c r="I1985" i="3" s="1"/>
  <c r="J1985" i="3" s="1"/>
  <c r="D1985" i="3"/>
  <c r="E1985" i="3" s="1"/>
  <c r="W1984" i="3"/>
  <c r="H1984" i="3"/>
  <c r="I1984" i="3" s="1"/>
  <c r="J1984" i="3" s="1"/>
  <c r="E1984" i="3"/>
  <c r="D1984" i="3"/>
  <c r="W1983" i="3"/>
  <c r="H1983" i="3"/>
  <c r="I1983" i="3" s="1"/>
  <c r="J1983" i="3" s="1"/>
  <c r="E1983" i="3"/>
  <c r="Q1983" i="3" s="1"/>
  <c r="D1983" i="3"/>
  <c r="W1982" i="3"/>
  <c r="H1982" i="3"/>
  <c r="I1982" i="3" s="1"/>
  <c r="J1982" i="3" s="1"/>
  <c r="D1982" i="3"/>
  <c r="E1982" i="3" s="1"/>
  <c r="W1981" i="3"/>
  <c r="Q1981" i="3"/>
  <c r="I1981" i="3"/>
  <c r="J1981" i="3" s="1"/>
  <c r="H1981" i="3"/>
  <c r="D1981" i="3"/>
  <c r="E1981" i="3" s="1"/>
  <c r="S1981" i="3" s="1"/>
  <c r="W1980" i="3"/>
  <c r="H1980" i="3"/>
  <c r="I1980" i="3" s="1"/>
  <c r="J1980" i="3" s="1"/>
  <c r="D1980" i="3"/>
  <c r="E1980" i="3" s="1"/>
  <c r="W1979" i="3"/>
  <c r="I1979" i="3"/>
  <c r="J1979" i="3" s="1"/>
  <c r="H1979" i="3"/>
  <c r="D1979" i="3"/>
  <c r="E1979" i="3" s="1"/>
  <c r="W1978" i="3"/>
  <c r="H1978" i="3"/>
  <c r="I1978" i="3" s="1"/>
  <c r="J1978" i="3" s="1"/>
  <c r="D1978" i="3"/>
  <c r="E1978" i="3" s="1"/>
  <c r="W1977" i="3"/>
  <c r="H1977" i="3"/>
  <c r="I1977" i="3" s="1"/>
  <c r="J1977" i="3" s="1"/>
  <c r="D1977" i="3"/>
  <c r="E1977" i="3" s="1"/>
  <c r="W1976" i="3"/>
  <c r="H1976" i="3"/>
  <c r="I1976" i="3" s="1"/>
  <c r="J1976" i="3" s="1"/>
  <c r="D1976" i="3"/>
  <c r="E1976" i="3" s="1"/>
  <c r="W1975" i="3"/>
  <c r="U1975" i="3"/>
  <c r="H1975" i="3"/>
  <c r="I1975" i="3" s="1"/>
  <c r="J1975" i="3" s="1"/>
  <c r="D1975" i="3"/>
  <c r="E1975" i="3" s="1"/>
  <c r="K1977" i="3" s="1"/>
  <c r="W1974" i="3"/>
  <c r="H1974" i="3"/>
  <c r="I1974" i="3" s="1"/>
  <c r="J1974" i="3" s="1"/>
  <c r="E1974" i="3"/>
  <c r="D1974" i="3"/>
  <c r="W1973" i="3"/>
  <c r="H1973" i="3"/>
  <c r="I1973" i="3" s="1"/>
  <c r="J1973" i="3" s="1"/>
  <c r="D1973" i="3"/>
  <c r="E1973" i="3" s="1"/>
  <c r="W1972" i="3"/>
  <c r="H1972" i="3"/>
  <c r="I1972" i="3" s="1"/>
  <c r="J1972" i="3" s="1"/>
  <c r="D1972" i="3"/>
  <c r="E1972" i="3" s="1"/>
  <c r="W1971" i="3"/>
  <c r="I1971" i="3"/>
  <c r="J1971" i="3" s="1"/>
  <c r="H1971" i="3"/>
  <c r="E1971" i="3"/>
  <c r="D1971" i="3"/>
  <c r="W1970" i="3"/>
  <c r="H1970" i="3"/>
  <c r="I1970" i="3" s="1"/>
  <c r="J1970" i="3" s="1"/>
  <c r="E1970" i="3"/>
  <c r="D1970" i="3"/>
  <c r="W1969" i="3"/>
  <c r="U1969" i="3"/>
  <c r="H1969" i="3"/>
  <c r="I1969" i="3" s="1"/>
  <c r="J1969" i="3" s="1"/>
  <c r="D1969" i="3"/>
  <c r="E1969" i="3" s="1"/>
  <c r="K1971" i="3" s="1"/>
  <c r="W1968" i="3"/>
  <c r="I1968" i="3"/>
  <c r="J1968" i="3" s="1"/>
  <c r="H1968" i="3"/>
  <c r="D1968" i="3"/>
  <c r="E1968" i="3" s="1"/>
  <c r="W1967" i="3"/>
  <c r="H1967" i="3"/>
  <c r="I1967" i="3" s="1"/>
  <c r="J1967" i="3" s="1"/>
  <c r="D1967" i="3"/>
  <c r="E1967" i="3" s="1"/>
  <c r="W1966" i="3"/>
  <c r="H1966" i="3"/>
  <c r="I1966" i="3" s="1"/>
  <c r="J1966" i="3" s="1"/>
  <c r="D1966" i="3"/>
  <c r="E1966" i="3" s="1"/>
  <c r="W1965" i="3"/>
  <c r="I1965" i="3"/>
  <c r="J1965" i="3" s="1"/>
  <c r="H1965" i="3"/>
  <c r="D1965" i="3"/>
  <c r="E1965" i="3" s="1"/>
  <c r="W1964" i="3"/>
  <c r="H1964" i="3"/>
  <c r="I1964" i="3" s="1"/>
  <c r="J1964" i="3" s="1"/>
  <c r="D1964" i="3"/>
  <c r="E1964" i="3" s="1"/>
  <c r="W1963" i="3"/>
  <c r="Q1963" i="3"/>
  <c r="H1963" i="3"/>
  <c r="I1963" i="3" s="1"/>
  <c r="J1963" i="3" s="1"/>
  <c r="D1963" i="3"/>
  <c r="E1963" i="3" s="1"/>
  <c r="K1965" i="3" s="1"/>
  <c r="W1962" i="3"/>
  <c r="H1962" i="3"/>
  <c r="I1962" i="3" s="1"/>
  <c r="J1962" i="3" s="1"/>
  <c r="D1962" i="3"/>
  <c r="E1962" i="3" s="1"/>
  <c r="W1961" i="3"/>
  <c r="H1961" i="3"/>
  <c r="I1961" i="3" s="1"/>
  <c r="J1961" i="3" s="1"/>
  <c r="E1961" i="3"/>
  <c r="D1961" i="3"/>
  <c r="W1960" i="3"/>
  <c r="H1960" i="3"/>
  <c r="I1960" i="3" s="1"/>
  <c r="J1960" i="3" s="1"/>
  <c r="E1960" i="3"/>
  <c r="D1960" i="3"/>
  <c r="W1959" i="3"/>
  <c r="I1959" i="3"/>
  <c r="J1959" i="3" s="1"/>
  <c r="H1959" i="3"/>
  <c r="D1959" i="3"/>
  <c r="E1959" i="3" s="1"/>
  <c r="W1958" i="3"/>
  <c r="J1958" i="3"/>
  <c r="H1958" i="3"/>
  <c r="I1958" i="3" s="1"/>
  <c r="D1958" i="3"/>
  <c r="E1958" i="3" s="1"/>
  <c r="W1957" i="3"/>
  <c r="K1957" i="3"/>
  <c r="H1957" i="3"/>
  <c r="I1957" i="3" s="1"/>
  <c r="J1957" i="3" s="1"/>
  <c r="D1957" i="3"/>
  <c r="E1957" i="3" s="1"/>
  <c r="W1956" i="3"/>
  <c r="H1956" i="3"/>
  <c r="I1956" i="3" s="1"/>
  <c r="J1956" i="3" s="1"/>
  <c r="D1956" i="3"/>
  <c r="E1956" i="3" s="1"/>
  <c r="W1955" i="3"/>
  <c r="U1955" i="3"/>
  <c r="S1955" i="3"/>
  <c r="I1955" i="3"/>
  <c r="J1955" i="3" s="1"/>
  <c r="H1955" i="3"/>
  <c r="E1955" i="3"/>
  <c r="Q1955" i="3" s="1"/>
  <c r="D1955" i="3"/>
  <c r="W1954" i="3"/>
  <c r="H1954" i="3"/>
  <c r="I1954" i="3" s="1"/>
  <c r="J1954" i="3" s="1"/>
  <c r="D1954" i="3"/>
  <c r="E1954" i="3" s="1"/>
  <c r="W1953" i="3"/>
  <c r="I1953" i="3"/>
  <c r="J1953" i="3" s="1"/>
  <c r="H1953" i="3"/>
  <c r="D1953" i="3"/>
  <c r="E1953" i="3" s="1"/>
  <c r="W1952" i="3"/>
  <c r="Q1952" i="3"/>
  <c r="J1952" i="3"/>
  <c r="H1952" i="3"/>
  <c r="I1952" i="3" s="1"/>
  <c r="E1952" i="3"/>
  <c r="K1954" i="3" s="1"/>
  <c r="D1952" i="3"/>
  <c r="W1951" i="3"/>
  <c r="H1951" i="3"/>
  <c r="I1951" i="3" s="1"/>
  <c r="J1951" i="3" s="1"/>
  <c r="D1951" i="3"/>
  <c r="E1951" i="3" s="1"/>
  <c r="K1953" i="3" s="1"/>
  <c r="W1950" i="3"/>
  <c r="H1950" i="3"/>
  <c r="I1950" i="3" s="1"/>
  <c r="J1950" i="3" s="1"/>
  <c r="D1950" i="3"/>
  <c r="E1950" i="3" s="1"/>
  <c r="W1949" i="3"/>
  <c r="H1949" i="3"/>
  <c r="I1949" i="3" s="1"/>
  <c r="J1949" i="3" s="1"/>
  <c r="D1949" i="3"/>
  <c r="E1949" i="3" s="1"/>
  <c r="W1948" i="3"/>
  <c r="H1948" i="3"/>
  <c r="I1948" i="3" s="1"/>
  <c r="J1948" i="3" s="1"/>
  <c r="D1948" i="3"/>
  <c r="E1948" i="3" s="1"/>
  <c r="W1947" i="3"/>
  <c r="I1947" i="3"/>
  <c r="J1947" i="3" s="1"/>
  <c r="H1947" i="3"/>
  <c r="D1947" i="3"/>
  <c r="E1947" i="3" s="1"/>
  <c r="W1946" i="3"/>
  <c r="H1946" i="3"/>
  <c r="I1946" i="3" s="1"/>
  <c r="J1946" i="3" s="1"/>
  <c r="D1946" i="3"/>
  <c r="E1946" i="3" s="1"/>
  <c r="K1948" i="3" s="1"/>
  <c r="W1945" i="3"/>
  <c r="U1945" i="3"/>
  <c r="Q1945" i="3"/>
  <c r="I1945" i="3"/>
  <c r="J1945" i="3" s="1"/>
  <c r="H1945" i="3"/>
  <c r="D1945" i="3"/>
  <c r="E1945" i="3" s="1"/>
  <c r="K1947" i="3" s="1"/>
  <c r="W1944" i="3"/>
  <c r="H1944" i="3"/>
  <c r="I1944" i="3" s="1"/>
  <c r="J1944" i="3" s="1"/>
  <c r="D1944" i="3"/>
  <c r="E1944" i="3" s="1"/>
  <c r="W1943" i="3"/>
  <c r="H1943" i="3"/>
  <c r="I1943" i="3" s="1"/>
  <c r="J1943" i="3" s="1"/>
  <c r="D1943" i="3"/>
  <c r="E1943" i="3" s="1"/>
  <c r="W1942" i="3"/>
  <c r="H1942" i="3"/>
  <c r="I1942" i="3" s="1"/>
  <c r="J1942" i="3" s="1"/>
  <c r="D1942" i="3"/>
  <c r="E1942" i="3" s="1"/>
  <c r="W1941" i="3"/>
  <c r="H1941" i="3"/>
  <c r="I1941" i="3" s="1"/>
  <c r="J1941" i="3" s="1"/>
  <c r="D1941" i="3"/>
  <c r="E1941" i="3" s="1"/>
  <c r="W1940" i="3"/>
  <c r="S1940" i="3"/>
  <c r="H1940" i="3"/>
  <c r="I1940" i="3" s="1"/>
  <c r="J1940" i="3" s="1"/>
  <c r="E1940" i="3"/>
  <c r="Q1940" i="3" s="1"/>
  <c r="D1940" i="3"/>
  <c r="W1939" i="3"/>
  <c r="J1939" i="3"/>
  <c r="H1939" i="3"/>
  <c r="I1939" i="3" s="1"/>
  <c r="D1939" i="3"/>
  <c r="E1939" i="3" s="1"/>
  <c r="W1938" i="3"/>
  <c r="H1938" i="3"/>
  <c r="I1938" i="3" s="1"/>
  <c r="J1938" i="3" s="1"/>
  <c r="D1938" i="3"/>
  <c r="E1938" i="3" s="1"/>
  <c r="K1940" i="3" s="1"/>
  <c r="W1937" i="3"/>
  <c r="H1937" i="3"/>
  <c r="I1937" i="3" s="1"/>
  <c r="J1937" i="3" s="1"/>
  <c r="E1937" i="3"/>
  <c r="Q1937" i="3" s="1"/>
  <c r="D1937" i="3"/>
  <c r="W1936" i="3"/>
  <c r="H1936" i="3"/>
  <c r="I1936" i="3" s="1"/>
  <c r="J1936" i="3" s="1"/>
  <c r="D1936" i="3"/>
  <c r="E1936" i="3" s="1"/>
  <c r="Q1936" i="3" s="1"/>
  <c r="W1935" i="3"/>
  <c r="I1935" i="3"/>
  <c r="J1935" i="3" s="1"/>
  <c r="H1935" i="3"/>
  <c r="D1935" i="3"/>
  <c r="E1935" i="3" s="1"/>
  <c r="W1934" i="3"/>
  <c r="H1934" i="3"/>
  <c r="I1934" i="3" s="1"/>
  <c r="J1934" i="3" s="1"/>
  <c r="E1934" i="3"/>
  <c r="K1936" i="3" s="1"/>
  <c r="D1934" i="3"/>
  <c r="W1933" i="3"/>
  <c r="H1933" i="3"/>
  <c r="I1933" i="3" s="1"/>
  <c r="J1933" i="3" s="1"/>
  <c r="D1933" i="3"/>
  <c r="E1933" i="3" s="1"/>
  <c r="W1932" i="3"/>
  <c r="H1932" i="3"/>
  <c r="I1932" i="3" s="1"/>
  <c r="J1932" i="3" s="1"/>
  <c r="D1932" i="3"/>
  <c r="E1932" i="3" s="1"/>
  <c r="W1931" i="3"/>
  <c r="H1931" i="3"/>
  <c r="I1931" i="3" s="1"/>
  <c r="J1931" i="3" s="1"/>
  <c r="E1931" i="3"/>
  <c r="K1933" i="3" s="1"/>
  <c r="D1931" i="3"/>
  <c r="W1930" i="3"/>
  <c r="I1930" i="3"/>
  <c r="J1930" i="3" s="1"/>
  <c r="H1930" i="3"/>
  <c r="D1930" i="3"/>
  <c r="E1930" i="3" s="1"/>
  <c r="Q1930" i="3" s="1"/>
  <c r="W1929" i="3"/>
  <c r="H1929" i="3"/>
  <c r="I1929" i="3" s="1"/>
  <c r="J1929" i="3" s="1"/>
  <c r="D1929" i="3"/>
  <c r="E1929" i="3" s="1"/>
  <c r="W1928" i="3"/>
  <c r="H1928" i="3"/>
  <c r="I1928" i="3" s="1"/>
  <c r="J1928" i="3" s="1"/>
  <c r="E1928" i="3"/>
  <c r="D1928" i="3"/>
  <c r="W1927" i="3"/>
  <c r="I1927" i="3"/>
  <c r="J1927" i="3" s="1"/>
  <c r="H1927" i="3"/>
  <c r="D1927" i="3"/>
  <c r="E1927" i="3" s="1"/>
  <c r="Q1927" i="3" s="1"/>
  <c r="W1926" i="3"/>
  <c r="H1926" i="3"/>
  <c r="I1926" i="3" s="1"/>
  <c r="J1926" i="3" s="1"/>
  <c r="D1926" i="3"/>
  <c r="E1926" i="3" s="1"/>
  <c r="W1925" i="3"/>
  <c r="H1925" i="3"/>
  <c r="I1925" i="3" s="1"/>
  <c r="J1925" i="3" s="1"/>
  <c r="E1925" i="3"/>
  <c r="K1927" i="3" s="1"/>
  <c r="D1925" i="3"/>
  <c r="W1924" i="3"/>
  <c r="H1924" i="3"/>
  <c r="I1924" i="3" s="1"/>
  <c r="J1924" i="3" s="1"/>
  <c r="D1924" i="3"/>
  <c r="E1924" i="3" s="1"/>
  <c r="W1923" i="3"/>
  <c r="H1923" i="3"/>
  <c r="I1923" i="3" s="1"/>
  <c r="J1923" i="3" s="1"/>
  <c r="D1923" i="3"/>
  <c r="E1923" i="3" s="1"/>
  <c r="W1922" i="3"/>
  <c r="J1922" i="3"/>
  <c r="H1922" i="3"/>
  <c r="I1922" i="3" s="1"/>
  <c r="E1922" i="3"/>
  <c r="U1922" i="3" s="1"/>
  <c r="D1922" i="3"/>
  <c r="W1921" i="3"/>
  <c r="H1921" i="3"/>
  <c r="I1921" i="3" s="1"/>
  <c r="J1921" i="3" s="1"/>
  <c r="D1921" i="3"/>
  <c r="E1921" i="3" s="1"/>
  <c r="Q1921" i="3" s="1"/>
  <c r="W1920" i="3"/>
  <c r="H1920" i="3"/>
  <c r="I1920" i="3" s="1"/>
  <c r="J1920" i="3" s="1"/>
  <c r="D1920" i="3"/>
  <c r="E1920" i="3" s="1"/>
  <c r="K1922" i="3" s="1"/>
  <c r="W1919" i="3"/>
  <c r="H1919" i="3"/>
  <c r="I1919" i="3" s="1"/>
  <c r="J1919" i="3" s="1"/>
  <c r="D1919" i="3"/>
  <c r="E1919" i="3" s="1"/>
  <c r="W1918" i="3"/>
  <c r="I1918" i="3"/>
  <c r="J1918" i="3" s="1"/>
  <c r="H1918" i="3"/>
  <c r="D1918" i="3"/>
  <c r="E1918" i="3" s="1"/>
  <c r="Q1918" i="3" s="1"/>
  <c r="W1917" i="3"/>
  <c r="H1917" i="3"/>
  <c r="I1917" i="3" s="1"/>
  <c r="J1917" i="3" s="1"/>
  <c r="E1917" i="3"/>
  <c r="D1917" i="3"/>
  <c r="W1916" i="3"/>
  <c r="J1916" i="3"/>
  <c r="H1916" i="3"/>
  <c r="I1916" i="3" s="1"/>
  <c r="D1916" i="3"/>
  <c r="E1916" i="3" s="1"/>
  <c r="W1915" i="3"/>
  <c r="H1915" i="3"/>
  <c r="I1915" i="3" s="1"/>
  <c r="J1915" i="3" s="1"/>
  <c r="D1915" i="3"/>
  <c r="E1915" i="3" s="1"/>
  <c r="W1914" i="3"/>
  <c r="H1914" i="3"/>
  <c r="I1914" i="3" s="1"/>
  <c r="J1914" i="3" s="1"/>
  <c r="D1914" i="3"/>
  <c r="E1914" i="3" s="1"/>
  <c r="W1913" i="3"/>
  <c r="U1913" i="3"/>
  <c r="S1913" i="3"/>
  <c r="H1913" i="3"/>
  <c r="I1913" i="3" s="1"/>
  <c r="J1913" i="3" s="1"/>
  <c r="E1913" i="3"/>
  <c r="K1915" i="3" s="1"/>
  <c r="D1913" i="3"/>
  <c r="W1912" i="3"/>
  <c r="K1912" i="3"/>
  <c r="H1912" i="3"/>
  <c r="I1912" i="3" s="1"/>
  <c r="J1912" i="3" s="1"/>
  <c r="D1912" i="3"/>
  <c r="E1912" i="3" s="1"/>
  <c r="U1912" i="3" s="1"/>
  <c r="W1911" i="3"/>
  <c r="S1911" i="3"/>
  <c r="H1911" i="3"/>
  <c r="I1911" i="3" s="1"/>
  <c r="J1911" i="3" s="1"/>
  <c r="E1911" i="3"/>
  <c r="D1911" i="3"/>
  <c r="W1910" i="3"/>
  <c r="J1910" i="3"/>
  <c r="H1910" i="3"/>
  <c r="I1910" i="3" s="1"/>
  <c r="D1910" i="3"/>
  <c r="E1910" i="3" s="1"/>
  <c r="W1909" i="3"/>
  <c r="I1909" i="3"/>
  <c r="J1909" i="3" s="1"/>
  <c r="H1909" i="3"/>
  <c r="D1909" i="3"/>
  <c r="E1909" i="3" s="1"/>
  <c r="Q1909" i="3" s="1"/>
  <c r="W1908" i="3"/>
  <c r="H1908" i="3"/>
  <c r="I1908" i="3" s="1"/>
  <c r="J1908" i="3" s="1"/>
  <c r="E1908" i="3"/>
  <c r="K1910" i="3" s="1"/>
  <c r="D1908" i="3"/>
  <c r="W1907" i="3"/>
  <c r="H1907" i="3"/>
  <c r="I1907" i="3" s="1"/>
  <c r="J1907" i="3" s="1"/>
  <c r="E1907" i="3"/>
  <c r="D1907" i="3"/>
  <c r="W1906" i="3"/>
  <c r="Q1906" i="3"/>
  <c r="H1906" i="3"/>
  <c r="I1906" i="3" s="1"/>
  <c r="J1906" i="3" s="1"/>
  <c r="D1906" i="3"/>
  <c r="E1906" i="3" s="1"/>
  <c r="W1905" i="3"/>
  <c r="S1905" i="3"/>
  <c r="Q1905" i="3"/>
  <c r="J1905" i="3"/>
  <c r="I1905" i="3"/>
  <c r="H1905" i="3"/>
  <c r="E1905" i="3"/>
  <c r="K1907" i="3" s="1"/>
  <c r="D1905" i="3"/>
  <c r="W1904" i="3"/>
  <c r="H1904" i="3"/>
  <c r="I1904" i="3" s="1"/>
  <c r="J1904" i="3" s="1"/>
  <c r="D1904" i="3"/>
  <c r="E1904" i="3" s="1"/>
  <c r="W1903" i="3"/>
  <c r="H1903" i="3"/>
  <c r="I1903" i="3" s="1"/>
  <c r="J1903" i="3" s="1"/>
  <c r="D1903" i="3"/>
  <c r="E1903" i="3" s="1"/>
  <c r="Q1903" i="3" s="1"/>
  <c r="W1902" i="3"/>
  <c r="H1902" i="3"/>
  <c r="I1902" i="3" s="1"/>
  <c r="J1902" i="3" s="1"/>
  <c r="D1902" i="3"/>
  <c r="E1902" i="3" s="1"/>
  <c r="W1901" i="3"/>
  <c r="H1901" i="3"/>
  <c r="I1901" i="3" s="1"/>
  <c r="J1901" i="3" s="1"/>
  <c r="E1901" i="3"/>
  <c r="D1901" i="3"/>
  <c r="W1900" i="3"/>
  <c r="I1900" i="3"/>
  <c r="J1900" i="3" s="1"/>
  <c r="H1900" i="3"/>
  <c r="D1900" i="3"/>
  <c r="E1900" i="3" s="1"/>
  <c r="W1899" i="3"/>
  <c r="Q1899" i="3"/>
  <c r="I1899" i="3"/>
  <c r="J1899" i="3" s="1"/>
  <c r="H1899" i="3"/>
  <c r="E1899" i="3"/>
  <c r="K1901" i="3" s="1"/>
  <c r="D1899" i="3"/>
  <c r="W1898" i="3"/>
  <c r="K1898" i="3"/>
  <c r="J1898" i="3"/>
  <c r="H1898" i="3"/>
  <c r="I1898" i="3" s="1"/>
  <c r="D1898" i="3"/>
  <c r="E1898" i="3" s="1"/>
  <c r="U1898" i="3" s="1"/>
  <c r="W1897" i="3"/>
  <c r="Q1897" i="3"/>
  <c r="H1897" i="3"/>
  <c r="I1897" i="3" s="1"/>
  <c r="J1897" i="3" s="1"/>
  <c r="D1897" i="3"/>
  <c r="E1897" i="3" s="1"/>
  <c r="W1896" i="3"/>
  <c r="J1896" i="3"/>
  <c r="I1896" i="3"/>
  <c r="H1896" i="3"/>
  <c r="E1896" i="3"/>
  <c r="D1896" i="3"/>
  <c r="W1895" i="3"/>
  <c r="U1895" i="3"/>
  <c r="H1895" i="3"/>
  <c r="I1895" i="3" s="1"/>
  <c r="J1895" i="3" s="1"/>
  <c r="E1895" i="3"/>
  <c r="D1895" i="3"/>
  <c r="W1894" i="3"/>
  <c r="H1894" i="3"/>
  <c r="I1894" i="3" s="1"/>
  <c r="J1894" i="3" s="1"/>
  <c r="D1894" i="3"/>
  <c r="E1894" i="3" s="1"/>
  <c r="W1893" i="3"/>
  <c r="H1893" i="3"/>
  <c r="I1893" i="3" s="1"/>
  <c r="J1893" i="3" s="1"/>
  <c r="E1893" i="3"/>
  <c r="D1893" i="3"/>
  <c r="W1892" i="3"/>
  <c r="U1892" i="3"/>
  <c r="H1892" i="3"/>
  <c r="I1892" i="3" s="1"/>
  <c r="J1892" i="3" s="1"/>
  <c r="D1892" i="3"/>
  <c r="E1892" i="3" s="1"/>
  <c r="K1894" i="3" s="1"/>
  <c r="W1891" i="3"/>
  <c r="H1891" i="3"/>
  <c r="I1891" i="3" s="1"/>
  <c r="J1891" i="3" s="1"/>
  <c r="D1891" i="3"/>
  <c r="E1891" i="3" s="1"/>
  <c r="W1890" i="3"/>
  <c r="I1890" i="3"/>
  <c r="J1890" i="3" s="1"/>
  <c r="H1890" i="3"/>
  <c r="D1890" i="3"/>
  <c r="E1890" i="3" s="1"/>
  <c r="W1889" i="3"/>
  <c r="H1889" i="3"/>
  <c r="I1889" i="3" s="1"/>
  <c r="J1889" i="3" s="1"/>
  <c r="D1889" i="3"/>
  <c r="E1889" i="3" s="1"/>
  <c r="W1888" i="3"/>
  <c r="H1888" i="3"/>
  <c r="I1888" i="3" s="1"/>
  <c r="J1888" i="3" s="1"/>
  <c r="D1888" i="3"/>
  <c r="E1888" i="3" s="1"/>
  <c r="U1888" i="3" s="1"/>
  <c r="W1887" i="3"/>
  <c r="H1887" i="3"/>
  <c r="I1887" i="3" s="1"/>
  <c r="J1887" i="3" s="1"/>
  <c r="E1887" i="3"/>
  <c r="D1887" i="3"/>
  <c r="W1886" i="3"/>
  <c r="H1886" i="3"/>
  <c r="I1886" i="3" s="1"/>
  <c r="J1886" i="3" s="1"/>
  <c r="D1886" i="3"/>
  <c r="E1886" i="3" s="1"/>
  <c r="K1888" i="3" s="1"/>
  <c r="W1885" i="3"/>
  <c r="Q1885" i="3"/>
  <c r="I1885" i="3"/>
  <c r="J1885" i="3" s="1"/>
  <c r="H1885" i="3"/>
  <c r="D1885" i="3"/>
  <c r="E1885" i="3" s="1"/>
  <c r="W1884" i="3"/>
  <c r="H1884" i="3"/>
  <c r="I1884" i="3" s="1"/>
  <c r="J1884" i="3" s="1"/>
  <c r="D1884" i="3"/>
  <c r="E1884" i="3" s="1"/>
  <c r="K1886" i="3" s="1"/>
  <c r="W1883" i="3"/>
  <c r="H1883" i="3"/>
  <c r="I1883" i="3" s="1"/>
  <c r="J1883" i="3" s="1"/>
  <c r="D1883" i="3"/>
  <c r="E1883" i="3" s="1"/>
  <c r="W1882" i="3"/>
  <c r="Q1882" i="3"/>
  <c r="I1882" i="3"/>
  <c r="J1882" i="3" s="1"/>
  <c r="H1882" i="3"/>
  <c r="D1882" i="3"/>
  <c r="E1882" i="3" s="1"/>
  <c r="W1881" i="3"/>
  <c r="H1881" i="3"/>
  <c r="I1881" i="3" s="1"/>
  <c r="J1881" i="3" s="1"/>
  <c r="D1881" i="3"/>
  <c r="E1881" i="3" s="1"/>
  <c r="W1880" i="3"/>
  <c r="H1880" i="3"/>
  <c r="I1880" i="3" s="1"/>
  <c r="J1880" i="3" s="1"/>
  <c r="E1880" i="3"/>
  <c r="D1880" i="3"/>
  <c r="W1879" i="3"/>
  <c r="I1879" i="3"/>
  <c r="J1879" i="3" s="1"/>
  <c r="H1879" i="3"/>
  <c r="D1879" i="3"/>
  <c r="E1879" i="3" s="1"/>
  <c r="Q1879" i="3" s="1"/>
  <c r="W1878" i="3"/>
  <c r="I1878" i="3"/>
  <c r="J1878" i="3" s="1"/>
  <c r="H1878" i="3"/>
  <c r="D1878" i="3"/>
  <c r="E1878" i="3" s="1"/>
  <c r="W1877" i="3"/>
  <c r="H1877" i="3"/>
  <c r="I1877" i="3" s="1"/>
  <c r="J1877" i="3" s="1"/>
  <c r="D1877" i="3"/>
  <c r="E1877" i="3" s="1"/>
  <c r="W1876" i="3"/>
  <c r="I1876" i="3"/>
  <c r="J1876" i="3" s="1"/>
  <c r="H1876" i="3"/>
  <c r="D1876" i="3"/>
  <c r="E1876" i="3" s="1"/>
  <c r="W1875" i="3"/>
  <c r="I1875" i="3"/>
  <c r="J1875" i="3" s="1"/>
  <c r="H1875" i="3"/>
  <c r="E1875" i="3"/>
  <c r="D1875" i="3"/>
  <c r="W1874" i="3"/>
  <c r="H1874" i="3"/>
  <c r="I1874" i="3" s="1"/>
  <c r="J1874" i="3" s="1"/>
  <c r="D1874" i="3"/>
  <c r="E1874" i="3" s="1"/>
  <c r="S1874" i="3" s="1"/>
  <c r="W1873" i="3"/>
  <c r="H1873" i="3"/>
  <c r="I1873" i="3" s="1"/>
  <c r="J1873" i="3" s="1"/>
  <c r="D1873" i="3"/>
  <c r="E1873" i="3" s="1"/>
  <c r="Q1873" i="3" s="1"/>
  <c r="W1872" i="3"/>
  <c r="I1872" i="3"/>
  <c r="J1872" i="3" s="1"/>
  <c r="H1872" i="3"/>
  <c r="D1872" i="3"/>
  <c r="E1872" i="3" s="1"/>
  <c r="K1874" i="3" s="1"/>
  <c r="W1871" i="3"/>
  <c r="H1871" i="3"/>
  <c r="I1871" i="3" s="1"/>
  <c r="J1871" i="3" s="1"/>
  <c r="E1871" i="3"/>
  <c r="D1871" i="3"/>
  <c r="W1870" i="3"/>
  <c r="I1870" i="3"/>
  <c r="J1870" i="3" s="1"/>
  <c r="H1870" i="3"/>
  <c r="D1870" i="3"/>
  <c r="E1870" i="3" s="1"/>
  <c r="W1869" i="3"/>
  <c r="H1869" i="3"/>
  <c r="I1869" i="3" s="1"/>
  <c r="J1869" i="3" s="1"/>
  <c r="D1869" i="3"/>
  <c r="E1869" i="3" s="1"/>
  <c r="Q1869" i="3" s="1"/>
  <c r="W1868" i="3"/>
  <c r="H1868" i="3"/>
  <c r="I1868" i="3" s="1"/>
  <c r="J1868" i="3" s="1"/>
  <c r="D1868" i="3"/>
  <c r="E1868" i="3" s="1"/>
  <c r="W1867" i="3"/>
  <c r="K1867" i="3"/>
  <c r="H1867" i="3"/>
  <c r="I1867" i="3" s="1"/>
  <c r="J1867" i="3" s="1"/>
  <c r="D1867" i="3"/>
  <c r="E1867" i="3" s="1"/>
  <c r="W1866" i="3"/>
  <c r="H1866" i="3"/>
  <c r="I1866" i="3" s="1"/>
  <c r="J1866" i="3" s="1"/>
  <c r="D1866" i="3"/>
  <c r="E1866" i="3" s="1"/>
  <c r="W1865" i="3"/>
  <c r="U1865" i="3"/>
  <c r="S1865" i="3"/>
  <c r="H1865" i="3"/>
  <c r="I1865" i="3" s="1"/>
  <c r="J1865" i="3" s="1"/>
  <c r="E1865" i="3"/>
  <c r="Q1865" i="3" s="1"/>
  <c r="D1865" i="3"/>
  <c r="W1864" i="3"/>
  <c r="U1864" i="3"/>
  <c r="Q1864" i="3"/>
  <c r="I1864" i="3"/>
  <c r="J1864" i="3" s="1"/>
  <c r="H1864" i="3"/>
  <c r="D1864" i="3"/>
  <c r="E1864" i="3" s="1"/>
  <c r="W1863" i="3"/>
  <c r="I1863" i="3"/>
  <c r="J1863" i="3" s="1"/>
  <c r="H1863" i="3"/>
  <c r="E1863" i="3"/>
  <c r="D1863" i="3"/>
  <c r="W1862" i="3"/>
  <c r="H1862" i="3"/>
  <c r="I1862" i="3" s="1"/>
  <c r="J1862" i="3" s="1"/>
  <c r="D1862" i="3"/>
  <c r="E1862" i="3" s="1"/>
  <c r="Q1862" i="3" s="1"/>
  <c r="W1861" i="3"/>
  <c r="K1861" i="3"/>
  <c r="H1861" i="3"/>
  <c r="I1861" i="3" s="1"/>
  <c r="J1861" i="3" s="1"/>
  <c r="D1861" i="3"/>
  <c r="E1861" i="3" s="1"/>
  <c r="W1860" i="3"/>
  <c r="H1860" i="3"/>
  <c r="I1860" i="3" s="1"/>
  <c r="J1860" i="3" s="1"/>
  <c r="D1860" i="3"/>
  <c r="E1860" i="3" s="1"/>
  <c r="W1859" i="3"/>
  <c r="S1859" i="3"/>
  <c r="H1859" i="3"/>
  <c r="I1859" i="3" s="1"/>
  <c r="J1859" i="3" s="1"/>
  <c r="E1859" i="3"/>
  <c r="Q1859" i="3" s="1"/>
  <c r="D1859" i="3"/>
  <c r="W1858" i="3"/>
  <c r="H1858" i="3"/>
  <c r="I1858" i="3" s="1"/>
  <c r="J1858" i="3" s="1"/>
  <c r="D1858" i="3"/>
  <c r="E1858" i="3" s="1"/>
  <c r="W1857" i="3"/>
  <c r="H1857" i="3"/>
  <c r="I1857" i="3" s="1"/>
  <c r="J1857" i="3" s="1"/>
  <c r="E1857" i="3"/>
  <c r="D1857" i="3"/>
  <c r="W1856" i="3"/>
  <c r="H1856" i="3"/>
  <c r="I1856" i="3" s="1"/>
  <c r="J1856" i="3" s="1"/>
  <c r="E1856" i="3"/>
  <c r="D1856" i="3"/>
  <c r="W1855" i="3"/>
  <c r="H1855" i="3"/>
  <c r="I1855" i="3" s="1"/>
  <c r="J1855" i="3" s="1"/>
  <c r="D1855" i="3"/>
  <c r="E1855" i="3" s="1"/>
  <c r="W1854" i="3"/>
  <c r="H1854" i="3"/>
  <c r="I1854" i="3" s="1"/>
  <c r="J1854" i="3" s="1"/>
  <c r="D1854" i="3"/>
  <c r="E1854" i="3" s="1"/>
  <c r="K1856" i="3" s="1"/>
  <c r="W1853" i="3"/>
  <c r="H1853" i="3"/>
  <c r="I1853" i="3" s="1"/>
  <c r="J1853" i="3" s="1"/>
  <c r="D1853" i="3"/>
  <c r="E1853" i="3" s="1"/>
  <c r="W1852" i="3"/>
  <c r="H1852" i="3"/>
  <c r="I1852" i="3" s="1"/>
  <c r="J1852" i="3" s="1"/>
  <c r="D1852" i="3"/>
  <c r="E1852" i="3" s="1"/>
  <c r="U1852" i="3" s="1"/>
  <c r="W1851" i="3"/>
  <c r="I1851" i="3"/>
  <c r="J1851" i="3" s="1"/>
  <c r="H1851" i="3"/>
  <c r="D1851" i="3"/>
  <c r="E1851" i="3" s="1"/>
  <c r="K1853" i="3" s="1"/>
  <c r="W1850" i="3"/>
  <c r="H1850" i="3"/>
  <c r="I1850" i="3" s="1"/>
  <c r="J1850" i="3" s="1"/>
  <c r="E1850" i="3"/>
  <c r="D1850" i="3"/>
  <c r="W1849" i="3"/>
  <c r="H1849" i="3"/>
  <c r="I1849" i="3" s="1"/>
  <c r="J1849" i="3" s="1"/>
  <c r="D1849" i="3"/>
  <c r="E1849" i="3" s="1"/>
  <c r="W1848" i="3"/>
  <c r="H1848" i="3"/>
  <c r="I1848" i="3" s="1"/>
  <c r="J1848" i="3" s="1"/>
  <c r="D1848" i="3"/>
  <c r="E1848" i="3" s="1"/>
  <c r="W1847" i="3"/>
  <c r="H1847" i="3"/>
  <c r="I1847" i="3" s="1"/>
  <c r="J1847" i="3" s="1"/>
  <c r="D1847" i="3"/>
  <c r="E1847" i="3" s="1"/>
  <c r="W1846" i="3"/>
  <c r="K1846" i="3"/>
  <c r="H1846" i="3"/>
  <c r="I1846" i="3" s="1"/>
  <c r="J1846" i="3" s="1"/>
  <c r="D1846" i="3"/>
  <c r="E1846" i="3" s="1"/>
  <c r="W1845" i="3"/>
  <c r="I1845" i="3"/>
  <c r="J1845" i="3" s="1"/>
  <c r="H1845" i="3"/>
  <c r="D1845" i="3"/>
  <c r="E1845" i="3" s="1"/>
  <c r="K1847" i="3" s="1"/>
  <c r="W1844" i="3"/>
  <c r="S1844" i="3"/>
  <c r="H1844" i="3"/>
  <c r="I1844" i="3" s="1"/>
  <c r="J1844" i="3" s="1"/>
  <c r="E1844" i="3"/>
  <c r="D1844" i="3"/>
  <c r="W1843" i="3"/>
  <c r="H1843" i="3"/>
  <c r="I1843" i="3" s="1"/>
  <c r="J1843" i="3" s="1"/>
  <c r="D1843" i="3"/>
  <c r="E1843" i="3" s="1"/>
  <c r="W1842" i="3"/>
  <c r="H1842" i="3"/>
  <c r="I1842" i="3" s="1"/>
  <c r="J1842" i="3" s="1"/>
  <c r="D1842" i="3"/>
  <c r="E1842" i="3" s="1"/>
  <c r="W1841" i="3"/>
  <c r="H1841" i="3"/>
  <c r="I1841" i="3" s="1"/>
  <c r="J1841" i="3" s="1"/>
  <c r="D1841" i="3"/>
  <c r="E1841" i="3" s="1"/>
  <c r="Q1841" i="3" s="1"/>
  <c r="W1840" i="3"/>
  <c r="I1840" i="3"/>
  <c r="J1840" i="3" s="1"/>
  <c r="H1840" i="3"/>
  <c r="D1840" i="3"/>
  <c r="E1840" i="3" s="1"/>
  <c r="W1839" i="3"/>
  <c r="Q1839" i="3"/>
  <c r="I1839" i="3"/>
  <c r="J1839" i="3" s="1"/>
  <c r="H1839" i="3"/>
  <c r="E1839" i="3"/>
  <c r="D1839" i="3"/>
  <c r="W1838" i="3"/>
  <c r="H1838" i="3"/>
  <c r="I1838" i="3" s="1"/>
  <c r="J1838" i="3" s="1"/>
  <c r="D1838" i="3"/>
  <c r="E1838" i="3" s="1"/>
  <c r="W1837" i="3"/>
  <c r="Q1837" i="3"/>
  <c r="H1837" i="3"/>
  <c r="I1837" i="3" s="1"/>
  <c r="J1837" i="3" s="1"/>
  <c r="D1837" i="3"/>
  <c r="E1837" i="3" s="1"/>
  <c r="W1836" i="3"/>
  <c r="J1836" i="3"/>
  <c r="I1836" i="3"/>
  <c r="H1836" i="3"/>
  <c r="D1836" i="3"/>
  <c r="E1836" i="3" s="1"/>
  <c r="W1835" i="3"/>
  <c r="H1835" i="3"/>
  <c r="I1835" i="3" s="1"/>
  <c r="J1835" i="3" s="1"/>
  <c r="D1835" i="3"/>
  <c r="E1835" i="3" s="1"/>
  <c r="U1835" i="3" s="1"/>
  <c r="W1834" i="3"/>
  <c r="H1834" i="3"/>
  <c r="I1834" i="3" s="1"/>
  <c r="J1834" i="3" s="1"/>
  <c r="D1834" i="3"/>
  <c r="E1834" i="3" s="1"/>
  <c r="W1833" i="3"/>
  <c r="J1833" i="3"/>
  <c r="I1833" i="3"/>
  <c r="H1833" i="3"/>
  <c r="E1833" i="3"/>
  <c r="D1833" i="3"/>
  <c r="W1832" i="3"/>
  <c r="H1832" i="3"/>
  <c r="I1832" i="3" s="1"/>
  <c r="J1832" i="3" s="1"/>
  <c r="E1832" i="3"/>
  <c r="D1832" i="3"/>
  <c r="W1831" i="3"/>
  <c r="H1831" i="3"/>
  <c r="I1831" i="3" s="1"/>
  <c r="J1831" i="3" s="1"/>
  <c r="D1831" i="3"/>
  <c r="E1831" i="3" s="1"/>
  <c r="Q1831" i="3" s="1"/>
  <c r="W1830" i="3"/>
  <c r="H1830" i="3"/>
  <c r="I1830" i="3" s="1"/>
  <c r="J1830" i="3" s="1"/>
  <c r="D1830" i="3"/>
  <c r="E1830" i="3" s="1"/>
  <c r="W1829" i="3"/>
  <c r="H1829" i="3"/>
  <c r="I1829" i="3" s="1"/>
  <c r="J1829" i="3" s="1"/>
  <c r="D1829" i="3"/>
  <c r="E1829" i="3" s="1"/>
  <c r="W1828" i="3"/>
  <c r="H1828" i="3"/>
  <c r="I1828" i="3" s="1"/>
  <c r="J1828" i="3" s="1"/>
  <c r="D1828" i="3"/>
  <c r="E1828" i="3" s="1"/>
  <c r="W1827" i="3"/>
  <c r="I1827" i="3"/>
  <c r="J1827" i="3" s="1"/>
  <c r="H1827" i="3"/>
  <c r="D1827" i="3"/>
  <c r="E1827" i="3" s="1"/>
  <c r="W1826" i="3"/>
  <c r="S1826" i="3"/>
  <c r="H1826" i="3"/>
  <c r="I1826" i="3" s="1"/>
  <c r="J1826" i="3" s="1"/>
  <c r="D1826" i="3"/>
  <c r="E1826" i="3" s="1"/>
  <c r="W1825" i="3"/>
  <c r="H1825" i="3"/>
  <c r="I1825" i="3" s="1"/>
  <c r="J1825" i="3" s="1"/>
  <c r="D1825" i="3"/>
  <c r="E1825" i="3" s="1"/>
  <c r="Q1825" i="3" s="1"/>
  <c r="W1824" i="3"/>
  <c r="I1824" i="3"/>
  <c r="J1824" i="3" s="1"/>
  <c r="H1824" i="3"/>
  <c r="D1824" i="3"/>
  <c r="E1824" i="3" s="1"/>
  <c r="W1823" i="3"/>
  <c r="H1823" i="3"/>
  <c r="I1823" i="3" s="1"/>
  <c r="J1823" i="3" s="1"/>
  <c r="D1823" i="3"/>
  <c r="E1823" i="3" s="1"/>
  <c r="Q1823" i="3" s="1"/>
  <c r="W1822" i="3"/>
  <c r="I1822" i="3"/>
  <c r="J1822" i="3" s="1"/>
  <c r="H1822" i="3"/>
  <c r="D1822" i="3"/>
  <c r="E1822" i="3" s="1"/>
  <c r="Q1822" i="3" s="1"/>
  <c r="W1821" i="3"/>
  <c r="H1821" i="3"/>
  <c r="I1821" i="3" s="1"/>
  <c r="J1821" i="3" s="1"/>
  <c r="E1821" i="3"/>
  <c r="Q1821" i="3" s="1"/>
  <c r="D1821" i="3"/>
  <c r="W1820" i="3"/>
  <c r="H1820" i="3"/>
  <c r="I1820" i="3" s="1"/>
  <c r="J1820" i="3" s="1"/>
  <c r="E1820" i="3"/>
  <c r="D1820" i="3"/>
  <c r="W1819" i="3"/>
  <c r="Q1819" i="3"/>
  <c r="H1819" i="3"/>
  <c r="I1819" i="3" s="1"/>
  <c r="J1819" i="3" s="1"/>
  <c r="D1819" i="3"/>
  <c r="E1819" i="3" s="1"/>
  <c r="W1818" i="3"/>
  <c r="H1818" i="3"/>
  <c r="I1818" i="3" s="1"/>
  <c r="J1818" i="3" s="1"/>
  <c r="D1818" i="3"/>
  <c r="E1818" i="3" s="1"/>
  <c r="W1817" i="3"/>
  <c r="K1817" i="3"/>
  <c r="H1817" i="3"/>
  <c r="I1817" i="3" s="1"/>
  <c r="J1817" i="3" s="1"/>
  <c r="D1817" i="3"/>
  <c r="E1817" i="3" s="1"/>
  <c r="Q1817" i="3" s="1"/>
  <c r="W1816" i="3"/>
  <c r="I1816" i="3"/>
  <c r="J1816" i="3" s="1"/>
  <c r="H1816" i="3"/>
  <c r="D1816" i="3"/>
  <c r="E1816" i="3" s="1"/>
  <c r="Q1816" i="3" s="1"/>
  <c r="W1815" i="3"/>
  <c r="H1815" i="3"/>
  <c r="I1815" i="3" s="1"/>
  <c r="J1815" i="3" s="1"/>
  <c r="D1815" i="3"/>
  <c r="E1815" i="3" s="1"/>
  <c r="W1814" i="3"/>
  <c r="H1814" i="3"/>
  <c r="I1814" i="3" s="1"/>
  <c r="J1814" i="3" s="1"/>
  <c r="D1814" i="3"/>
  <c r="E1814" i="3" s="1"/>
  <c r="K1816" i="3" s="1"/>
  <c r="W1813" i="3"/>
  <c r="K1813" i="3"/>
  <c r="H1813" i="3"/>
  <c r="I1813" i="3" s="1"/>
  <c r="J1813" i="3" s="1"/>
  <c r="D1813" i="3"/>
  <c r="E1813" i="3" s="1"/>
  <c r="W1812" i="3"/>
  <c r="S1812" i="3"/>
  <c r="H1812" i="3"/>
  <c r="I1812" i="3" s="1"/>
  <c r="J1812" i="3" s="1"/>
  <c r="E1812" i="3"/>
  <c r="K1814" i="3" s="1"/>
  <c r="D1812" i="3"/>
  <c r="W1811" i="3"/>
  <c r="H1811" i="3"/>
  <c r="I1811" i="3" s="1"/>
  <c r="J1811" i="3" s="1"/>
  <c r="D1811" i="3"/>
  <c r="E1811" i="3" s="1"/>
  <c r="W1810" i="3"/>
  <c r="U1810" i="3"/>
  <c r="Q1810" i="3"/>
  <c r="H1810" i="3"/>
  <c r="I1810" i="3" s="1"/>
  <c r="J1810" i="3" s="1"/>
  <c r="D1810" i="3"/>
  <c r="E1810" i="3" s="1"/>
  <c r="W1809" i="3"/>
  <c r="S1809" i="3"/>
  <c r="Q1809" i="3"/>
  <c r="I1809" i="3"/>
  <c r="J1809" i="3" s="1"/>
  <c r="H1809" i="3"/>
  <c r="D1809" i="3"/>
  <c r="E1809" i="3" s="1"/>
  <c r="W1808" i="3"/>
  <c r="H1808" i="3"/>
  <c r="I1808" i="3" s="1"/>
  <c r="J1808" i="3" s="1"/>
  <c r="D1808" i="3"/>
  <c r="E1808" i="3" s="1"/>
  <c r="W1807" i="3"/>
  <c r="I1807" i="3"/>
  <c r="J1807" i="3" s="1"/>
  <c r="H1807" i="3"/>
  <c r="D1807" i="3"/>
  <c r="E1807" i="3" s="1"/>
  <c r="W1806" i="3"/>
  <c r="J1806" i="3"/>
  <c r="I1806" i="3"/>
  <c r="H1806" i="3"/>
  <c r="D1806" i="3"/>
  <c r="E1806" i="3" s="1"/>
  <c r="W1805" i="3"/>
  <c r="H1805" i="3"/>
  <c r="I1805" i="3" s="1"/>
  <c r="J1805" i="3" s="1"/>
  <c r="E1805" i="3"/>
  <c r="D1805" i="3"/>
  <c r="W1804" i="3"/>
  <c r="H1804" i="3"/>
  <c r="I1804" i="3" s="1"/>
  <c r="J1804" i="3" s="1"/>
  <c r="D1804" i="3"/>
  <c r="E1804" i="3" s="1"/>
  <c r="W1803" i="3"/>
  <c r="I1803" i="3"/>
  <c r="J1803" i="3" s="1"/>
  <c r="H1803" i="3"/>
  <c r="D1803" i="3"/>
  <c r="E1803" i="3" s="1"/>
  <c r="W1802" i="3"/>
  <c r="K1802" i="3"/>
  <c r="H1802" i="3"/>
  <c r="I1802" i="3" s="1"/>
  <c r="J1802" i="3" s="1"/>
  <c r="E1802" i="3"/>
  <c r="K1804" i="3" s="1"/>
  <c r="D1802" i="3"/>
  <c r="W1801" i="3"/>
  <c r="H1801" i="3"/>
  <c r="I1801" i="3" s="1"/>
  <c r="J1801" i="3" s="1"/>
  <c r="D1801" i="3"/>
  <c r="E1801" i="3" s="1"/>
  <c r="Q1801" i="3" s="1"/>
  <c r="W1800" i="3"/>
  <c r="H1800" i="3"/>
  <c r="I1800" i="3" s="1"/>
  <c r="J1800" i="3" s="1"/>
  <c r="D1800" i="3"/>
  <c r="E1800" i="3" s="1"/>
  <c r="S1800" i="3" s="1"/>
  <c r="W1799" i="3"/>
  <c r="H1799" i="3"/>
  <c r="I1799" i="3" s="1"/>
  <c r="J1799" i="3" s="1"/>
  <c r="E1799" i="3"/>
  <c r="U1799" i="3" s="1"/>
  <c r="D1799" i="3"/>
  <c r="W1798" i="3"/>
  <c r="I1798" i="3"/>
  <c r="J1798" i="3" s="1"/>
  <c r="H1798" i="3"/>
  <c r="D1798" i="3"/>
  <c r="E1798" i="3" s="1"/>
  <c r="W1797" i="3"/>
  <c r="I1797" i="3"/>
  <c r="J1797" i="3" s="1"/>
  <c r="H1797" i="3"/>
  <c r="D1797" i="3"/>
  <c r="E1797" i="3" s="1"/>
  <c r="W1796" i="3"/>
  <c r="S1796" i="3"/>
  <c r="J1796" i="3"/>
  <c r="H1796" i="3"/>
  <c r="I1796" i="3" s="1"/>
  <c r="E1796" i="3"/>
  <c r="D1796" i="3"/>
  <c r="W1795" i="3"/>
  <c r="Q1795" i="3"/>
  <c r="I1795" i="3"/>
  <c r="J1795" i="3" s="1"/>
  <c r="H1795" i="3"/>
  <c r="D1795" i="3"/>
  <c r="E1795" i="3" s="1"/>
  <c r="W1794" i="3"/>
  <c r="H1794" i="3"/>
  <c r="I1794" i="3" s="1"/>
  <c r="J1794" i="3" s="1"/>
  <c r="D1794" i="3"/>
  <c r="E1794" i="3" s="1"/>
  <c r="W1793" i="3"/>
  <c r="K1793" i="3"/>
  <c r="H1793" i="3"/>
  <c r="I1793" i="3" s="1"/>
  <c r="J1793" i="3" s="1"/>
  <c r="E1793" i="3"/>
  <c r="D1793" i="3"/>
  <c r="W1792" i="3"/>
  <c r="K1792" i="3"/>
  <c r="I1792" i="3"/>
  <c r="J1792" i="3" s="1"/>
  <c r="H1792" i="3"/>
  <c r="D1792" i="3"/>
  <c r="E1792" i="3" s="1"/>
  <c r="U1792" i="3" s="1"/>
  <c r="W1791" i="3"/>
  <c r="H1791" i="3"/>
  <c r="I1791" i="3" s="1"/>
  <c r="J1791" i="3" s="1"/>
  <c r="D1791" i="3"/>
  <c r="E1791" i="3" s="1"/>
  <c r="W1790" i="3"/>
  <c r="H1790" i="3"/>
  <c r="I1790" i="3" s="1"/>
  <c r="J1790" i="3" s="1"/>
  <c r="E1790" i="3"/>
  <c r="D1790" i="3"/>
  <c r="W1789" i="3"/>
  <c r="S1789" i="3"/>
  <c r="H1789" i="3"/>
  <c r="I1789" i="3" s="1"/>
  <c r="J1789" i="3" s="1"/>
  <c r="D1789" i="3"/>
  <c r="E1789" i="3" s="1"/>
  <c r="W1788" i="3"/>
  <c r="K1788" i="3"/>
  <c r="I1788" i="3"/>
  <c r="J1788" i="3" s="1"/>
  <c r="H1788" i="3"/>
  <c r="E1788" i="3"/>
  <c r="D1788" i="3"/>
  <c r="W1787" i="3"/>
  <c r="H1787" i="3"/>
  <c r="I1787" i="3" s="1"/>
  <c r="J1787" i="3" s="1"/>
  <c r="D1787" i="3"/>
  <c r="E1787" i="3" s="1"/>
  <c r="W1786" i="3"/>
  <c r="Q1786" i="3"/>
  <c r="I1786" i="3"/>
  <c r="J1786" i="3" s="1"/>
  <c r="H1786" i="3"/>
  <c r="E1786" i="3"/>
  <c r="S1786" i="3" s="1"/>
  <c r="D1786" i="3"/>
  <c r="W1785" i="3"/>
  <c r="H1785" i="3"/>
  <c r="I1785" i="3" s="1"/>
  <c r="J1785" i="3" s="1"/>
  <c r="E1785" i="3"/>
  <c r="D1785" i="3"/>
  <c r="W1784" i="3"/>
  <c r="H1784" i="3"/>
  <c r="I1784" i="3" s="1"/>
  <c r="J1784" i="3" s="1"/>
  <c r="D1784" i="3"/>
  <c r="E1784" i="3" s="1"/>
  <c r="U1784" i="3" s="1"/>
  <c r="W1783" i="3"/>
  <c r="Q1783" i="3"/>
  <c r="H1783" i="3"/>
  <c r="I1783" i="3" s="1"/>
  <c r="J1783" i="3" s="1"/>
  <c r="D1783" i="3"/>
  <c r="E1783" i="3" s="1"/>
  <c r="S1783" i="3" s="1"/>
  <c r="W1782" i="3"/>
  <c r="I1782" i="3"/>
  <c r="J1782" i="3" s="1"/>
  <c r="H1782" i="3"/>
  <c r="D1782" i="3"/>
  <c r="E1782" i="3" s="1"/>
  <c r="W1781" i="3"/>
  <c r="U1781" i="3"/>
  <c r="S1781" i="3"/>
  <c r="H1781" i="3"/>
  <c r="I1781" i="3" s="1"/>
  <c r="J1781" i="3" s="1"/>
  <c r="D1781" i="3"/>
  <c r="E1781" i="3" s="1"/>
  <c r="Q1781" i="3" s="1"/>
  <c r="W1780" i="3"/>
  <c r="U1780" i="3"/>
  <c r="I1780" i="3"/>
  <c r="J1780" i="3" s="1"/>
  <c r="H1780" i="3"/>
  <c r="E1780" i="3"/>
  <c r="D1780" i="3"/>
  <c r="W1779" i="3"/>
  <c r="I1779" i="3"/>
  <c r="J1779" i="3" s="1"/>
  <c r="H1779" i="3"/>
  <c r="E1779" i="3"/>
  <c r="U1779" i="3" s="1"/>
  <c r="D1779" i="3"/>
  <c r="W1778" i="3"/>
  <c r="J1778" i="3"/>
  <c r="H1778" i="3"/>
  <c r="I1778" i="3" s="1"/>
  <c r="E1778" i="3"/>
  <c r="K1780" i="3" s="1"/>
  <c r="D1778" i="3"/>
  <c r="W1777" i="3"/>
  <c r="H1777" i="3"/>
  <c r="I1777" i="3" s="1"/>
  <c r="J1777" i="3" s="1"/>
  <c r="D1777" i="3"/>
  <c r="E1777" i="3" s="1"/>
  <c r="S1777" i="3" s="1"/>
  <c r="W1776" i="3"/>
  <c r="I1776" i="3"/>
  <c r="J1776" i="3" s="1"/>
  <c r="H1776" i="3"/>
  <c r="E1776" i="3"/>
  <c r="K1778" i="3" s="1"/>
  <c r="D1776" i="3"/>
  <c r="W1775" i="3"/>
  <c r="I1775" i="3"/>
  <c r="J1775" i="3" s="1"/>
  <c r="H1775" i="3"/>
  <c r="D1775" i="3"/>
  <c r="E1775" i="3" s="1"/>
  <c r="Q1775" i="3" s="1"/>
  <c r="W1774" i="3"/>
  <c r="K1774" i="3"/>
  <c r="I1774" i="3"/>
  <c r="J1774" i="3" s="1"/>
  <c r="H1774" i="3"/>
  <c r="E1774" i="3"/>
  <c r="D1774" i="3"/>
  <c r="W1773" i="3"/>
  <c r="I1773" i="3"/>
  <c r="J1773" i="3" s="1"/>
  <c r="H1773" i="3"/>
  <c r="D1773" i="3"/>
  <c r="E1773" i="3" s="1"/>
  <c r="K1775" i="3" s="1"/>
  <c r="W1772" i="3"/>
  <c r="S1772" i="3"/>
  <c r="J1772" i="3"/>
  <c r="H1772" i="3"/>
  <c r="I1772" i="3" s="1"/>
  <c r="E1772" i="3"/>
  <c r="Q1772" i="3" s="1"/>
  <c r="D1772" i="3"/>
  <c r="W1771" i="3"/>
  <c r="I1771" i="3"/>
  <c r="J1771" i="3" s="1"/>
  <c r="H1771" i="3"/>
  <c r="D1771" i="3"/>
  <c r="E1771" i="3" s="1"/>
  <c r="W1770" i="3"/>
  <c r="H1770" i="3"/>
  <c r="I1770" i="3" s="1"/>
  <c r="J1770" i="3" s="1"/>
  <c r="D1770" i="3"/>
  <c r="E1770" i="3" s="1"/>
  <c r="W1769" i="3"/>
  <c r="H1769" i="3"/>
  <c r="I1769" i="3" s="1"/>
  <c r="J1769" i="3" s="1"/>
  <c r="D1769" i="3"/>
  <c r="E1769" i="3" s="1"/>
  <c r="Q1769" i="3" s="1"/>
  <c r="W1768" i="3"/>
  <c r="K1768" i="3"/>
  <c r="I1768" i="3"/>
  <c r="J1768" i="3" s="1"/>
  <c r="H1768" i="3"/>
  <c r="D1768" i="3"/>
  <c r="E1768" i="3" s="1"/>
  <c r="W1767" i="3"/>
  <c r="H1767" i="3"/>
  <c r="I1767" i="3" s="1"/>
  <c r="J1767" i="3" s="1"/>
  <c r="E1767" i="3"/>
  <c r="D1767" i="3"/>
  <c r="W1766" i="3"/>
  <c r="J1766" i="3"/>
  <c r="H1766" i="3"/>
  <c r="I1766" i="3" s="1"/>
  <c r="E1766" i="3"/>
  <c r="D1766" i="3"/>
  <c r="W1765" i="3"/>
  <c r="H1765" i="3"/>
  <c r="I1765" i="3" s="1"/>
  <c r="J1765" i="3" s="1"/>
  <c r="D1765" i="3"/>
  <c r="E1765" i="3" s="1"/>
  <c r="W1764" i="3"/>
  <c r="K1764" i="3"/>
  <c r="H1764" i="3"/>
  <c r="I1764" i="3" s="1"/>
  <c r="J1764" i="3" s="1"/>
  <c r="D1764" i="3"/>
  <c r="E1764" i="3" s="1"/>
  <c r="K1766" i="3" s="1"/>
  <c r="W1763" i="3"/>
  <c r="H1763" i="3"/>
  <c r="I1763" i="3" s="1"/>
  <c r="J1763" i="3" s="1"/>
  <c r="D1763" i="3"/>
  <c r="E1763" i="3" s="1"/>
  <c r="W1762" i="3"/>
  <c r="U1762" i="3"/>
  <c r="I1762" i="3"/>
  <c r="J1762" i="3" s="1"/>
  <c r="H1762" i="3"/>
  <c r="D1762" i="3"/>
  <c r="E1762" i="3" s="1"/>
  <c r="W1761" i="3"/>
  <c r="H1761" i="3"/>
  <c r="I1761" i="3" s="1"/>
  <c r="J1761" i="3" s="1"/>
  <c r="E1761" i="3"/>
  <c r="D1761" i="3"/>
  <c r="W1760" i="3"/>
  <c r="J1760" i="3"/>
  <c r="H1760" i="3"/>
  <c r="I1760" i="3" s="1"/>
  <c r="D1760" i="3"/>
  <c r="E1760" i="3" s="1"/>
  <c r="W1759" i="3"/>
  <c r="H1759" i="3"/>
  <c r="I1759" i="3" s="1"/>
  <c r="J1759" i="3" s="1"/>
  <c r="D1759" i="3"/>
  <c r="E1759" i="3" s="1"/>
  <c r="S1759" i="3" s="1"/>
  <c r="W1758" i="3"/>
  <c r="S1758" i="3"/>
  <c r="H1758" i="3"/>
  <c r="I1758" i="3" s="1"/>
  <c r="J1758" i="3" s="1"/>
  <c r="E1758" i="3"/>
  <c r="D1758" i="3"/>
  <c r="W1757" i="3"/>
  <c r="I1757" i="3"/>
  <c r="J1757" i="3" s="1"/>
  <c r="H1757" i="3"/>
  <c r="D1757" i="3"/>
  <c r="E1757" i="3" s="1"/>
  <c r="W1756" i="3"/>
  <c r="I1756" i="3"/>
  <c r="J1756" i="3" s="1"/>
  <c r="H1756" i="3"/>
  <c r="D1756" i="3"/>
  <c r="E1756" i="3" s="1"/>
  <c r="W1755" i="3"/>
  <c r="U1755" i="3"/>
  <c r="H1755" i="3"/>
  <c r="I1755" i="3" s="1"/>
  <c r="J1755" i="3" s="1"/>
  <c r="D1755" i="3"/>
  <c r="E1755" i="3" s="1"/>
  <c r="W1754" i="3"/>
  <c r="K1754" i="3"/>
  <c r="H1754" i="3"/>
  <c r="I1754" i="3" s="1"/>
  <c r="J1754" i="3" s="1"/>
  <c r="E1754" i="3"/>
  <c r="Q1754" i="3" s="1"/>
  <c r="D1754" i="3"/>
  <c r="W1753" i="3"/>
  <c r="S1753" i="3"/>
  <c r="Q1753" i="3"/>
  <c r="H1753" i="3"/>
  <c r="I1753" i="3" s="1"/>
  <c r="J1753" i="3" s="1"/>
  <c r="D1753" i="3"/>
  <c r="E1753" i="3" s="1"/>
  <c r="W1752" i="3"/>
  <c r="H1752" i="3"/>
  <c r="I1752" i="3" s="1"/>
  <c r="J1752" i="3" s="1"/>
  <c r="E1752" i="3"/>
  <c r="U1752" i="3" s="1"/>
  <c r="D1752" i="3"/>
  <c r="W1751" i="3"/>
  <c r="I1751" i="3"/>
  <c r="J1751" i="3" s="1"/>
  <c r="H1751" i="3"/>
  <c r="D1751" i="3"/>
  <c r="E1751" i="3" s="1"/>
  <c r="W1750" i="3"/>
  <c r="I1750" i="3"/>
  <c r="J1750" i="3" s="1"/>
  <c r="H1750" i="3"/>
  <c r="D1750" i="3"/>
  <c r="E1750" i="3" s="1"/>
  <c r="U1750" i="3" s="1"/>
  <c r="W1749" i="3"/>
  <c r="U1749" i="3"/>
  <c r="S1749" i="3"/>
  <c r="Q1749" i="3"/>
  <c r="H1749" i="3"/>
  <c r="I1749" i="3" s="1"/>
  <c r="J1749" i="3" s="1"/>
  <c r="E1749" i="3"/>
  <c r="K1751" i="3" s="1"/>
  <c r="D1749" i="3"/>
  <c r="W1748" i="3"/>
  <c r="H1748" i="3"/>
  <c r="I1748" i="3" s="1"/>
  <c r="J1748" i="3" s="1"/>
  <c r="D1748" i="3"/>
  <c r="E1748" i="3" s="1"/>
  <c r="W1747" i="3"/>
  <c r="I1747" i="3"/>
  <c r="J1747" i="3" s="1"/>
  <c r="H1747" i="3"/>
  <c r="D1747" i="3"/>
  <c r="E1747" i="3" s="1"/>
  <c r="Q1747" i="3" s="1"/>
  <c r="W1746" i="3"/>
  <c r="H1746" i="3"/>
  <c r="I1746" i="3" s="1"/>
  <c r="J1746" i="3" s="1"/>
  <c r="D1746" i="3"/>
  <c r="E1746" i="3" s="1"/>
  <c r="W1745" i="3"/>
  <c r="I1745" i="3"/>
  <c r="J1745" i="3" s="1"/>
  <c r="H1745" i="3"/>
  <c r="D1745" i="3"/>
  <c r="E1745" i="3" s="1"/>
  <c r="W1744" i="3"/>
  <c r="H1744" i="3"/>
  <c r="I1744" i="3" s="1"/>
  <c r="J1744" i="3" s="1"/>
  <c r="D1744" i="3"/>
  <c r="E1744" i="3" s="1"/>
  <c r="W1743" i="3"/>
  <c r="U1743" i="3"/>
  <c r="Q1743" i="3"/>
  <c r="H1743" i="3"/>
  <c r="I1743" i="3" s="1"/>
  <c r="J1743" i="3" s="1"/>
  <c r="E1743" i="3"/>
  <c r="D1743" i="3"/>
  <c r="W1742" i="3"/>
  <c r="K1742" i="3"/>
  <c r="H1742" i="3"/>
  <c r="I1742" i="3" s="1"/>
  <c r="J1742" i="3" s="1"/>
  <c r="D1742" i="3"/>
  <c r="E1742" i="3" s="1"/>
  <c r="S1742" i="3" s="1"/>
  <c r="W1741" i="3"/>
  <c r="J1741" i="3"/>
  <c r="H1741" i="3"/>
  <c r="I1741" i="3" s="1"/>
  <c r="D1741" i="3"/>
  <c r="E1741" i="3" s="1"/>
  <c r="W1740" i="3"/>
  <c r="U1740" i="3"/>
  <c r="H1740" i="3"/>
  <c r="I1740" i="3" s="1"/>
  <c r="J1740" i="3" s="1"/>
  <c r="D1740" i="3"/>
  <c r="E1740" i="3" s="1"/>
  <c r="W1739" i="3"/>
  <c r="I1739" i="3"/>
  <c r="J1739" i="3" s="1"/>
  <c r="H1739" i="3"/>
  <c r="D1739" i="3"/>
  <c r="E1739" i="3" s="1"/>
  <c r="W1738" i="3"/>
  <c r="I1738" i="3"/>
  <c r="J1738" i="3" s="1"/>
  <c r="H1738" i="3"/>
  <c r="D1738" i="3"/>
  <c r="E1738" i="3" s="1"/>
  <c r="W1737" i="3"/>
  <c r="Q1737" i="3"/>
  <c r="H1737" i="3"/>
  <c r="I1737" i="3" s="1"/>
  <c r="J1737" i="3" s="1"/>
  <c r="E1737" i="3"/>
  <c r="D1737" i="3"/>
  <c r="W1736" i="3"/>
  <c r="H1736" i="3"/>
  <c r="I1736" i="3" s="1"/>
  <c r="J1736" i="3" s="1"/>
  <c r="D1736" i="3"/>
  <c r="E1736" i="3" s="1"/>
  <c r="W1735" i="3"/>
  <c r="J1735" i="3"/>
  <c r="H1735" i="3"/>
  <c r="I1735" i="3" s="1"/>
  <c r="D1735" i="3"/>
  <c r="E1735" i="3" s="1"/>
  <c r="W1734" i="3"/>
  <c r="H1734" i="3"/>
  <c r="I1734" i="3" s="1"/>
  <c r="J1734" i="3" s="1"/>
  <c r="D1734" i="3"/>
  <c r="E1734" i="3" s="1"/>
  <c r="W1733" i="3"/>
  <c r="I1733" i="3"/>
  <c r="J1733" i="3" s="1"/>
  <c r="H1733" i="3"/>
  <c r="E1733" i="3"/>
  <c r="U1733" i="3" s="1"/>
  <c r="D1733" i="3"/>
  <c r="W1732" i="3"/>
  <c r="J1732" i="3"/>
  <c r="I1732" i="3"/>
  <c r="H1732" i="3"/>
  <c r="E1732" i="3"/>
  <c r="D1732" i="3"/>
  <c r="W1731" i="3"/>
  <c r="H1731" i="3"/>
  <c r="I1731" i="3" s="1"/>
  <c r="J1731" i="3" s="1"/>
  <c r="E1731" i="3"/>
  <c r="D1731" i="3"/>
  <c r="W1730" i="3"/>
  <c r="H1730" i="3"/>
  <c r="I1730" i="3" s="1"/>
  <c r="J1730" i="3" s="1"/>
  <c r="D1730" i="3"/>
  <c r="E1730" i="3" s="1"/>
  <c r="W1729" i="3"/>
  <c r="J1729" i="3"/>
  <c r="H1729" i="3"/>
  <c r="I1729" i="3" s="1"/>
  <c r="D1729" i="3"/>
  <c r="E1729" i="3" s="1"/>
  <c r="W1728" i="3"/>
  <c r="I1728" i="3"/>
  <c r="J1728" i="3" s="1"/>
  <c r="H1728" i="3"/>
  <c r="E1728" i="3"/>
  <c r="D1728" i="3"/>
  <c r="W1727" i="3"/>
  <c r="H1727" i="3"/>
  <c r="I1727" i="3" s="1"/>
  <c r="J1727" i="3" s="1"/>
  <c r="D1727" i="3"/>
  <c r="E1727" i="3" s="1"/>
  <c r="W1726" i="3"/>
  <c r="I1726" i="3"/>
  <c r="J1726" i="3" s="1"/>
  <c r="H1726" i="3"/>
  <c r="D1726" i="3"/>
  <c r="E1726" i="3" s="1"/>
  <c r="W1725" i="3"/>
  <c r="I1725" i="3"/>
  <c r="J1725" i="3" s="1"/>
  <c r="H1725" i="3"/>
  <c r="D1725" i="3"/>
  <c r="E1725" i="3" s="1"/>
  <c r="W1724" i="3"/>
  <c r="K1724" i="3"/>
  <c r="I1724" i="3"/>
  <c r="J1724" i="3" s="1"/>
  <c r="H1724" i="3"/>
  <c r="D1724" i="3"/>
  <c r="E1724" i="3" s="1"/>
  <c r="W1723" i="3"/>
  <c r="H1723" i="3"/>
  <c r="I1723" i="3" s="1"/>
  <c r="J1723" i="3" s="1"/>
  <c r="E1723" i="3"/>
  <c r="D1723" i="3"/>
  <c r="W1722" i="3"/>
  <c r="S1722" i="3"/>
  <c r="H1722" i="3"/>
  <c r="I1722" i="3" s="1"/>
  <c r="J1722" i="3" s="1"/>
  <c r="E1722" i="3"/>
  <c r="D1722" i="3"/>
  <c r="W1721" i="3"/>
  <c r="S1721" i="3"/>
  <c r="H1721" i="3"/>
  <c r="I1721" i="3" s="1"/>
  <c r="J1721" i="3" s="1"/>
  <c r="E1721" i="3"/>
  <c r="U1721" i="3" s="1"/>
  <c r="D1721" i="3"/>
  <c r="W1720" i="3"/>
  <c r="I1720" i="3"/>
  <c r="J1720" i="3" s="1"/>
  <c r="H1720" i="3"/>
  <c r="D1720" i="3"/>
  <c r="E1720" i="3" s="1"/>
  <c r="W1719" i="3"/>
  <c r="U1719" i="3"/>
  <c r="H1719" i="3"/>
  <c r="I1719" i="3" s="1"/>
  <c r="J1719" i="3" s="1"/>
  <c r="E1719" i="3"/>
  <c r="D1719" i="3"/>
  <c r="W1718" i="3"/>
  <c r="U1718" i="3"/>
  <c r="I1718" i="3"/>
  <c r="J1718" i="3" s="1"/>
  <c r="H1718" i="3"/>
  <c r="D1718" i="3"/>
  <c r="E1718" i="3" s="1"/>
  <c r="W1717" i="3"/>
  <c r="I1717" i="3"/>
  <c r="J1717" i="3" s="1"/>
  <c r="H1717" i="3"/>
  <c r="D1717" i="3"/>
  <c r="E1717" i="3" s="1"/>
  <c r="W1716" i="3"/>
  <c r="I1716" i="3"/>
  <c r="J1716" i="3" s="1"/>
  <c r="H1716" i="3"/>
  <c r="D1716" i="3"/>
  <c r="E1716" i="3" s="1"/>
  <c r="W1715" i="3"/>
  <c r="S1715" i="3"/>
  <c r="H1715" i="3"/>
  <c r="I1715" i="3" s="1"/>
  <c r="J1715" i="3" s="1"/>
  <c r="D1715" i="3"/>
  <c r="E1715" i="3" s="1"/>
  <c r="Q1715" i="3" s="1"/>
  <c r="W1714" i="3"/>
  <c r="I1714" i="3"/>
  <c r="J1714" i="3" s="1"/>
  <c r="H1714" i="3"/>
  <c r="D1714" i="3"/>
  <c r="E1714" i="3" s="1"/>
  <c r="W1713" i="3"/>
  <c r="I1713" i="3"/>
  <c r="J1713" i="3" s="1"/>
  <c r="H1713" i="3"/>
  <c r="E1713" i="3"/>
  <c r="D1713" i="3"/>
  <c r="W1712" i="3"/>
  <c r="I1712" i="3"/>
  <c r="J1712" i="3" s="1"/>
  <c r="H1712" i="3"/>
  <c r="D1712" i="3"/>
  <c r="E1712" i="3" s="1"/>
  <c r="W1711" i="3"/>
  <c r="J1711" i="3"/>
  <c r="I1711" i="3"/>
  <c r="H1711" i="3"/>
  <c r="E1711" i="3"/>
  <c r="D1711" i="3"/>
  <c r="W1710" i="3"/>
  <c r="H1710" i="3"/>
  <c r="I1710" i="3" s="1"/>
  <c r="J1710" i="3" s="1"/>
  <c r="E1710" i="3"/>
  <c r="D1710" i="3"/>
  <c r="W1709" i="3"/>
  <c r="S1709" i="3"/>
  <c r="H1709" i="3"/>
  <c r="I1709" i="3" s="1"/>
  <c r="J1709" i="3" s="1"/>
  <c r="E1709" i="3"/>
  <c r="Q1709" i="3" s="1"/>
  <c r="D1709" i="3"/>
  <c r="W1708" i="3"/>
  <c r="I1708" i="3"/>
  <c r="J1708" i="3" s="1"/>
  <c r="H1708" i="3"/>
  <c r="D1708" i="3"/>
  <c r="E1708" i="3" s="1"/>
  <c r="W1707" i="3"/>
  <c r="H1707" i="3"/>
  <c r="I1707" i="3" s="1"/>
  <c r="J1707" i="3" s="1"/>
  <c r="E1707" i="3"/>
  <c r="D1707" i="3"/>
  <c r="W1706" i="3"/>
  <c r="I1706" i="3"/>
  <c r="J1706" i="3" s="1"/>
  <c r="H1706" i="3"/>
  <c r="E1706" i="3"/>
  <c r="D1706" i="3"/>
  <c r="W1705" i="3"/>
  <c r="I1705" i="3"/>
  <c r="J1705" i="3" s="1"/>
  <c r="H1705" i="3"/>
  <c r="E1705" i="3"/>
  <c r="K1707" i="3" s="1"/>
  <c r="D1705" i="3"/>
  <c r="W1704" i="3"/>
  <c r="I1704" i="3"/>
  <c r="J1704" i="3" s="1"/>
  <c r="H1704" i="3"/>
  <c r="D1704" i="3"/>
  <c r="E1704" i="3" s="1"/>
  <c r="W1703" i="3"/>
  <c r="H1703" i="3"/>
  <c r="I1703" i="3" s="1"/>
  <c r="J1703" i="3" s="1"/>
  <c r="D1703" i="3"/>
  <c r="E1703" i="3" s="1"/>
  <c r="W1702" i="3"/>
  <c r="S1702" i="3"/>
  <c r="I1702" i="3"/>
  <c r="J1702" i="3" s="1"/>
  <c r="H1702" i="3"/>
  <c r="D1702" i="3"/>
  <c r="E1702" i="3" s="1"/>
  <c r="W1701" i="3"/>
  <c r="S1701" i="3"/>
  <c r="H1701" i="3"/>
  <c r="I1701" i="3" s="1"/>
  <c r="J1701" i="3" s="1"/>
  <c r="E1701" i="3"/>
  <c r="Q1701" i="3" s="1"/>
  <c r="D1701" i="3"/>
  <c r="W1700" i="3"/>
  <c r="I1700" i="3"/>
  <c r="J1700" i="3" s="1"/>
  <c r="H1700" i="3"/>
  <c r="D1700" i="3"/>
  <c r="E1700" i="3" s="1"/>
  <c r="W1699" i="3"/>
  <c r="H1699" i="3"/>
  <c r="I1699" i="3" s="1"/>
  <c r="J1699" i="3" s="1"/>
  <c r="E1699" i="3"/>
  <c r="K1701" i="3" s="1"/>
  <c r="D1699" i="3"/>
  <c r="W1698" i="3"/>
  <c r="J1698" i="3"/>
  <c r="H1698" i="3"/>
  <c r="I1698" i="3" s="1"/>
  <c r="E1698" i="3"/>
  <c r="Q1698" i="3" s="1"/>
  <c r="D1698" i="3"/>
  <c r="W1697" i="3"/>
  <c r="H1697" i="3"/>
  <c r="I1697" i="3" s="1"/>
  <c r="J1697" i="3" s="1"/>
  <c r="D1697" i="3"/>
  <c r="E1697" i="3" s="1"/>
  <c r="W1696" i="3"/>
  <c r="H1696" i="3"/>
  <c r="I1696" i="3" s="1"/>
  <c r="J1696" i="3" s="1"/>
  <c r="D1696" i="3"/>
  <c r="E1696" i="3" s="1"/>
  <c r="S1696" i="3" s="1"/>
  <c r="W1695" i="3"/>
  <c r="I1695" i="3"/>
  <c r="J1695" i="3" s="1"/>
  <c r="H1695" i="3"/>
  <c r="E1695" i="3"/>
  <c r="Q1695" i="3" s="1"/>
  <c r="D1695" i="3"/>
  <c r="W1694" i="3"/>
  <c r="I1694" i="3"/>
  <c r="J1694" i="3" s="1"/>
  <c r="H1694" i="3"/>
  <c r="E1694" i="3"/>
  <c r="D1694" i="3"/>
  <c r="W1693" i="3"/>
  <c r="I1693" i="3"/>
  <c r="J1693" i="3" s="1"/>
  <c r="H1693" i="3"/>
  <c r="D1693" i="3"/>
  <c r="E1693" i="3" s="1"/>
  <c r="W1692" i="3"/>
  <c r="H1692" i="3"/>
  <c r="I1692" i="3" s="1"/>
  <c r="J1692" i="3" s="1"/>
  <c r="E1692" i="3"/>
  <c r="Q1692" i="3" s="1"/>
  <c r="D1692" i="3"/>
  <c r="W1691" i="3"/>
  <c r="Q1691" i="3"/>
  <c r="H1691" i="3"/>
  <c r="I1691" i="3" s="1"/>
  <c r="J1691" i="3" s="1"/>
  <c r="E1691" i="3"/>
  <c r="D1691" i="3"/>
  <c r="W1690" i="3"/>
  <c r="I1690" i="3"/>
  <c r="J1690" i="3" s="1"/>
  <c r="H1690" i="3"/>
  <c r="D1690" i="3"/>
  <c r="E1690" i="3" s="1"/>
  <c r="W1689" i="3"/>
  <c r="I1689" i="3"/>
  <c r="J1689" i="3" s="1"/>
  <c r="H1689" i="3"/>
  <c r="E1689" i="3"/>
  <c r="K1691" i="3" s="1"/>
  <c r="D1689" i="3"/>
  <c r="W1688" i="3"/>
  <c r="I1688" i="3"/>
  <c r="J1688" i="3" s="1"/>
  <c r="H1688" i="3"/>
  <c r="D1688" i="3"/>
  <c r="E1688" i="3" s="1"/>
  <c r="S1688" i="3" s="1"/>
  <c r="W1687" i="3"/>
  <c r="H1687" i="3"/>
  <c r="I1687" i="3" s="1"/>
  <c r="J1687" i="3" s="1"/>
  <c r="D1687" i="3"/>
  <c r="E1687" i="3" s="1"/>
  <c r="K1689" i="3" s="1"/>
  <c r="W1686" i="3"/>
  <c r="U1686" i="3"/>
  <c r="S1686" i="3"/>
  <c r="I1686" i="3"/>
  <c r="J1686" i="3" s="1"/>
  <c r="H1686" i="3"/>
  <c r="E1686" i="3"/>
  <c r="Q1686" i="3" s="1"/>
  <c r="D1686" i="3"/>
  <c r="W1685" i="3"/>
  <c r="K1685" i="3"/>
  <c r="H1685" i="3"/>
  <c r="I1685" i="3" s="1"/>
  <c r="J1685" i="3" s="1"/>
  <c r="D1685" i="3"/>
  <c r="E1685" i="3" s="1"/>
  <c r="W1684" i="3"/>
  <c r="H1684" i="3"/>
  <c r="I1684" i="3" s="1"/>
  <c r="J1684" i="3" s="1"/>
  <c r="D1684" i="3"/>
  <c r="E1684" i="3" s="1"/>
  <c r="W1683" i="3"/>
  <c r="U1683" i="3"/>
  <c r="S1683" i="3"/>
  <c r="Q1683" i="3"/>
  <c r="I1683" i="3"/>
  <c r="J1683" i="3" s="1"/>
  <c r="H1683" i="3"/>
  <c r="E1683" i="3"/>
  <c r="D1683" i="3"/>
  <c r="W1682" i="3"/>
  <c r="S1682" i="3"/>
  <c r="Q1682" i="3"/>
  <c r="I1682" i="3"/>
  <c r="J1682" i="3" s="1"/>
  <c r="H1682" i="3"/>
  <c r="E1682" i="3"/>
  <c r="K1684" i="3" s="1"/>
  <c r="D1682" i="3"/>
  <c r="W1681" i="3"/>
  <c r="K1681" i="3"/>
  <c r="H1681" i="3"/>
  <c r="I1681" i="3" s="1"/>
  <c r="J1681" i="3" s="1"/>
  <c r="E1681" i="3"/>
  <c r="D1681" i="3"/>
  <c r="W1680" i="3"/>
  <c r="H1680" i="3"/>
  <c r="I1680" i="3" s="1"/>
  <c r="J1680" i="3" s="1"/>
  <c r="E1680" i="3"/>
  <c r="K1682" i="3" s="1"/>
  <c r="D1680" i="3"/>
  <c r="W1679" i="3"/>
  <c r="S1679" i="3"/>
  <c r="H1679" i="3"/>
  <c r="I1679" i="3" s="1"/>
  <c r="J1679" i="3" s="1"/>
  <c r="D1679" i="3"/>
  <c r="E1679" i="3" s="1"/>
  <c r="U1679" i="3" s="1"/>
  <c r="W1678" i="3"/>
  <c r="H1678" i="3"/>
  <c r="I1678" i="3" s="1"/>
  <c r="J1678" i="3" s="1"/>
  <c r="D1678" i="3"/>
  <c r="E1678" i="3" s="1"/>
  <c r="W1677" i="3"/>
  <c r="I1677" i="3"/>
  <c r="J1677" i="3" s="1"/>
  <c r="H1677" i="3"/>
  <c r="E1677" i="3"/>
  <c r="K1679" i="3" s="1"/>
  <c r="D1677" i="3"/>
  <c r="W1676" i="3"/>
  <c r="I1676" i="3"/>
  <c r="J1676" i="3" s="1"/>
  <c r="H1676" i="3"/>
  <c r="E1676" i="3"/>
  <c r="U1676" i="3" s="1"/>
  <c r="D1676" i="3"/>
  <c r="W1675" i="3"/>
  <c r="H1675" i="3"/>
  <c r="I1675" i="3" s="1"/>
  <c r="J1675" i="3" s="1"/>
  <c r="E1675" i="3"/>
  <c r="D1675" i="3"/>
  <c r="W1674" i="3"/>
  <c r="H1674" i="3"/>
  <c r="I1674" i="3" s="1"/>
  <c r="J1674" i="3" s="1"/>
  <c r="D1674" i="3"/>
  <c r="E1674" i="3" s="1"/>
  <c r="W1673" i="3"/>
  <c r="H1673" i="3"/>
  <c r="I1673" i="3" s="1"/>
  <c r="J1673" i="3" s="1"/>
  <c r="D1673" i="3"/>
  <c r="E1673" i="3" s="1"/>
  <c r="K1675" i="3" s="1"/>
  <c r="W1672" i="3"/>
  <c r="J1672" i="3"/>
  <c r="I1672" i="3"/>
  <c r="H1672" i="3"/>
  <c r="D1672" i="3"/>
  <c r="E1672" i="3" s="1"/>
  <c r="U1672" i="3" s="1"/>
  <c r="W1671" i="3"/>
  <c r="I1671" i="3"/>
  <c r="J1671" i="3" s="1"/>
  <c r="H1671" i="3"/>
  <c r="E1671" i="3"/>
  <c r="U1671" i="3" s="1"/>
  <c r="D1671" i="3"/>
  <c r="W1670" i="3"/>
  <c r="U1670" i="3"/>
  <c r="I1670" i="3"/>
  <c r="J1670" i="3" s="1"/>
  <c r="H1670" i="3"/>
  <c r="E1670" i="3"/>
  <c r="Q1670" i="3" s="1"/>
  <c r="D1670" i="3"/>
  <c r="W1669" i="3"/>
  <c r="Q1669" i="3"/>
  <c r="K1669" i="3"/>
  <c r="I1669" i="3"/>
  <c r="J1669" i="3" s="1"/>
  <c r="H1669" i="3"/>
  <c r="E1669" i="3"/>
  <c r="D1669" i="3"/>
  <c r="W1668" i="3"/>
  <c r="H1668" i="3"/>
  <c r="I1668" i="3" s="1"/>
  <c r="J1668" i="3" s="1"/>
  <c r="E1668" i="3"/>
  <c r="D1668" i="3"/>
  <c r="W1667" i="3"/>
  <c r="H1667" i="3"/>
  <c r="I1667" i="3" s="1"/>
  <c r="J1667" i="3" s="1"/>
  <c r="D1667" i="3"/>
  <c r="E1667" i="3" s="1"/>
  <c r="W1666" i="3"/>
  <c r="S1666" i="3"/>
  <c r="I1666" i="3"/>
  <c r="J1666" i="3" s="1"/>
  <c r="H1666" i="3"/>
  <c r="E1666" i="3"/>
  <c r="U1666" i="3" s="1"/>
  <c r="D1666" i="3"/>
  <c r="W1665" i="3"/>
  <c r="K1665" i="3"/>
  <c r="I1665" i="3"/>
  <c r="J1665" i="3" s="1"/>
  <c r="H1665" i="3"/>
  <c r="D1665" i="3"/>
  <c r="E1665" i="3" s="1"/>
  <c r="S1665" i="3" s="1"/>
  <c r="W1664" i="3"/>
  <c r="I1664" i="3"/>
  <c r="J1664" i="3" s="1"/>
  <c r="H1664" i="3"/>
  <c r="E1664" i="3"/>
  <c r="D1664" i="3"/>
  <c r="W1663" i="3"/>
  <c r="U1663" i="3"/>
  <c r="J1663" i="3"/>
  <c r="H1663" i="3"/>
  <c r="I1663" i="3" s="1"/>
  <c r="E1663" i="3"/>
  <c r="D1663" i="3"/>
  <c r="W1662" i="3"/>
  <c r="H1662" i="3"/>
  <c r="I1662" i="3" s="1"/>
  <c r="J1662" i="3" s="1"/>
  <c r="D1662" i="3"/>
  <c r="E1662" i="3" s="1"/>
  <c r="W1661" i="3"/>
  <c r="I1661" i="3"/>
  <c r="J1661" i="3" s="1"/>
  <c r="H1661" i="3"/>
  <c r="E1661" i="3"/>
  <c r="U1661" i="3" s="1"/>
  <c r="D1661" i="3"/>
  <c r="W1660" i="3"/>
  <c r="H1660" i="3"/>
  <c r="I1660" i="3" s="1"/>
  <c r="J1660" i="3" s="1"/>
  <c r="D1660" i="3"/>
  <c r="E1660" i="3" s="1"/>
  <c r="S1660" i="3" s="1"/>
  <c r="W1659" i="3"/>
  <c r="H1659" i="3"/>
  <c r="I1659" i="3" s="1"/>
  <c r="J1659" i="3" s="1"/>
  <c r="D1659" i="3"/>
  <c r="E1659" i="3" s="1"/>
  <c r="W1658" i="3"/>
  <c r="I1658" i="3"/>
  <c r="J1658" i="3" s="1"/>
  <c r="H1658" i="3"/>
  <c r="D1658" i="3"/>
  <c r="E1658" i="3" s="1"/>
  <c r="W1657" i="3"/>
  <c r="I1657" i="3"/>
  <c r="J1657" i="3" s="1"/>
  <c r="H1657" i="3"/>
  <c r="E1657" i="3"/>
  <c r="D1657" i="3"/>
  <c r="W1656" i="3"/>
  <c r="I1656" i="3"/>
  <c r="J1656" i="3" s="1"/>
  <c r="H1656" i="3"/>
  <c r="E1656" i="3"/>
  <c r="D1656" i="3"/>
  <c r="W1655" i="3"/>
  <c r="H1655" i="3"/>
  <c r="I1655" i="3" s="1"/>
  <c r="J1655" i="3" s="1"/>
  <c r="D1655" i="3"/>
  <c r="E1655" i="3" s="1"/>
  <c r="W1654" i="3"/>
  <c r="I1654" i="3"/>
  <c r="J1654" i="3" s="1"/>
  <c r="H1654" i="3"/>
  <c r="E1654" i="3"/>
  <c r="D1654" i="3"/>
  <c r="W1653" i="3"/>
  <c r="K1653" i="3"/>
  <c r="I1653" i="3"/>
  <c r="J1653" i="3" s="1"/>
  <c r="H1653" i="3"/>
  <c r="D1653" i="3"/>
  <c r="E1653" i="3" s="1"/>
  <c r="W1652" i="3"/>
  <c r="H1652" i="3"/>
  <c r="I1652" i="3" s="1"/>
  <c r="J1652" i="3" s="1"/>
  <c r="D1652" i="3"/>
  <c r="E1652" i="3" s="1"/>
  <c r="S1652" i="3" s="1"/>
  <c r="W1651" i="3"/>
  <c r="U1651" i="3"/>
  <c r="I1651" i="3"/>
  <c r="J1651" i="3" s="1"/>
  <c r="H1651" i="3"/>
  <c r="E1651" i="3"/>
  <c r="Q1651" i="3" s="1"/>
  <c r="D1651" i="3"/>
  <c r="W1650" i="3"/>
  <c r="I1650" i="3"/>
  <c r="J1650" i="3" s="1"/>
  <c r="H1650" i="3"/>
  <c r="D1650" i="3"/>
  <c r="E1650" i="3" s="1"/>
  <c r="W1649" i="3"/>
  <c r="Q1649" i="3"/>
  <c r="I1649" i="3"/>
  <c r="J1649" i="3" s="1"/>
  <c r="H1649" i="3"/>
  <c r="E1649" i="3"/>
  <c r="U1649" i="3" s="1"/>
  <c r="D1649" i="3"/>
  <c r="W1648" i="3"/>
  <c r="H1648" i="3"/>
  <c r="I1648" i="3" s="1"/>
  <c r="J1648" i="3" s="1"/>
  <c r="D1648" i="3"/>
  <c r="E1648" i="3" s="1"/>
  <c r="W1647" i="3"/>
  <c r="H1647" i="3"/>
  <c r="I1647" i="3" s="1"/>
  <c r="J1647" i="3" s="1"/>
  <c r="D1647" i="3"/>
  <c r="E1647" i="3" s="1"/>
  <c r="W1646" i="3"/>
  <c r="I1646" i="3"/>
  <c r="J1646" i="3" s="1"/>
  <c r="H1646" i="3"/>
  <c r="E1646" i="3"/>
  <c r="D1646" i="3"/>
  <c r="W1645" i="3"/>
  <c r="I1645" i="3"/>
  <c r="J1645" i="3" s="1"/>
  <c r="H1645" i="3"/>
  <c r="D1645" i="3"/>
  <c r="E1645" i="3" s="1"/>
  <c r="W1644" i="3"/>
  <c r="I1644" i="3"/>
  <c r="J1644" i="3" s="1"/>
  <c r="H1644" i="3"/>
  <c r="E1644" i="3"/>
  <c r="K1646" i="3" s="1"/>
  <c r="D1644" i="3"/>
  <c r="W1643" i="3"/>
  <c r="J1643" i="3"/>
  <c r="I1643" i="3"/>
  <c r="H1643" i="3"/>
  <c r="E1643" i="3"/>
  <c r="D1643" i="3"/>
  <c r="W1642" i="3"/>
  <c r="S1642" i="3"/>
  <c r="H1642" i="3"/>
  <c r="I1642" i="3" s="1"/>
  <c r="J1642" i="3" s="1"/>
  <c r="E1642" i="3"/>
  <c r="K1644" i="3" s="1"/>
  <c r="D1642" i="3"/>
  <c r="W1641" i="3"/>
  <c r="H1641" i="3"/>
  <c r="I1641" i="3" s="1"/>
  <c r="J1641" i="3" s="1"/>
  <c r="D1641" i="3"/>
  <c r="E1641" i="3" s="1"/>
  <c r="W1640" i="3"/>
  <c r="I1640" i="3"/>
  <c r="J1640" i="3" s="1"/>
  <c r="H1640" i="3"/>
  <c r="D1640" i="3"/>
  <c r="E1640" i="3" s="1"/>
  <c r="W1639" i="3"/>
  <c r="S1639" i="3"/>
  <c r="I1639" i="3"/>
  <c r="J1639" i="3" s="1"/>
  <c r="H1639" i="3"/>
  <c r="E1639" i="3"/>
  <c r="Q1639" i="3" s="1"/>
  <c r="D1639" i="3"/>
  <c r="W1638" i="3"/>
  <c r="Q1638" i="3"/>
  <c r="H1638" i="3"/>
  <c r="I1638" i="3" s="1"/>
  <c r="J1638" i="3" s="1"/>
  <c r="E1638" i="3"/>
  <c r="K1640" i="3" s="1"/>
  <c r="D1638" i="3"/>
  <c r="W1637" i="3"/>
  <c r="H1637" i="3"/>
  <c r="I1637" i="3" s="1"/>
  <c r="J1637" i="3" s="1"/>
  <c r="E1637" i="3"/>
  <c r="U1637" i="3" s="1"/>
  <c r="D1637" i="3"/>
  <c r="W1636" i="3"/>
  <c r="I1636" i="3"/>
  <c r="J1636" i="3" s="1"/>
  <c r="H1636" i="3"/>
  <c r="E1636" i="3"/>
  <c r="S1636" i="3" s="1"/>
  <c r="D1636" i="3"/>
  <c r="W1635" i="3"/>
  <c r="K1635" i="3"/>
  <c r="I1635" i="3"/>
  <c r="J1635" i="3" s="1"/>
  <c r="H1635" i="3"/>
  <c r="E1635" i="3"/>
  <c r="D1635" i="3"/>
  <c r="W1634" i="3"/>
  <c r="I1634" i="3"/>
  <c r="J1634" i="3" s="1"/>
  <c r="H1634" i="3"/>
  <c r="D1634" i="3"/>
  <c r="E1634" i="3" s="1"/>
  <c r="W1633" i="3"/>
  <c r="H1633" i="3"/>
  <c r="I1633" i="3" s="1"/>
  <c r="J1633" i="3" s="1"/>
  <c r="E1633" i="3"/>
  <c r="Q1633" i="3" s="1"/>
  <c r="D1633" i="3"/>
  <c r="W1632" i="3"/>
  <c r="I1632" i="3"/>
  <c r="J1632" i="3" s="1"/>
  <c r="H1632" i="3"/>
  <c r="D1632" i="3"/>
  <c r="E1632" i="3" s="1"/>
  <c r="W1631" i="3"/>
  <c r="H1631" i="3"/>
  <c r="I1631" i="3" s="1"/>
  <c r="J1631" i="3" s="1"/>
  <c r="E1631" i="3"/>
  <c r="U1631" i="3" s="1"/>
  <c r="D1631" i="3"/>
  <c r="W1630" i="3"/>
  <c r="H1630" i="3"/>
  <c r="I1630" i="3" s="1"/>
  <c r="J1630" i="3" s="1"/>
  <c r="D1630" i="3"/>
  <c r="E1630" i="3" s="1"/>
  <c r="W1629" i="3"/>
  <c r="H1629" i="3"/>
  <c r="I1629" i="3" s="1"/>
  <c r="J1629" i="3" s="1"/>
  <c r="E1629" i="3"/>
  <c r="D1629" i="3"/>
  <c r="W1628" i="3"/>
  <c r="H1628" i="3"/>
  <c r="I1628" i="3" s="1"/>
  <c r="J1628" i="3" s="1"/>
  <c r="E1628" i="3"/>
  <c r="S1628" i="3" s="1"/>
  <c r="D1628" i="3"/>
  <c r="W1627" i="3"/>
  <c r="I1627" i="3"/>
  <c r="J1627" i="3" s="1"/>
  <c r="H1627" i="3"/>
  <c r="D1627" i="3"/>
  <c r="E1627" i="3" s="1"/>
  <c r="W1626" i="3"/>
  <c r="H1626" i="3"/>
  <c r="I1626" i="3" s="1"/>
  <c r="J1626" i="3" s="1"/>
  <c r="D1626" i="3"/>
  <c r="E1626" i="3" s="1"/>
  <c r="W1625" i="3"/>
  <c r="J1625" i="3"/>
  <c r="I1625" i="3"/>
  <c r="H1625" i="3"/>
  <c r="D1625" i="3"/>
  <c r="E1625" i="3" s="1"/>
  <c r="W1624" i="3"/>
  <c r="I1624" i="3"/>
  <c r="J1624" i="3" s="1"/>
  <c r="H1624" i="3"/>
  <c r="D1624" i="3"/>
  <c r="E1624" i="3" s="1"/>
  <c r="W1623" i="3"/>
  <c r="H1623" i="3"/>
  <c r="I1623" i="3" s="1"/>
  <c r="J1623" i="3" s="1"/>
  <c r="D1623" i="3"/>
  <c r="E1623" i="3" s="1"/>
  <c r="W1622" i="3"/>
  <c r="I1622" i="3"/>
  <c r="J1622" i="3" s="1"/>
  <c r="H1622" i="3"/>
  <c r="D1622" i="3"/>
  <c r="E1622" i="3" s="1"/>
  <c r="W1621" i="3"/>
  <c r="I1621" i="3"/>
  <c r="J1621" i="3" s="1"/>
  <c r="H1621" i="3"/>
  <c r="D1621" i="3"/>
  <c r="E1621" i="3" s="1"/>
  <c r="Q1621" i="3" s="1"/>
  <c r="W1620" i="3"/>
  <c r="I1620" i="3"/>
  <c r="J1620" i="3" s="1"/>
  <c r="H1620" i="3"/>
  <c r="D1620" i="3"/>
  <c r="E1620" i="3" s="1"/>
  <c r="W1619" i="3"/>
  <c r="H1619" i="3"/>
  <c r="I1619" i="3" s="1"/>
  <c r="J1619" i="3" s="1"/>
  <c r="E1619" i="3"/>
  <c r="U1619" i="3" s="1"/>
  <c r="D1619" i="3"/>
  <c r="W1618" i="3"/>
  <c r="H1618" i="3"/>
  <c r="I1618" i="3" s="1"/>
  <c r="J1618" i="3" s="1"/>
  <c r="D1618" i="3"/>
  <c r="E1618" i="3" s="1"/>
  <c r="W1617" i="3"/>
  <c r="I1617" i="3"/>
  <c r="J1617" i="3" s="1"/>
  <c r="H1617" i="3"/>
  <c r="D1617" i="3"/>
  <c r="E1617" i="3" s="1"/>
  <c r="K1619" i="3" s="1"/>
  <c r="W1616" i="3"/>
  <c r="H1616" i="3"/>
  <c r="I1616" i="3" s="1"/>
  <c r="J1616" i="3" s="1"/>
  <c r="E1616" i="3"/>
  <c r="D1616" i="3"/>
  <c r="W1615" i="3"/>
  <c r="H1615" i="3"/>
  <c r="I1615" i="3" s="1"/>
  <c r="J1615" i="3" s="1"/>
  <c r="D1615" i="3"/>
  <c r="E1615" i="3" s="1"/>
  <c r="W1614" i="3"/>
  <c r="I1614" i="3"/>
  <c r="J1614" i="3" s="1"/>
  <c r="H1614" i="3"/>
  <c r="D1614" i="3"/>
  <c r="E1614" i="3" s="1"/>
  <c r="W1613" i="3"/>
  <c r="I1613" i="3"/>
  <c r="J1613" i="3" s="1"/>
  <c r="H1613" i="3"/>
  <c r="D1613" i="3"/>
  <c r="E1613" i="3" s="1"/>
  <c r="W1612" i="3"/>
  <c r="H1612" i="3"/>
  <c r="I1612" i="3" s="1"/>
  <c r="J1612" i="3" s="1"/>
  <c r="E1612" i="3"/>
  <c r="D1612" i="3"/>
  <c r="W1611" i="3"/>
  <c r="H1611" i="3"/>
  <c r="I1611" i="3" s="1"/>
  <c r="J1611" i="3" s="1"/>
  <c r="D1611" i="3"/>
  <c r="E1611" i="3" s="1"/>
  <c r="W1610" i="3"/>
  <c r="I1610" i="3"/>
  <c r="J1610" i="3" s="1"/>
  <c r="H1610" i="3"/>
  <c r="D1610" i="3"/>
  <c r="E1610" i="3" s="1"/>
  <c r="W1609" i="3"/>
  <c r="H1609" i="3"/>
  <c r="I1609" i="3" s="1"/>
  <c r="J1609" i="3" s="1"/>
  <c r="E1609" i="3"/>
  <c r="Q1609" i="3" s="1"/>
  <c r="D1609" i="3"/>
  <c r="W1608" i="3"/>
  <c r="I1608" i="3"/>
  <c r="J1608" i="3" s="1"/>
  <c r="H1608" i="3"/>
  <c r="D1608" i="3"/>
  <c r="E1608" i="3" s="1"/>
  <c r="W1607" i="3"/>
  <c r="I1607" i="3"/>
  <c r="J1607" i="3" s="1"/>
  <c r="H1607" i="3"/>
  <c r="E1607" i="3"/>
  <c r="D1607" i="3"/>
  <c r="W1606" i="3"/>
  <c r="S1606" i="3"/>
  <c r="H1606" i="3"/>
  <c r="I1606" i="3" s="1"/>
  <c r="J1606" i="3" s="1"/>
  <c r="E1606" i="3"/>
  <c r="K1608" i="3" s="1"/>
  <c r="D1606" i="3"/>
  <c r="W1605" i="3"/>
  <c r="K1605" i="3"/>
  <c r="I1605" i="3"/>
  <c r="J1605" i="3" s="1"/>
  <c r="H1605" i="3"/>
  <c r="D1605" i="3"/>
  <c r="E1605" i="3" s="1"/>
  <c r="W1604" i="3"/>
  <c r="H1604" i="3"/>
  <c r="I1604" i="3" s="1"/>
  <c r="J1604" i="3" s="1"/>
  <c r="D1604" i="3"/>
  <c r="E1604" i="3" s="1"/>
  <c r="W1603" i="3"/>
  <c r="U1603" i="3"/>
  <c r="S1603" i="3"/>
  <c r="I1603" i="3"/>
  <c r="J1603" i="3" s="1"/>
  <c r="H1603" i="3"/>
  <c r="E1603" i="3"/>
  <c r="Q1603" i="3" s="1"/>
  <c r="D1603" i="3"/>
  <c r="W1602" i="3"/>
  <c r="U1602" i="3"/>
  <c r="S1602" i="3"/>
  <c r="Q1602" i="3"/>
  <c r="I1602" i="3"/>
  <c r="J1602" i="3" s="1"/>
  <c r="H1602" i="3"/>
  <c r="E1602" i="3"/>
  <c r="K1604" i="3" s="1"/>
  <c r="D1602" i="3"/>
  <c r="W1601" i="3"/>
  <c r="I1601" i="3"/>
  <c r="J1601" i="3" s="1"/>
  <c r="H1601" i="3"/>
  <c r="E1601" i="3"/>
  <c r="U1601" i="3" s="1"/>
  <c r="D1601" i="3"/>
  <c r="W1600" i="3"/>
  <c r="H1600" i="3"/>
  <c r="I1600" i="3" s="1"/>
  <c r="J1600" i="3" s="1"/>
  <c r="E1600" i="3"/>
  <c r="D1600" i="3"/>
  <c r="W1599" i="3"/>
  <c r="I1599" i="3"/>
  <c r="J1599" i="3" s="1"/>
  <c r="H1599" i="3"/>
  <c r="E1599" i="3"/>
  <c r="D1599" i="3"/>
  <c r="W1598" i="3"/>
  <c r="I1598" i="3"/>
  <c r="J1598" i="3" s="1"/>
  <c r="H1598" i="3"/>
  <c r="D1598" i="3"/>
  <c r="E1598" i="3" s="1"/>
  <c r="W1597" i="3"/>
  <c r="H1597" i="3"/>
  <c r="I1597" i="3" s="1"/>
  <c r="J1597" i="3" s="1"/>
  <c r="E1597" i="3"/>
  <c r="Q1597" i="3" s="1"/>
  <c r="D1597" i="3"/>
  <c r="W1596" i="3"/>
  <c r="I1596" i="3"/>
  <c r="J1596" i="3" s="1"/>
  <c r="H1596" i="3"/>
  <c r="D1596" i="3"/>
  <c r="E1596" i="3" s="1"/>
  <c r="W1595" i="3"/>
  <c r="H1595" i="3"/>
  <c r="I1595" i="3" s="1"/>
  <c r="J1595" i="3" s="1"/>
  <c r="E1595" i="3"/>
  <c r="U1595" i="3" s="1"/>
  <c r="D1595" i="3"/>
  <c r="W1594" i="3"/>
  <c r="S1594" i="3"/>
  <c r="H1594" i="3"/>
  <c r="I1594" i="3" s="1"/>
  <c r="J1594" i="3" s="1"/>
  <c r="E1594" i="3"/>
  <c r="K1596" i="3" s="1"/>
  <c r="D1594" i="3"/>
  <c r="W1593" i="3"/>
  <c r="H1593" i="3"/>
  <c r="I1593" i="3" s="1"/>
  <c r="J1593" i="3" s="1"/>
  <c r="D1593" i="3"/>
  <c r="E1593" i="3" s="1"/>
  <c r="W1592" i="3"/>
  <c r="I1592" i="3"/>
  <c r="J1592" i="3" s="1"/>
  <c r="H1592" i="3"/>
  <c r="D1592" i="3"/>
  <c r="E1592" i="3" s="1"/>
  <c r="K1594" i="3" s="1"/>
  <c r="W1591" i="3"/>
  <c r="K1591" i="3"/>
  <c r="H1591" i="3"/>
  <c r="I1591" i="3" s="1"/>
  <c r="J1591" i="3" s="1"/>
  <c r="E1591" i="3"/>
  <c r="D1591" i="3"/>
  <c r="W1590" i="3"/>
  <c r="S1590" i="3"/>
  <c r="Q1590" i="3"/>
  <c r="H1590" i="3"/>
  <c r="I1590" i="3" s="1"/>
  <c r="J1590" i="3" s="1"/>
  <c r="E1590" i="3"/>
  <c r="K1592" i="3" s="1"/>
  <c r="D1590" i="3"/>
  <c r="W1589" i="3"/>
  <c r="Q1589" i="3"/>
  <c r="H1589" i="3"/>
  <c r="I1589" i="3" s="1"/>
  <c r="J1589" i="3" s="1"/>
  <c r="E1589" i="3"/>
  <c r="U1589" i="3" s="1"/>
  <c r="D1589" i="3"/>
  <c r="W1588" i="3"/>
  <c r="I1588" i="3"/>
  <c r="J1588" i="3" s="1"/>
  <c r="H1588" i="3"/>
  <c r="D1588" i="3"/>
  <c r="E1588" i="3" s="1"/>
  <c r="W1587" i="3"/>
  <c r="H1587" i="3"/>
  <c r="I1587" i="3" s="1"/>
  <c r="J1587" i="3" s="1"/>
  <c r="D1587" i="3"/>
  <c r="E1587" i="3" s="1"/>
  <c r="W1586" i="3"/>
  <c r="I1586" i="3"/>
  <c r="J1586" i="3" s="1"/>
  <c r="H1586" i="3"/>
  <c r="D1586" i="3"/>
  <c r="E1586" i="3" s="1"/>
  <c r="W1585" i="3"/>
  <c r="K1585" i="3"/>
  <c r="H1585" i="3"/>
  <c r="I1585" i="3" s="1"/>
  <c r="J1585" i="3" s="1"/>
  <c r="D1585" i="3"/>
  <c r="E1585" i="3" s="1"/>
  <c r="Q1585" i="3" s="1"/>
  <c r="W1584" i="3"/>
  <c r="I1584" i="3"/>
  <c r="J1584" i="3" s="1"/>
  <c r="H1584" i="3"/>
  <c r="D1584" i="3"/>
  <c r="E1584" i="3" s="1"/>
  <c r="W1583" i="3"/>
  <c r="S1583" i="3"/>
  <c r="Q1583" i="3"/>
  <c r="I1583" i="3"/>
  <c r="J1583" i="3" s="1"/>
  <c r="H1583" i="3"/>
  <c r="E1583" i="3"/>
  <c r="U1583" i="3" s="1"/>
  <c r="D1583" i="3"/>
  <c r="W1582" i="3"/>
  <c r="H1582" i="3"/>
  <c r="I1582" i="3" s="1"/>
  <c r="J1582" i="3" s="1"/>
  <c r="E1582" i="3"/>
  <c r="D1582" i="3"/>
  <c r="W1581" i="3"/>
  <c r="I1581" i="3"/>
  <c r="J1581" i="3" s="1"/>
  <c r="H1581" i="3"/>
  <c r="D1581" i="3"/>
  <c r="E1581" i="3" s="1"/>
  <c r="W1580" i="3"/>
  <c r="I1580" i="3"/>
  <c r="J1580" i="3" s="1"/>
  <c r="H1580" i="3"/>
  <c r="E1580" i="3"/>
  <c r="D1580" i="3"/>
  <c r="W1579" i="3"/>
  <c r="U1579" i="3"/>
  <c r="H1579" i="3"/>
  <c r="I1579" i="3" s="1"/>
  <c r="J1579" i="3" s="1"/>
  <c r="E1579" i="3"/>
  <c r="Q1579" i="3" s="1"/>
  <c r="D1579" i="3"/>
  <c r="W1578" i="3"/>
  <c r="S1578" i="3"/>
  <c r="Q1578" i="3"/>
  <c r="H1578" i="3"/>
  <c r="I1578" i="3" s="1"/>
  <c r="J1578" i="3" s="1"/>
  <c r="E1578" i="3"/>
  <c r="K1580" i="3" s="1"/>
  <c r="D1578" i="3"/>
  <c r="W1577" i="3"/>
  <c r="I1577" i="3"/>
  <c r="J1577" i="3" s="1"/>
  <c r="H1577" i="3"/>
  <c r="D1577" i="3"/>
  <c r="E1577" i="3" s="1"/>
  <c r="W1576" i="3"/>
  <c r="H1576" i="3"/>
  <c r="I1576" i="3" s="1"/>
  <c r="J1576" i="3" s="1"/>
  <c r="E1576" i="3"/>
  <c r="D1576" i="3"/>
  <c r="W1575" i="3"/>
  <c r="H1575" i="3"/>
  <c r="I1575" i="3" s="1"/>
  <c r="J1575" i="3" s="1"/>
  <c r="D1575" i="3"/>
  <c r="E1575" i="3" s="1"/>
  <c r="W1574" i="3"/>
  <c r="H1574" i="3"/>
  <c r="I1574" i="3" s="1"/>
  <c r="J1574" i="3" s="1"/>
  <c r="E1574" i="3"/>
  <c r="D1574" i="3"/>
  <c r="W1573" i="3"/>
  <c r="I1573" i="3"/>
  <c r="J1573" i="3" s="1"/>
  <c r="H1573" i="3"/>
  <c r="D1573" i="3"/>
  <c r="E1573" i="3" s="1"/>
  <c r="W1572" i="3"/>
  <c r="H1572" i="3"/>
  <c r="I1572" i="3" s="1"/>
  <c r="J1572" i="3" s="1"/>
  <c r="D1572" i="3"/>
  <c r="E1572" i="3" s="1"/>
  <c r="W1571" i="3"/>
  <c r="Q1571" i="3"/>
  <c r="I1571" i="3"/>
  <c r="J1571" i="3" s="1"/>
  <c r="H1571" i="3"/>
  <c r="E1571" i="3"/>
  <c r="U1571" i="3" s="1"/>
  <c r="D1571" i="3"/>
  <c r="W1570" i="3"/>
  <c r="H1570" i="3"/>
  <c r="I1570" i="3" s="1"/>
  <c r="J1570" i="3" s="1"/>
  <c r="E1570" i="3"/>
  <c r="D1570" i="3"/>
  <c r="W1569" i="3"/>
  <c r="H1569" i="3"/>
  <c r="I1569" i="3" s="1"/>
  <c r="J1569" i="3" s="1"/>
  <c r="D1569" i="3"/>
  <c r="E1569" i="3" s="1"/>
  <c r="W1568" i="3"/>
  <c r="H1568" i="3"/>
  <c r="I1568" i="3" s="1"/>
  <c r="J1568" i="3" s="1"/>
  <c r="E1568" i="3"/>
  <c r="D1568" i="3"/>
  <c r="W1567" i="3"/>
  <c r="I1567" i="3"/>
  <c r="J1567" i="3" s="1"/>
  <c r="H1567" i="3"/>
  <c r="D1567" i="3"/>
  <c r="E1567" i="3" s="1"/>
  <c r="W1566" i="3"/>
  <c r="I1566" i="3"/>
  <c r="J1566" i="3" s="1"/>
  <c r="H1566" i="3"/>
  <c r="D1566" i="3"/>
  <c r="E1566" i="3" s="1"/>
  <c r="W1565" i="3"/>
  <c r="I1565" i="3"/>
  <c r="J1565" i="3" s="1"/>
  <c r="H1565" i="3"/>
  <c r="E1565" i="3"/>
  <c r="D1565" i="3"/>
  <c r="W1564" i="3"/>
  <c r="H1564" i="3"/>
  <c r="I1564" i="3" s="1"/>
  <c r="J1564" i="3" s="1"/>
  <c r="E1564" i="3"/>
  <c r="D1564" i="3"/>
  <c r="W1563" i="3"/>
  <c r="I1563" i="3"/>
  <c r="J1563" i="3" s="1"/>
  <c r="H1563" i="3"/>
  <c r="D1563" i="3"/>
  <c r="E1563" i="3" s="1"/>
  <c r="W1562" i="3"/>
  <c r="K1562" i="3"/>
  <c r="I1562" i="3"/>
  <c r="J1562" i="3" s="1"/>
  <c r="H1562" i="3"/>
  <c r="D1562" i="3"/>
  <c r="E1562" i="3" s="1"/>
  <c r="W1561" i="3"/>
  <c r="I1561" i="3"/>
  <c r="J1561" i="3" s="1"/>
  <c r="H1561" i="3"/>
  <c r="D1561" i="3"/>
  <c r="E1561" i="3" s="1"/>
  <c r="W1560" i="3"/>
  <c r="U1560" i="3"/>
  <c r="S1560" i="3"/>
  <c r="Q1560" i="3"/>
  <c r="I1560" i="3"/>
  <c r="J1560" i="3" s="1"/>
  <c r="H1560" i="3"/>
  <c r="E1560" i="3"/>
  <c r="D1560" i="3"/>
  <c r="W1559" i="3"/>
  <c r="Q1559" i="3"/>
  <c r="I1559" i="3"/>
  <c r="J1559" i="3" s="1"/>
  <c r="H1559" i="3"/>
  <c r="E1559" i="3"/>
  <c r="U1559" i="3" s="1"/>
  <c r="D1559" i="3"/>
  <c r="W1558" i="3"/>
  <c r="H1558" i="3"/>
  <c r="I1558" i="3" s="1"/>
  <c r="J1558" i="3" s="1"/>
  <c r="D1558" i="3"/>
  <c r="E1558" i="3" s="1"/>
  <c r="W1557" i="3"/>
  <c r="I1557" i="3"/>
  <c r="J1557" i="3" s="1"/>
  <c r="H1557" i="3"/>
  <c r="D1557" i="3"/>
  <c r="E1557" i="3" s="1"/>
  <c r="W1556" i="3"/>
  <c r="I1556" i="3"/>
  <c r="J1556" i="3" s="1"/>
  <c r="H1556" i="3"/>
  <c r="D1556" i="3"/>
  <c r="E1556" i="3" s="1"/>
  <c r="W1555" i="3"/>
  <c r="I1555" i="3"/>
  <c r="J1555" i="3" s="1"/>
  <c r="H1555" i="3"/>
  <c r="E1555" i="3"/>
  <c r="D1555" i="3"/>
  <c r="W1554" i="3"/>
  <c r="I1554" i="3"/>
  <c r="J1554" i="3" s="1"/>
  <c r="H1554" i="3"/>
  <c r="D1554" i="3"/>
  <c r="E1554" i="3" s="1"/>
  <c r="W1553" i="3"/>
  <c r="Q1553" i="3"/>
  <c r="I1553" i="3"/>
  <c r="J1553" i="3" s="1"/>
  <c r="H1553" i="3"/>
  <c r="E1553" i="3"/>
  <c r="U1553" i="3" s="1"/>
  <c r="D1553" i="3"/>
  <c r="W1552" i="3"/>
  <c r="H1552" i="3"/>
  <c r="I1552" i="3" s="1"/>
  <c r="J1552" i="3" s="1"/>
  <c r="D1552" i="3"/>
  <c r="E1552" i="3" s="1"/>
  <c r="W1551" i="3"/>
  <c r="I1551" i="3"/>
  <c r="J1551" i="3" s="1"/>
  <c r="H1551" i="3"/>
  <c r="D1551" i="3"/>
  <c r="E1551" i="3" s="1"/>
  <c r="W1550" i="3"/>
  <c r="H1550" i="3"/>
  <c r="I1550" i="3" s="1"/>
  <c r="J1550" i="3" s="1"/>
  <c r="E1550" i="3"/>
  <c r="D1550" i="3"/>
  <c r="W1549" i="3"/>
  <c r="H1549" i="3"/>
  <c r="I1549" i="3" s="1"/>
  <c r="J1549" i="3" s="1"/>
  <c r="E1549" i="3"/>
  <c r="D1549" i="3"/>
  <c r="W1548" i="3"/>
  <c r="H1548" i="3"/>
  <c r="I1548" i="3" s="1"/>
  <c r="J1548" i="3" s="1"/>
  <c r="E1548" i="3"/>
  <c r="K1550" i="3" s="1"/>
  <c r="D1548" i="3"/>
  <c r="W1547" i="3"/>
  <c r="H1547" i="3"/>
  <c r="I1547" i="3" s="1"/>
  <c r="J1547" i="3" s="1"/>
  <c r="D1547" i="3"/>
  <c r="E1547" i="3" s="1"/>
  <c r="W1546" i="3"/>
  <c r="S1546" i="3"/>
  <c r="I1546" i="3"/>
  <c r="J1546" i="3" s="1"/>
  <c r="H1546" i="3"/>
  <c r="E1546" i="3"/>
  <c r="K1548" i="3" s="1"/>
  <c r="D1546" i="3"/>
  <c r="W1545" i="3"/>
  <c r="H1545" i="3"/>
  <c r="I1545" i="3" s="1"/>
  <c r="J1545" i="3" s="1"/>
  <c r="D1545" i="3"/>
  <c r="E1545" i="3" s="1"/>
  <c r="W1544" i="3"/>
  <c r="I1544" i="3"/>
  <c r="J1544" i="3" s="1"/>
  <c r="H1544" i="3"/>
  <c r="D1544" i="3"/>
  <c r="E1544" i="3" s="1"/>
  <c r="W1543" i="3"/>
  <c r="J1543" i="3"/>
  <c r="I1543" i="3"/>
  <c r="H1543" i="3"/>
  <c r="E1543" i="3"/>
  <c r="D1543" i="3"/>
  <c r="W1542" i="3"/>
  <c r="H1542" i="3"/>
  <c r="I1542" i="3" s="1"/>
  <c r="J1542" i="3" s="1"/>
  <c r="D1542" i="3"/>
  <c r="E1542" i="3" s="1"/>
  <c r="W1541" i="3"/>
  <c r="I1541" i="3"/>
  <c r="J1541" i="3" s="1"/>
  <c r="H1541" i="3"/>
  <c r="D1541" i="3"/>
  <c r="E1541" i="3" s="1"/>
  <c r="W1540" i="3"/>
  <c r="I1540" i="3"/>
  <c r="J1540" i="3" s="1"/>
  <c r="H1540" i="3"/>
  <c r="D1540" i="3"/>
  <c r="E1540" i="3" s="1"/>
  <c r="W1539" i="3"/>
  <c r="H1539" i="3"/>
  <c r="I1539" i="3" s="1"/>
  <c r="J1539" i="3" s="1"/>
  <c r="E1539" i="3"/>
  <c r="Q1539" i="3" s="1"/>
  <c r="D1539" i="3"/>
  <c r="W1538" i="3"/>
  <c r="I1538" i="3"/>
  <c r="J1538" i="3" s="1"/>
  <c r="H1538" i="3"/>
  <c r="D1538" i="3"/>
  <c r="E1538" i="3" s="1"/>
  <c r="W1537" i="3"/>
  <c r="H1537" i="3"/>
  <c r="I1537" i="3" s="1"/>
  <c r="J1537" i="3" s="1"/>
  <c r="E1537" i="3"/>
  <c r="U1537" i="3" s="1"/>
  <c r="D1537" i="3"/>
  <c r="W1536" i="3"/>
  <c r="I1536" i="3"/>
  <c r="J1536" i="3" s="1"/>
  <c r="H1536" i="3"/>
  <c r="D1536" i="3"/>
  <c r="E1536" i="3" s="1"/>
  <c r="W1535" i="3"/>
  <c r="I1535" i="3"/>
  <c r="J1535" i="3" s="1"/>
  <c r="H1535" i="3"/>
  <c r="D1535" i="3"/>
  <c r="E1535" i="3" s="1"/>
  <c r="S1535" i="3" s="1"/>
  <c r="W1534" i="3"/>
  <c r="S1534" i="3"/>
  <c r="I1534" i="3"/>
  <c r="J1534" i="3" s="1"/>
  <c r="H1534" i="3"/>
  <c r="E1534" i="3"/>
  <c r="K1536" i="3" s="1"/>
  <c r="D1534" i="3"/>
  <c r="W1533" i="3"/>
  <c r="H1533" i="3"/>
  <c r="I1533" i="3" s="1"/>
  <c r="J1533" i="3" s="1"/>
  <c r="D1533" i="3"/>
  <c r="E1533" i="3" s="1"/>
  <c r="S1533" i="3" s="1"/>
  <c r="W1532" i="3"/>
  <c r="I1532" i="3"/>
  <c r="J1532" i="3" s="1"/>
  <c r="H1532" i="3"/>
  <c r="D1532" i="3"/>
  <c r="E1532" i="3" s="1"/>
  <c r="W1531" i="3"/>
  <c r="U1531" i="3"/>
  <c r="S1531" i="3"/>
  <c r="I1531" i="3"/>
  <c r="J1531" i="3" s="1"/>
  <c r="H1531" i="3"/>
  <c r="E1531" i="3"/>
  <c r="Q1531" i="3" s="1"/>
  <c r="D1531" i="3"/>
  <c r="W1530" i="3"/>
  <c r="H1530" i="3"/>
  <c r="I1530" i="3" s="1"/>
  <c r="J1530" i="3" s="1"/>
  <c r="E1530" i="3"/>
  <c r="D1530" i="3"/>
  <c r="W1529" i="3"/>
  <c r="H1529" i="3"/>
  <c r="I1529" i="3" s="1"/>
  <c r="J1529" i="3" s="1"/>
  <c r="D1529" i="3"/>
  <c r="E1529" i="3" s="1"/>
  <c r="W1528" i="3"/>
  <c r="H1528" i="3"/>
  <c r="I1528" i="3" s="1"/>
  <c r="J1528" i="3" s="1"/>
  <c r="E1528" i="3"/>
  <c r="D1528" i="3"/>
  <c r="W1527" i="3"/>
  <c r="H1527" i="3"/>
  <c r="I1527" i="3" s="1"/>
  <c r="J1527" i="3" s="1"/>
  <c r="D1527" i="3"/>
  <c r="E1527" i="3" s="1"/>
  <c r="U1527" i="3" s="1"/>
  <c r="W1526" i="3"/>
  <c r="H1526" i="3"/>
  <c r="I1526" i="3" s="1"/>
  <c r="J1526" i="3" s="1"/>
  <c r="D1526" i="3"/>
  <c r="E1526" i="3" s="1"/>
  <c r="W1525" i="3"/>
  <c r="I1525" i="3"/>
  <c r="J1525" i="3" s="1"/>
  <c r="H1525" i="3"/>
  <c r="E1525" i="3"/>
  <c r="K1527" i="3" s="1"/>
  <c r="D1525" i="3"/>
  <c r="W1524" i="3"/>
  <c r="H1524" i="3"/>
  <c r="I1524" i="3" s="1"/>
  <c r="J1524" i="3" s="1"/>
  <c r="E1524" i="3"/>
  <c r="D1524" i="3"/>
  <c r="W1523" i="3"/>
  <c r="I1523" i="3"/>
  <c r="J1523" i="3" s="1"/>
  <c r="H1523" i="3"/>
  <c r="D1523" i="3"/>
  <c r="E1523" i="3" s="1"/>
  <c r="S1523" i="3" s="1"/>
  <c r="W1522" i="3"/>
  <c r="H1522" i="3"/>
  <c r="I1522" i="3" s="1"/>
  <c r="J1522" i="3" s="1"/>
  <c r="E1522" i="3"/>
  <c r="D1522" i="3"/>
  <c r="W1521" i="3"/>
  <c r="H1521" i="3"/>
  <c r="I1521" i="3" s="1"/>
  <c r="J1521" i="3" s="1"/>
  <c r="E1521" i="3"/>
  <c r="D1521" i="3"/>
  <c r="W1520" i="3"/>
  <c r="I1520" i="3"/>
  <c r="J1520" i="3" s="1"/>
  <c r="H1520" i="3"/>
  <c r="E1520" i="3"/>
  <c r="D1520" i="3"/>
  <c r="W1519" i="3"/>
  <c r="U1519" i="3"/>
  <c r="S1519" i="3"/>
  <c r="J1519" i="3"/>
  <c r="I1519" i="3"/>
  <c r="H1519" i="3"/>
  <c r="E1519" i="3"/>
  <c r="Q1519" i="3" s="1"/>
  <c r="D1519" i="3"/>
  <c r="W1518" i="3"/>
  <c r="K1518" i="3"/>
  <c r="H1518" i="3"/>
  <c r="I1518" i="3" s="1"/>
  <c r="J1518" i="3" s="1"/>
  <c r="E1518" i="3"/>
  <c r="D1518" i="3"/>
  <c r="W1517" i="3"/>
  <c r="I1517" i="3"/>
  <c r="J1517" i="3" s="1"/>
  <c r="H1517" i="3"/>
  <c r="D1517" i="3"/>
  <c r="E1517" i="3" s="1"/>
  <c r="W1516" i="3"/>
  <c r="U1516" i="3"/>
  <c r="H1516" i="3"/>
  <c r="I1516" i="3" s="1"/>
  <c r="J1516" i="3" s="1"/>
  <c r="E1516" i="3"/>
  <c r="D1516" i="3"/>
  <c r="W1515" i="3"/>
  <c r="H1515" i="3"/>
  <c r="I1515" i="3" s="1"/>
  <c r="J1515" i="3" s="1"/>
  <c r="D1515" i="3"/>
  <c r="E1515" i="3" s="1"/>
  <c r="W1514" i="3"/>
  <c r="J1514" i="3"/>
  <c r="I1514" i="3"/>
  <c r="H1514" i="3"/>
  <c r="E1514" i="3"/>
  <c r="D1514" i="3"/>
  <c r="W1513" i="3"/>
  <c r="I1513" i="3"/>
  <c r="J1513" i="3" s="1"/>
  <c r="H1513" i="3"/>
  <c r="E1513" i="3"/>
  <c r="D1513" i="3"/>
  <c r="W1512" i="3"/>
  <c r="H1512" i="3"/>
  <c r="I1512" i="3" s="1"/>
  <c r="J1512" i="3" s="1"/>
  <c r="D1512" i="3"/>
  <c r="E1512" i="3" s="1"/>
  <c r="U1512" i="3" s="1"/>
  <c r="W1511" i="3"/>
  <c r="S1511" i="3"/>
  <c r="J1511" i="3"/>
  <c r="I1511" i="3"/>
  <c r="H1511" i="3"/>
  <c r="D1511" i="3"/>
  <c r="E1511" i="3" s="1"/>
  <c r="W1510" i="3"/>
  <c r="H1510" i="3"/>
  <c r="I1510" i="3" s="1"/>
  <c r="J1510" i="3" s="1"/>
  <c r="D1510" i="3"/>
  <c r="E1510" i="3" s="1"/>
  <c r="W1509" i="3"/>
  <c r="I1509" i="3"/>
  <c r="J1509" i="3" s="1"/>
  <c r="H1509" i="3"/>
  <c r="D1509" i="3"/>
  <c r="E1509" i="3" s="1"/>
  <c r="W1508" i="3"/>
  <c r="I1508" i="3"/>
  <c r="J1508" i="3" s="1"/>
  <c r="H1508" i="3"/>
  <c r="D1508" i="3"/>
  <c r="E1508" i="3" s="1"/>
  <c r="W1507" i="3"/>
  <c r="U1507" i="3"/>
  <c r="S1507" i="3"/>
  <c r="H1507" i="3"/>
  <c r="I1507" i="3" s="1"/>
  <c r="J1507" i="3" s="1"/>
  <c r="E1507" i="3"/>
  <c r="Q1507" i="3" s="1"/>
  <c r="D1507" i="3"/>
  <c r="W1506" i="3"/>
  <c r="H1506" i="3"/>
  <c r="I1506" i="3" s="1"/>
  <c r="J1506" i="3" s="1"/>
  <c r="E1506" i="3"/>
  <c r="D1506" i="3"/>
  <c r="W1505" i="3"/>
  <c r="H1505" i="3"/>
  <c r="I1505" i="3" s="1"/>
  <c r="J1505" i="3" s="1"/>
  <c r="D1505" i="3"/>
  <c r="E1505" i="3" s="1"/>
  <c r="W1504" i="3"/>
  <c r="H1504" i="3"/>
  <c r="I1504" i="3" s="1"/>
  <c r="J1504" i="3" s="1"/>
  <c r="E1504" i="3"/>
  <c r="D1504" i="3"/>
  <c r="W1503" i="3"/>
  <c r="H1503" i="3"/>
  <c r="I1503" i="3" s="1"/>
  <c r="J1503" i="3" s="1"/>
  <c r="D1503" i="3"/>
  <c r="E1503" i="3" s="1"/>
  <c r="Q1503" i="3" s="1"/>
  <c r="W1502" i="3"/>
  <c r="S1502" i="3"/>
  <c r="J1502" i="3"/>
  <c r="I1502" i="3"/>
  <c r="H1502" i="3"/>
  <c r="E1502" i="3"/>
  <c r="Q1502" i="3" s="1"/>
  <c r="D1502" i="3"/>
  <c r="W1501" i="3"/>
  <c r="I1501" i="3"/>
  <c r="J1501" i="3" s="1"/>
  <c r="H1501" i="3"/>
  <c r="E1501" i="3"/>
  <c r="D1501" i="3"/>
  <c r="W1500" i="3"/>
  <c r="H1500" i="3"/>
  <c r="I1500" i="3" s="1"/>
  <c r="J1500" i="3" s="1"/>
  <c r="D1500" i="3"/>
  <c r="E1500" i="3" s="1"/>
  <c r="U1500" i="3" s="1"/>
  <c r="W1499" i="3"/>
  <c r="S1499" i="3"/>
  <c r="J1499" i="3"/>
  <c r="H1499" i="3"/>
  <c r="I1499" i="3" s="1"/>
  <c r="D1499" i="3"/>
  <c r="E1499" i="3" s="1"/>
  <c r="W1498" i="3"/>
  <c r="U1498" i="3"/>
  <c r="S1498" i="3"/>
  <c r="J1498" i="3"/>
  <c r="H1498" i="3"/>
  <c r="I1498" i="3" s="1"/>
  <c r="E1498" i="3"/>
  <c r="D1498" i="3"/>
  <c r="W1497" i="3"/>
  <c r="K1497" i="3"/>
  <c r="I1497" i="3"/>
  <c r="J1497" i="3" s="1"/>
  <c r="H1497" i="3"/>
  <c r="D1497" i="3"/>
  <c r="E1497" i="3" s="1"/>
  <c r="W1496" i="3"/>
  <c r="I1496" i="3"/>
  <c r="J1496" i="3" s="1"/>
  <c r="H1496" i="3"/>
  <c r="D1496" i="3"/>
  <c r="E1496" i="3" s="1"/>
  <c r="W1495" i="3"/>
  <c r="U1495" i="3"/>
  <c r="S1495" i="3"/>
  <c r="J1495" i="3"/>
  <c r="H1495" i="3"/>
  <c r="I1495" i="3" s="1"/>
  <c r="E1495" i="3"/>
  <c r="Q1495" i="3" s="1"/>
  <c r="D1495" i="3"/>
  <c r="W1494" i="3"/>
  <c r="K1494" i="3"/>
  <c r="H1494" i="3"/>
  <c r="I1494" i="3" s="1"/>
  <c r="J1494" i="3" s="1"/>
  <c r="D1494" i="3"/>
  <c r="E1494" i="3" s="1"/>
  <c r="W1493" i="3"/>
  <c r="H1493" i="3"/>
  <c r="I1493" i="3" s="1"/>
  <c r="J1493" i="3" s="1"/>
  <c r="E1493" i="3"/>
  <c r="D1493" i="3"/>
  <c r="W1492" i="3"/>
  <c r="H1492" i="3"/>
  <c r="I1492" i="3" s="1"/>
  <c r="J1492" i="3" s="1"/>
  <c r="E1492" i="3"/>
  <c r="D1492" i="3"/>
  <c r="W1491" i="3"/>
  <c r="U1491" i="3"/>
  <c r="H1491" i="3"/>
  <c r="I1491" i="3" s="1"/>
  <c r="J1491" i="3" s="1"/>
  <c r="D1491" i="3"/>
  <c r="E1491" i="3" s="1"/>
  <c r="W1490" i="3"/>
  <c r="J1490" i="3"/>
  <c r="H1490" i="3"/>
  <c r="I1490" i="3" s="1"/>
  <c r="D1490" i="3"/>
  <c r="E1490" i="3" s="1"/>
  <c r="W1489" i="3"/>
  <c r="H1489" i="3"/>
  <c r="I1489" i="3" s="1"/>
  <c r="J1489" i="3" s="1"/>
  <c r="E1489" i="3"/>
  <c r="K1491" i="3" s="1"/>
  <c r="D1489" i="3"/>
  <c r="W1488" i="3"/>
  <c r="H1488" i="3"/>
  <c r="I1488" i="3" s="1"/>
  <c r="J1488" i="3" s="1"/>
  <c r="D1488" i="3"/>
  <c r="E1488" i="3" s="1"/>
  <c r="W1487" i="3"/>
  <c r="S1487" i="3"/>
  <c r="J1487" i="3"/>
  <c r="I1487" i="3"/>
  <c r="H1487" i="3"/>
  <c r="D1487" i="3"/>
  <c r="E1487" i="3" s="1"/>
  <c r="W1486" i="3"/>
  <c r="H1486" i="3"/>
  <c r="I1486" i="3" s="1"/>
  <c r="J1486" i="3" s="1"/>
  <c r="E1486" i="3"/>
  <c r="D1486" i="3"/>
  <c r="W1485" i="3"/>
  <c r="I1485" i="3"/>
  <c r="J1485" i="3" s="1"/>
  <c r="H1485" i="3"/>
  <c r="D1485" i="3"/>
  <c r="E1485" i="3" s="1"/>
  <c r="K1487" i="3" s="1"/>
  <c r="W1484" i="3"/>
  <c r="H1484" i="3"/>
  <c r="I1484" i="3" s="1"/>
  <c r="J1484" i="3" s="1"/>
  <c r="E1484" i="3"/>
  <c r="D1484" i="3"/>
  <c r="W1483" i="3"/>
  <c r="K1483" i="3"/>
  <c r="H1483" i="3"/>
  <c r="I1483" i="3" s="1"/>
  <c r="J1483" i="3" s="1"/>
  <c r="D1483" i="3"/>
  <c r="E1483" i="3" s="1"/>
  <c r="W1482" i="3"/>
  <c r="H1482" i="3"/>
  <c r="I1482" i="3" s="1"/>
  <c r="J1482" i="3" s="1"/>
  <c r="E1482" i="3"/>
  <c r="S1482" i="3" s="1"/>
  <c r="D1482" i="3"/>
  <c r="W1481" i="3"/>
  <c r="I1481" i="3"/>
  <c r="J1481" i="3" s="1"/>
  <c r="H1481" i="3"/>
  <c r="E1481" i="3"/>
  <c r="D1481" i="3"/>
  <c r="W1480" i="3"/>
  <c r="H1480" i="3"/>
  <c r="I1480" i="3" s="1"/>
  <c r="J1480" i="3" s="1"/>
  <c r="D1480" i="3"/>
  <c r="E1480" i="3" s="1"/>
  <c r="W1479" i="3"/>
  <c r="H1479" i="3"/>
  <c r="I1479" i="3" s="1"/>
  <c r="J1479" i="3" s="1"/>
  <c r="D1479" i="3"/>
  <c r="E1479" i="3" s="1"/>
  <c r="U1479" i="3" s="1"/>
  <c r="W1478" i="3"/>
  <c r="H1478" i="3"/>
  <c r="I1478" i="3" s="1"/>
  <c r="J1478" i="3" s="1"/>
  <c r="D1478" i="3"/>
  <c r="E1478" i="3" s="1"/>
  <c r="W1477" i="3"/>
  <c r="I1477" i="3"/>
  <c r="J1477" i="3" s="1"/>
  <c r="H1477" i="3"/>
  <c r="D1477" i="3"/>
  <c r="E1477" i="3" s="1"/>
  <c r="W1476" i="3"/>
  <c r="H1476" i="3"/>
  <c r="I1476" i="3" s="1"/>
  <c r="J1476" i="3" s="1"/>
  <c r="E1476" i="3"/>
  <c r="D1476" i="3"/>
  <c r="W1475" i="3"/>
  <c r="H1475" i="3"/>
  <c r="I1475" i="3" s="1"/>
  <c r="J1475" i="3" s="1"/>
  <c r="D1475" i="3"/>
  <c r="E1475" i="3" s="1"/>
  <c r="W1474" i="3"/>
  <c r="H1474" i="3"/>
  <c r="I1474" i="3" s="1"/>
  <c r="J1474" i="3" s="1"/>
  <c r="D1474" i="3"/>
  <c r="E1474" i="3" s="1"/>
  <c r="W1473" i="3"/>
  <c r="K1473" i="3"/>
  <c r="I1473" i="3"/>
  <c r="J1473" i="3" s="1"/>
  <c r="H1473" i="3"/>
  <c r="E1473" i="3"/>
  <c r="D1473" i="3"/>
  <c r="W1472" i="3"/>
  <c r="I1472" i="3"/>
  <c r="J1472" i="3" s="1"/>
  <c r="H1472" i="3"/>
  <c r="D1472" i="3"/>
  <c r="E1472" i="3" s="1"/>
  <c r="S1472" i="3" s="1"/>
  <c r="W1471" i="3"/>
  <c r="H1471" i="3"/>
  <c r="I1471" i="3" s="1"/>
  <c r="J1471" i="3" s="1"/>
  <c r="D1471" i="3"/>
  <c r="E1471" i="3" s="1"/>
  <c r="W1470" i="3"/>
  <c r="H1470" i="3"/>
  <c r="I1470" i="3" s="1"/>
  <c r="J1470" i="3" s="1"/>
  <c r="D1470" i="3"/>
  <c r="E1470" i="3" s="1"/>
  <c r="U1470" i="3" s="1"/>
  <c r="W1469" i="3"/>
  <c r="H1469" i="3"/>
  <c r="I1469" i="3" s="1"/>
  <c r="J1469" i="3" s="1"/>
  <c r="E1469" i="3"/>
  <c r="K1471" i="3" s="1"/>
  <c r="D1469" i="3"/>
  <c r="W1468" i="3"/>
  <c r="H1468" i="3"/>
  <c r="I1468" i="3" s="1"/>
  <c r="J1468" i="3" s="1"/>
  <c r="E1468" i="3"/>
  <c r="U1468" i="3" s="1"/>
  <c r="D1468" i="3"/>
  <c r="W1467" i="3"/>
  <c r="U1467" i="3"/>
  <c r="Q1467" i="3"/>
  <c r="H1467" i="3"/>
  <c r="I1467" i="3" s="1"/>
  <c r="J1467" i="3" s="1"/>
  <c r="D1467" i="3"/>
  <c r="E1467" i="3" s="1"/>
  <c r="W1466" i="3"/>
  <c r="S1466" i="3"/>
  <c r="Q1466" i="3"/>
  <c r="I1466" i="3"/>
  <c r="J1466" i="3" s="1"/>
  <c r="H1466" i="3"/>
  <c r="E1466" i="3"/>
  <c r="D1466" i="3"/>
  <c r="W1465" i="3"/>
  <c r="I1465" i="3"/>
  <c r="J1465" i="3" s="1"/>
  <c r="H1465" i="3"/>
  <c r="E1465" i="3"/>
  <c r="D1465" i="3"/>
  <c r="W1464" i="3"/>
  <c r="H1464" i="3"/>
  <c r="I1464" i="3" s="1"/>
  <c r="J1464" i="3" s="1"/>
  <c r="D1464" i="3"/>
  <c r="E1464" i="3" s="1"/>
  <c r="W1463" i="3"/>
  <c r="H1463" i="3"/>
  <c r="I1463" i="3" s="1"/>
  <c r="J1463" i="3" s="1"/>
  <c r="D1463" i="3"/>
  <c r="E1463" i="3" s="1"/>
  <c r="W1462" i="3"/>
  <c r="H1462" i="3"/>
  <c r="I1462" i="3" s="1"/>
  <c r="J1462" i="3" s="1"/>
  <c r="D1462" i="3"/>
  <c r="E1462" i="3" s="1"/>
  <c r="S1462" i="3" s="1"/>
  <c r="W1461" i="3"/>
  <c r="I1461" i="3"/>
  <c r="J1461" i="3" s="1"/>
  <c r="H1461" i="3"/>
  <c r="E1461" i="3"/>
  <c r="D1461" i="3"/>
  <c r="W1460" i="3"/>
  <c r="H1460" i="3"/>
  <c r="I1460" i="3" s="1"/>
  <c r="J1460" i="3" s="1"/>
  <c r="D1460" i="3"/>
  <c r="E1460" i="3" s="1"/>
  <c r="W1459" i="3"/>
  <c r="S1459" i="3"/>
  <c r="K1459" i="3"/>
  <c r="H1459" i="3"/>
  <c r="I1459" i="3" s="1"/>
  <c r="J1459" i="3" s="1"/>
  <c r="E1459" i="3"/>
  <c r="D1459" i="3"/>
  <c r="W1458" i="3"/>
  <c r="H1458" i="3"/>
  <c r="I1458" i="3" s="1"/>
  <c r="J1458" i="3" s="1"/>
  <c r="D1458" i="3"/>
  <c r="E1458" i="3" s="1"/>
  <c r="W1457" i="3"/>
  <c r="I1457" i="3"/>
  <c r="J1457" i="3" s="1"/>
  <c r="H1457" i="3"/>
  <c r="E1457" i="3"/>
  <c r="D1457" i="3"/>
  <c r="W1456" i="3"/>
  <c r="H1456" i="3"/>
  <c r="I1456" i="3" s="1"/>
  <c r="J1456" i="3" s="1"/>
  <c r="D1456" i="3"/>
  <c r="E1456" i="3" s="1"/>
  <c r="W1455" i="3"/>
  <c r="H1455" i="3"/>
  <c r="I1455" i="3" s="1"/>
  <c r="J1455" i="3" s="1"/>
  <c r="D1455" i="3"/>
  <c r="E1455" i="3" s="1"/>
  <c r="W1454" i="3"/>
  <c r="S1454" i="3"/>
  <c r="Q1454" i="3"/>
  <c r="J1454" i="3"/>
  <c r="H1454" i="3"/>
  <c r="I1454" i="3" s="1"/>
  <c r="D1454" i="3"/>
  <c r="E1454" i="3" s="1"/>
  <c r="W1453" i="3"/>
  <c r="H1453" i="3"/>
  <c r="I1453" i="3" s="1"/>
  <c r="J1453" i="3" s="1"/>
  <c r="E1453" i="3"/>
  <c r="D1453" i="3"/>
  <c r="W1452" i="3"/>
  <c r="H1452" i="3"/>
  <c r="I1452" i="3" s="1"/>
  <c r="J1452" i="3" s="1"/>
  <c r="E1452" i="3"/>
  <c r="D1452" i="3"/>
  <c r="W1451" i="3"/>
  <c r="H1451" i="3"/>
  <c r="I1451" i="3" s="1"/>
  <c r="J1451" i="3" s="1"/>
  <c r="D1451" i="3"/>
  <c r="E1451" i="3" s="1"/>
  <c r="S1451" i="3" s="1"/>
  <c r="W1450" i="3"/>
  <c r="J1450" i="3"/>
  <c r="H1450" i="3"/>
  <c r="I1450" i="3" s="1"/>
  <c r="E1450" i="3"/>
  <c r="D1450" i="3"/>
  <c r="W1449" i="3"/>
  <c r="K1449" i="3"/>
  <c r="H1449" i="3"/>
  <c r="I1449" i="3" s="1"/>
  <c r="J1449" i="3" s="1"/>
  <c r="E1449" i="3"/>
  <c r="K1451" i="3" s="1"/>
  <c r="D1449" i="3"/>
  <c r="W1448" i="3"/>
  <c r="I1448" i="3"/>
  <c r="J1448" i="3" s="1"/>
  <c r="H1448" i="3"/>
  <c r="D1448" i="3"/>
  <c r="E1448" i="3" s="1"/>
  <c r="W1447" i="3"/>
  <c r="U1447" i="3"/>
  <c r="S1447" i="3"/>
  <c r="J1447" i="3"/>
  <c r="H1447" i="3"/>
  <c r="I1447" i="3" s="1"/>
  <c r="E1447" i="3"/>
  <c r="Q1447" i="3" s="1"/>
  <c r="D1447" i="3"/>
  <c r="W1446" i="3"/>
  <c r="H1446" i="3"/>
  <c r="I1446" i="3" s="1"/>
  <c r="J1446" i="3" s="1"/>
  <c r="E1446" i="3"/>
  <c r="U1446" i="3" s="1"/>
  <c r="D1446" i="3"/>
  <c r="W1445" i="3"/>
  <c r="H1445" i="3"/>
  <c r="I1445" i="3" s="1"/>
  <c r="J1445" i="3" s="1"/>
  <c r="E1445" i="3"/>
  <c r="D1445" i="3"/>
  <c r="W1444" i="3"/>
  <c r="H1444" i="3"/>
  <c r="I1444" i="3" s="1"/>
  <c r="J1444" i="3" s="1"/>
  <c r="E1444" i="3"/>
  <c r="D1444" i="3"/>
  <c r="W1443" i="3"/>
  <c r="H1443" i="3"/>
  <c r="I1443" i="3" s="1"/>
  <c r="J1443" i="3" s="1"/>
  <c r="D1443" i="3"/>
  <c r="E1443" i="3" s="1"/>
  <c r="W1442" i="3"/>
  <c r="H1442" i="3"/>
  <c r="I1442" i="3" s="1"/>
  <c r="J1442" i="3" s="1"/>
  <c r="D1442" i="3"/>
  <c r="E1442" i="3" s="1"/>
  <c r="S1442" i="3" s="1"/>
  <c r="W1441" i="3"/>
  <c r="H1441" i="3"/>
  <c r="I1441" i="3" s="1"/>
  <c r="J1441" i="3" s="1"/>
  <c r="E1441" i="3"/>
  <c r="D1441" i="3"/>
  <c r="W1440" i="3"/>
  <c r="H1440" i="3"/>
  <c r="I1440" i="3" s="1"/>
  <c r="J1440" i="3" s="1"/>
  <c r="D1440" i="3"/>
  <c r="E1440" i="3" s="1"/>
  <c r="W1439" i="3"/>
  <c r="S1439" i="3"/>
  <c r="H1439" i="3"/>
  <c r="I1439" i="3" s="1"/>
  <c r="J1439" i="3" s="1"/>
  <c r="D1439" i="3"/>
  <c r="E1439" i="3" s="1"/>
  <c r="W1438" i="3"/>
  <c r="H1438" i="3"/>
  <c r="I1438" i="3" s="1"/>
  <c r="J1438" i="3" s="1"/>
  <c r="D1438" i="3"/>
  <c r="E1438" i="3" s="1"/>
  <c r="W1437" i="3"/>
  <c r="I1437" i="3"/>
  <c r="J1437" i="3" s="1"/>
  <c r="H1437" i="3"/>
  <c r="D1437" i="3"/>
  <c r="E1437" i="3" s="1"/>
  <c r="K1439" i="3" s="1"/>
  <c r="W1436" i="3"/>
  <c r="I1436" i="3"/>
  <c r="J1436" i="3" s="1"/>
  <c r="H1436" i="3"/>
  <c r="D1436" i="3"/>
  <c r="E1436" i="3" s="1"/>
  <c r="W1435" i="3"/>
  <c r="S1435" i="3"/>
  <c r="H1435" i="3"/>
  <c r="I1435" i="3" s="1"/>
  <c r="J1435" i="3" s="1"/>
  <c r="D1435" i="3"/>
  <c r="E1435" i="3" s="1"/>
  <c r="W1434" i="3"/>
  <c r="H1434" i="3"/>
  <c r="I1434" i="3" s="1"/>
  <c r="J1434" i="3" s="1"/>
  <c r="D1434" i="3"/>
  <c r="E1434" i="3" s="1"/>
  <c r="S1434" i="3" s="1"/>
  <c r="W1433" i="3"/>
  <c r="H1433" i="3"/>
  <c r="I1433" i="3" s="1"/>
  <c r="J1433" i="3" s="1"/>
  <c r="D1433" i="3"/>
  <c r="E1433" i="3" s="1"/>
  <c r="W1432" i="3"/>
  <c r="H1432" i="3"/>
  <c r="I1432" i="3" s="1"/>
  <c r="J1432" i="3" s="1"/>
  <c r="D1432" i="3"/>
  <c r="E1432" i="3" s="1"/>
  <c r="U1432" i="3" s="1"/>
  <c r="W1431" i="3"/>
  <c r="H1431" i="3"/>
  <c r="I1431" i="3" s="1"/>
  <c r="J1431" i="3" s="1"/>
  <c r="D1431" i="3"/>
  <c r="E1431" i="3" s="1"/>
  <c r="U1431" i="3" s="1"/>
  <c r="W1430" i="3"/>
  <c r="H1430" i="3"/>
  <c r="I1430" i="3" s="1"/>
  <c r="J1430" i="3" s="1"/>
  <c r="D1430" i="3"/>
  <c r="E1430" i="3" s="1"/>
  <c r="W1429" i="3"/>
  <c r="J1429" i="3"/>
  <c r="I1429" i="3"/>
  <c r="H1429" i="3"/>
  <c r="D1429" i="3"/>
  <c r="E1429" i="3" s="1"/>
  <c r="K1431" i="3" s="1"/>
  <c r="W1428" i="3"/>
  <c r="H1428" i="3"/>
  <c r="I1428" i="3" s="1"/>
  <c r="J1428" i="3" s="1"/>
  <c r="D1428" i="3"/>
  <c r="E1428" i="3" s="1"/>
  <c r="W1427" i="3"/>
  <c r="K1427" i="3"/>
  <c r="H1427" i="3"/>
  <c r="I1427" i="3" s="1"/>
  <c r="J1427" i="3" s="1"/>
  <c r="D1427" i="3"/>
  <c r="E1427" i="3" s="1"/>
  <c r="S1427" i="3" s="1"/>
  <c r="W1426" i="3"/>
  <c r="H1426" i="3"/>
  <c r="I1426" i="3" s="1"/>
  <c r="J1426" i="3" s="1"/>
  <c r="E1426" i="3"/>
  <c r="D1426" i="3"/>
  <c r="W1425" i="3"/>
  <c r="I1425" i="3"/>
  <c r="J1425" i="3" s="1"/>
  <c r="H1425" i="3"/>
  <c r="E1425" i="3"/>
  <c r="D1425" i="3"/>
  <c r="W1424" i="3"/>
  <c r="I1424" i="3"/>
  <c r="J1424" i="3" s="1"/>
  <c r="H1424" i="3"/>
  <c r="D1424" i="3"/>
  <c r="E1424" i="3" s="1"/>
  <c r="W1423" i="3"/>
  <c r="H1423" i="3"/>
  <c r="I1423" i="3" s="1"/>
  <c r="J1423" i="3" s="1"/>
  <c r="D1423" i="3"/>
  <c r="E1423" i="3" s="1"/>
  <c r="W1422" i="3"/>
  <c r="I1422" i="3"/>
  <c r="J1422" i="3" s="1"/>
  <c r="H1422" i="3"/>
  <c r="D1422" i="3"/>
  <c r="E1422" i="3" s="1"/>
  <c r="U1422" i="3" s="1"/>
  <c r="W1421" i="3"/>
  <c r="H1421" i="3"/>
  <c r="I1421" i="3" s="1"/>
  <c r="J1421" i="3" s="1"/>
  <c r="D1421" i="3"/>
  <c r="E1421" i="3" s="1"/>
  <c r="W1420" i="3"/>
  <c r="H1420" i="3"/>
  <c r="I1420" i="3" s="1"/>
  <c r="J1420" i="3" s="1"/>
  <c r="E1420" i="3"/>
  <c r="D1420" i="3"/>
  <c r="W1419" i="3"/>
  <c r="S1419" i="3"/>
  <c r="H1419" i="3"/>
  <c r="I1419" i="3" s="1"/>
  <c r="J1419" i="3" s="1"/>
  <c r="D1419" i="3"/>
  <c r="E1419" i="3" s="1"/>
  <c r="W1418" i="3"/>
  <c r="I1418" i="3"/>
  <c r="J1418" i="3" s="1"/>
  <c r="H1418" i="3"/>
  <c r="D1418" i="3"/>
  <c r="E1418" i="3" s="1"/>
  <c r="W1417" i="3"/>
  <c r="I1417" i="3"/>
  <c r="J1417" i="3" s="1"/>
  <c r="H1417" i="3"/>
  <c r="E1417" i="3"/>
  <c r="K1419" i="3" s="1"/>
  <c r="D1417" i="3"/>
  <c r="W1416" i="3"/>
  <c r="H1416" i="3"/>
  <c r="I1416" i="3" s="1"/>
  <c r="J1416" i="3" s="1"/>
  <c r="E1416" i="3"/>
  <c r="D1416" i="3"/>
  <c r="W1415" i="3"/>
  <c r="H1415" i="3"/>
  <c r="I1415" i="3" s="1"/>
  <c r="J1415" i="3" s="1"/>
  <c r="D1415" i="3"/>
  <c r="E1415" i="3" s="1"/>
  <c r="S1415" i="3" s="1"/>
  <c r="W1414" i="3"/>
  <c r="H1414" i="3"/>
  <c r="I1414" i="3" s="1"/>
  <c r="J1414" i="3" s="1"/>
  <c r="D1414" i="3"/>
  <c r="E1414" i="3" s="1"/>
  <c r="W1413" i="3"/>
  <c r="I1413" i="3"/>
  <c r="J1413" i="3" s="1"/>
  <c r="H1413" i="3"/>
  <c r="D1413" i="3"/>
  <c r="E1413" i="3" s="1"/>
  <c r="W1412" i="3"/>
  <c r="I1412" i="3"/>
  <c r="J1412" i="3" s="1"/>
  <c r="H1412" i="3"/>
  <c r="D1412" i="3"/>
  <c r="E1412" i="3" s="1"/>
  <c r="W1411" i="3"/>
  <c r="H1411" i="3"/>
  <c r="I1411" i="3" s="1"/>
  <c r="J1411" i="3" s="1"/>
  <c r="D1411" i="3"/>
  <c r="E1411" i="3" s="1"/>
  <c r="W1410" i="3"/>
  <c r="U1410" i="3"/>
  <c r="H1410" i="3"/>
  <c r="I1410" i="3" s="1"/>
  <c r="J1410" i="3" s="1"/>
  <c r="E1410" i="3"/>
  <c r="D1410" i="3"/>
  <c r="W1409" i="3"/>
  <c r="H1409" i="3"/>
  <c r="I1409" i="3" s="1"/>
  <c r="J1409" i="3" s="1"/>
  <c r="D1409" i="3"/>
  <c r="E1409" i="3" s="1"/>
  <c r="W1408" i="3"/>
  <c r="H1408" i="3"/>
  <c r="I1408" i="3" s="1"/>
  <c r="J1408" i="3" s="1"/>
  <c r="D1408" i="3"/>
  <c r="E1408" i="3" s="1"/>
  <c r="Q1408" i="3" s="1"/>
  <c r="W1407" i="3"/>
  <c r="K1407" i="3"/>
  <c r="H1407" i="3"/>
  <c r="I1407" i="3" s="1"/>
  <c r="J1407" i="3" s="1"/>
  <c r="D1407" i="3"/>
  <c r="E1407" i="3" s="1"/>
  <c r="W1406" i="3"/>
  <c r="H1406" i="3"/>
  <c r="I1406" i="3" s="1"/>
  <c r="J1406" i="3" s="1"/>
  <c r="D1406" i="3"/>
  <c r="E1406" i="3" s="1"/>
  <c r="W1405" i="3"/>
  <c r="U1405" i="3"/>
  <c r="H1405" i="3"/>
  <c r="I1405" i="3" s="1"/>
  <c r="J1405" i="3" s="1"/>
  <c r="D1405" i="3"/>
  <c r="E1405" i="3" s="1"/>
  <c r="W1404" i="3"/>
  <c r="H1404" i="3"/>
  <c r="I1404" i="3" s="1"/>
  <c r="J1404" i="3" s="1"/>
  <c r="D1404" i="3"/>
  <c r="E1404" i="3" s="1"/>
  <c r="Q1404" i="3" s="1"/>
  <c r="W1403" i="3"/>
  <c r="J1403" i="3"/>
  <c r="H1403" i="3"/>
  <c r="I1403" i="3" s="1"/>
  <c r="D1403" i="3"/>
  <c r="E1403" i="3" s="1"/>
  <c r="W1402" i="3"/>
  <c r="H1402" i="3"/>
  <c r="I1402" i="3" s="1"/>
  <c r="J1402" i="3" s="1"/>
  <c r="D1402" i="3"/>
  <c r="E1402" i="3" s="1"/>
  <c r="W1401" i="3"/>
  <c r="H1401" i="3"/>
  <c r="I1401" i="3" s="1"/>
  <c r="J1401" i="3" s="1"/>
  <c r="D1401" i="3"/>
  <c r="E1401" i="3" s="1"/>
  <c r="W1400" i="3"/>
  <c r="I1400" i="3"/>
  <c r="J1400" i="3" s="1"/>
  <c r="H1400" i="3"/>
  <c r="D1400" i="3"/>
  <c r="E1400" i="3" s="1"/>
  <c r="U1400" i="3" s="1"/>
  <c r="W1399" i="3"/>
  <c r="H1399" i="3"/>
  <c r="I1399" i="3" s="1"/>
  <c r="J1399" i="3" s="1"/>
  <c r="D1399" i="3"/>
  <c r="E1399" i="3" s="1"/>
  <c r="W1398" i="3"/>
  <c r="H1398" i="3"/>
  <c r="I1398" i="3" s="1"/>
  <c r="J1398" i="3" s="1"/>
  <c r="N30" i="3" s="1"/>
  <c r="D1398" i="3"/>
  <c r="E1398" i="3" s="1"/>
  <c r="W1397" i="3"/>
  <c r="J1397" i="3"/>
  <c r="H1397" i="3"/>
  <c r="I1397" i="3" s="1"/>
  <c r="D1397" i="3"/>
  <c r="E1397" i="3" s="1"/>
  <c r="W1396" i="3"/>
  <c r="H1396" i="3"/>
  <c r="I1396" i="3" s="1"/>
  <c r="J1396" i="3" s="1"/>
  <c r="D1396" i="3"/>
  <c r="E1396" i="3" s="1"/>
  <c r="W1395" i="3"/>
  <c r="H1395" i="3"/>
  <c r="I1395" i="3" s="1"/>
  <c r="J1395" i="3" s="1"/>
  <c r="D1395" i="3"/>
  <c r="E1395" i="3" s="1"/>
  <c r="W1394" i="3"/>
  <c r="H1394" i="3"/>
  <c r="I1394" i="3" s="1"/>
  <c r="J1394" i="3" s="1"/>
  <c r="D1394" i="3"/>
  <c r="E1394" i="3" s="1"/>
  <c r="W1393" i="3"/>
  <c r="H1393" i="3"/>
  <c r="I1393" i="3" s="1"/>
  <c r="J1393" i="3" s="1"/>
  <c r="D1393" i="3"/>
  <c r="E1393" i="3" s="1"/>
  <c r="Q1393" i="3" s="1"/>
  <c r="W1392" i="3"/>
  <c r="H1392" i="3"/>
  <c r="I1392" i="3" s="1"/>
  <c r="J1392" i="3" s="1"/>
  <c r="D1392" i="3"/>
  <c r="E1392" i="3" s="1"/>
  <c r="U1392" i="3" s="1"/>
  <c r="W1391" i="3"/>
  <c r="Q1391" i="3"/>
  <c r="H1391" i="3"/>
  <c r="I1391" i="3" s="1"/>
  <c r="J1391" i="3" s="1"/>
  <c r="D1391" i="3"/>
  <c r="E1391" i="3" s="1"/>
  <c r="W1390" i="3"/>
  <c r="K1390" i="3"/>
  <c r="H1390" i="3"/>
  <c r="I1390" i="3" s="1"/>
  <c r="J1390" i="3" s="1"/>
  <c r="D1390" i="3"/>
  <c r="E1390" i="3" s="1"/>
  <c r="W1389" i="3"/>
  <c r="H1389" i="3"/>
  <c r="I1389" i="3" s="1"/>
  <c r="J1389" i="3" s="1"/>
  <c r="D1389" i="3"/>
  <c r="E1389" i="3" s="1"/>
  <c r="W1388" i="3"/>
  <c r="U1388" i="3"/>
  <c r="H1388" i="3"/>
  <c r="I1388" i="3" s="1"/>
  <c r="J1388" i="3" s="1"/>
  <c r="D1388" i="3"/>
  <c r="E1388" i="3" s="1"/>
  <c r="Q1388" i="3" s="1"/>
  <c r="W1387" i="3"/>
  <c r="H1387" i="3"/>
  <c r="I1387" i="3" s="1"/>
  <c r="J1387" i="3" s="1"/>
  <c r="D1387" i="3"/>
  <c r="E1387" i="3" s="1"/>
  <c r="S1387" i="3" s="1"/>
  <c r="W1386" i="3"/>
  <c r="I1386" i="3"/>
  <c r="J1386" i="3" s="1"/>
  <c r="H1386" i="3"/>
  <c r="D1386" i="3"/>
  <c r="E1386" i="3" s="1"/>
  <c r="W1385" i="3"/>
  <c r="H1385" i="3"/>
  <c r="I1385" i="3" s="1"/>
  <c r="J1385" i="3" s="1"/>
  <c r="E1385" i="3"/>
  <c r="K1387" i="3" s="1"/>
  <c r="D1385" i="3"/>
  <c r="W1384" i="3"/>
  <c r="H1384" i="3"/>
  <c r="I1384" i="3" s="1"/>
  <c r="J1384" i="3" s="1"/>
  <c r="D1384" i="3"/>
  <c r="E1384" i="3" s="1"/>
  <c r="W1383" i="3"/>
  <c r="S1383" i="3"/>
  <c r="I1383" i="3"/>
  <c r="J1383" i="3" s="1"/>
  <c r="H1383" i="3"/>
  <c r="D1383" i="3"/>
  <c r="E1383" i="3" s="1"/>
  <c r="U1383" i="3" s="1"/>
  <c r="W1382" i="3"/>
  <c r="H1382" i="3"/>
  <c r="I1382" i="3" s="1"/>
  <c r="J1382" i="3" s="1"/>
  <c r="D1382" i="3"/>
  <c r="E1382" i="3" s="1"/>
  <c r="W1381" i="3"/>
  <c r="H1381" i="3"/>
  <c r="I1381" i="3" s="1"/>
  <c r="J1381" i="3" s="1"/>
  <c r="D1381" i="3"/>
  <c r="E1381" i="3" s="1"/>
  <c r="W1380" i="3"/>
  <c r="H1380" i="3"/>
  <c r="I1380" i="3" s="1"/>
  <c r="J1380" i="3" s="1"/>
  <c r="D1380" i="3"/>
  <c r="E1380" i="3" s="1"/>
  <c r="W1379" i="3"/>
  <c r="H1379" i="3"/>
  <c r="I1379" i="3" s="1"/>
  <c r="J1379" i="3" s="1"/>
  <c r="D1379" i="3"/>
  <c r="E1379" i="3" s="1"/>
  <c r="S1379" i="3" s="1"/>
  <c r="W1378" i="3"/>
  <c r="H1378" i="3"/>
  <c r="I1378" i="3" s="1"/>
  <c r="J1378" i="3" s="1"/>
  <c r="E1378" i="3"/>
  <c r="D1378" i="3"/>
  <c r="W1377" i="3"/>
  <c r="H1377" i="3"/>
  <c r="I1377" i="3" s="1"/>
  <c r="J1377" i="3" s="1"/>
  <c r="D1377" i="3"/>
  <c r="E1377" i="3" s="1"/>
  <c r="W1376" i="3"/>
  <c r="H1376" i="3"/>
  <c r="I1376" i="3" s="1"/>
  <c r="J1376" i="3" s="1"/>
  <c r="D1376" i="3"/>
  <c r="E1376" i="3" s="1"/>
  <c r="W1375" i="3"/>
  <c r="I1375" i="3"/>
  <c r="J1375" i="3" s="1"/>
  <c r="H1375" i="3"/>
  <c r="D1375" i="3"/>
  <c r="E1375" i="3" s="1"/>
  <c r="W1374" i="3"/>
  <c r="H1374" i="3"/>
  <c r="I1374" i="3" s="1"/>
  <c r="J1374" i="3" s="1"/>
  <c r="D1374" i="3"/>
  <c r="E1374" i="3" s="1"/>
  <c r="K1376" i="3" s="1"/>
  <c r="W1373" i="3"/>
  <c r="S1373" i="3"/>
  <c r="H1373" i="3"/>
  <c r="I1373" i="3" s="1"/>
  <c r="J1373" i="3" s="1"/>
  <c r="D1373" i="3"/>
  <c r="E1373" i="3" s="1"/>
  <c r="W1372" i="3"/>
  <c r="H1372" i="3"/>
  <c r="I1372" i="3" s="1"/>
  <c r="J1372" i="3" s="1"/>
  <c r="D1372" i="3"/>
  <c r="E1372" i="3" s="1"/>
  <c r="U1372" i="3" s="1"/>
  <c r="W1371" i="3"/>
  <c r="I1371" i="3"/>
  <c r="J1371" i="3" s="1"/>
  <c r="H1371" i="3"/>
  <c r="D1371" i="3"/>
  <c r="E1371" i="3" s="1"/>
  <c r="W1370" i="3"/>
  <c r="Q1370" i="3"/>
  <c r="J1370" i="3"/>
  <c r="H1370" i="3"/>
  <c r="I1370" i="3" s="1"/>
  <c r="D1370" i="3"/>
  <c r="E1370" i="3" s="1"/>
  <c r="S1370" i="3" s="1"/>
  <c r="W1369" i="3"/>
  <c r="I1369" i="3"/>
  <c r="J1369" i="3" s="1"/>
  <c r="H1369" i="3"/>
  <c r="D1369" i="3"/>
  <c r="E1369" i="3" s="1"/>
  <c r="W1368" i="3"/>
  <c r="H1368" i="3"/>
  <c r="I1368" i="3" s="1"/>
  <c r="J1368" i="3" s="1"/>
  <c r="E1368" i="3"/>
  <c r="K1370" i="3" s="1"/>
  <c r="D1368" i="3"/>
  <c r="W1367" i="3"/>
  <c r="H1367" i="3"/>
  <c r="I1367" i="3" s="1"/>
  <c r="J1367" i="3" s="1"/>
  <c r="D1367" i="3"/>
  <c r="E1367" i="3" s="1"/>
  <c r="W1366" i="3"/>
  <c r="H1366" i="3"/>
  <c r="I1366" i="3" s="1"/>
  <c r="J1366" i="3" s="1"/>
  <c r="D1366" i="3"/>
  <c r="E1366" i="3" s="1"/>
  <c r="W1365" i="3"/>
  <c r="H1365" i="3"/>
  <c r="I1365" i="3" s="1"/>
  <c r="J1365" i="3" s="1"/>
  <c r="D1365" i="3"/>
  <c r="E1365" i="3" s="1"/>
  <c r="W1364" i="3"/>
  <c r="H1364" i="3"/>
  <c r="I1364" i="3" s="1"/>
  <c r="J1364" i="3" s="1"/>
  <c r="D1364" i="3"/>
  <c r="E1364" i="3" s="1"/>
  <c r="S1364" i="3" s="1"/>
  <c r="W1363" i="3"/>
  <c r="S1363" i="3"/>
  <c r="Q1363" i="3"/>
  <c r="J1363" i="3"/>
  <c r="I1363" i="3"/>
  <c r="H1363" i="3"/>
  <c r="D1363" i="3"/>
  <c r="E1363" i="3" s="1"/>
  <c r="W1362" i="3"/>
  <c r="H1362" i="3"/>
  <c r="I1362" i="3" s="1"/>
  <c r="J1362" i="3" s="1"/>
  <c r="D1362" i="3"/>
  <c r="E1362" i="3" s="1"/>
  <c r="W1361" i="3"/>
  <c r="I1361" i="3"/>
  <c r="J1361" i="3" s="1"/>
  <c r="H1361" i="3"/>
  <c r="D1361" i="3"/>
  <c r="E1361" i="3" s="1"/>
  <c r="W1360" i="3"/>
  <c r="H1360" i="3"/>
  <c r="I1360" i="3" s="1"/>
  <c r="J1360" i="3" s="1"/>
  <c r="D1360" i="3"/>
  <c r="E1360" i="3" s="1"/>
  <c r="W1359" i="3"/>
  <c r="H1359" i="3"/>
  <c r="I1359" i="3" s="1"/>
  <c r="J1359" i="3" s="1"/>
  <c r="D1359" i="3"/>
  <c r="E1359" i="3" s="1"/>
  <c r="W1358" i="3"/>
  <c r="H1358" i="3"/>
  <c r="I1358" i="3" s="1"/>
  <c r="J1358" i="3" s="1"/>
  <c r="E1358" i="3"/>
  <c r="D1358" i="3"/>
  <c r="W1357" i="3"/>
  <c r="H1357" i="3"/>
  <c r="I1357" i="3" s="1"/>
  <c r="J1357" i="3" s="1"/>
  <c r="D1357" i="3"/>
  <c r="E1357" i="3" s="1"/>
  <c r="S1357" i="3" s="1"/>
  <c r="W1356" i="3"/>
  <c r="J1356" i="3"/>
  <c r="H1356" i="3"/>
  <c r="I1356" i="3" s="1"/>
  <c r="D1356" i="3"/>
  <c r="E1356" i="3" s="1"/>
  <c r="W1355" i="3"/>
  <c r="H1355" i="3"/>
  <c r="I1355" i="3" s="1"/>
  <c r="J1355" i="3" s="1"/>
  <c r="D1355" i="3"/>
  <c r="E1355" i="3" s="1"/>
  <c r="S1355" i="3" s="1"/>
  <c r="W1354" i="3"/>
  <c r="H1354" i="3"/>
  <c r="I1354" i="3" s="1"/>
  <c r="J1354" i="3" s="1"/>
  <c r="D1354" i="3"/>
  <c r="E1354" i="3" s="1"/>
  <c r="W1353" i="3"/>
  <c r="I1353" i="3"/>
  <c r="J1353" i="3" s="1"/>
  <c r="H1353" i="3"/>
  <c r="D1353" i="3"/>
  <c r="E1353" i="3" s="1"/>
  <c r="W1352" i="3"/>
  <c r="H1352" i="3"/>
  <c r="I1352" i="3" s="1"/>
  <c r="J1352" i="3" s="1"/>
  <c r="E1352" i="3"/>
  <c r="D1352" i="3"/>
  <c r="W1351" i="3"/>
  <c r="I1351" i="3"/>
  <c r="J1351" i="3" s="1"/>
  <c r="H1351" i="3"/>
  <c r="D1351" i="3"/>
  <c r="E1351" i="3" s="1"/>
  <c r="W1350" i="3"/>
  <c r="J1350" i="3"/>
  <c r="H1350" i="3"/>
  <c r="I1350" i="3" s="1"/>
  <c r="D1350" i="3"/>
  <c r="E1350" i="3" s="1"/>
  <c r="K1352" i="3" s="1"/>
  <c r="W1349" i="3"/>
  <c r="S1349" i="3"/>
  <c r="H1349" i="3"/>
  <c r="I1349" i="3" s="1"/>
  <c r="J1349" i="3" s="1"/>
  <c r="D1349" i="3"/>
  <c r="E1349" i="3" s="1"/>
  <c r="W1348" i="3"/>
  <c r="H1348" i="3"/>
  <c r="I1348" i="3" s="1"/>
  <c r="J1348" i="3" s="1"/>
  <c r="D1348" i="3"/>
  <c r="E1348" i="3" s="1"/>
  <c r="U1348" i="3" s="1"/>
  <c r="W1347" i="3"/>
  <c r="I1347" i="3"/>
  <c r="J1347" i="3" s="1"/>
  <c r="H1347" i="3"/>
  <c r="D1347" i="3"/>
  <c r="E1347" i="3" s="1"/>
  <c r="W1346" i="3"/>
  <c r="Q1346" i="3"/>
  <c r="J1346" i="3"/>
  <c r="H1346" i="3"/>
  <c r="I1346" i="3" s="1"/>
  <c r="E1346" i="3"/>
  <c r="S1346" i="3" s="1"/>
  <c r="D1346" i="3"/>
  <c r="W1345" i="3"/>
  <c r="J1345" i="3"/>
  <c r="I1345" i="3"/>
  <c r="H1345" i="3"/>
  <c r="D1345" i="3"/>
  <c r="E1345" i="3" s="1"/>
  <c r="W1344" i="3"/>
  <c r="H1344" i="3"/>
  <c r="I1344" i="3" s="1"/>
  <c r="J1344" i="3" s="1"/>
  <c r="D1344" i="3"/>
  <c r="E1344" i="3" s="1"/>
  <c r="K1346" i="3" s="1"/>
  <c r="W1343" i="3"/>
  <c r="H1343" i="3"/>
  <c r="I1343" i="3" s="1"/>
  <c r="J1343" i="3" s="1"/>
  <c r="D1343" i="3"/>
  <c r="E1343" i="3" s="1"/>
  <c r="W1342" i="3"/>
  <c r="H1342" i="3"/>
  <c r="I1342" i="3" s="1"/>
  <c r="J1342" i="3" s="1"/>
  <c r="E1342" i="3"/>
  <c r="D1342" i="3"/>
  <c r="W1341" i="3"/>
  <c r="Q1341" i="3"/>
  <c r="I1341" i="3"/>
  <c r="J1341" i="3" s="1"/>
  <c r="H1341" i="3"/>
  <c r="D1341" i="3"/>
  <c r="E1341" i="3" s="1"/>
  <c r="W1340" i="3"/>
  <c r="H1340" i="3"/>
  <c r="I1340" i="3" s="1"/>
  <c r="J1340" i="3" s="1"/>
  <c r="E1340" i="3"/>
  <c r="S1340" i="3" s="1"/>
  <c r="D1340" i="3"/>
  <c r="W1339" i="3"/>
  <c r="H1339" i="3"/>
  <c r="I1339" i="3" s="1"/>
  <c r="J1339" i="3" s="1"/>
  <c r="D1339" i="3"/>
  <c r="E1339" i="3" s="1"/>
  <c r="W1338" i="3"/>
  <c r="H1338" i="3"/>
  <c r="I1338" i="3" s="1"/>
  <c r="J1338" i="3" s="1"/>
  <c r="D1338" i="3"/>
  <c r="E1338" i="3" s="1"/>
  <c r="W1337" i="3"/>
  <c r="S1337" i="3"/>
  <c r="H1337" i="3"/>
  <c r="I1337" i="3" s="1"/>
  <c r="J1337" i="3" s="1"/>
  <c r="D1337" i="3"/>
  <c r="E1337" i="3" s="1"/>
  <c r="W1336" i="3"/>
  <c r="H1336" i="3"/>
  <c r="I1336" i="3" s="1"/>
  <c r="J1336" i="3" s="1"/>
  <c r="E1336" i="3"/>
  <c r="D1336" i="3"/>
  <c r="W1335" i="3"/>
  <c r="I1335" i="3"/>
  <c r="J1335" i="3" s="1"/>
  <c r="H1335" i="3"/>
  <c r="D1335" i="3"/>
  <c r="E1335" i="3" s="1"/>
  <c r="W1334" i="3"/>
  <c r="H1334" i="3"/>
  <c r="I1334" i="3" s="1"/>
  <c r="J1334" i="3" s="1"/>
  <c r="E1334" i="3"/>
  <c r="D1334" i="3"/>
  <c r="W1333" i="3"/>
  <c r="H1333" i="3"/>
  <c r="I1333" i="3" s="1"/>
  <c r="J1333" i="3" s="1"/>
  <c r="D1333" i="3"/>
  <c r="E1333" i="3" s="1"/>
  <c r="W1332" i="3"/>
  <c r="H1332" i="3"/>
  <c r="I1332" i="3" s="1"/>
  <c r="J1332" i="3" s="1"/>
  <c r="D1332" i="3"/>
  <c r="E1332" i="3" s="1"/>
  <c r="K1334" i="3" s="1"/>
  <c r="W1331" i="3"/>
  <c r="I1331" i="3"/>
  <c r="J1331" i="3" s="1"/>
  <c r="H1331" i="3"/>
  <c r="D1331" i="3"/>
  <c r="E1331" i="3" s="1"/>
  <c r="W1330" i="3"/>
  <c r="H1330" i="3"/>
  <c r="I1330" i="3" s="1"/>
  <c r="J1330" i="3" s="1"/>
  <c r="E1330" i="3"/>
  <c r="D1330" i="3"/>
  <c r="W1329" i="3"/>
  <c r="H1329" i="3"/>
  <c r="I1329" i="3" s="1"/>
  <c r="J1329" i="3" s="1"/>
  <c r="D1329" i="3"/>
  <c r="E1329" i="3" s="1"/>
  <c r="K1331" i="3" s="1"/>
  <c r="W1328" i="3"/>
  <c r="H1328" i="3"/>
  <c r="I1328" i="3" s="1"/>
  <c r="J1328" i="3" s="1"/>
  <c r="D1328" i="3"/>
  <c r="E1328" i="3" s="1"/>
  <c r="W1327" i="3"/>
  <c r="H1327" i="3"/>
  <c r="I1327" i="3" s="1"/>
  <c r="J1327" i="3" s="1"/>
  <c r="D1327" i="3"/>
  <c r="E1327" i="3" s="1"/>
  <c r="Q1327" i="3" s="1"/>
  <c r="W1326" i="3"/>
  <c r="H1326" i="3"/>
  <c r="I1326" i="3" s="1"/>
  <c r="J1326" i="3" s="1"/>
  <c r="D1326" i="3"/>
  <c r="E1326" i="3" s="1"/>
  <c r="W1325" i="3"/>
  <c r="U1325" i="3"/>
  <c r="S1325" i="3"/>
  <c r="H1325" i="3"/>
  <c r="I1325" i="3" s="1"/>
  <c r="J1325" i="3" s="1"/>
  <c r="D1325" i="3"/>
  <c r="E1325" i="3" s="1"/>
  <c r="K1327" i="3" s="1"/>
  <c r="W1324" i="3"/>
  <c r="H1324" i="3"/>
  <c r="I1324" i="3" s="1"/>
  <c r="J1324" i="3" s="1"/>
  <c r="D1324" i="3"/>
  <c r="E1324" i="3" s="1"/>
  <c r="W1323" i="3"/>
  <c r="H1323" i="3"/>
  <c r="I1323" i="3" s="1"/>
  <c r="J1323" i="3" s="1"/>
  <c r="E1323" i="3"/>
  <c r="D1323" i="3"/>
  <c r="W1322" i="3"/>
  <c r="H1322" i="3"/>
  <c r="I1322" i="3" s="1"/>
  <c r="J1322" i="3" s="1"/>
  <c r="D1322" i="3"/>
  <c r="E1322" i="3" s="1"/>
  <c r="W1321" i="3"/>
  <c r="U1321" i="3"/>
  <c r="S1321" i="3"/>
  <c r="Q1321" i="3"/>
  <c r="H1321" i="3"/>
  <c r="I1321" i="3" s="1"/>
  <c r="J1321" i="3" s="1"/>
  <c r="D1321" i="3"/>
  <c r="E1321" i="3" s="1"/>
  <c r="K1323" i="3" s="1"/>
  <c r="W1320" i="3"/>
  <c r="S1320" i="3"/>
  <c r="Q1320" i="3"/>
  <c r="J1320" i="3"/>
  <c r="H1320" i="3"/>
  <c r="I1320" i="3" s="1"/>
  <c r="E1320" i="3"/>
  <c r="K1322" i="3" s="1"/>
  <c r="D1320" i="3"/>
  <c r="W1319" i="3"/>
  <c r="H1319" i="3"/>
  <c r="I1319" i="3" s="1"/>
  <c r="J1319" i="3" s="1"/>
  <c r="D1319" i="3"/>
  <c r="E1319" i="3" s="1"/>
  <c r="W1318" i="3"/>
  <c r="H1318" i="3"/>
  <c r="I1318" i="3" s="1"/>
  <c r="J1318" i="3" s="1"/>
  <c r="D1318" i="3"/>
  <c r="E1318" i="3" s="1"/>
  <c r="W1317" i="3"/>
  <c r="H1317" i="3"/>
  <c r="I1317" i="3" s="1"/>
  <c r="J1317" i="3" s="1"/>
  <c r="D1317" i="3"/>
  <c r="E1317" i="3" s="1"/>
  <c r="S1317" i="3" s="1"/>
  <c r="W1316" i="3"/>
  <c r="H1316" i="3"/>
  <c r="I1316" i="3" s="1"/>
  <c r="J1316" i="3" s="1"/>
  <c r="D1316" i="3"/>
  <c r="E1316" i="3" s="1"/>
  <c r="S1316" i="3" s="1"/>
  <c r="W1315" i="3"/>
  <c r="H1315" i="3"/>
  <c r="I1315" i="3" s="1"/>
  <c r="J1315" i="3" s="1"/>
  <c r="D1315" i="3"/>
  <c r="E1315" i="3" s="1"/>
  <c r="W1314" i="3"/>
  <c r="I1314" i="3"/>
  <c r="J1314" i="3" s="1"/>
  <c r="H1314" i="3"/>
  <c r="E1314" i="3"/>
  <c r="K1316" i="3" s="1"/>
  <c r="D1314" i="3"/>
  <c r="W1313" i="3"/>
  <c r="H1313" i="3"/>
  <c r="I1313" i="3" s="1"/>
  <c r="J1313" i="3" s="1"/>
  <c r="D1313" i="3"/>
  <c r="E1313" i="3" s="1"/>
  <c r="W1312" i="3"/>
  <c r="U1312" i="3"/>
  <c r="H1312" i="3"/>
  <c r="I1312" i="3" s="1"/>
  <c r="J1312" i="3" s="1"/>
  <c r="D1312" i="3"/>
  <c r="E1312" i="3" s="1"/>
  <c r="Q1312" i="3" s="1"/>
  <c r="W1311" i="3"/>
  <c r="H1311" i="3"/>
  <c r="I1311" i="3" s="1"/>
  <c r="J1311" i="3" s="1"/>
  <c r="D1311" i="3"/>
  <c r="E1311" i="3" s="1"/>
  <c r="S1311" i="3" s="1"/>
  <c r="W1310" i="3"/>
  <c r="J1310" i="3"/>
  <c r="H1310" i="3"/>
  <c r="I1310" i="3" s="1"/>
  <c r="E1310" i="3"/>
  <c r="D1310" i="3"/>
  <c r="W1309" i="3"/>
  <c r="I1309" i="3"/>
  <c r="J1309" i="3" s="1"/>
  <c r="H1309" i="3"/>
  <c r="D1309" i="3"/>
  <c r="E1309" i="3" s="1"/>
  <c r="W1308" i="3"/>
  <c r="I1308" i="3"/>
  <c r="J1308" i="3" s="1"/>
  <c r="H1308" i="3"/>
  <c r="D1308" i="3"/>
  <c r="E1308" i="3" s="1"/>
  <c r="W1307" i="3"/>
  <c r="H1307" i="3"/>
  <c r="I1307" i="3" s="1"/>
  <c r="J1307" i="3" s="1"/>
  <c r="D1307" i="3"/>
  <c r="E1307" i="3" s="1"/>
  <c r="W1306" i="3"/>
  <c r="H1306" i="3"/>
  <c r="I1306" i="3" s="1"/>
  <c r="J1306" i="3" s="1"/>
  <c r="D1306" i="3"/>
  <c r="E1306" i="3" s="1"/>
  <c r="W1305" i="3"/>
  <c r="J1305" i="3"/>
  <c r="I1305" i="3"/>
  <c r="H1305" i="3"/>
  <c r="D1305" i="3"/>
  <c r="E1305" i="3" s="1"/>
  <c r="W1304" i="3"/>
  <c r="H1304" i="3"/>
  <c r="I1304" i="3" s="1"/>
  <c r="J1304" i="3" s="1"/>
  <c r="D1304" i="3"/>
  <c r="E1304" i="3" s="1"/>
  <c r="U1304" i="3" s="1"/>
  <c r="W1303" i="3"/>
  <c r="H1303" i="3"/>
  <c r="I1303" i="3" s="1"/>
  <c r="J1303" i="3" s="1"/>
  <c r="D1303" i="3"/>
  <c r="E1303" i="3" s="1"/>
  <c r="W1302" i="3"/>
  <c r="I1302" i="3"/>
  <c r="J1302" i="3" s="1"/>
  <c r="H1302" i="3"/>
  <c r="D1302" i="3"/>
  <c r="E1302" i="3" s="1"/>
  <c r="W1301" i="3"/>
  <c r="H1301" i="3"/>
  <c r="I1301" i="3" s="1"/>
  <c r="J1301" i="3" s="1"/>
  <c r="E1301" i="3"/>
  <c r="K1303" i="3" s="1"/>
  <c r="D1301" i="3"/>
  <c r="W1300" i="3"/>
  <c r="Q1300" i="3"/>
  <c r="H1300" i="3"/>
  <c r="I1300" i="3" s="1"/>
  <c r="J1300" i="3" s="1"/>
  <c r="D1300" i="3"/>
  <c r="E1300" i="3" s="1"/>
  <c r="W1299" i="3"/>
  <c r="I1299" i="3"/>
  <c r="J1299" i="3" s="1"/>
  <c r="H1299" i="3"/>
  <c r="D1299" i="3"/>
  <c r="E1299" i="3" s="1"/>
  <c r="Q1299" i="3" s="1"/>
  <c r="W1298" i="3"/>
  <c r="S1298" i="3"/>
  <c r="J1298" i="3"/>
  <c r="H1298" i="3"/>
  <c r="I1298" i="3" s="1"/>
  <c r="E1298" i="3"/>
  <c r="U1298" i="3" s="1"/>
  <c r="D1298" i="3"/>
  <c r="W1297" i="3"/>
  <c r="H1297" i="3"/>
  <c r="I1297" i="3" s="1"/>
  <c r="J1297" i="3" s="1"/>
  <c r="D1297" i="3"/>
  <c r="E1297" i="3" s="1"/>
  <c r="W1296" i="3"/>
  <c r="I1296" i="3"/>
  <c r="J1296" i="3" s="1"/>
  <c r="H1296" i="3"/>
  <c r="E1296" i="3"/>
  <c r="D1296" i="3"/>
  <c r="W1295" i="3"/>
  <c r="H1295" i="3"/>
  <c r="I1295" i="3" s="1"/>
  <c r="J1295" i="3" s="1"/>
  <c r="E1295" i="3"/>
  <c r="K1297" i="3" s="1"/>
  <c r="D1295" i="3"/>
  <c r="W1294" i="3"/>
  <c r="U1294" i="3"/>
  <c r="H1294" i="3"/>
  <c r="I1294" i="3" s="1"/>
  <c r="J1294" i="3" s="1"/>
  <c r="D1294" i="3"/>
  <c r="E1294" i="3" s="1"/>
  <c r="Q1294" i="3" s="1"/>
  <c r="W1293" i="3"/>
  <c r="J1293" i="3"/>
  <c r="I1293" i="3"/>
  <c r="H1293" i="3"/>
  <c r="D1293" i="3"/>
  <c r="E1293" i="3" s="1"/>
  <c r="W1292" i="3"/>
  <c r="S1292" i="3"/>
  <c r="H1292" i="3"/>
  <c r="I1292" i="3" s="1"/>
  <c r="J1292" i="3" s="1"/>
  <c r="E1292" i="3"/>
  <c r="U1292" i="3" s="1"/>
  <c r="D1292" i="3"/>
  <c r="W1291" i="3"/>
  <c r="I1291" i="3"/>
  <c r="J1291" i="3" s="1"/>
  <c r="H1291" i="3"/>
  <c r="D1291" i="3"/>
  <c r="E1291" i="3" s="1"/>
  <c r="W1290" i="3"/>
  <c r="I1290" i="3"/>
  <c r="J1290" i="3" s="1"/>
  <c r="H1290" i="3"/>
  <c r="E1290" i="3"/>
  <c r="D1290" i="3"/>
  <c r="W1289" i="3"/>
  <c r="H1289" i="3"/>
  <c r="I1289" i="3" s="1"/>
  <c r="J1289" i="3" s="1"/>
  <c r="E1289" i="3"/>
  <c r="D1289" i="3"/>
  <c r="W1288" i="3"/>
  <c r="U1288" i="3"/>
  <c r="Q1288" i="3"/>
  <c r="H1288" i="3"/>
  <c r="I1288" i="3" s="1"/>
  <c r="J1288" i="3" s="1"/>
  <c r="D1288" i="3"/>
  <c r="E1288" i="3" s="1"/>
  <c r="W1287" i="3"/>
  <c r="H1287" i="3"/>
  <c r="I1287" i="3" s="1"/>
  <c r="J1287" i="3" s="1"/>
  <c r="D1287" i="3"/>
  <c r="E1287" i="3" s="1"/>
  <c r="S1287" i="3" s="1"/>
  <c r="W1286" i="3"/>
  <c r="H1286" i="3"/>
  <c r="I1286" i="3" s="1"/>
  <c r="J1286" i="3" s="1"/>
  <c r="D1286" i="3"/>
  <c r="E1286" i="3" s="1"/>
  <c r="W1285" i="3"/>
  <c r="H1285" i="3"/>
  <c r="I1285" i="3" s="1"/>
  <c r="J1285" i="3" s="1"/>
  <c r="D1285" i="3"/>
  <c r="E1285" i="3" s="1"/>
  <c r="W1284" i="3"/>
  <c r="H1284" i="3"/>
  <c r="I1284" i="3" s="1"/>
  <c r="J1284" i="3" s="1"/>
  <c r="D1284" i="3"/>
  <c r="E1284" i="3" s="1"/>
  <c r="W1283" i="3"/>
  <c r="H1283" i="3"/>
  <c r="I1283" i="3" s="1"/>
  <c r="J1283" i="3" s="1"/>
  <c r="D1283" i="3"/>
  <c r="E1283" i="3" s="1"/>
  <c r="W1282" i="3"/>
  <c r="H1282" i="3"/>
  <c r="I1282" i="3" s="1"/>
  <c r="J1282" i="3" s="1"/>
  <c r="D1282" i="3"/>
  <c r="E1282" i="3" s="1"/>
  <c r="W1281" i="3"/>
  <c r="H1281" i="3"/>
  <c r="I1281" i="3" s="1"/>
  <c r="J1281" i="3" s="1"/>
  <c r="D1281" i="3"/>
  <c r="E1281" i="3" s="1"/>
  <c r="Q1281" i="3" s="1"/>
  <c r="W1280" i="3"/>
  <c r="H1280" i="3"/>
  <c r="I1280" i="3" s="1"/>
  <c r="J1280" i="3" s="1"/>
  <c r="D1280" i="3"/>
  <c r="E1280" i="3" s="1"/>
  <c r="U1280" i="3" s="1"/>
  <c r="W1279" i="3"/>
  <c r="I1279" i="3"/>
  <c r="J1279" i="3" s="1"/>
  <c r="H1279" i="3"/>
  <c r="D1279" i="3"/>
  <c r="E1279" i="3" s="1"/>
  <c r="W1278" i="3"/>
  <c r="I1278" i="3"/>
  <c r="J1278" i="3" s="1"/>
  <c r="H1278" i="3"/>
  <c r="E1278" i="3"/>
  <c r="D1278" i="3"/>
  <c r="W1277" i="3"/>
  <c r="H1277" i="3"/>
  <c r="I1277" i="3" s="1"/>
  <c r="J1277" i="3" s="1"/>
  <c r="D1277" i="3"/>
  <c r="E1277" i="3" s="1"/>
  <c r="W1276" i="3"/>
  <c r="H1276" i="3"/>
  <c r="I1276" i="3" s="1"/>
  <c r="J1276" i="3" s="1"/>
  <c r="D1276" i="3"/>
  <c r="E1276" i="3" s="1"/>
  <c r="Q1276" i="3" s="1"/>
  <c r="W1275" i="3"/>
  <c r="I1275" i="3"/>
  <c r="J1275" i="3" s="1"/>
  <c r="H1275" i="3"/>
  <c r="D1275" i="3"/>
  <c r="E1275" i="3" s="1"/>
  <c r="Q1275" i="3" s="1"/>
  <c r="W1274" i="3"/>
  <c r="J1274" i="3"/>
  <c r="H1274" i="3"/>
  <c r="I1274" i="3" s="1"/>
  <c r="D1274" i="3"/>
  <c r="E1274" i="3" s="1"/>
  <c r="W1273" i="3"/>
  <c r="H1273" i="3"/>
  <c r="I1273" i="3" s="1"/>
  <c r="J1273" i="3" s="1"/>
  <c r="N28" i="3" s="1"/>
  <c r="D1273" i="3"/>
  <c r="E1273" i="3" s="1"/>
  <c r="W1272" i="3"/>
  <c r="H1272" i="3"/>
  <c r="I1272" i="3" s="1"/>
  <c r="J1272" i="3" s="1"/>
  <c r="E1272" i="3"/>
  <c r="D1272" i="3"/>
  <c r="W1271" i="3"/>
  <c r="H1271" i="3"/>
  <c r="I1271" i="3" s="1"/>
  <c r="J1271" i="3" s="1"/>
  <c r="D1271" i="3"/>
  <c r="E1271" i="3" s="1"/>
  <c r="W1270" i="3"/>
  <c r="H1270" i="3"/>
  <c r="I1270" i="3" s="1"/>
  <c r="J1270" i="3" s="1"/>
  <c r="D1270" i="3"/>
  <c r="E1270" i="3" s="1"/>
  <c r="Q1270" i="3" s="1"/>
  <c r="W1269" i="3"/>
  <c r="I1269" i="3"/>
  <c r="J1269" i="3" s="1"/>
  <c r="H1269" i="3"/>
  <c r="D1269" i="3"/>
  <c r="E1269" i="3" s="1"/>
  <c r="W1268" i="3"/>
  <c r="H1268" i="3"/>
  <c r="I1268" i="3" s="1"/>
  <c r="J1268" i="3" s="1"/>
  <c r="E1268" i="3"/>
  <c r="D1268" i="3"/>
  <c r="W1267" i="3"/>
  <c r="I1267" i="3"/>
  <c r="J1267" i="3" s="1"/>
  <c r="H1267" i="3"/>
  <c r="D1267" i="3"/>
  <c r="E1267" i="3" s="1"/>
  <c r="W1266" i="3"/>
  <c r="I1266" i="3"/>
  <c r="J1266" i="3" s="1"/>
  <c r="H1266" i="3"/>
  <c r="D1266" i="3"/>
  <c r="E1266" i="3" s="1"/>
  <c r="W1265" i="3"/>
  <c r="H1265" i="3"/>
  <c r="I1265" i="3" s="1"/>
  <c r="J1265" i="3" s="1"/>
  <c r="D1265" i="3"/>
  <c r="E1265" i="3" s="1"/>
  <c r="K1267" i="3" s="1"/>
  <c r="W1264" i="3"/>
  <c r="U1264" i="3"/>
  <c r="H1264" i="3"/>
  <c r="I1264" i="3" s="1"/>
  <c r="J1264" i="3" s="1"/>
  <c r="D1264" i="3"/>
  <c r="E1264" i="3" s="1"/>
  <c r="Q1264" i="3" s="1"/>
  <c r="W1263" i="3"/>
  <c r="H1263" i="3"/>
  <c r="I1263" i="3" s="1"/>
  <c r="J1263" i="3" s="1"/>
  <c r="D1263" i="3"/>
  <c r="E1263" i="3" s="1"/>
  <c r="S1263" i="3" s="1"/>
  <c r="W1262" i="3"/>
  <c r="J1262" i="3"/>
  <c r="H1262" i="3"/>
  <c r="I1262" i="3" s="1"/>
  <c r="D1262" i="3"/>
  <c r="E1262" i="3" s="1"/>
  <c r="W1261" i="3"/>
  <c r="I1261" i="3"/>
  <c r="J1261" i="3" s="1"/>
  <c r="H1261" i="3"/>
  <c r="D1261" i="3"/>
  <c r="E1261" i="3" s="1"/>
  <c r="W1260" i="3"/>
  <c r="I1260" i="3"/>
  <c r="J1260" i="3" s="1"/>
  <c r="H1260" i="3"/>
  <c r="D1260" i="3"/>
  <c r="E1260" i="3" s="1"/>
  <c r="W1259" i="3"/>
  <c r="U1259" i="3"/>
  <c r="H1259" i="3"/>
  <c r="I1259" i="3" s="1"/>
  <c r="J1259" i="3" s="1"/>
  <c r="E1259" i="3"/>
  <c r="K1261" i="3" s="1"/>
  <c r="D1259" i="3"/>
  <c r="W1258" i="3"/>
  <c r="H1258" i="3"/>
  <c r="I1258" i="3" s="1"/>
  <c r="J1258" i="3" s="1"/>
  <c r="D1258" i="3"/>
  <c r="E1258" i="3" s="1"/>
  <c r="W1257" i="3"/>
  <c r="S1257" i="3"/>
  <c r="I1257" i="3"/>
  <c r="J1257" i="3" s="1"/>
  <c r="H1257" i="3"/>
  <c r="D1257" i="3"/>
  <c r="E1257" i="3" s="1"/>
  <c r="Q1257" i="3" s="1"/>
  <c r="W1256" i="3"/>
  <c r="H1256" i="3"/>
  <c r="I1256" i="3" s="1"/>
  <c r="J1256" i="3" s="1"/>
  <c r="D1256" i="3"/>
  <c r="E1256" i="3" s="1"/>
  <c r="W1255" i="3"/>
  <c r="H1255" i="3"/>
  <c r="I1255" i="3" s="1"/>
  <c r="J1255" i="3" s="1"/>
  <c r="D1255" i="3"/>
  <c r="E1255" i="3" s="1"/>
  <c r="W1254" i="3"/>
  <c r="I1254" i="3"/>
  <c r="J1254" i="3" s="1"/>
  <c r="H1254" i="3"/>
  <c r="D1254" i="3"/>
  <c r="E1254" i="3" s="1"/>
  <c r="W1253" i="3"/>
  <c r="H1253" i="3"/>
  <c r="I1253" i="3" s="1"/>
  <c r="J1253" i="3" s="1"/>
  <c r="E1253" i="3"/>
  <c r="K1255" i="3" s="1"/>
  <c r="D1253" i="3"/>
  <c r="W1252" i="3"/>
  <c r="Q1252" i="3"/>
  <c r="H1252" i="3"/>
  <c r="I1252" i="3" s="1"/>
  <c r="J1252" i="3" s="1"/>
  <c r="D1252" i="3"/>
  <c r="E1252" i="3" s="1"/>
  <c r="W1251" i="3"/>
  <c r="I1251" i="3"/>
  <c r="J1251" i="3" s="1"/>
  <c r="H1251" i="3"/>
  <c r="D1251" i="3"/>
  <c r="E1251" i="3" s="1"/>
  <c r="Q1251" i="3" s="1"/>
  <c r="W1250" i="3"/>
  <c r="S1250" i="3"/>
  <c r="H1250" i="3"/>
  <c r="I1250" i="3" s="1"/>
  <c r="J1250" i="3" s="1"/>
  <c r="E1250" i="3"/>
  <c r="U1250" i="3" s="1"/>
  <c r="D1250" i="3"/>
  <c r="W1249" i="3"/>
  <c r="H1249" i="3"/>
  <c r="I1249" i="3" s="1"/>
  <c r="J1249" i="3" s="1"/>
  <c r="D1249" i="3"/>
  <c r="E1249" i="3" s="1"/>
  <c r="W1248" i="3"/>
  <c r="H1248" i="3"/>
  <c r="I1248" i="3" s="1"/>
  <c r="J1248" i="3" s="1"/>
  <c r="D1248" i="3"/>
  <c r="E1248" i="3" s="1"/>
  <c r="W1247" i="3"/>
  <c r="H1247" i="3"/>
  <c r="I1247" i="3" s="1"/>
  <c r="J1247" i="3" s="1"/>
  <c r="E1247" i="3"/>
  <c r="K1249" i="3" s="1"/>
  <c r="D1247" i="3"/>
  <c r="W1246" i="3"/>
  <c r="H1246" i="3"/>
  <c r="I1246" i="3" s="1"/>
  <c r="J1246" i="3" s="1"/>
  <c r="D1246" i="3"/>
  <c r="E1246" i="3" s="1"/>
  <c r="U1246" i="3" s="1"/>
  <c r="W1245" i="3"/>
  <c r="H1245" i="3"/>
  <c r="I1245" i="3" s="1"/>
  <c r="J1245" i="3" s="1"/>
  <c r="D1245" i="3"/>
  <c r="E1245" i="3" s="1"/>
  <c r="W1244" i="3"/>
  <c r="H1244" i="3"/>
  <c r="I1244" i="3" s="1"/>
  <c r="J1244" i="3" s="1"/>
  <c r="E1244" i="3"/>
  <c r="U1244" i="3" s="1"/>
  <c r="D1244" i="3"/>
  <c r="W1243" i="3"/>
  <c r="I1243" i="3"/>
  <c r="J1243" i="3" s="1"/>
  <c r="H1243" i="3"/>
  <c r="D1243" i="3"/>
  <c r="E1243" i="3" s="1"/>
  <c r="W1242" i="3"/>
  <c r="I1242" i="3"/>
  <c r="J1242" i="3" s="1"/>
  <c r="H1242" i="3"/>
  <c r="D1242" i="3"/>
  <c r="E1242" i="3" s="1"/>
  <c r="W1241" i="3"/>
  <c r="H1241" i="3"/>
  <c r="I1241" i="3" s="1"/>
  <c r="J1241" i="3" s="1"/>
  <c r="D1241" i="3"/>
  <c r="E1241" i="3" s="1"/>
  <c r="K1243" i="3" s="1"/>
  <c r="W1240" i="3"/>
  <c r="H1240" i="3"/>
  <c r="I1240" i="3" s="1"/>
  <c r="J1240" i="3" s="1"/>
  <c r="D1240" i="3"/>
  <c r="E1240" i="3" s="1"/>
  <c r="U1240" i="3" s="1"/>
  <c r="W1239" i="3"/>
  <c r="J1239" i="3"/>
  <c r="I1239" i="3"/>
  <c r="H1239" i="3"/>
  <c r="D1239" i="3"/>
  <c r="E1239" i="3" s="1"/>
  <c r="S1239" i="3" s="1"/>
  <c r="W1238" i="3"/>
  <c r="J1238" i="3"/>
  <c r="H1238" i="3"/>
  <c r="I1238" i="3" s="1"/>
  <c r="D1238" i="3"/>
  <c r="E1238" i="3" s="1"/>
  <c r="W1237" i="3"/>
  <c r="H1237" i="3"/>
  <c r="I1237" i="3" s="1"/>
  <c r="J1237" i="3" s="1"/>
  <c r="D1237" i="3"/>
  <c r="E1237" i="3" s="1"/>
  <c r="W1236" i="3"/>
  <c r="H1236" i="3"/>
  <c r="I1236" i="3" s="1"/>
  <c r="J1236" i="3" s="1"/>
  <c r="D1236" i="3"/>
  <c r="E1236" i="3" s="1"/>
  <c r="W1235" i="3"/>
  <c r="H1235" i="3"/>
  <c r="I1235" i="3" s="1"/>
  <c r="J1235" i="3" s="1"/>
  <c r="D1235" i="3"/>
  <c r="E1235" i="3" s="1"/>
  <c r="W1234" i="3"/>
  <c r="H1234" i="3"/>
  <c r="I1234" i="3" s="1"/>
  <c r="J1234" i="3" s="1"/>
  <c r="D1234" i="3"/>
  <c r="E1234" i="3" s="1"/>
  <c r="W1233" i="3"/>
  <c r="H1233" i="3"/>
  <c r="I1233" i="3" s="1"/>
  <c r="J1233" i="3" s="1"/>
  <c r="D1233" i="3"/>
  <c r="E1233" i="3" s="1"/>
  <c r="W1232" i="3"/>
  <c r="H1232" i="3"/>
  <c r="I1232" i="3" s="1"/>
  <c r="J1232" i="3" s="1"/>
  <c r="D1232" i="3"/>
  <c r="E1232" i="3" s="1"/>
  <c r="W1231" i="3"/>
  <c r="H1231" i="3"/>
  <c r="I1231" i="3" s="1"/>
  <c r="J1231" i="3" s="1"/>
  <c r="D1231" i="3"/>
  <c r="E1231" i="3" s="1"/>
  <c r="W1230" i="3"/>
  <c r="I1230" i="3"/>
  <c r="J1230" i="3" s="1"/>
  <c r="H1230" i="3"/>
  <c r="D1230" i="3"/>
  <c r="E1230" i="3" s="1"/>
  <c r="W1229" i="3"/>
  <c r="H1229" i="3"/>
  <c r="I1229" i="3" s="1"/>
  <c r="J1229" i="3" s="1"/>
  <c r="D1229" i="3"/>
  <c r="E1229" i="3" s="1"/>
  <c r="U1229" i="3" s="1"/>
  <c r="W1228" i="3"/>
  <c r="H1228" i="3"/>
  <c r="I1228" i="3" s="1"/>
  <c r="J1228" i="3" s="1"/>
  <c r="D1228" i="3"/>
  <c r="E1228" i="3" s="1"/>
  <c r="U1228" i="3" s="1"/>
  <c r="W1227" i="3"/>
  <c r="S1227" i="3"/>
  <c r="Q1227" i="3"/>
  <c r="J1227" i="3"/>
  <c r="I1227" i="3"/>
  <c r="H1227" i="3"/>
  <c r="D1227" i="3"/>
  <c r="E1227" i="3" s="1"/>
  <c r="W1226" i="3"/>
  <c r="S1226" i="3"/>
  <c r="H1226" i="3"/>
  <c r="I1226" i="3" s="1"/>
  <c r="J1226" i="3" s="1"/>
  <c r="E1226" i="3"/>
  <c r="U1226" i="3" s="1"/>
  <c r="D1226" i="3"/>
  <c r="W1225" i="3"/>
  <c r="H1225" i="3"/>
  <c r="I1225" i="3" s="1"/>
  <c r="J1225" i="3" s="1"/>
  <c r="D1225" i="3"/>
  <c r="E1225" i="3" s="1"/>
  <c r="W1224" i="3"/>
  <c r="H1224" i="3"/>
  <c r="I1224" i="3" s="1"/>
  <c r="J1224" i="3" s="1"/>
  <c r="D1224" i="3"/>
  <c r="E1224" i="3" s="1"/>
  <c r="K1226" i="3" s="1"/>
  <c r="W1223" i="3"/>
  <c r="H1223" i="3"/>
  <c r="I1223" i="3" s="1"/>
  <c r="J1223" i="3" s="1"/>
  <c r="D1223" i="3"/>
  <c r="E1223" i="3" s="1"/>
  <c r="W1222" i="3"/>
  <c r="H1222" i="3"/>
  <c r="I1222" i="3" s="1"/>
  <c r="J1222" i="3" s="1"/>
  <c r="D1222" i="3"/>
  <c r="E1222" i="3" s="1"/>
  <c r="W1221" i="3"/>
  <c r="J1221" i="3"/>
  <c r="I1221" i="3"/>
  <c r="H1221" i="3"/>
  <c r="D1221" i="3"/>
  <c r="E1221" i="3" s="1"/>
  <c r="S1221" i="3" s="1"/>
  <c r="W1220" i="3"/>
  <c r="H1220" i="3"/>
  <c r="I1220" i="3" s="1"/>
  <c r="J1220" i="3" s="1"/>
  <c r="E1220" i="3"/>
  <c r="U1220" i="3" s="1"/>
  <c r="D1220" i="3"/>
  <c r="W1219" i="3"/>
  <c r="K1219" i="3"/>
  <c r="H1219" i="3"/>
  <c r="I1219" i="3" s="1"/>
  <c r="J1219" i="3" s="1"/>
  <c r="D1219" i="3"/>
  <c r="E1219" i="3" s="1"/>
  <c r="W1218" i="3"/>
  <c r="I1218" i="3"/>
  <c r="J1218" i="3" s="1"/>
  <c r="H1218" i="3"/>
  <c r="D1218" i="3"/>
  <c r="E1218" i="3" s="1"/>
  <c r="W1217" i="3"/>
  <c r="H1217" i="3"/>
  <c r="I1217" i="3" s="1"/>
  <c r="J1217" i="3" s="1"/>
  <c r="E1217" i="3"/>
  <c r="D1217" i="3"/>
  <c r="W1216" i="3"/>
  <c r="Q1216" i="3"/>
  <c r="H1216" i="3"/>
  <c r="I1216" i="3" s="1"/>
  <c r="J1216" i="3" s="1"/>
  <c r="D1216" i="3"/>
  <c r="E1216" i="3" s="1"/>
  <c r="U1216" i="3" s="1"/>
  <c r="W1215" i="3"/>
  <c r="S1215" i="3"/>
  <c r="H1215" i="3"/>
  <c r="I1215" i="3" s="1"/>
  <c r="J1215" i="3" s="1"/>
  <c r="D1215" i="3"/>
  <c r="E1215" i="3" s="1"/>
  <c r="W1214" i="3"/>
  <c r="J1214" i="3"/>
  <c r="H1214" i="3"/>
  <c r="I1214" i="3" s="1"/>
  <c r="D1214" i="3"/>
  <c r="E1214" i="3" s="1"/>
  <c r="W1213" i="3"/>
  <c r="H1213" i="3"/>
  <c r="I1213" i="3" s="1"/>
  <c r="J1213" i="3" s="1"/>
  <c r="D1213" i="3"/>
  <c r="E1213" i="3" s="1"/>
  <c r="W1212" i="3"/>
  <c r="I1212" i="3"/>
  <c r="J1212" i="3" s="1"/>
  <c r="H1212" i="3"/>
  <c r="D1212" i="3"/>
  <c r="E1212" i="3" s="1"/>
  <c r="K1214" i="3" s="1"/>
  <c r="W1211" i="3"/>
  <c r="H1211" i="3"/>
  <c r="I1211" i="3" s="1"/>
  <c r="J1211" i="3" s="1"/>
  <c r="D1211" i="3"/>
  <c r="E1211" i="3" s="1"/>
  <c r="U1211" i="3" s="1"/>
  <c r="W1210" i="3"/>
  <c r="H1210" i="3"/>
  <c r="I1210" i="3" s="1"/>
  <c r="J1210" i="3" s="1"/>
  <c r="D1210" i="3"/>
  <c r="E1210" i="3" s="1"/>
  <c r="U1210" i="3" s="1"/>
  <c r="W1209" i="3"/>
  <c r="Q1209" i="3"/>
  <c r="H1209" i="3"/>
  <c r="I1209" i="3" s="1"/>
  <c r="J1209" i="3" s="1"/>
  <c r="D1209" i="3"/>
  <c r="E1209" i="3" s="1"/>
  <c r="W1208" i="3"/>
  <c r="S1208" i="3"/>
  <c r="H1208" i="3"/>
  <c r="I1208" i="3" s="1"/>
  <c r="J1208" i="3" s="1"/>
  <c r="D1208" i="3"/>
  <c r="E1208" i="3" s="1"/>
  <c r="U1208" i="3" s="1"/>
  <c r="W1207" i="3"/>
  <c r="H1207" i="3"/>
  <c r="I1207" i="3" s="1"/>
  <c r="J1207" i="3" s="1"/>
  <c r="D1207" i="3"/>
  <c r="E1207" i="3" s="1"/>
  <c r="W1206" i="3"/>
  <c r="H1206" i="3"/>
  <c r="I1206" i="3" s="1"/>
  <c r="J1206" i="3" s="1"/>
  <c r="D1206" i="3"/>
  <c r="E1206" i="3" s="1"/>
  <c r="W1205" i="3"/>
  <c r="H1205" i="3"/>
  <c r="I1205" i="3" s="1"/>
  <c r="J1205" i="3" s="1"/>
  <c r="E1205" i="3"/>
  <c r="K1207" i="3" s="1"/>
  <c r="D1205" i="3"/>
  <c r="W1204" i="3"/>
  <c r="H1204" i="3"/>
  <c r="I1204" i="3" s="1"/>
  <c r="J1204" i="3" s="1"/>
  <c r="D1204" i="3"/>
  <c r="E1204" i="3" s="1"/>
  <c r="W1203" i="3"/>
  <c r="S1203" i="3"/>
  <c r="I1203" i="3"/>
  <c r="J1203" i="3" s="1"/>
  <c r="H1203" i="3"/>
  <c r="D1203" i="3"/>
  <c r="E1203" i="3" s="1"/>
  <c r="Q1203" i="3" s="1"/>
  <c r="W1202" i="3"/>
  <c r="S1202" i="3"/>
  <c r="H1202" i="3"/>
  <c r="I1202" i="3" s="1"/>
  <c r="J1202" i="3" s="1"/>
  <c r="E1202" i="3"/>
  <c r="U1202" i="3" s="1"/>
  <c r="D1202" i="3"/>
  <c r="W1201" i="3"/>
  <c r="I1201" i="3"/>
  <c r="J1201" i="3" s="1"/>
  <c r="H1201" i="3"/>
  <c r="D1201" i="3"/>
  <c r="E1201" i="3" s="1"/>
  <c r="W1200" i="3"/>
  <c r="H1200" i="3"/>
  <c r="I1200" i="3" s="1"/>
  <c r="J1200" i="3" s="1"/>
  <c r="D1200" i="3"/>
  <c r="E1200" i="3" s="1"/>
  <c r="W1199" i="3"/>
  <c r="U1199" i="3"/>
  <c r="H1199" i="3"/>
  <c r="I1199" i="3" s="1"/>
  <c r="J1199" i="3" s="1"/>
  <c r="E1199" i="3"/>
  <c r="D1199" i="3"/>
  <c r="W1198" i="3"/>
  <c r="H1198" i="3"/>
  <c r="I1198" i="3" s="1"/>
  <c r="J1198" i="3" s="1"/>
  <c r="D1198" i="3"/>
  <c r="E1198" i="3" s="1"/>
  <c r="W1197" i="3"/>
  <c r="H1197" i="3"/>
  <c r="I1197" i="3" s="1"/>
  <c r="J1197" i="3" s="1"/>
  <c r="D1197" i="3"/>
  <c r="E1197" i="3" s="1"/>
  <c r="W1196" i="3"/>
  <c r="H1196" i="3"/>
  <c r="I1196" i="3" s="1"/>
  <c r="J1196" i="3" s="1"/>
  <c r="D1196" i="3"/>
  <c r="E1196" i="3" s="1"/>
  <c r="W1195" i="3"/>
  <c r="I1195" i="3"/>
  <c r="J1195" i="3" s="1"/>
  <c r="H1195" i="3"/>
  <c r="D1195" i="3"/>
  <c r="E1195" i="3" s="1"/>
  <c r="W1194" i="3"/>
  <c r="H1194" i="3"/>
  <c r="I1194" i="3" s="1"/>
  <c r="J1194" i="3" s="1"/>
  <c r="D1194" i="3"/>
  <c r="E1194" i="3" s="1"/>
  <c r="W1193" i="3"/>
  <c r="H1193" i="3"/>
  <c r="I1193" i="3" s="1"/>
  <c r="J1193" i="3" s="1"/>
  <c r="D1193" i="3"/>
  <c r="E1193" i="3" s="1"/>
  <c r="U1193" i="3" s="1"/>
  <c r="W1192" i="3"/>
  <c r="U1192" i="3"/>
  <c r="Q1192" i="3"/>
  <c r="H1192" i="3"/>
  <c r="I1192" i="3" s="1"/>
  <c r="J1192" i="3" s="1"/>
  <c r="D1192" i="3"/>
  <c r="E1192" i="3" s="1"/>
  <c r="W1191" i="3"/>
  <c r="I1191" i="3"/>
  <c r="J1191" i="3" s="1"/>
  <c r="H1191" i="3"/>
  <c r="D1191" i="3"/>
  <c r="E1191" i="3" s="1"/>
  <c r="S1191" i="3" s="1"/>
  <c r="W1190" i="3"/>
  <c r="H1190" i="3"/>
  <c r="I1190" i="3" s="1"/>
  <c r="J1190" i="3" s="1"/>
  <c r="E1190" i="3"/>
  <c r="U1190" i="3" s="1"/>
  <c r="D1190" i="3"/>
  <c r="W1189" i="3"/>
  <c r="K1189" i="3"/>
  <c r="H1189" i="3"/>
  <c r="I1189" i="3" s="1"/>
  <c r="J1189" i="3" s="1"/>
  <c r="D1189" i="3"/>
  <c r="E1189" i="3" s="1"/>
  <c r="W1188" i="3"/>
  <c r="I1188" i="3"/>
  <c r="J1188" i="3" s="1"/>
  <c r="H1188" i="3"/>
  <c r="D1188" i="3"/>
  <c r="E1188" i="3" s="1"/>
  <c r="K1190" i="3" s="1"/>
  <c r="W1187" i="3"/>
  <c r="H1187" i="3"/>
  <c r="I1187" i="3" s="1"/>
  <c r="J1187" i="3" s="1"/>
  <c r="E1187" i="3"/>
  <c r="U1187" i="3" s="1"/>
  <c r="D1187" i="3"/>
  <c r="W1186" i="3"/>
  <c r="H1186" i="3"/>
  <c r="I1186" i="3" s="1"/>
  <c r="J1186" i="3" s="1"/>
  <c r="D1186" i="3"/>
  <c r="E1186" i="3" s="1"/>
  <c r="W1185" i="3"/>
  <c r="S1185" i="3"/>
  <c r="Q1185" i="3"/>
  <c r="H1185" i="3"/>
  <c r="I1185" i="3" s="1"/>
  <c r="J1185" i="3" s="1"/>
  <c r="D1185" i="3"/>
  <c r="E1185" i="3" s="1"/>
  <c r="W1184" i="3"/>
  <c r="H1184" i="3"/>
  <c r="I1184" i="3" s="1"/>
  <c r="J1184" i="3" s="1"/>
  <c r="E1184" i="3"/>
  <c r="U1184" i="3" s="1"/>
  <c r="D1184" i="3"/>
  <c r="W1183" i="3"/>
  <c r="H1183" i="3"/>
  <c r="I1183" i="3" s="1"/>
  <c r="J1183" i="3" s="1"/>
  <c r="D1183" i="3"/>
  <c r="E1183" i="3" s="1"/>
  <c r="W1182" i="3"/>
  <c r="I1182" i="3"/>
  <c r="J1182" i="3" s="1"/>
  <c r="H1182" i="3"/>
  <c r="D1182" i="3"/>
  <c r="E1182" i="3" s="1"/>
  <c r="W1181" i="3"/>
  <c r="H1181" i="3"/>
  <c r="I1181" i="3" s="1"/>
  <c r="J1181" i="3" s="1"/>
  <c r="D1181" i="3"/>
  <c r="E1181" i="3" s="1"/>
  <c r="K1183" i="3" s="1"/>
  <c r="W1180" i="3"/>
  <c r="U1180" i="3"/>
  <c r="Q1180" i="3"/>
  <c r="H1180" i="3"/>
  <c r="I1180" i="3" s="1"/>
  <c r="J1180" i="3" s="1"/>
  <c r="D1180" i="3"/>
  <c r="E1180" i="3" s="1"/>
  <c r="W1179" i="3"/>
  <c r="S1179" i="3"/>
  <c r="H1179" i="3"/>
  <c r="I1179" i="3" s="1"/>
  <c r="J1179" i="3" s="1"/>
  <c r="D1179" i="3"/>
  <c r="E1179" i="3" s="1"/>
  <c r="W1178" i="3"/>
  <c r="H1178" i="3"/>
  <c r="I1178" i="3" s="1"/>
  <c r="J1178" i="3" s="1"/>
  <c r="E1178" i="3"/>
  <c r="U1178" i="3" s="1"/>
  <c r="D1178" i="3"/>
  <c r="W1177" i="3"/>
  <c r="H1177" i="3"/>
  <c r="I1177" i="3" s="1"/>
  <c r="J1177" i="3" s="1"/>
  <c r="D1177" i="3"/>
  <c r="E1177" i="3" s="1"/>
  <c r="W1176" i="3"/>
  <c r="I1176" i="3"/>
  <c r="J1176" i="3" s="1"/>
  <c r="H1176" i="3"/>
  <c r="D1176" i="3"/>
  <c r="E1176" i="3" s="1"/>
  <c r="K1178" i="3" s="1"/>
  <c r="W1175" i="3"/>
  <c r="H1175" i="3"/>
  <c r="I1175" i="3" s="1"/>
  <c r="J1175" i="3" s="1"/>
  <c r="E1175" i="3"/>
  <c r="U1175" i="3" s="1"/>
  <c r="D1175" i="3"/>
  <c r="W1174" i="3"/>
  <c r="H1174" i="3"/>
  <c r="I1174" i="3" s="1"/>
  <c r="J1174" i="3" s="1"/>
  <c r="D1174" i="3"/>
  <c r="E1174" i="3" s="1"/>
  <c r="U1174" i="3" s="1"/>
  <c r="W1173" i="3"/>
  <c r="H1173" i="3"/>
  <c r="I1173" i="3" s="1"/>
  <c r="J1173" i="3" s="1"/>
  <c r="D1173" i="3"/>
  <c r="E1173" i="3" s="1"/>
  <c r="Q1173" i="3" s="1"/>
  <c r="W1172" i="3"/>
  <c r="H1172" i="3"/>
  <c r="I1172" i="3" s="1"/>
  <c r="J1172" i="3" s="1"/>
  <c r="D1172" i="3"/>
  <c r="E1172" i="3" s="1"/>
  <c r="S1172" i="3" s="1"/>
  <c r="W1171" i="3"/>
  <c r="K1171" i="3"/>
  <c r="H1171" i="3"/>
  <c r="I1171" i="3" s="1"/>
  <c r="J1171" i="3" s="1"/>
  <c r="D1171" i="3"/>
  <c r="E1171" i="3" s="1"/>
  <c r="W1170" i="3"/>
  <c r="H1170" i="3"/>
  <c r="I1170" i="3" s="1"/>
  <c r="J1170" i="3" s="1"/>
  <c r="D1170" i="3"/>
  <c r="E1170" i="3" s="1"/>
  <c r="K1172" i="3" s="1"/>
  <c r="W1169" i="3"/>
  <c r="U1169" i="3"/>
  <c r="H1169" i="3"/>
  <c r="I1169" i="3" s="1"/>
  <c r="J1169" i="3" s="1"/>
  <c r="E1169" i="3"/>
  <c r="Q1169" i="3" s="1"/>
  <c r="D1169" i="3"/>
  <c r="W1168" i="3"/>
  <c r="H1168" i="3"/>
  <c r="I1168" i="3" s="1"/>
  <c r="J1168" i="3" s="1"/>
  <c r="D1168" i="3"/>
  <c r="E1168" i="3" s="1"/>
  <c r="U1168" i="3" s="1"/>
  <c r="W1167" i="3"/>
  <c r="I1167" i="3"/>
  <c r="J1167" i="3" s="1"/>
  <c r="H1167" i="3"/>
  <c r="D1167" i="3"/>
  <c r="E1167" i="3" s="1"/>
  <c r="S1167" i="3" s="1"/>
  <c r="W1166" i="3"/>
  <c r="H1166" i="3"/>
  <c r="I1166" i="3" s="1"/>
  <c r="J1166" i="3" s="1"/>
  <c r="D1166" i="3"/>
  <c r="E1166" i="3" s="1"/>
  <c r="W1165" i="3"/>
  <c r="K1165" i="3"/>
  <c r="I1165" i="3"/>
  <c r="J1165" i="3" s="1"/>
  <c r="H1165" i="3"/>
  <c r="D1165" i="3"/>
  <c r="E1165" i="3" s="1"/>
  <c r="Q1165" i="3" s="1"/>
  <c r="W1164" i="3"/>
  <c r="H1164" i="3"/>
  <c r="I1164" i="3" s="1"/>
  <c r="J1164" i="3" s="1"/>
  <c r="D1164" i="3"/>
  <c r="E1164" i="3" s="1"/>
  <c r="K1166" i="3" s="1"/>
  <c r="W1163" i="3"/>
  <c r="U1163" i="3"/>
  <c r="H1163" i="3"/>
  <c r="I1163" i="3" s="1"/>
  <c r="J1163" i="3" s="1"/>
  <c r="E1163" i="3"/>
  <c r="Q1163" i="3" s="1"/>
  <c r="D1163" i="3"/>
  <c r="W1162" i="3"/>
  <c r="H1162" i="3"/>
  <c r="I1162" i="3" s="1"/>
  <c r="J1162" i="3" s="1"/>
  <c r="D1162" i="3"/>
  <c r="E1162" i="3" s="1"/>
  <c r="U1162" i="3" s="1"/>
  <c r="W1161" i="3"/>
  <c r="I1161" i="3"/>
  <c r="J1161" i="3" s="1"/>
  <c r="H1161" i="3"/>
  <c r="D1161" i="3"/>
  <c r="E1161" i="3" s="1"/>
  <c r="S1161" i="3" s="1"/>
  <c r="W1160" i="3"/>
  <c r="H1160" i="3"/>
  <c r="I1160" i="3" s="1"/>
  <c r="J1160" i="3" s="1"/>
  <c r="D1160" i="3"/>
  <c r="E1160" i="3" s="1"/>
  <c r="W1159" i="3"/>
  <c r="I1159" i="3"/>
  <c r="J1159" i="3" s="1"/>
  <c r="H1159" i="3"/>
  <c r="D1159" i="3"/>
  <c r="E1159" i="3" s="1"/>
  <c r="U1159" i="3" s="1"/>
  <c r="W1158" i="3"/>
  <c r="H1158" i="3"/>
  <c r="I1158" i="3" s="1"/>
  <c r="J1158" i="3" s="1"/>
  <c r="D1158" i="3"/>
  <c r="E1158" i="3" s="1"/>
  <c r="Q1158" i="3" s="1"/>
  <c r="W1157" i="3"/>
  <c r="U1157" i="3"/>
  <c r="H1157" i="3"/>
  <c r="I1157" i="3" s="1"/>
  <c r="J1157" i="3" s="1"/>
  <c r="E1157" i="3"/>
  <c r="Q1157" i="3" s="1"/>
  <c r="D1157" i="3"/>
  <c r="W1156" i="3"/>
  <c r="H1156" i="3"/>
  <c r="I1156" i="3" s="1"/>
  <c r="J1156" i="3" s="1"/>
  <c r="D1156" i="3"/>
  <c r="E1156" i="3" s="1"/>
  <c r="U1156" i="3" s="1"/>
  <c r="W1155" i="3"/>
  <c r="I1155" i="3"/>
  <c r="J1155" i="3" s="1"/>
  <c r="H1155" i="3"/>
  <c r="D1155" i="3"/>
  <c r="E1155" i="3" s="1"/>
  <c r="W1154" i="3"/>
  <c r="H1154" i="3"/>
  <c r="I1154" i="3" s="1"/>
  <c r="J1154" i="3" s="1"/>
  <c r="D1154" i="3"/>
  <c r="E1154" i="3" s="1"/>
  <c r="W1153" i="3"/>
  <c r="K1153" i="3"/>
  <c r="I1153" i="3"/>
  <c r="J1153" i="3" s="1"/>
  <c r="H1153" i="3"/>
  <c r="D1153" i="3"/>
  <c r="E1153" i="3" s="1"/>
  <c r="Q1153" i="3" s="1"/>
  <c r="W1152" i="3"/>
  <c r="H1152" i="3"/>
  <c r="I1152" i="3" s="1"/>
  <c r="J1152" i="3" s="1"/>
  <c r="D1152" i="3"/>
  <c r="E1152" i="3" s="1"/>
  <c r="W1151" i="3"/>
  <c r="U1151" i="3"/>
  <c r="H1151" i="3"/>
  <c r="I1151" i="3" s="1"/>
  <c r="J1151" i="3" s="1"/>
  <c r="E1151" i="3"/>
  <c r="Q1151" i="3" s="1"/>
  <c r="D1151" i="3"/>
  <c r="W1150" i="3"/>
  <c r="H1150" i="3"/>
  <c r="I1150" i="3" s="1"/>
  <c r="J1150" i="3" s="1"/>
  <c r="D1150" i="3"/>
  <c r="E1150" i="3" s="1"/>
  <c r="W1149" i="3"/>
  <c r="H1149" i="3"/>
  <c r="I1149" i="3" s="1"/>
  <c r="J1149" i="3" s="1"/>
  <c r="D1149" i="3"/>
  <c r="E1149" i="3" s="1"/>
  <c r="W1148" i="3"/>
  <c r="H1148" i="3"/>
  <c r="I1148" i="3" s="1"/>
  <c r="J1148" i="3" s="1"/>
  <c r="D1148" i="3"/>
  <c r="E1148" i="3" s="1"/>
  <c r="K1150" i="3" s="1"/>
  <c r="W1147" i="3"/>
  <c r="Q1147" i="3"/>
  <c r="H1147" i="3"/>
  <c r="I1147" i="3" s="1"/>
  <c r="J1147" i="3" s="1"/>
  <c r="D1147" i="3"/>
  <c r="E1147" i="3" s="1"/>
  <c r="W1146" i="3"/>
  <c r="H1146" i="3"/>
  <c r="I1146" i="3" s="1"/>
  <c r="J1146" i="3" s="1"/>
  <c r="D1146" i="3"/>
  <c r="E1146" i="3" s="1"/>
  <c r="W1145" i="3"/>
  <c r="H1145" i="3"/>
  <c r="I1145" i="3" s="1"/>
  <c r="J1145" i="3" s="1"/>
  <c r="E1145" i="3"/>
  <c r="S1145" i="3" s="1"/>
  <c r="D1145" i="3"/>
  <c r="W1144" i="3"/>
  <c r="J1144" i="3"/>
  <c r="H1144" i="3"/>
  <c r="I1144" i="3" s="1"/>
  <c r="D1144" i="3"/>
  <c r="E1144" i="3" s="1"/>
  <c r="W1143" i="3"/>
  <c r="S1143" i="3"/>
  <c r="H1143" i="3"/>
  <c r="I1143" i="3" s="1"/>
  <c r="J1143" i="3" s="1"/>
  <c r="D1143" i="3"/>
  <c r="E1143" i="3" s="1"/>
  <c r="Q1143" i="3" s="1"/>
  <c r="W1142" i="3"/>
  <c r="J1142" i="3"/>
  <c r="H1142" i="3"/>
  <c r="I1142" i="3" s="1"/>
  <c r="D1142" i="3"/>
  <c r="E1142" i="3" s="1"/>
  <c r="W1141" i="3"/>
  <c r="H1141" i="3"/>
  <c r="I1141" i="3" s="1"/>
  <c r="J1141" i="3" s="1"/>
  <c r="D1141" i="3"/>
  <c r="E1141" i="3" s="1"/>
  <c r="W1140" i="3"/>
  <c r="I1140" i="3"/>
  <c r="J1140" i="3" s="1"/>
  <c r="H1140" i="3"/>
  <c r="D1140" i="3"/>
  <c r="E1140" i="3" s="1"/>
  <c r="W1139" i="3"/>
  <c r="S1139" i="3"/>
  <c r="H1139" i="3"/>
  <c r="I1139" i="3" s="1"/>
  <c r="J1139" i="3" s="1"/>
  <c r="E1139" i="3"/>
  <c r="U1139" i="3" s="1"/>
  <c r="D1139" i="3"/>
  <c r="W1138" i="3"/>
  <c r="J1138" i="3"/>
  <c r="H1138" i="3"/>
  <c r="I1138" i="3" s="1"/>
  <c r="D1138" i="3"/>
  <c r="E1138" i="3" s="1"/>
  <c r="W1137" i="3"/>
  <c r="H1137" i="3"/>
  <c r="I1137" i="3" s="1"/>
  <c r="J1137" i="3" s="1"/>
  <c r="D1137" i="3"/>
  <c r="E1137" i="3" s="1"/>
  <c r="W1136" i="3"/>
  <c r="H1136" i="3"/>
  <c r="I1136" i="3" s="1"/>
  <c r="J1136" i="3" s="1"/>
  <c r="D1136" i="3"/>
  <c r="E1136" i="3" s="1"/>
  <c r="W1135" i="3"/>
  <c r="U1135" i="3"/>
  <c r="H1135" i="3"/>
  <c r="I1135" i="3" s="1"/>
  <c r="J1135" i="3" s="1"/>
  <c r="D1135" i="3"/>
  <c r="E1135" i="3" s="1"/>
  <c r="Q1135" i="3" s="1"/>
  <c r="W1134" i="3"/>
  <c r="I1134" i="3"/>
  <c r="J1134" i="3" s="1"/>
  <c r="H1134" i="3"/>
  <c r="D1134" i="3"/>
  <c r="E1134" i="3" s="1"/>
  <c r="W1133" i="3"/>
  <c r="H1133" i="3"/>
  <c r="I1133" i="3" s="1"/>
  <c r="J1133" i="3" s="1"/>
  <c r="D1133" i="3"/>
  <c r="E1133" i="3" s="1"/>
  <c r="W1132" i="3"/>
  <c r="Q1132" i="3"/>
  <c r="J1132" i="3"/>
  <c r="H1132" i="3"/>
  <c r="I1132" i="3" s="1"/>
  <c r="D1132" i="3"/>
  <c r="E1132" i="3" s="1"/>
  <c r="W1131" i="3"/>
  <c r="H1131" i="3"/>
  <c r="I1131" i="3" s="1"/>
  <c r="J1131" i="3" s="1"/>
  <c r="D1131" i="3"/>
  <c r="E1131" i="3" s="1"/>
  <c r="Q1131" i="3" s="1"/>
  <c r="W1130" i="3"/>
  <c r="U1130" i="3"/>
  <c r="H1130" i="3"/>
  <c r="I1130" i="3" s="1"/>
  <c r="J1130" i="3" s="1"/>
  <c r="D1130" i="3"/>
  <c r="E1130" i="3" s="1"/>
  <c r="Q1130" i="3" s="1"/>
  <c r="W1129" i="3"/>
  <c r="I1129" i="3"/>
  <c r="J1129" i="3" s="1"/>
  <c r="H1129" i="3"/>
  <c r="D1129" i="3"/>
  <c r="E1129" i="3" s="1"/>
  <c r="W1128" i="3"/>
  <c r="I1128" i="3"/>
  <c r="J1128" i="3" s="1"/>
  <c r="H1128" i="3"/>
  <c r="D1128" i="3"/>
  <c r="E1128" i="3" s="1"/>
  <c r="W1127" i="3"/>
  <c r="H1127" i="3"/>
  <c r="I1127" i="3" s="1"/>
  <c r="J1127" i="3" s="1"/>
  <c r="D1127" i="3"/>
  <c r="E1127" i="3" s="1"/>
  <c r="W1126" i="3"/>
  <c r="H1126" i="3"/>
  <c r="I1126" i="3" s="1"/>
  <c r="J1126" i="3" s="1"/>
  <c r="D1126" i="3"/>
  <c r="E1126" i="3" s="1"/>
  <c r="W1125" i="3"/>
  <c r="H1125" i="3"/>
  <c r="I1125" i="3" s="1"/>
  <c r="J1125" i="3" s="1"/>
  <c r="D1125" i="3"/>
  <c r="E1125" i="3" s="1"/>
  <c r="W1124" i="3"/>
  <c r="U1124" i="3"/>
  <c r="K1124" i="3"/>
  <c r="H1124" i="3"/>
  <c r="I1124" i="3" s="1"/>
  <c r="J1124" i="3" s="1"/>
  <c r="D1124" i="3"/>
  <c r="E1124" i="3" s="1"/>
  <c r="K1126" i="3" s="1"/>
  <c r="W1123" i="3"/>
  <c r="H1123" i="3"/>
  <c r="I1123" i="3" s="1"/>
  <c r="J1123" i="3" s="1"/>
  <c r="D1123" i="3"/>
  <c r="E1123" i="3" s="1"/>
  <c r="Q1123" i="3" s="1"/>
  <c r="W1122" i="3"/>
  <c r="I1122" i="3"/>
  <c r="J1122" i="3" s="1"/>
  <c r="H1122" i="3"/>
  <c r="D1122" i="3"/>
  <c r="E1122" i="3" s="1"/>
  <c r="S1122" i="3" s="1"/>
  <c r="W1121" i="3"/>
  <c r="J1121" i="3"/>
  <c r="H1121" i="3"/>
  <c r="I1121" i="3" s="1"/>
  <c r="D1121" i="3"/>
  <c r="E1121" i="3" s="1"/>
  <c r="W1120" i="3"/>
  <c r="H1120" i="3"/>
  <c r="I1120" i="3" s="1"/>
  <c r="J1120" i="3" s="1"/>
  <c r="D1120" i="3"/>
  <c r="E1120" i="3" s="1"/>
  <c r="W1119" i="3"/>
  <c r="S1119" i="3"/>
  <c r="Q1119" i="3"/>
  <c r="J1119" i="3"/>
  <c r="H1119" i="3"/>
  <c r="I1119" i="3" s="1"/>
  <c r="D1119" i="3"/>
  <c r="E1119" i="3" s="1"/>
  <c r="W1118" i="3"/>
  <c r="J1118" i="3"/>
  <c r="H1118" i="3"/>
  <c r="I1118" i="3" s="1"/>
  <c r="D1118" i="3"/>
  <c r="E1118" i="3" s="1"/>
  <c r="W1117" i="3"/>
  <c r="H1117" i="3"/>
  <c r="I1117" i="3" s="1"/>
  <c r="J1117" i="3" s="1"/>
  <c r="D1117" i="3"/>
  <c r="E1117" i="3" s="1"/>
  <c r="W1116" i="3"/>
  <c r="H1116" i="3"/>
  <c r="I1116" i="3" s="1"/>
  <c r="J1116" i="3" s="1"/>
  <c r="D1116" i="3"/>
  <c r="E1116" i="3" s="1"/>
  <c r="U1116" i="3" s="1"/>
  <c r="W1115" i="3"/>
  <c r="H1115" i="3"/>
  <c r="I1115" i="3" s="1"/>
  <c r="J1115" i="3" s="1"/>
  <c r="D1115" i="3"/>
  <c r="E1115" i="3" s="1"/>
  <c r="W1114" i="3"/>
  <c r="U1114" i="3"/>
  <c r="J1114" i="3"/>
  <c r="H1114" i="3"/>
  <c r="I1114" i="3" s="1"/>
  <c r="D1114" i="3"/>
  <c r="E1114" i="3" s="1"/>
  <c r="W1113" i="3"/>
  <c r="Q1113" i="3"/>
  <c r="H1113" i="3"/>
  <c r="I1113" i="3" s="1"/>
  <c r="J1113" i="3" s="1"/>
  <c r="D1113" i="3"/>
  <c r="E1113" i="3" s="1"/>
  <c r="W1112" i="3"/>
  <c r="H1112" i="3"/>
  <c r="I1112" i="3" s="1"/>
  <c r="J1112" i="3" s="1"/>
  <c r="E1112" i="3"/>
  <c r="D1112" i="3"/>
  <c r="W1111" i="3"/>
  <c r="H1111" i="3"/>
  <c r="I1111" i="3" s="1"/>
  <c r="J1111" i="3" s="1"/>
  <c r="D1111" i="3"/>
  <c r="E1111" i="3" s="1"/>
  <c r="W1110" i="3"/>
  <c r="H1110" i="3"/>
  <c r="I1110" i="3" s="1"/>
  <c r="J1110" i="3" s="1"/>
  <c r="E1110" i="3"/>
  <c r="D1110" i="3"/>
  <c r="W1109" i="3"/>
  <c r="J1109" i="3"/>
  <c r="H1109" i="3"/>
  <c r="I1109" i="3" s="1"/>
  <c r="D1109" i="3"/>
  <c r="E1109" i="3" s="1"/>
  <c r="Q1109" i="3" s="1"/>
  <c r="W1108" i="3"/>
  <c r="U1108" i="3"/>
  <c r="H1108" i="3"/>
  <c r="I1108" i="3" s="1"/>
  <c r="J1108" i="3" s="1"/>
  <c r="D1108" i="3"/>
  <c r="E1108" i="3" s="1"/>
  <c r="Q1108" i="3" s="1"/>
  <c r="W1107" i="3"/>
  <c r="H1107" i="3"/>
  <c r="I1107" i="3" s="1"/>
  <c r="J1107" i="3" s="1"/>
  <c r="D1107" i="3"/>
  <c r="E1107" i="3" s="1"/>
  <c r="W1106" i="3"/>
  <c r="J1106" i="3"/>
  <c r="H1106" i="3"/>
  <c r="I1106" i="3" s="1"/>
  <c r="D1106" i="3"/>
  <c r="E1106" i="3" s="1"/>
  <c r="W1105" i="3"/>
  <c r="J1105" i="3"/>
  <c r="I1105" i="3"/>
  <c r="H1105" i="3"/>
  <c r="D1105" i="3"/>
  <c r="E1105" i="3" s="1"/>
  <c r="W1104" i="3"/>
  <c r="H1104" i="3"/>
  <c r="I1104" i="3" s="1"/>
  <c r="J1104" i="3" s="1"/>
  <c r="E1104" i="3"/>
  <c r="Q1104" i="3" s="1"/>
  <c r="D1104" i="3"/>
  <c r="W1103" i="3"/>
  <c r="J1103" i="3"/>
  <c r="H1103" i="3"/>
  <c r="I1103" i="3" s="1"/>
  <c r="D1103" i="3"/>
  <c r="E1103" i="3" s="1"/>
  <c r="W1102" i="3"/>
  <c r="I1102" i="3"/>
  <c r="J1102" i="3" s="1"/>
  <c r="H1102" i="3"/>
  <c r="D1102" i="3"/>
  <c r="E1102" i="3" s="1"/>
  <c r="U1102" i="3" s="1"/>
  <c r="W1101" i="3"/>
  <c r="H1101" i="3"/>
  <c r="I1101" i="3" s="1"/>
  <c r="J1101" i="3" s="1"/>
  <c r="D1101" i="3"/>
  <c r="E1101" i="3" s="1"/>
  <c r="W1100" i="3"/>
  <c r="Q1100" i="3"/>
  <c r="H1100" i="3"/>
  <c r="I1100" i="3" s="1"/>
  <c r="J1100" i="3" s="1"/>
  <c r="D1100" i="3"/>
  <c r="E1100" i="3" s="1"/>
  <c r="W1099" i="3"/>
  <c r="H1099" i="3"/>
  <c r="I1099" i="3" s="1"/>
  <c r="J1099" i="3" s="1"/>
  <c r="D1099" i="3"/>
  <c r="E1099" i="3" s="1"/>
  <c r="U1099" i="3" s="1"/>
  <c r="W1098" i="3"/>
  <c r="Q1098" i="3"/>
  <c r="I1098" i="3"/>
  <c r="J1098" i="3" s="1"/>
  <c r="H1098" i="3"/>
  <c r="D1098" i="3"/>
  <c r="E1098" i="3" s="1"/>
  <c r="S1098" i="3" s="1"/>
  <c r="W1097" i="3"/>
  <c r="H1097" i="3"/>
  <c r="I1097" i="3" s="1"/>
  <c r="J1097" i="3" s="1"/>
  <c r="E1097" i="3"/>
  <c r="U1097" i="3" s="1"/>
  <c r="D1097" i="3"/>
  <c r="W1096" i="3"/>
  <c r="H1096" i="3"/>
  <c r="I1096" i="3" s="1"/>
  <c r="J1096" i="3" s="1"/>
  <c r="E1096" i="3"/>
  <c r="D1096" i="3"/>
  <c r="W1095" i="3"/>
  <c r="H1095" i="3"/>
  <c r="I1095" i="3" s="1"/>
  <c r="J1095" i="3" s="1"/>
  <c r="D1095" i="3"/>
  <c r="E1095" i="3" s="1"/>
  <c r="W1094" i="3"/>
  <c r="H1094" i="3"/>
  <c r="I1094" i="3" s="1"/>
  <c r="J1094" i="3" s="1"/>
  <c r="D1094" i="3"/>
  <c r="E1094" i="3" s="1"/>
  <c r="W1093" i="3"/>
  <c r="H1093" i="3"/>
  <c r="I1093" i="3" s="1"/>
  <c r="J1093" i="3" s="1"/>
  <c r="D1093" i="3"/>
  <c r="E1093" i="3" s="1"/>
  <c r="W1092" i="3"/>
  <c r="Q1092" i="3"/>
  <c r="H1092" i="3"/>
  <c r="I1092" i="3" s="1"/>
  <c r="J1092" i="3" s="1"/>
  <c r="D1092" i="3"/>
  <c r="E1092" i="3" s="1"/>
  <c r="W1091" i="3"/>
  <c r="Q1091" i="3"/>
  <c r="H1091" i="3"/>
  <c r="I1091" i="3" s="1"/>
  <c r="J1091" i="3" s="1"/>
  <c r="E1091" i="3"/>
  <c r="U1091" i="3" s="1"/>
  <c r="D1091" i="3"/>
  <c r="W1090" i="3"/>
  <c r="H1090" i="3"/>
  <c r="I1090" i="3" s="1"/>
  <c r="J1090" i="3" s="1"/>
  <c r="E1090" i="3"/>
  <c r="D1090" i="3"/>
  <c r="W1089" i="3"/>
  <c r="I1089" i="3"/>
  <c r="J1089" i="3" s="1"/>
  <c r="H1089" i="3"/>
  <c r="D1089" i="3"/>
  <c r="E1089" i="3" s="1"/>
  <c r="W1088" i="3"/>
  <c r="H1088" i="3"/>
  <c r="I1088" i="3" s="1"/>
  <c r="J1088" i="3" s="1"/>
  <c r="E1088" i="3"/>
  <c r="K1090" i="3" s="1"/>
  <c r="D1088" i="3"/>
  <c r="W1087" i="3"/>
  <c r="H1087" i="3"/>
  <c r="I1087" i="3" s="1"/>
  <c r="J1087" i="3" s="1"/>
  <c r="E1087" i="3"/>
  <c r="D1087" i="3"/>
  <c r="W1086" i="3"/>
  <c r="Q1086" i="3"/>
  <c r="H1086" i="3"/>
  <c r="I1086" i="3" s="1"/>
  <c r="J1086" i="3" s="1"/>
  <c r="D1086" i="3"/>
  <c r="E1086" i="3" s="1"/>
  <c r="W1085" i="3"/>
  <c r="I1085" i="3"/>
  <c r="J1085" i="3" s="1"/>
  <c r="H1085" i="3"/>
  <c r="D1085" i="3"/>
  <c r="E1085" i="3" s="1"/>
  <c r="W1084" i="3"/>
  <c r="H1084" i="3"/>
  <c r="I1084" i="3" s="1"/>
  <c r="J1084" i="3" s="1"/>
  <c r="D1084" i="3"/>
  <c r="E1084" i="3" s="1"/>
  <c r="W1083" i="3"/>
  <c r="H1083" i="3"/>
  <c r="I1083" i="3" s="1"/>
  <c r="J1083" i="3" s="1"/>
  <c r="D1083" i="3"/>
  <c r="E1083" i="3" s="1"/>
  <c r="W1082" i="3"/>
  <c r="I1082" i="3"/>
  <c r="J1082" i="3" s="1"/>
  <c r="H1082" i="3"/>
  <c r="D1082" i="3"/>
  <c r="E1082" i="3" s="1"/>
  <c r="K1084" i="3" s="1"/>
  <c r="W1081" i="3"/>
  <c r="H1081" i="3"/>
  <c r="I1081" i="3" s="1"/>
  <c r="J1081" i="3" s="1"/>
  <c r="E1081" i="3"/>
  <c r="Q1081" i="3" s="1"/>
  <c r="D1081" i="3"/>
  <c r="W1080" i="3"/>
  <c r="I1080" i="3"/>
  <c r="J1080" i="3" s="1"/>
  <c r="H1080" i="3"/>
  <c r="D1080" i="3"/>
  <c r="E1080" i="3" s="1"/>
  <c r="W1079" i="3"/>
  <c r="I1079" i="3"/>
  <c r="J1079" i="3" s="1"/>
  <c r="H1079" i="3"/>
  <c r="D1079" i="3"/>
  <c r="E1079" i="3" s="1"/>
  <c r="W1078" i="3"/>
  <c r="H1078" i="3"/>
  <c r="I1078" i="3" s="1"/>
  <c r="J1078" i="3" s="1"/>
  <c r="E1078" i="3"/>
  <c r="Q1078" i="3" s="1"/>
  <c r="D1078" i="3"/>
  <c r="W1077" i="3"/>
  <c r="K1077" i="3"/>
  <c r="H1077" i="3"/>
  <c r="I1077" i="3" s="1"/>
  <c r="J1077" i="3" s="1"/>
  <c r="D1077" i="3"/>
  <c r="E1077" i="3" s="1"/>
  <c r="W1076" i="3"/>
  <c r="H1076" i="3"/>
  <c r="I1076" i="3" s="1"/>
  <c r="J1076" i="3" s="1"/>
  <c r="E1076" i="3"/>
  <c r="K1078" i="3" s="1"/>
  <c r="D1076" i="3"/>
  <c r="W1075" i="3"/>
  <c r="H1075" i="3"/>
  <c r="I1075" i="3" s="1"/>
  <c r="J1075" i="3" s="1"/>
  <c r="E1075" i="3"/>
  <c r="Q1075" i="3" s="1"/>
  <c r="D1075" i="3"/>
  <c r="W1074" i="3"/>
  <c r="Q1074" i="3"/>
  <c r="H1074" i="3"/>
  <c r="I1074" i="3" s="1"/>
  <c r="J1074" i="3" s="1"/>
  <c r="D1074" i="3"/>
  <c r="E1074" i="3" s="1"/>
  <c r="W1073" i="3"/>
  <c r="S1073" i="3"/>
  <c r="Q1073" i="3"/>
  <c r="H1073" i="3"/>
  <c r="I1073" i="3" s="1"/>
  <c r="J1073" i="3" s="1"/>
  <c r="E1073" i="3"/>
  <c r="U1073" i="3" s="1"/>
  <c r="D1073" i="3"/>
  <c r="W1072" i="3"/>
  <c r="J1072" i="3"/>
  <c r="I1072" i="3"/>
  <c r="H1072" i="3"/>
  <c r="D1072" i="3"/>
  <c r="E1072" i="3" s="1"/>
  <c r="W1071" i="3"/>
  <c r="H1071" i="3"/>
  <c r="I1071" i="3" s="1"/>
  <c r="J1071" i="3" s="1"/>
  <c r="D1071" i="3"/>
  <c r="E1071" i="3" s="1"/>
  <c r="W1070" i="3"/>
  <c r="H1070" i="3"/>
  <c r="I1070" i="3" s="1"/>
  <c r="J1070" i="3" s="1"/>
  <c r="D1070" i="3"/>
  <c r="E1070" i="3" s="1"/>
  <c r="W1069" i="3"/>
  <c r="H1069" i="3"/>
  <c r="I1069" i="3" s="1"/>
  <c r="J1069" i="3" s="1"/>
  <c r="E1069" i="3"/>
  <c r="D1069" i="3"/>
  <c r="W1068" i="3"/>
  <c r="H1068" i="3"/>
  <c r="I1068" i="3" s="1"/>
  <c r="J1068" i="3" s="1"/>
  <c r="D1068" i="3"/>
  <c r="E1068" i="3" s="1"/>
  <c r="K1070" i="3" s="1"/>
  <c r="W1067" i="3"/>
  <c r="H1067" i="3"/>
  <c r="I1067" i="3" s="1"/>
  <c r="J1067" i="3" s="1"/>
  <c r="E1067" i="3"/>
  <c r="U1067" i="3" s="1"/>
  <c r="D1067" i="3"/>
  <c r="W1066" i="3"/>
  <c r="H1066" i="3"/>
  <c r="I1066" i="3" s="1"/>
  <c r="J1066" i="3" s="1"/>
  <c r="D1066" i="3"/>
  <c r="E1066" i="3" s="1"/>
  <c r="W1065" i="3"/>
  <c r="H1065" i="3"/>
  <c r="I1065" i="3" s="1"/>
  <c r="J1065" i="3" s="1"/>
  <c r="D1065" i="3"/>
  <c r="E1065" i="3" s="1"/>
  <c r="K1067" i="3" s="1"/>
  <c r="W1064" i="3"/>
  <c r="J1064" i="3"/>
  <c r="I1064" i="3"/>
  <c r="H1064" i="3"/>
  <c r="E1064" i="3"/>
  <c r="S1064" i="3" s="1"/>
  <c r="D1064" i="3"/>
  <c r="W1063" i="3"/>
  <c r="H1063" i="3"/>
  <c r="I1063" i="3" s="1"/>
  <c r="J1063" i="3" s="1"/>
  <c r="D1063" i="3"/>
  <c r="E1063" i="3" s="1"/>
  <c r="W1062" i="3"/>
  <c r="Q1062" i="3"/>
  <c r="H1062" i="3"/>
  <c r="I1062" i="3" s="1"/>
  <c r="J1062" i="3" s="1"/>
  <c r="D1062" i="3"/>
  <c r="E1062" i="3" s="1"/>
  <c r="W1061" i="3"/>
  <c r="K1061" i="3"/>
  <c r="H1061" i="3"/>
  <c r="I1061" i="3" s="1"/>
  <c r="J1061" i="3" s="1"/>
  <c r="E1061" i="3"/>
  <c r="D1061" i="3"/>
  <c r="W1060" i="3"/>
  <c r="U1060" i="3"/>
  <c r="H1060" i="3"/>
  <c r="I1060" i="3" s="1"/>
  <c r="J1060" i="3" s="1"/>
  <c r="E1060" i="3"/>
  <c r="Q1060" i="3" s="1"/>
  <c r="D1060" i="3"/>
  <c r="W1059" i="3"/>
  <c r="H1059" i="3"/>
  <c r="I1059" i="3" s="1"/>
  <c r="J1059" i="3" s="1"/>
  <c r="E1059" i="3"/>
  <c r="D1059" i="3"/>
  <c r="W1058" i="3"/>
  <c r="H1058" i="3"/>
  <c r="I1058" i="3" s="1"/>
  <c r="J1058" i="3" s="1"/>
  <c r="D1058" i="3"/>
  <c r="E1058" i="3" s="1"/>
  <c r="W1057" i="3"/>
  <c r="S1057" i="3"/>
  <c r="H1057" i="3"/>
  <c r="I1057" i="3" s="1"/>
  <c r="J1057" i="3" s="1"/>
  <c r="E1057" i="3"/>
  <c r="Q1057" i="3" s="1"/>
  <c r="D1057" i="3"/>
  <c r="W1056" i="3"/>
  <c r="H1056" i="3"/>
  <c r="I1056" i="3" s="1"/>
  <c r="J1056" i="3" s="1"/>
  <c r="D1056" i="3"/>
  <c r="E1056" i="3" s="1"/>
  <c r="K1058" i="3" s="1"/>
  <c r="W1055" i="3"/>
  <c r="J1055" i="3"/>
  <c r="I1055" i="3"/>
  <c r="H1055" i="3"/>
  <c r="D1055" i="3"/>
  <c r="E1055" i="3" s="1"/>
  <c r="W1054" i="3"/>
  <c r="H1054" i="3"/>
  <c r="I1054" i="3" s="1"/>
  <c r="J1054" i="3" s="1"/>
  <c r="E1054" i="3"/>
  <c r="D1054" i="3"/>
  <c r="W1053" i="3"/>
  <c r="H1053" i="3"/>
  <c r="I1053" i="3" s="1"/>
  <c r="J1053" i="3" s="1"/>
  <c r="D1053" i="3"/>
  <c r="E1053" i="3" s="1"/>
  <c r="W1052" i="3"/>
  <c r="H1052" i="3"/>
  <c r="I1052" i="3" s="1"/>
  <c r="J1052" i="3" s="1"/>
  <c r="D1052" i="3"/>
  <c r="E1052" i="3" s="1"/>
  <c r="K1054" i="3" s="1"/>
  <c r="W1051" i="3"/>
  <c r="J1051" i="3"/>
  <c r="H1051" i="3"/>
  <c r="I1051" i="3" s="1"/>
  <c r="D1051" i="3"/>
  <c r="E1051" i="3" s="1"/>
  <c r="W1050" i="3"/>
  <c r="H1050" i="3"/>
  <c r="I1050" i="3" s="1"/>
  <c r="J1050" i="3" s="1"/>
  <c r="D1050" i="3"/>
  <c r="E1050" i="3" s="1"/>
  <c r="W1049" i="3"/>
  <c r="K1049" i="3"/>
  <c r="H1049" i="3"/>
  <c r="I1049" i="3" s="1"/>
  <c r="J1049" i="3" s="1"/>
  <c r="E1049" i="3"/>
  <c r="K1051" i="3" s="1"/>
  <c r="D1049" i="3"/>
  <c r="W1048" i="3"/>
  <c r="U1048" i="3"/>
  <c r="S1048" i="3"/>
  <c r="H1048" i="3"/>
  <c r="I1048" i="3" s="1"/>
  <c r="J1048" i="3" s="1"/>
  <c r="E1048" i="3"/>
  <c r="Q1048" i="3" s="1"/>
  <c r="D1048" i="3"/>
  <c r="W1047" i="3"/>
  <c r="H1047" i="3"/>
  <c r="I1047" i="3" s="1"/>
  <c r="J1047" i="3" s="1"/>
  <c r="E1047" i="3"/>
  <c r="D1047" i="3"/>
  <c r="W1046" i="3"/>
  <c r="S1046" i="3"/>
  <c r="I1046" i="3"/>
  <c r="J1046" i="3" s="1"/>
  <c r="H1046" i="3"/>
  <c r="D1046" i="3"/>
  <c r="E1046" i="3" s="1"/>
  <c r="W1045" i="3"/>
  <c r="U1045" i="3"/>
  <c r="H1045" i="3"/>
  <c r="I1045" i="3" s="1"/>
  <c r="J1045" i="3" s="1"/>
  <c r="E1045" i="3"/>
  <c r="Q1045" i="3" s="1"/>
  <c r="D1045" i="3"/>
  <c r="W1044" i="3"/>
  <c r="I1044" i="3"/>
  <c r="J1044" i="3" s="1"/>
  <c r="H1044" i="3"/>
  <c r="D1044" i="3"/>
  <c r="E1044" i="3" s="1"/>
  <c r="K1046" i="3" s="1"/>
  <c r="W1043" i="3"/>
  <c r="H1043" i="3"/>
  <c r="I1043" i="3" s="1"/>
  <c r="J1043" i="3" s="1"/>
  <c r="D1043" i="3"/>
  <c r="E1043" i="3" s="1"/>
  <c r="S1043" i="3" s="1"/>
  <c r="W1042" i="3"/>
  <c r="H1042" i="3"/>
  <c r="I1042" i="3" s="1"/>
  <c r="J1042" i="3" s="1"/>
  <c r="D1042" i="3"/>
  <c r="E1042" i="3" s="1"/>
  <c r="W1041" i="3"/>
  <c r="I1041" i="3"/>
  <c r="J1041" i="3" s="1"/>
  <c r="H1041" i="3"/>
  <c r="D1041" i="3"/>
  <c r="E1041" i="3" s="1"/>
  <c r="W1040" i="3"/>
  <c r="H1040" i="3"/>
  <c r="I1040" i="3" s="1"/>
  <c r="J1040" i="3" s="1"/>
  <c r="D1040" i="3"/>
  <c r="E1040" i="3" s="1"/>
  <c r="K1042" i="3" s="1"/>
  <c r="W1039" i="3"/>
  <c r="H1039" i="3"/>
  <c r="I1039" i="3" s="1"/>
  <c r="J1039" i="3" s="1"/>
  <c r="E1039" i="3"/>
  <c r="Q1039" i="3" s="1"/>
  <c r="D1039" i="3"/>
  <c r="W1038" i="3"/>
  <c r="H1038" i="3"/>
  <c r="I1038" i="3" s="1"/>
  <c r="J1038" i="3" s="1"/>
  <c r="D1038" i="3"/>
  <c r="E1038" i="3" s="1"/>
  <c r="W1037" i="3"/>
  <c r="H1037" i="3"/>
  <c r="I1037" i="3" s="1"/>
  <c r="J1037" i="3" s="1"/>
  <c r="E1037" i="3"/>
  <c r="K1039" i="3" s="1"/>
  <c r="D1037" i="3"/>
  <c r="W1036" i="3"/>
  <c r="K1036" i="3"/>
  <c r="H1036" i="3"/>
  <c r="I1036" i="3" s="1"/>
  <c r="J1036" i="3" s="1"/>
  <c r="D1036" i="3"/>
  <c r="E1036" i="3" s="1"/>
  <c r="W1035" i="3"/>
  <c r="H1035" i="3"/>
  <c r="I1035" i="3" s="1"/>
  <c r="J1035" i="3" s="1"/>
  <c r="D1035" i="3"/>
  <c r="E1035" i="3" s="1"/>
  <c r="W1034" i="3"/>
  <c r="S1034" i="3"/>
  <c r="H1034" i="3"/>
  <c r="I1034" i="3" s="1"/>
  <c r="J1034" i="3" s="1"/>
  <c r="E1034" i="3"/>
  <c r="U1034" i="3" s="1"/>
  <c r="D1034" i="3"/>
  <c r="W1033" i="3"/>
  <c r="H1033" i="3"/>
  <c r="I1033" i="3" s="1"/>
  <c r="J1033" i="3" s="1"/>
  <c r="E1033" i="3"/>
  <c r="Q1033" i="3" s="1"/>
  <c r="D1033" i="3"/>
  <c r="W1032" i="3"/>
  <c r="U1032" i="3"/>
  <c r="S1032" i="3"/>
  <c r="Q1032" i="3"/>
  <c r="I1032" i="3"/>
  <c r="J1032" i="3" s="1"/>
  <c r="H1032" i="3"/>
  <c r="D1032" i="3"/>
  <c r="E1032" i="3" s="1"/>
  <c r="K1034" i="3" s="1"/>
  <c r="W1031" i="3"/>
  <c r="I1031" i="3"/>
  <c r="J1031" i="3" s="1"/>
  <c r="H1031" i="3"/>
  <c r="D1031" i="3"/>
  <c r="E1031" i="3" s="1"/>
  <c r="S1031" i="3" s="1"/>
  <c r="W1030" i="3"/>
  <c r="H1030" i="3"/>
  <c r="I1030" i="3" s="1"/>
  <c r="J1030" i="3" s="1"/>
  <c r="D1030" i="3"/>
  <c r="E1030" i="3" s="1"/>
  <c r="W1029" i="3"/>
  <c r="H1029" i="3"/>
  <c r="I1029" i="3" s="1"/>
  <c r="J1029" i="3" s="1"/>
  <c r="D1029" i="3"/>
  <c r="E1029" i="3" s="1"/>
  <c r="W1028" i="3"/>
  <c r="I1028" i="3"/>
  <c r="J1028" i="3" s="1"/>
  <c r="N23" i="3" s="1"/>
  <c r="H1028" i="3"/>
  <c r="D1028" i="3"/>
  <c r="E1028" i="3" s="1"/>
  <c r="W1027" i="3"/>
  <c r="H1027" i="3"/>
  <c r="I1027" i="3" s="1"/>
  <c r="J1027" i="3" s="1"/>
  <c r="E1027" i="3"/>
  <c r="Q1027" i="3" s="1"/>
  <c r="D1027" i="3"/>
  <c r="W1026" i="3"/>
  <c r="S1026" i="3"/>
  <c r="Q1026" i="3"/>
  <c r="H1026" i="3"/>
  <c r="I1026" i="3" s="1"/>
  <c r="J1026" i="3" s="1"/>
  <c r="D1026" i="3"/>
  <c r="E1026" i="3" s="1"/>
  <c r="W1025" i="3"/>
  <c r="H1025" i="3"/>
  <c r="I1025" i="3" s="1"/>
  <c r="J1025" i="3" s="1"/>
  <c r="E1025" i="3"/>
  <c r="K1027" i="3" s="1"/>
  <c r="D1025" i="3"/>
  <c r="W1024" i="3"/>
  <c r="H1024" i="3"/>
  <c r="I1024" i="3" s="1"/>
  <c r="J1024" i="3" s="1"/>
  <c r="D1024" i="3"/>
  <c r="E1024" i="3" s="1"/>
  <c r="W1023" i="3"/>
  <c r="U1023" i="3"/>
  <c r="H1023" i="3"/>
  <c r="I1023" i="3" s="1"/>
  <c r="J1023" i="3" s="1"/>
  <c r="D1023" i="3"/>
  <c r="E1023" i="3" s="1"/>
  <c r="K1025" i="3" s="1"/>
  <c r="W1022" i="3"/>
  <c r="I1022" i="3"/>
  <c r="J1022" i="3" s="1"/>
  <c r="H1022" i="3"/>
  <c r="E1022" i="3"/>
  <c r="D1022" i="3"/>
  <c r="W1021" i="3"/>
  <c r="U1021" i="3"/>
  <c r="H1021" i="3"/>
  <c r="I1021" i="3" s="1"/>
  <c r="J1021" i="3" s="1"/>
  <c r="D1021" i="3"/>
  <c r="E1021" i="3" s="1"/>
  <c r="Q1021" i="3" s="1"/>
  <c r="W1020" i="3"/>
  <c r="U1020" i="3"/>
  <c r="S1020" i="3"/>
  <c r="I1020" i="3"/>
  <c r="J1020" i="3" s="1"/>
  <c r="H1020" i="3"/>
  <c r="D1020" i="3"/>
  <c r="E1020" i="3" s="1"/>
  <c r="K1022" i="3" s="1"/>
  <c r="W1019" i="3"/>
  <c r="H1019" i="3"/>
  <c r="I1019" i="3" s="1"/>
  <c r="J1019" i="3" s="1"/>
  <c r="D1019" i="3"/>
  <c r="E1019" i="3" s="1"/>
  <c r="S1019" i="3" s="1"/>
  <c r="W1018" i="3"/>
  <c r="J1018" i="3"/>
  <c r="I1018" i="3"/>
  <c r="H1018" i="3"/>
  <c r="D1018" i="3"/>
  <c r="E1018" i="3" s="1"/>
  <c r="W1017" i="3"/>
  <c r="H1017" i="3"/>
  <c r="I1017" i="3" s="1"/>
  <c r="J1017" i="3" s="1"/>
  <c r="D1017" i="3"/>
  <c r="E1017" i="3" s="1"/>
  <c r="W1016" i="3"/>
  <c r="I1016" i="3"/>
  <c r="J1016" i="3" s="1"/>
  <c r="H1016" i="3"/>
  <c r="D1016" i="3"/>
  <c r="E1016" i="3" s="1"/>
  <c r="W1015" i="3"/>
  <c r="H1015" i="3"/>
  <c r="I1015" i="3" s="1"/>
  <c r="J1015" i="3" s="1"/>
  <c r="D1015" i="3"/>
  <c r="E1015" i="3" s="1"/>
  <c r="K1017" i="3" s="1"/>
  <c r="W1014" i="3"/>
  <c r="I1014" i="3"/>
  <c r="J1014" i="3" s="1"/>
  <c r="H1014" i="3"/>
  <c r="D1014" i="3"/>
  <c r="E1014" i="3" s="1"/>
  <c r="K1016" i="3" s="1"/>
  <c r="W1013" i="3"/>
  <c r="U1013" i="3"/>
  <c r="H1013" i="3"/>
  <c r="I1013" i="3" s="1"/>
  <c r="J1013" i="3" s="1"/>
  <c r="D1013" i="3"/>
  <c r="E1013" i="3" s="1"/>
  <c r="W1012" i="3"/>
  <c r="H1012" i="3"/>
  <c r="I1012" i="3" s="1"/>
  <c r="J1012" i="3" s="1"/>
  <c r="D1012" i="3"/>
  <c r="E1012" i="3" s="1"/>
  <c r="W1011" i="3"/>
  <c r="U1011" i="3"/>
  <c r="J1011" i="3"/>
  <c r="I1011" i="3"/>
  <c r="H1011" i="3"/>
  <c r="D1011" i="3"/>
  <c r="E1011" i="3" s="1"/>
  <c r="W1010" i="3"/>
  <c r="I1010" i="3"/>
  <c r="J1010" i="3" s="1"/>
  <c r="H1010" i="3"/>
  <c r="D1010" i="3"/>
  <c r="E1010" i="3" s="1"/>
  <c r="W1009" i="3"/>
  <c r="I1009" i="3"/>
  <c r="J1009" i="3" s="1"/>
  <c r="H1009" i="3"/>
  <c r="D1009" i="3"/>
  <c r="E1009" i="3" s="1"/>
  <c r="W1008" i="3"/>
  <c r="H1008" i="3"/>
  <c r="I1008" i="3" s="1"/>
  <c r="J1008" i="3" s="1"/>
  <c r="E1008" i="3"/>
  <c r="D1008" i="3"/>
  <c r="W1007" i="3"/>
  <c r="U1007" i="3"/>
  <c r="H1007" i="3"/>
  <c r="I1007" i="3" s="1"/>
  <c r="J1007" i="3" s="1"/>
  <c r="D1007" i="3"/>
  <c r="E1007" i="3" s="1"/>
  <c r="W1006" i="3"/>
  <c r="H1006" i="3"/>
  <c r="I1006" i="3" s="1"/>
  <c r="J1006" i="3" s="1"/>
  <c r="D1006" i="3"/>
  <c r="E1006" i="3" s="1"/>
  <c r="W1005" i="3"/>
  <c r="H1005" i="3"/>
  <c r="I1005" i="3" s="1"/>
  <c r="J1005" i="3" s="1"/>
  <c r="D1005" i="3"/>
  <c r="E1005" i="3" s="1"/>
  <c r="U1005" i="3" s="1"/>
  <c r="W1004" i="3"/>
  <c r="Q1004" i="3"/>
  <c r="H1004" i="3"/>
  <c r="I1004" i="3" s="1"/>
  <c r="J1004" i="3" s="1"/>
  <c r="E1004" i="3"/>
  <c r="D1004" i="3"/>
  <c r="W1003" i="3"/>
  <c r="I1003" i="3"/>
  <c r="J1003" i="3" s="1"/>
  <c r="H1003" i="3"/>
  <c r="E1003" i="3"/>
  <c r="D1003" i="3"/>
  <c r="W1002" i="3"/>
  <c r="H1002" i="3"/>
  <c r="I1002" i="3" s="1"/>
  <c r="J1002" i="3" s="1"/>
  <c r="D1002" i="3"/>
  <c r="E1002" i="3" s="1"/>
  <c r="K1004" i="3" s="1"/>
  <c r="W1001" i="3"/>
  <c r="H1001" i="3"/>
  <c r="I1001" i="3" s="1"/>
  <c r="J1001" i="3" s="1"/>
  <c r="D1001" i="3"/>
  <c r="E1001" i="3" s="1"/>
  <c r="U1001" i="3" s="1"/>
  <c r="W1000" i="3"/>
  <c r="H1000" i="3"/>
  <c r="I1000" i="3" s="1"/>
  <c r="J1000" i="3" s="1"/>
  <c r="D1000" i="3"/>
  <c r="E1000" i="3" s="1"/>
  <c r="W999" i="3"/>
  <c r="I999" i="3"/>
  <c r="J999" i="3" s="1"/>
  <c r="H999" i="3"/>
  <c r="D999" i="3"/>
  <c r="E999" i="3" s="1"/>
  <c r="U999" i="3" s="1"/>
  <c r="W998" i="3"/>
  <c r="S998" i="3"/>
  <c r="H998" i="3"/>
  <c r="I998" i="3" s="1"/>
  <c r="J998" i="3" s="1"/>
  <c r="D998" i="3"/>
  <c r="E998" i="3" s="1"/>
  <c r="W997" i="3"/>
  <c r="H997" i="3"/>
  <c r="I997" i="3" s="1"/>
  <c r="J997" i="3" s="1"/>
  <c r="E997" i="3"/>
  <c r="D997" i="3"/>
  <c r="W996" i="3"/>
  <c r="H996" i="3"/>
  <c r="I996" i="3" s="1"/>
  <c r="J996" i="3" s="1"/>
  <c r="D996" i="3"/>
  <c r="E996" i="3" s="1"/>
  <c r="W995" i="3"/>
  <c r="H995" i="3"/>
  <c r="I995" i="3" s="1"/>
  <c r="J995" i="3" s="1"/>
  <c r="D995" i="3"/>
  <c r="E995" i="3" s="1"/>
  <c r="U995" i="3" s="1"/>
  <c r="W994" i="3"/>
  <c r="H994" i="3"/>
  <c r="I994" i="3" s="1"/>
  <c r="J994" i="3" s="1"/>
  <c r="D994" i="3"/>
  <c r="E994" i="3" s="1"/>
  <c r="W993" i="3"/>
  <c r="I993" i="3"/>
  <c r="J993" i="3" s="1"/>
  <c r="H993" i="3"/>
  <c r="D993" i="3"/>
  <c r="E993" i="3" s="1"/>
  <c r="U993" i="3" s="1"/>
  <c r="W992" i="3"/>
  <c r="Q992" i="3"/>
  <c r="I992" i="3"/>
  <c r="J992" i="3" s="1"/>
  <c r="H992" i="3"/>
  <c r="D992" i="3"/>
  <c r="E992" i="3" s="1"/>
  <c r="W991" i="3"/>
  <c r="I991" i="3"/>
  <c r="J991" i="3" s="1"/>
  <c r="H991" i="3"/>
  <c r="D991" i="3"/>
  <c r="E991" i="3" s="1"/>
  <c r="W990" i="3"/>
  <c r="H990" i="3"/>
  <c r="I990" i="3" s="1"/>
  <c r="J990" i="3" s="1"/>
  <c r="E990" i="3"/>
  <c r="D990" i="3"/>
  <c r="W989" i="3"/>
  <c r="U989" i="3"/>
  <c r="H989" i="3"/>
  <c r="I989" i="3" s="1"/>
  <c r="J989" i="3" s="1"/>
  <c r="D989" i="3"/>
  <c r="E989" i="3" s="1"/>
  <c r="W988" i="3"/>
  <c r="S988" i="3"/>
  <c r="H988" i="3"/>
  <c r="I988" i="3" s="1"/>
  <c r="J988" i="3" s="1"/>
  <c r="D988" i="3"/>
  <c r="E988" i="3" s="1"/>
  <c r="Q988" i="3" s="1"/>
  <c r="W987" i="3"/>
  <c r="I987" i="3"/>
  <c r="J987" i="3" s="1"/>
  <c r="H987" i="3"/>
  <c r="D987" i="3"/>
  <c r="E987" i="3" s="1"/>
  <c r="U987" i="3" s="1"/>
  <c r="W986" i="3"/>
  <c r="Q986" i="3"/>
  <c r="I986" i="3"/>
  <c r="J986" i="3" s="1"/>
  <c r="H986" i="3"/>
  <c r="D986" i="3"/>
  <c r="E986" i="3" s="1"/>
  <c r="W985" i="3"/>
  <c r="J985" i="3"/>
  <c r="I985" i="3"/>
  <c r="H985" i="3"/>
  <c r="D985" i="3"/>
  <c r="E985" i="3" s="1"/>
  <c r="K987" i="3" s="1"/>
  <c r="W984" i="3"/>
  <c r="I984" i="3"/>
  <c r="J984" i="3" s="1"/>
  <c r="H984" i="3"/>
  <c r="D984" i="3"/>
  <c r="E984" i="3" s="1"/>
  <c r="W983" i="3"/>
  <c r="H983" i="3"/>
  <c r="I983" i="3" s="1"/>
  <c r="J983" i="3" s="1"/>
  <c r="E983" i="3"/>
  <c r="K985" i="3" s="1"/>
  <c r="D983" i="3"/>
  <c r="W982" i="3"/>
  <c r="H982" i="3"/>
  <c r="I982" i="3" s="1"/>
  <c r="J982" i="3" s="1"/>
  <c r="D982" i="3"/>
  <c r="E982" i="3" s="1"/>
  <c r="W981" i="3"/>
  <c r="H981" i="3"/>
  <c r="I981" i="3" s="1"/>
  <c r="J981" i="3" s="1"/>
  <c r="D981" i="3"/>
  <c r="E981" i="3" s="1"/>
  <c r="U981" i="3" s="1"/>
  <c r="W980" i="3"/>
  <c r="H980" i="3"/>
  <c r="I980" i="3" s="1"/>
  <c r="J980" i="3" s="1"/>
  <c r="D980" i="3"/>
  <c r="E980" i="3" s="1"/>
  <c r="U980" i="3" s="1"/>
  <c r="W979" i="3"/>
  <c r="I979" i="3"/>
  <c r="J979" i="3" s="1"/>
  <c r="H979" i="3"/>
  <c r="D979" i="3"/>
  <c r="E979" i="3" s="1"/>
  <c r="W978" i="3"/>
  <c r="H978" i="3"/>
  <c r="I978" i="3" s="1"/>
  <c r="J978" i="3" s="1"/>
  <c r="E978" i="3"/>
  <c r="D978" i="3"/>
  <c r="W977" i="3"/>
  <c r="H977" i="3"/>
  <c r="I977" i="3" s="1"/>
  <c r="J977" i="3" s="1"/>
  <c r="D977" i="3"/>
  <c r="E977" i="3" s="1"/>
  <c r="W976" i="3"/>
  <c r="H976" i="3"/>
  <c r="I976" i="3" s="1"/>
  <c r="J976" i="3" s="1"/>
  <c r="D976" i="3"/>
  <c r="E976" i="3" s="1"/>
  <c r="Q976" i="3" s="1"/>
  <c r="W975" i="3"/>
  <c r="I975" i="3"/>
  <c r="J975" i="3" s="1"/>
  <c r="H975" i="3"/>
  <c r="D975" i="3"/>
  <c r="E975" i="3" s="1"/>
  <c r="U975" i="3" s="1"/>
  <c r="W974" i="3"/>
  <c r="I974" i="3"/>
  <c r="J974" i="3" s="1"/>
  <c r="H974" i="3"/>
  <c r="D974" i="3"/>
  <c r="E974" i="3" s="1"/>
  <c r="Q974" i="3" s="1"/>
  <c r="W973" i="3"/>
  <c r="I973" i="3"/>
  <c r="J973" i="3" s="1"/>
  <c r="H973" i="3"/>
  <c r="D973" i="3"/>
  <c r="E973" i="3" s="1"/>
  <c r="W972" i="3"/>
  <c r="H972" i="3"/>
  <c r="I972" i="3" s="1"/>
  <c r="J972" i="3" s="1"/>
  <c r="E972" i="3"/>
  <c r="K974" i="3" s="1"/>
  <c r="D972" i="3"/>
  <c r="W971" i="3"/>
  <c r="J971" i="3"/>
  <c r="H971" i="3"/>
  <c r="I971" i="3" s="1"/>
  <c r="D971" i="3"/>
  <c r="E971" i="3" s="1"/>
  <c r="W970" i="3"/>
  <c r="H970" i="3"/>
  <c r="I970" i="3" s="1"/>
  <c r="J970" i="3" s="1"/>
  <c r="D970" i="3"/>
  <c r="E970" i="3" s="1"/>
  <c r="W969" i="3"/>
  <c r="H969" i="3"/>
  <c r="I969" i="3" s="1"/>
  <c r="J969" i="3" s="1"/>
  <c r="D969" i="3"/>
  <c r="E969" i="3" s="1"/>
  <c r="U969" i="3" s="1"/>
  <c r="W968" i="3"/>
  <c r="H968" i="3"/>
  <c r="I968" i="3" s="1"/>
  <c r="J968" i="3" s="1"/>
  <c r="D968" i="3"/>
  <c r="E968" i="3" s="1"/>
  <c r="W967" i="3"/>
  <c r="H967" i="3"/>
  <c r="I967" i="3" s="1"/>
  <c r="J967" i="3" s="1"/>
  <c r="D967" i="3"/>
  <c r="E967" i="3" s="1"/>
  <c r="W966" i="3"/>
  <c r="I966" i="3"/>
  <c r="J966" i="3" s="1"/>
  <c r="H966" i="3"/>
  <c r="E966" i="3"/>
  <c r="D966" i="3"/>
  <c r="W965" i="3"/>
  <c r="U965" i="3"/>
  <c r="H965" i="3"/>
  <c r="I965" i="3" s="1"/>
  <c r="J965" i="3" s="1"/>
  <c r="D965" i="3"/>
  <c r="E965" i="3" s="1"/>
  <c r="W964" i="3"/>
  <c r="H964" i="3"/>
  <c r="I964" i="3" s="1"/>
  <c r="J964" i="3" s="1"/>
  <c r="D964" i="3"/>
  <c r="E964" i="3" s="1"/>
  <c r="Q964" i="3" s="1"/>
  <c r="W963" i="3"/>
  <c r="I963" i="3"/>
  <c r="J963" i="3" s="1"/>
  <c r="H963" i="3"/>
  <c r="D963" i="3"/>
  <c r="E963" i="3" s="1"/>
  <c r="U963" i="3" s="1"/>
  <c r="W962" i="3"/>
  <c r="I962" i="3"/>
  <c r="J962" i="3" s="1"/>
  <c r="H962" i="3"/>
  <c r="D962" i="3"/>
  <c r="E962" i="3" s="1"/>
  <c r="Q962" i="3" s="1"/>
  <c r="W961" i="3"/>
  <c r="J961" i="3"/>
  <c r="I961" i="3"/>
  <c r="H961" i="3"/>
  <c r="D961" i="3"/>
  <c r="E961" i="3" s="1"/>
  <c r="K963" i="3" s="1"/>
  <c r="W960" i="3"/>
  <c r="I960" i="3"/>
  <c r="J960" i="3" s="1"/>
  <c r="H960" i="3"/>
  <c r="D960" i="3"/>
  <c r="E960" i="3" s="1"/>
  <c r="W959" i="3"/>
  <c r="H959" i="3"/>
  <c r="I959" i="3" s="1"/>
  <c r="J959" i="3" s="1"/>
  <c r="E959" i="3"/>
  <c r="K961" i="3" s="1"/>
  <c r="D959" i="3"/>
  <c r="W958" i="3"/>
  <c r="H958" i="3"/>
  <c r="I958" i="3" s="1"/>
  <c r="J958" i="3" s="1"/>
  <c r="D958" i="3"/>
  <c r="E958" i="3" s="1"/>
  <c r="W957" i="3"/>
  <c r="H957" i="3"/>
  <c r="I957" i="3" s="1"/>
  <c r="J957" i="3" s="1"/>
  <c r="D957" i="3"/>
  <c r="E957" i="3" s="1"/>
  <c r="U957" i="3" s="1"/>
  <c r="W956" i="3"/>
  <c r="S956" i="3"/>
  <c r="Q956" i="3"/>
  <c r="H956" i="3"/>
  <c r="I956" i="3" s="1"/>
  <c r="J956" i="3" s="1"/>
  <c r="D956" i="3"/>
  <c r="E956" i="3" s="1"/>
  <c r="U956" i="3" s="1"/>
  <c r="W955" i="3"/>
  <c r="K955" i="3"/>
  <c r="J955" i="3"/>
  <c r="I955" i="3"/>
  <c r="H955" i="3"/>
  <c r="D955" i="3"/>
  <c r="E955" i="3" s="1"/>
  <c r="W954" i="3"/>
  <c r="H954" i="3"/>
  <c r="I954" i="3" s="1"/>
  <c r="J954" i="3" s="1"/>
  <c r="E954" i="3"/>
  <c r="D954" i="3"/>
  <c r="W953" i="3"/>
  <c r="J953" i="3"/>
  <c r="H953" i="3"/>
  <c r="I953" i="3" s="1"/>
  <c r="D953" i="3"/>
  <c r="E953" i="3" s="1"/>
  <c r="W952" i="3"/>
  <c r="S952" i="3"/>
  <c r="Q952" i="3"/>
  <c r="H952" i="3"/>
  <c r="I952" i="3" s="1"/>
  <c r="J952" i="3" s="1"/>
  <c r="D952" i="3"/>
  <c r="E952" i="3" s="1"/>
  <c r="W951" i="3"/>
  <c r="H951" i="3"/>
  <c r="I951" i="3" s="1"/>
  <c r="J951" i="3" s="1"/>
  <c r="D951" i="3"/>
  <c r="E951" i="3" s="1"/>
  <c r="U951" i="3" s="1"/>
  <c r="W950" i="3"/>
  <c r="S950" i="3"/>
  <c r="Q950" i="3"/>
  <c r="I950" i="3"/>
  <c r="J950" i="3" s="1"/>
  <c r="H950" i="3"/>
  <c r="E950" i="3"/>
  <c r="U950" i="3" s="1"/>
  <c r="D950" i="3"/>
  <c r="W949" i="3"/>
  <c r="J949" i="3"/>
  <c r="I949" i="3"/>
  <c r="H949" i="3"/>
  <c r="D949" i="3"/>
  <c r="E949" i="3" s="1"/>
  <c r="W948" i="3"/>
  <c r="H948" i="3"/>
  <c r="I948" i="3" s="1"/>
  <c r="J948" i="3" s="1"/>
  <c r="D948" i="3"/>
  <c r="E948" i="3" s="1"/>
  <c r="K950" i="3" s="1"/>
  <c r="W947" i="3"/>
  <c r="J947" i="3"/>
  <c r="H947" i="3"/>
  <c r="I947" i="3" s="1"/>
  <c r="E947" i="3"/>
  <c r="D947" i="3"/>
  <c r="W946" i="3"/>
  <c r="H946" i="3"/>
  <c r="I946" i="3" s="1"/>
  <c r="J946" i="3" s="1"/>
  <c r="D946" i="3"/>
  <c r="E946" i="3" s="1"/>
  <c r="W945" i="3"/>
  <c r="I945" i="3"/>
  <c r="J945" i="3" s="1"/>
  <c r="H945" i="3"/>
  <c r="D945" i="3"/>
  <c r="E945" i="3" s="1"/>
  <c r="U945" i="3" s="1"/>
  <c r="W944" i="3"/>
  <c r="I944" i="3"/>
  <c r="J944" i="3" s="1"/>
  <c r="H944" i="3"/>
  <c r="D944" i="3"/>
  <c r="E944" i="3" s="1"/>
  <c r="Q944" i="3" s="1"/>
  <c r="W943" i="3"/>
  <c r="I943" i="3"/>
  <c r="J943" i="3" s="1"/>
  <c r="H943" i="3"/>
  <c r="D943" i="3"/>
  <c r="E943" i="3" s="1"/>
  <c r="W942" i="3"/>
  <c r="H942" i="3"/>
  <c r="I942" i="3" s="1"/>
  <c r="J942" i="3" s="1"/>
  <c r="E942" i="3"/>
  <c r="D942" i="3"/>
  <c r="W941" i="3"/>
  <c r="H941" i="3"/>
  <c r="I941" i="3" s="1"/>
  <c r="J941" i="3" s="1"/>
  <c r="D941" i="3"/>
  <c r="E941" i="3" s="1"/>
  <c r="W940" i="3"/>
  <c r="H940" i="3"/>
  <c r="I940" i="3" s="1"/>
  <c r="J940" i="3" s="1"/>
  <c r="D940" i="3"/>
  <c r="E940" i="3" s="1"/>
  <c r="Q940" i="3" s="1"/>
  <c r="W939" i="3"/>
  <c r="H939" i="3"/>
  <c r="I939" i="3" s="1"/>
  <c r="J939" i="3" s="1"/>
  <c r="D939" i="3"/>
  <c r="E939" i="3" s="1"/>
  <c r="S939" i="3" s="1"/>
  <c r="W938" i="3"/>
  <c r="H938" i="3"/>
  <c r="I938" i="3" s="1"/>
  <c r="J938" i="3" s="1"/>
  <c r="E938" i="3"/>
  <c r="D938" i="3"/>
  <c r="W937" i="3"/>
  <c r="H937" i="3"/>
  <c r="I937" i="3" s="1"/>
  <c r="J937" i="3" s="1"/>
  <c r="E937" i="3"/>
  <c r="K939" i="3" s="1"/>
  <c r="D937" i="3"/>
  <c r="W936" i="3"/>
  <c r="I936" i="3"/>
  <c r="J936" i="3" s="1"/>
  <c r="H936" i="3"/>
  <c r="D936" i="3"/>
  <c r="E936" i="3" s="1"/>
  <c r="W935" i="3"/>
  <c r="J935" i="3"/>
  <c r="H935" i="3"/>
  <c r="I935" i="3" s="1"/>
  <c r="D935" i="3"/>
  <c r="E935" i="3" s="1"/>
  <c r="W934" i="3"/>
  <c r="S934" i="3"/>
  <c r="Q934" i="3"/>
  <c r="K934" i="3"/>
  <c r="H934" i="3"/>
  <c r="I934" i="3" s="1"/>
  <c r="J934" i="3" s="1"/>
  <c r="D934" i="3"/>
  <c r="E934" i="3" s="1"/>
  <c r="W933" i="3"/>
  <c r="H933" i="3"/>
  <c r="I933" i="3" s="1"/>
  <c r="J933" i="3" s="1"/>
  <c r="D933" i="3"/>
  <c r="E933" i="3" s="1"/>
  <c r="W932" i="3"/>
  <c r="S932" i="3"/>
  <c r="I932" i="3"/>
  <c r="J932" i="3" s="1"/>
  <c r="H932" i="3"/>
  <c r="E932" i="3"/>
  <c r="U932" i="3" s="1"/>
  <c r="D932" i="3"/>
  <c r="W931" i="3"/>
  <c r="U931" i="3"/>
  <c r="I931" i="3"/>
  <c r="J931" i="3" s="1"/>
  <c r="H931" i="3"/>
  <c r="D931" i="3"/>
  <c r="E931" i="3" s="1"/>
  <c r="W930" i="3"/>
  <c r="H930" i="3"/>
  <c r="I930" i="3" s="1"/>
  <c r="J930" i="3" s="1"/>
  <c r="E930" i="3"/>
  <c r="D930" i="3"/>
  <c r="W929" i="3"/>
  <c r="J929" i="3"/>
  <c r="H929" i="3"/>
  <c r="I929" i="3" s="1"/>
  <c r="D929" i="3"/>
  <c r="E929" i="3" s="1"/>
  <c r="W928" i="3"/>
  <c r="S928" i="3"/>
  <c r="Q928" i="3"/>
  <c r="H928" i="3"/>
  <c r="I928" i="3" s="1"/>
  <c r="J928" i="3" s="1"/>
  <c r="D928" i="3"/>
  <c r="E928" i="3" s="1"/>
  <c r="W927" i="3"/>
  <c r="I927" i="3"/>
  <c r="J927" i="3" s="1"/>
  <c r="H927" i="3"/>
  <c r="D927" i="3"/>
  <c r="E927" i="3" s="1"/>
  <c r="S927" i="3" s="1"/>
  <c r="W926" i="3"/>
  <c r="I926" i="3"/>
  <c r="J926" i="3" s="1"/>
  <c r="H926" i="3"/>
  <c r="D926" i="3"/>
  <c r="E926" i="3" s="1"/>
  <c r="Q926" i="3" s="1"/>
  <c r="W925" i="3"/>
  <c r="H925" i="3"/>
  <c r="I925" i="3" s="1"/>
  <c r="J925" i="3" s="1"/>
  <c r="E925" i="3"/>
  <c r="D925" i="3"/>
  <c r="W924" i="3"/>
  <c r="H924" i="3"/>
  <c r="I924" i="3" s="1"/>
  <c r="J924" i="3" s="1"/>
  <c r="E924" i="3"/>
  <c r="D924" i="3"/>
  <c r="W923" i="3"/>
  <c r="H923" i="3"/>
  <c r="I923" i="3" s="1"/>
  <c r="J923" i="3" s="1"/>
  <c r="D923" i="3"/>
  <c r="E923" i="3" s="1"/>
  <c r="W922" i="3"/>
  <c r="S922" i="3"/>
  <c r="H922" i="3"/>
  <c r="I922" i="3" s="1"/>
  <c r="J922" i="3" s="1"/>
  <c r="D922" i="3"/>
  <c r="E922" i="3" s="1"/>
  <c r="W921" i="3"/>
  <c r="H921" i="3"/>
  <c r="I921" i="3" s="1"/>
  <c r="J921" i="3" s="1"/>
  <c r="D921" i="3"/>
  <c r="E921" i="3" s="1"/>
  <c r="W920" i="3"/>
  <c r="S920" i="3"/>
  <c r="Q920" i="3"/>
  <c r="I920" i="3"/>
  <c r="J920" i="3" s="1"/>
  <c r="H920" i="3"/>
  <c r="D920" i="3"/>
  <c r="E920" i="3" s="1"/>
  <c r="W919" i="3"/>
  <c r="I919" i="3"/>
  <c r="J919" i="3" s="1"/>
  <c r="H919" i="3"/>
  <c r="D919" i="3"/>
  <c r="E919" i="3" s="1"/>
  <c r="U919" i="3" s="1"/>
  <c r="W918" i="3"/>
  <c r="H918" i="3"/>
  <c r="I918" i="3" s="1"/>
  <c r="J918" i="3" s="1"/>
  <c r="E918" i="3"/>
  <c r="D918" i="3"/>
  <c r="W917" i="3"/>
  <c r="U917" i="3"/>
  <c r="H917" i="3"/>
  <c r="I917" i="3" s="1"/>
  <c r="J917" i="3" s="1"/>
  <c r="D917" i="3"/>
  <c r="E917" i="3" s="1"/>
  <c r="W916" i="3"/>
  <c r="H916" i="3"/>
  <c r="I916" i="3" s="1"/>
  <c r="J916" i="3" s="1"/>
  <c r="D916" i="3"/>
  <c r="E916" i="3" s="1"/>
  <c r="W915" i="3"/>
  <c r="H915" i="3"/>
  <c r="I915" i="3" s="1"/>
  <c r="J915" i="3" s="1"/>
  <c r="D915" i="3"/>
  <c r="E915" i="3" s="1"/>
  <c r="S915" i="3" s="1"/>
  <c r="W914" i="3"/>
  <c r="H914" i="3"/>
  <c r="I914" i="3" s="1"/>
  <c r="J914" i="3" s="1"/>
  <c r="E914" i="3"/>
  <c r="U914" i="3" s="1"/>
  <c r="D914" i="3"/>
  <c r="W913" i="3"/>
  <c r="I913" i="3"/>
  <c r="J913" i="3" s="1"/>
  <c r="H913" i="3"/>
  <c r="E913" i="3"/>
  <c r="D913" i="3"/>
  <c r="W912" i="3"/>
  <c r="H912" i="3"/>
  <c r="I912" i="3" s="1"/>
  <c r="J912" i="3" s="1"/>
  <c r="D912" i="3"/>
  <c r="E912" i="3" s="1"/>
  <c r="W911" i="3"/>
  <c r="S911" i="3"/>
  <c r="H911" i="3"/>
  <c r="I911" i="3" s="1"/>
  <c r="J911" i="3" s="1"/>
  <c r="D911" i="3"/>
  <c r="E911" i="3" s="1"/>
  <c r="W910" i="3"/>
  <c r="Q910" i="3"/>
  <c r="H910" i="3"/>
  <c r="I910" i="3" s="1"/>
  <c r="J910" i="3" s="1"/>
  <c r="D910" i="3"/>
  <c r="E910" i="3" s="1"/>
  <c r="W909" i="3"/>
  <c r="U909" i="3"/>
  <c r="K909" i="3"/>
  <c r="I909" i="3"/>
  <c r="J909" i="3" s="1"/>
  <c r="H909" i="3"/>
  <c r="D909" i="3"/>
  <c r="E909" i="3" s="1"/>
  <c r="S909" i="3" s="1"/>
  <c r="W908" i="3"/>
  <c r="I908" i="3"/>
  <c r="J908" i="3" s="1"/>
  <c r="H908" i="3"/>
  <c r="E908" i="3"/>
  <c r="D908" i="3"/>
  <c r="W907" i="3"/>
  <c r="H907" i="3"/>
  <c r="I907" i="3" s="1"/>
  <c r="J907" i="3" s="1"/>
  <c r="D907" i="3"/>
  <c r="E907" i="3" s="1"/>
  <c r="W906" i="3"/>
  <c r="H906" i="3"/>
  <c r="I906" i="3" s="1"/>
  <c r="J906" i="3" s="1"/>
  <c r="E906" i="3"/>
  <c r="K908" i="3" s="1"/>
  <c r="D906" i="3"/>
  <c r="W905" i="3"/>
  <c r="H905" i="3"/>
  <c r="I905" i="3" s="1"/>
  <c r="J905" i="3" s="1"/>
  <c r="D905" i="3"/>
  <c r="E905" i="3" s="1"/>
  <c r="W904" i="3"/>
  <c r="S904" i="3"/>
  <c r="H904" i="3"/>
  <c r="I904" i="3" s="1"/>
  <c r="J904" i="3" s="1"/>
  <c r="D904" i="3"/>
  <c r="E904" i="3" s="1"/>
  <c r="W903" i="3"/>
  <c r="K903" i="3"/>
  <c r="I903" i="3"/>
  <c r="J903" i="3" s="1"/>
  <c r="H903" i="3"/>
  <c r="D903" i="3"/>
  <c r="E903" i="3" s="1"/>
  <c r="W902" i="3"/>
  <c r="I902" i="3"/>
  <c r="J902" i="3" s="1"/>
  <c r="H902" i="3"/>
  <c r="E902" i="3"/>
  <c r="D902" i="3"/>
  <c r="W901" i="3"/>
  <c r="H901" i="3"/>
  <c r="I901" i="3" s="1"/>
  <c r="J901" i="3" s="1"/>
  <c r="E901" i="3"/>
  <c r="D901" i="3"/>
  <c r="W900" i="3"/>
  <c r="I900" i="3"/>
  <c r="J900" i="3" s="1"/>
  <c r="H900" i="3"/>
  <c r="D900" i="3"/>
  <c r="E900" i="3" s="1"/>
  <c r="W899" i="3"/>
  <c r="J899" i="3"/>
  <c r="H899" i="3"/>
  <c r="I899" i="3" s="1"/>
  <c r="D899" i="3"/>
  <c r="E899" i="3" s="1"/>
  <c r="W898" i="3"/>
  <c r="H898" i="3"/>
  <c r="I898" i="3" s="1"/>
  <c r="J898" i="3" s="1"/>
  <c r="D898" i="3"/>
  <c r="E898" i="3" s="1"/>
  <c r="W897" i="3"/>
  <c r="I897" i="3"/>
  <c r="J897" i="3" s="1"/>
  <c r="H897" i="3"/>
  <c r="D897" i="3"/>
  <c r="E897" i="3" s="1"/>
  <c r="W896" i="3"/>
  <c r="U896" i="3"/>
  <c r="H896" i="3"/>
  <c r="I896" i="3" s="1"/>
  <c r="J896" i="3" s="1"/>
  <c r="E896" i="3"/>
  <c r="D896" i="3"/>
  <c r="W895" i="3"/>
  <c r="H895" i="3"/>
  <c r="I895" i="3" s="1"/>
  <c r="J895" i="3" s="1"/>
  <c r="D895" i="3"/>
  <c r="E895" i="3" s="1"/>
  <c r="W894" i="3"/>
  <c r="I894" i="3"/>
  <c r="J894" i="3" s="1"/>
  <c r="H894" i="3"/>
  <c r="E894" i="3"/>
  <c r="K896" i="3" s="1"/>
  <c r="D894" i="3"/>
  <c r="W893" i="3"/>
  <c r="J893" i="3"/>
  <c r="H893" i="3"/>
  <c r="I893" i="3" s="1"/>
  <c r="D893" i="3"/>
  <c r="E893" i="3" s="1"/>
  <c r="Q893" i="3" s="1"/>
  <c r="W892" i="3"/>
  <c r="H892" i="3"/>
  <c r="I892" i="3" s="1"/>
  <c r="J892" i="3" s="1"/>
  <c r="D892" i="3"/>
  <c r="E892" i="3" s="1"/>
  <c r="W891" i="3"/>
  <c r="H891" i="3"/>
  <c r="I891" i="3" s="1"/>
  <c r="J891" i="3" s="1"/>
  <c r="D891" i="3"/>
  <c r="E891" i="3" s="1"/>
  <c r="S891" i="3" s="1"/>
  <c r="W890" i="3"/>
  <c r="H890" i="3"/>
  <c r="I890" i="3" s="1"/>
  <c r="J890" i="3" s="1"/>
  <c r="E890" i="3"/>
  <c r="D890" i="3"/>
  <c r="W889" i="3"/>
  <c r="I889" i="3"/>
  <c r="J889" i="3" s="1"/>
  <c r="H889" i="3"/>
  <c r="D889" i="3"/>
  <c r="E889" i="3" s="1"/>
  <c r="Q889" i="3" s="1"/>
  <c r="W888" i="3"/>
  <c r="I888" i="3"/>
  <c r="J888" i="3" s="1"/>
  <c r="H888" i="3"/>
  <c r="E888" i="3"/>
  <c r="D888" i="3"/>
  <c r="W887" i="3"/>
  <c r="H887" i="3"/>
  <c r="I887" i="3" s="1"/>
  <c r="J887" i="3" s="1"/>
  <c r="E887" i="3"/>
  <c r="S887" i="3" s="1"/>
  <c r="D887" i="3"/>
  <c r="W886" i="3"/>
  <c r="H886" i="3"/>
  <c r="I886" i="3" s="1"/>
  <c r="J886" i="3" s="1"/>
  <c r="D886" i="3"/>
  <c r="E886" i="3" s="1"/>
  <c r="W885" i="3"/>
  <c r="U885" i="3"/>
  <c r="H885" i="3"/>
  <c r="I885" i="3" s="1"/>
  <c r="J885" i="3" s="1"/>
  <c r="D885" i="3"/>
  <c r="E885" i="3" s="1"/>
  <c r="W884" i="3"/>
  <c r="U884" i="3"/>
  <c r="Q884" i="3"/>
  <c r="H884" i="3"/>
  <c r="I884" i="3" s="1"/>
  <c r="J884" i="3" s="1"/>
  <c r="E884" i="3"/>
  <c r="S884" i="3" s="1"/>
  <c r="D884" i="3"/>
  <c r="W883" i="3"/>
  <c r="H883" i="3"/>
  <c r="I883" i="3" s="1"/>
  <c r="J883" i="3" s="1"/>
  <c r="D883" i="3"/>
  <c r="E883" i="3" s="1"/>
  <c r="W882" i="3"/>
  <c r="H882" i="3"/>
  <c r="I882" i="3" s="1"/>
  <c r="J882" i="3" s="1"/>
  <c r="E882" i="3"/>
  <c r="D882" i="3"/>
  <c r="W881" i="3"/>
  <c r="H881" i="3"/>
  <c r="I881" i="3" s="1"/>
  <c r="J881" i="3" s="1"/>
  <c r="D881" i="3"/>
  <c r="E881" i="3" s="1"/>
  <c r="W880" i="3"/>
  <c r="H880" i="3"/>
  <c r="I880" i="3" s="1"/>
  <c r="J880" i="3" s="1"/>
  <c r="D880" i="3"/>
  <c r="E880" i="3" s="1"/>
  <c r="W879" i="3"/>
  <c r="I879" i="3"/>
  <c r="J879" i="3" s="1"/>
  <c r="H879" i="3"/>
  <c r="D879" i="3"/>
  <c r="E879" i="3" s="1"/>
  <c r="U879" i="3" s="1"/>
  <c r="W878" i="3"/>
  <c r="I878" i="3"/>
  <c r="J878" i="3" s="1"/>
  <c r="H878" i="3"/>
  <c r="D878" i="3"/>
  <c r="E878" i="3" s="1"/>
  <c r="Q878" i="3" s="1"/>
  <c r="W877" i="3"/>
  <c r="U877" i="3"/>
  <c r="J877" i="3"/>
  <c r="I877" i="3"/>
  <c r="H877" i="3"/>
  <c r="D877" i="3"/>
  <c r="E877" i="3" s="1"/>
  <c r="K879" i="3" s="1"/>
  <c r="W876" i="3"/>
  <c r="H876" i="3"/>
  <c r="I876" i="3" s="1"/>
  <c r="J876" i="3" s="1"/>
  <c r="D876" i="3"/>
  <c r="E876" i="3" s="1"/>
  <c r="W875" i="3"/>
  <c r="S875" i="3"/>
  <c r="H875" i="3"/>
  <c r="I875" i="3" s="1"/>
  <c r="J875" i="3" s="1"/>
  <c r="D875" i="3"/>
  <c r="E875" i="3" s="1"/>
  <c r="W874" i="3"/>
  <c r="Q874" i="3"/>
  <c r="H874" i="3"/>
  <c r="I874" i="3" s="1"/>
  <c r="J874" i="3" s="1"/>
  <c r="D874" i="3"/>
  <c r="E874" i="3" s="1"/>
  <c r="W873" i="3"/>
  <c r="U873" i="3"/>
  <c r="H873" i="3"/>
  <c r="I873" i="3" s="1"/>
  <c r="J873" i="3" s="1"/>
  <c r="D873" i="3"/>
  <c r="E873" i="3" s="1"/>
  <c r="S873" i="3" s="1"/>
  <c r="W872" i="3"/>
  <c r="I872" i="3"/>
  <c r="J872" i="3" s="1"/>
  <c r="H872" i="3"/>
  <c r="E872" i="3"/>
  <c r="D872" i="3"/>
  <c r="W871" i="3"/>
  <c r="H871" i="3"/>
  <c r="I871" i="3" s="1"/>
  <c r="J871" i="3" s="1"/>
  <c r="D871" i="3"/>
  <c r="E871" i="3" s="1"/>
  <c r="W870" i="3"/>
  <c r="Q870" i="3"/>
  <c r="I870" i="3"/>
  <c r="J870" i="3" s="1"/>
  <c r="H870" i="3"/>
  <c r="D870" i="3"/>
  <c r="E870" i="3" s="1"/>
  <c r="K872" i="3" s="1"/>
  <c r="W869" i="3"/>
  <c r="H869" i="3"/>
  <c r="I869" i="3" s="1"/>
  <c r="J869" i="3" s="1"/>
  <c r="D869" i="3"/>
  <c r="E869" i="3" s="1"/>
  <c r="W868" i="3"/>
  <c r="S868" i="3"/>
  <c r="H868" i="3"/>
  <c r="I868" i="3" s="1"/>
  <c r="J868" i="3" s="1"/>
  <c r="D868" i="3"/>
  <c r="E868" i="3" s="1"/>
  <c r="W867" i="3"/>
  <c r="K867" i="3"/>
  <c r="H867" i="3"/>
  <c r="I867" i="3" s="1"/>
  <c r="J867" i="3" s="1"/>
  <c r="D867" i="3"/>
  <c r="E867" i="3" s="1"/>
  <c r="W866" i="3"/>
  <c r="H866" i="3"/>
  <c r="I866" i="3" s="1"/>
  <c r="J866" i="3" s="1"/>
  <c r="D866" i="3"/>
  <c r="E866" i="3" s="1"/>
  <c r="S866" i="3" s="1"/>
  <c r="W865" i="3"/>
  <c r="Q865" i="3"/>
  <c r="H865" i="3"/>
  <c r="I865" i="3" s="1"/>
  <c r="J865" i="3" s="1"/>
  <c r="E865" i="3"/>
  <c r="S865" i="3" s="1"/>
  <c r="D865" i="3"/>
  <c r="W864" i="3"/>
  <c r="Q864" i="3"/>
  <c r="I864" i="3"/>
  <c r="J864" i="3" s="1"/>
  <c r="H864" i="3"/>
  <c r="E864" i="3"/>
  <c r="D864" i="3"/>
  <c r="W863" i="3"/>
  <c r="J863" i="3"/>
  <c r="H863" i="3"/>
  <c r="I863" i="3" s="1"/>
  <c r="D863" i="3"/>
  <c r="E863" i="3" s="1"/>
  <c r="W862" i="3"/>
  <c r="S862" i="3"/>
  <c r="Q862" i="3"/>
  <c r="K862" i="3"/>
  <c r="H862" i="3"/>
  <c r="I862" i="3" s="1"/>
  <c r="J862" i="3" s="1"/>
  <c r="D862" i="3"/>
  <c r="E862" i="3" s="1"/>
  <c r="W861" i="3"/>
  <c r="I861" i="3"/>
  <c r="J861" i="3" s="1"/>
  <c r="H861" i="3"/>
  <c r="D861" i="3"/>
  <c r="E861" i="3" s="1"/>
  <c r="W860" i="3"/>
  <c r="H860" i="3"/>
  <c r="I860" i="3" s="1"/>
  <c r="J860" i="3" s="1"/>
  <c r="E860" i="3"/>
  <c r="S860" i="3" s="1"/>
  <c r="D860" i="3"/>
  <c r="W859" i="3"/>
  <c r="I859" i="3"/>
  <c r="J859" i="3" s="1"/>
  <c r="H859" i="3"/>
  <c r="E859" i="3"/>
  <c r="D859" i="3"/>
  <c r="W858" i="3"/>
  <c r="I858" i="3"/>
  <c r="J858" i="3" s="1"/>
  <c r="H858" i="3"/>
  <c r="E858" i="3"/>
  <c r="D858" i="3"/>
  <c r="W857" i="3"/>
  <c r="H857" i="3"/>
  <c r="I857" i="3" s="1"/>
  <c r="J857" i="3" s="1"/>
  <c r="E857" i="3"/>
  <c r="Q857" i="3" s="1"/>
  <c r="D857" i="3"/>
  <c r="W856" i="3"/>
  <c r="S856" i="3"/>
  <c r="K856" i="3"/>
  <c r="H856" i="3"/>
  <c r="I856" i="3" s="1"/>
  <c r="J856" i="3" s="1"/>
  <c r="D856" i="3"/>
  <c r="E856" i="3" s="1"/>
  <c r="W855" i="3"/>
  <c r="I855" i="3"/>
  <c r="J855" i="3" s="1"/>
  <c r="H855" i="3"/>
  <c r="D855" i="3"/>
  <c r="E855" i="3" s="1"/>
  <c r="S855" i="3" s="1"/>
  <c r="W854" i="3"/>
  <c r="U854" i="3"/>
  <c r="H854" i="3"/>
  <c r="I854" i="3" s="1"/>
  <c r="J854" i="3" s="1"/>
  <c r="E854" i="3"/>
  <c r="S854" i="3" s="1"/>
  <c r="D854" i="3"/>
  <c r="W853" i="3"/>
  <c r="I853" i="3"/>
  <c r="J853" i="3" s="1"/>
  <c r="H853" i="3"/>
  <c r="D853" i="3"/>
  <c r="E853" i="3" s="1"/>
  <c r="Q853" i="3" s="1"/>
  <c r="W852" i="3"/>
  <c r="I852" i="3"/>
  <c r="J852" i="3" s="1"/>
  <c r="H852" i="3"/>
  <c r="E852" i="3"/>
  <c r="D852" i="3"/>
  <c r="W851" i="3"/>
  <c r="H851" i="3"/>
  <c r="I851" i="3" s="1"/>
  <c r="J851" i="3" s="1"/>
  <c r="E851" i="3"/>
  <c r="S851" i="3" s="1"/>
  <c r="D851" i="3"/>
  <c r="W850" i="3"/>
  <c r="H850" i="3"/>
  <c r="I850" i="3" s="1"/>
  <c r="J850" i="3" s="1"/>
  <c r="D850" i="3"/>
  <c r="E850" i="3" s="1"/>
  <c r="W849" i="3"/>
  <c r="H849" i="3"/>
  <c r="I849" i="3" s="1"/>
  <c r="J849" i="3" s="1"/>
  <c r="D849" i="3"/>
  <c r="E849" i="3" s="1"/>
  <c r="U849" i="3" s="1"/>
  <c r="W848" i="3"/>
  <c r="H848" i="3"/>
  <c r="I848" i="3" s="1"/>
  <c r="J848" i="3" s="1"/>
  <c r="D848" i="3"/>
  <c r="E848" i="3" s="1"/>
  <c r="K850" i="3" s="1"/>
  <c r="W847" i="3"/>
  <c r="I847" i="3"/>
  <c r="J847" i="3" s="1"/>
  <c r="H847" i="3"/>
  <c r="D847" i="3"/>
  <c r="E847" i="3" s="1"/>
  <c r="W846" i="3"/>
  <c r="J846" i="3"/>
  <c r="H846" i="3"/>
  <c r="I846" i="3" s="1"/>
  <c r="E846" i="3"/>
  <c r="D846" i="3"/>
  <c r="W845" i="3"/>
  <c r="H845" i="3"/>
  <c r="I845" i="3" s="1"/>
  <c r="J845" i="3" s="1"/>
  <c r="D845" i="3"/>
  <c r="E845" i="3" s="1"/>
  <c r="S845" i="3" s="1"/>
  <c r="W844" i="3"/>
  <c r="H844" i="3"/>
  <c r="I844" i="3" s="1"/>
  <c r="J844" i="3" s="1"/>
  <c r="D844" i="3"/>
  <c r="E844" i="3" s="1"/>
  <c r="W843" i="3"/>
  <c r="U843" i="3"/>
  <c r="I843" i="3"/>
  <c r="J843" i="3" s="1"/>
  <c r="H843" i="3"/>
  <c r="D843" i="3"/>
  <c r="E843" i="3" s="1"/>
  <c r="W842" i="3"/>
  <c r="Q842" i="3"/>
  <c r="H842" i="3"/>
  <c r="I842" i="3" s="1"/>
  <c r="J842" i="3" s="1"/>
  <c r="E842" i="3"/>
  <c r="D842" i="3"/>
  <c r="W841" i="3"/>
  <c r="I841" i="3"/>
  <c r="J841" i="3" s="1"/>
  <c r="H841" i="3"/>
  <c r="D841" i="3"/>
  <c r="E841" i="3" s="1"/>
  <c r="U841" i="3" s="1"/>
  <c r="W840" i="3"/>
  <c r="H840" i="3"/>
  <c r="I840" i="3" s="1"/>
  <c r="J840" i="3" s="1"/>
  <c r="D840" i="3"/>
  <c r="E840" i="3" s="1"/>
  <c r="W839" i="3"/>
  <c r="S839" i="3"/>
  <c r="H839" i="3"/>
  <c r="I839" i="3" s="1"/>
  <c r="J839" i="3" s="1"/>
  <c r="D839" i="3"/>
  <c r="E839" i="3" s="1"/>
  <c r="W838" i="3"/>
  <c r="U838" i="3"/>
  <c r="H838" i="3"/>
  <c r="I838" i="3" s="1"/>
  <c r="J838" i="3" s="1"/>
  <c r="D838" i="3"/>
  <c r="E838" i="3" s="1"/>
  <c r="W837" i="3"/>
  <c r="S837" i="3"/>
  <c r="I837" i="3"/>
  <c r="J837" i="3" s="1"/>
  <c r="H837" i="3"/>
  <c r="D837" i="3"/>
  <c r="E837" i="3" s="1"/>
  <c r="K839" i="3" s="1"/>
  <c r="W836" i="3"/>
  <c r="S836" i="3"/>
  <c r="J836" i="3"/>
  <c r="H836" i="3"/>
  <c r="I836" i="3" s="1"/>
  <c r="D836" i="3"/>
  <c r="E836" i="3" s="1"/>
  <c r="K838" i="3" s="1"/>
  <c r="W835" i="3"/>
  <c r="I835" i="3"/>
  <c r="J835" i="3" s="1"/>
  <c r="H835" i="3"/>
  <c r="D835" i="3"/>
  <c r="E835" i="3" s="1"/>
  <c r="K837" i="3" s="1"/>
  <c r="W834" i="3"/>
  <c r="I834" i="3"/>
  <c r="J834" i="3" s="1"/>
  <c r="H834" i="3"/>
  <c r="D834" i="3"/>
  <c r="E834" i="3" s="1"/>
  <c r="K836" i="3" s="1"/>
  <c r="W833" i="3"/>
  <c r="J833" i="3"/>
  <c r="H833" i="3"/>
  <c r="I833" i="3" s="1"/>
  <c r="D833" i="3"/>
  <c r="E833" i="3" s="1"/>
  <c r="U833" i="3" s="1"/>
  <c r="W832" i="3"/>
  <c r="H832" i="3"/>
  <c r="I832" i="3" s="1"/>
  <c r="J832" i="3" s="1"/>
  <c r="D832" i="3"/>
  <c r="E832" i="3" s="1"/>
  <c r="W831" i="3"/>
  <c r="U831" i="3"/>
  <c r="Q831" i="3"/>
  <c r="I831" i="3"/>
  <c r="J831" i="3" s="1"/>
  <c r="H831" i="3"/>
  <c r="D831" i="3"/>
  <c r="E831" i="3" s="1"/>
  <c r="K833" i="3" s="1"/>
  <c r="W830" i="3"/>
  <c r="K830" i="3"/>
  <c r="I830" i="3"/>
  <c r="J830" i="3" s="1"/>
  <c r="H830" i="3"/>
  <c r="D830" i="3"/>
  <c r="E830" i="3" s="1"/>
  <c r="W829" i="3"/>
  <c r="H829" i="3"/>
  <c r="I829" i="3" s="1"/>
  <c r="J829" i="3" s="1"/>
  <c r="D829" i="3"/>
  <c r="E829" i="3" s="1"/>
  <c r="W828" i="3"/>
  <c r="H828" i="3"/>
  <c r="I828" i="3" s="1"/>
  <c r="J828" i="3" s="1"/>
  <c r="E828" i="3"/>
  <c r="D828" i="3"/>
  <c r="W827" i="3"/>
  <c r="H827" i="3"/>
  <c r="I827" i="3" s="1"/>
  <c r="J827" i="3" s="1"/>
  <c r="D827" i="3"/>
  <c r="E827" i="3" s="1"/>
  <c r="W826" i="3"/>
  <c r="U826" i="3"/>
  <c r="S826" i="3"/>
  <c r="H826" i="3"/>
  <c r="I826" i="3" s="1"/>
  <c r="J826" i="3" s="1"/>
  <c r="D826" i="3"/>
  <c r="E826" i="3" s="1"/>
  <c r="K828" i="3" s="1"/>
  <c r="W825" i="3"/>
  <c r="I825" i="3"/>
  <c r="J825" i="3" s="1"/>
  <c r="H825" i="3"/>
  <c r="D825" i="3"/>
  <c r="E825" i="3" s="1"/>
  <c r="K827" i="3" s="1"/>
  <c r="W824" i="3"/>
  <c r="H824" i="3"/>
  <c r="I824" i="3" s="1"/>
  <c r="J824" i="3" s="1"/>
  <c r="E824" i="3"/>
  <c r="U824" i="3" s="1"/>
  <c r="D824" i="3"/>
  <c r="W823" i="3"/>
  <c r="H823" i="3"/>
  <c r="I823" i="3" s="1"/>
  <c r="J823" i="3" s="1"/>
  <c r="D823" i="3"/>
  <c r="E823" i="3" s="1"/>
  <c r="W822" i="3"/>
  <c r="I822" i="3"/>
  <c r="J822" i="3" s="1"/>
  <c r="H822" i="3"/>
  <c r="D822" i="3"/>
  <c r="E822" i="3" s="1"/>
  <c r="W821" i="3"/>
  <c r="J821" i="3"/>
  <c r="H821" i="3"/>
  <c r="I821" i="3" s="1"/>
  <c r="D821" i="3"/>
  <c r="E821" i="3" s="1"/>
  <c r="W820" i="3"/>
  <c r="H820" i="3"/>
  <c r="I820" i="3" s="1"/>
  <c r="J820" i="3" s="1"/>
  <c r="D820" i="3"/>
  <c r="E820" i="3" s="1"/>
  <c r="W819" i="3"/>
  <c r="S819" i="3"/>
  <c r="I819" i="3"/>
  <c r="J819" i="3" s="1"/>
  <c r="H819" i="3"/>
  <c r="D819" i="3"/>
  <c r="E819" i="3" s="1"/>
  <c r="W818" i="3"/>
  <c r="H818" i="3"/>
  <c r="I818" i="3" s="1"/>
  <c r="J818" i="3" s="1"/>
  <c r="E818" i="3"/>
  <c r="K820" i="3" s="1"/>
  <c r="D818" i="3"/>
  <c r="W817" i="3"/>
  <c r="H817" i="3"/>
  <c r="I817" i="3" s="1"/>
  <c r="J817" i="3" s="1"/>
  <c r="D817" i="3"/>
  <c r="E817" i="3" s="1"/>
  <c r="W816" i="3"/>
  <c r="I816" i="3"/>
  <c r="J816" i="3" s="1"/>
  <c r="H816" i="3"/>
  <c r="E816" i="3"/>
  <c r="K818" i="3" s="1"/>
  <c r="D816" i="3"/>
  <c r="W815" i="3"/>
  <c r="H815" i="3"/>
  <c r="I815" i="3" s="1"/>
  <c r="J815" i="3" s="1"/>
  <c r="E815" i="3"/>
  <c r="S815" i="3" s="1"/>
  <c r="D815" i="3"/>
  <c r="W814" i="3"/>
  <c r="H814" i="3"/>
  <c r="I814" i="3" s="1"/>
  <c r="J814" i="3" s="1"/>
  <c r="D814" i="3"/>
  <c r="E814" i="3" s="1"/>
  <c r="Q814" i="3" s="1"/>
  <c r="W813" i="3"/>
  <c r="I813" i="3"/>
  <c r="J813" i="3" s="1"/>
  <c r="H813" i="3"/>
  <c r="D813" i="3"/>
  <c r="E813" i="3" s="1"/>
  <c r="W812" i="3"/>
  <c r="H812" i="3"/>
  <c r="I812" i="3" s="1"/>
  <c r="J812" i="3" s="1"/>
  <c r="D812" i="3"/>
  <c r="E812" i="3" s="1"/>
  <c r="W811" i="3"/>
  <c r="H811" i="3"/>
  <c r="I811" i="3" s="1"/>
  <c r="J811" i="3" s="1"/>
  <c r="D811" i="3"/>
  <c r="E811" i="3" s="1"/>
  <c r="W810" i="3"/>
  <c r="H810" i="3"/>
  <c r="I810" i="3" s="1"/>
  <c r="J810" i="3" s="1"/>
  <c r="D810" i="3"/>
  <c r="E810" i="3" s="1"/>
  <c r="W809" i="3"/>
  <c r="J809" i="3"/>
  <c r="H809" i="3"/>
  <c r="I809" i="3" s="1"/>
  <c r="E809" i="3"/>
  <c r="D809" i="3"/>
  <c r="W808" i="3"/>
  <c r="S808" i="3"/>
  <c r="I808" i="3"/>
  <c r="J808" i="3" s="1"/>
  <c r="H808" i="3"/>
  <c r="D808" i="3"/>
  <c r="E808" i="3" s="1"/>
  <c r="K810" i="3" s="1"/>
  <c r="W807" i="3"/>
  <c r="I807" i="3"/>
  <c r="J807" i="3" s="1"/>
  <c r="H807" i="3"/>
  <c r="D807" i="3"/>
  <c r="E807" i="3" s="1"/>
  <c r="W806" i="3"/>
  <c r="I806" i="3"/>
  <c r="J806" i="3" s="1"/>
  <c r="H806" i="3"/>
  <c r="D806" i="3"/>
  <c r="E806" i="3" s="1"/>
  <c r="W805" i="3"/>
  <c r="H805" i="3"/>
  <c r="I805" i="3" s="1"/>
  <c r="J805" i="3" s="1"/>
  <c r="D805" i="3"/>
  <c r="E805" i="3" s="1"/>
  <c r="K807" i="3" s="1"/>
  <c r="W804" i="3"/>
  <c r="I804" i="3"/>
  <c r="J804" i="3" s="1"/>
  <c r="H804" i="3"/>
  <c r="D804" i="3"/>
  <c r="E804" i="3" s="1"/>
  <c r="W803" i="3"/>
  <c r="H803" i="3"/>
  <c r="I803" i="3" s="1"/>
  <c r="J803" i="3" s="1"/>
  <c r="D803" i="3"/>
  <c r="E803" i="3" s="1"/>
  <c r="W802" i="3"/>
  <c r="H802" i="3"/>
  <c r="I802" i="3" s="1"/>
  <c r="J802" i="3" s="1"/>
  <c r="D802" i="3"/>
  <c r="E802" i="3" s="1"/>
  <c r="W801" i="3"/>
  <c r="U801" i="3"/>
  <c r="I801" i="3"/>
  <c r="J801" i="3" s="1"/>
  <c r="H801" i="3"/>
  <c r="D801" i="3"/>
  <c r="E801" i="3" s="1"/>
  <c r="W800" i="3"/>
  <c r="H800" i="3"/>
  <c r="I800" i="3" s="1"/>
  <c r="J800" i="3" s="1"/>
  <c r="E800" i="3"/>
  <c r="D800" i="3"/>
  <c r="W799" i="3"/>
  <c r="H799" i="3"/>
  <c r="I799" i="3" s="1"/>
  <c r="J799" i="3" s="1"/>
  <c r="D799" i="3"/>
  <c r="E799" i="3" s="1"/>
  <c r="K801" i="3" s="1"/>
  <c r="W798" i="3"/>
  <c r="I798" i="3"/>
  <c r="J798" i="3" s="1"/>
  <c r="H798" i="3"/>
  <c r="D798" i="3"/>
  <c r="E798" i="3" s="1"/>
  <c r="W797" i="3"/>
  <c r="H797" i="3"/>
  <c r="I797" i="3" s="1"/>
  <c r="J797" i="3" s="1"/>
  <c r="E797" i="3"/>
  <c r="D797" i="3"/>
  <c r="W796" i="3"/>
  <c r="H796" i="3"/>
  <c r="I796" i="3" s="1"/>
  <c r="J796" i="3" s="1"/>
  <c r="D796" i="3"/>
  <c r="E796" i="3" s="1"/>
  <c r="W795" i="3"/>
  <c r="K795" i="3"/>
  <c r="H795" i="3"/>
  <c r="I795" i="3" s="1"/>
  <c r="J795" i="3" s="1"/>
  <c r="D795" i="3"/>
  <c r="E795" i="3" s="1"/>
  <c r="K797" i="3" s="1"/>
  <c r="W794" i="3"/>
  <c r="I794" i="3"/>
  <c r="J794" i="3" s="1"/>
  <c r="H794" i="3"/>
  <c r="E794" i="3"/>
  <c r="D794" i="3"/>
  <c r="W793" i="3"/>
  <c r="H793" i="3"/>
  <c r="I793" i="3" s="1"/>
  <c r="J793" i="3" s="1"/>
  <c r="D793" i="3"/>
  <c r="E793" i="3" s="1"/>
  <c r="W792" i="3"/>
  <c r="J792" i="3"/>
  <c r="H792" i="3"/>
  <c r="I792" i="3" s="1"/>
  <c r="D792" i="3"/>
  <c r="E792" i="3" s="1"/>
  <c r="W791" i="3"/>
  <c r="H791" i="3"/>
  <c r="I791" i="3" s="1"/>
  <c r="J791" i="3" s="1"/>
  <c r="D791" i="3"/>
  <c r="E791" i="3" s="1"/>
  <c r="K793" i="3" s="1"/>
  <c r="W790" i="3"/>
  <c r="H790" i="3"/>
  <c r="I790" i="3" s="1"/>
  <c r="J790" i="3" s="1"/>
  <c r="D790" i="3"/>
  <c r="E790" i="3" s="1"/>
  <c r="S790" i="3" s="1"/>
  <c r="W789" i="3"/>
  <c r="U789" i="3"/>
  <c r="Q789" i="3"/>
  <c r="I789" i="3"/>
  <c r="J789" i="3" s="1"/>
  <c r="H789" i="3"/>
  <c r="E789" i="3"/>
  <c r="D789" i="3"/>
  <c r="W788" i="3"/>
  <c r="H788" i="3"/>
  <c r="I788" i="3" s="1"/>
  <c r="J788" i="3" s="1"/>
  <c r="D788" i="3"/>
  <c r="E788" i="3" s="1"/>
  <c r="W787" i="3"/>
  <c r="I787" i="3"/>
  <c r="J787" i="3" s="1"/>
  <c r="H787" i="3"/>
  <c r="D787" i="3"/>
  <c r="E787" i="3" s="1"/>
  <c r="W786" i="3"/>
  <c r="U786" i="3"/>
  <c r="H786" i="3"/>
  <c r="I786" i="3" s="1"/>
  <c r="J786" i="3" s="1"/>
  <c r="D786" i="3"/>
  <c r="E786" i="3" s="1"/>
  <c r="W785" i="3"/>
  <c r="U785" i="3"/>
  <c r="H785" i="3"/>
  <c r="I785" i="3" s="1"/>
  <c r="J785" i="3" s="1"/>
  <c r="D785" i="3"/>
  <c r="E785" i="3" s="1"/>
  <c r="S785" i="3" s="1"/>
  <c r="W784" i="3"/>
  <c r="S784" i="3"/>
  <c r="H784" i="3"/>
  <c r="I784" i="3" s="1"/>
  <c r="J784" i="3" s="1"/>
  <c r="D784" i="3"/>
  <c r="E784" i="3" s="1"/>
  <c r="K786" i="3" s="1"/>
  <c r="W783" i="3"/>
  <c r="H783" i="3"/>
  <c r="I783" i="3" s="1"/>
  <c r="J783" i="3" s="1"/>
  <c r="D783" i="3"/>
  <c r="E783" i="3" s="1"/>
  <c r="W782" i="3"/>
  <c r="H782" i="3"/>
  <c r="I782" i="3" s="1"/>
  <c r="J782" i="3" s="1"/>
  <c r="D782" i="3"/>
  <c r="E782" i="3" s="1"/>
  <c r="W781" i="3"/>
  <c r="H781" i="3"/>
  <c r="I781" i="3" s="1"/>
  <c r="J781" i="3" s="1"/>
  <c r="D781" i="3"/>
  <c r="E781" i="3" s="1"/>
  <c r="S781" i="3" s="1"/>
  <c r="W780" i="3"/>
  <c r="H780" i="3"/>
  <c r="I780" i="3" s="1"/>
  <c r="J780" i="3" s="1"/>
  <c r="D780" i="3"/>
  <c r="E780" i="3" s="1"/>
  <c r="W779" i="3"/>
  <c r="U779" i="3"/>
  <c r="I779" i="3"/>
  <c r="J779" i="3" s="1"/>
  <c r="H779" i="3"/>
  <c r="E779" i="3"/>
  <c r="S779" i="3" s="1"/>
  <c r="D779" i="3"/>
  <c r="W778" i="3"/>
  <c r="Q778" i="3"/>
  <c r="H778" i="3"/>
  <c r="I778" i="3" s="1"/>
  <c r="J778" i="3" s="1"/>
  <c r="E778" i="3"/>
  <c r="S778" i="3" s="1"/>
  <c r="D778" i="3"/>
  <c r="W777" i="3"/>
  <c r="Q777" i="3"/>
  <c r="H777" i="3"/>
  <c r="I777" i="3" s="1"/>
  <c r="J777" i="3" s="1"/>
  <c r="D777" i="3"/>
  <c r="E777" i="3" s="1"/>
  <c r="W776" i="3"/>
  <c r="H776" i="3"/>
  <c r="I776" i="3" s="1"/>
  <c r="J776" i="3" s="1"/>
  <c r="D776" i="3"/>
  <c r="E776" i="3" s="1"/>
  <c r="W775" i="3"/>
  <c r="S775" i="3"/>
  <c r="H775" i="3"/>
  <c r="I775" i="3" s="1"/>
  <c r="J775" i="3" s="1"/>
  <c r="D775" i="3"/>
  <c r="E775" i="3" s="1"/>
  <c r="W774" i="3"/>
  <c r="H774" i="3"/>
  <c r="I774" i="3" s="1"/>
  <c r="J774" i="3" s="1"/>
  <c r="D774" i="3"/>
  <c r="E774" i="3" s="1"/>
  <c r="W773" i="3"/>
  <c r="H773" i="3"/>
  <c r="I773" i="3" s="1"/>
  <c r="J773" i="3" s="1"/>
  <c r="D773" i="3"/>
  <c r="E773" i="3" s="1"/>
  <c r="W772" i="3"/>
  <c r="J772" i="3"/>
  <c r="H772" i="3"/>
  <c r="I772" i="3" s="1"/>
  <c r="D772" i="3"/>
  <c r="E772" i="3" s="1"/>
  <c r="W771" i="3"/>
  <c r="J771" i="3"/>
  <c r="H771" i="3"/>
  <c r="I771" i="3" s="1"/>
  <c r="D771" i="3"/>
  <c r="E771" i="3" s="1"/>
  <c r="W770" i="3"/>
  <c r="J770" i="3"/>
  <c r="H770" i="3"/>
  <c r="I770" i="3" s="1"/>
  <c r="D770" i="3"/>
  <c r="E770" i="3" s="1"/>
  <c r="W769" i="3"/>
  <c r="H769" i="3"/>
  <c r="I769" i="3" s="1"/>
  <c r="J769" i="3" s="1"/>
  <c r="D769" i="3"/>
  <c r="E769" i="3" s="1"/>
  <c r="W768" i="3"/>
  <c r="H768" i="3"/>
  <c r="I768" i="3" s="1"/>
  <c r="J768" i="3" s="1"/>
  <c r="D768" i="3"/>
  <c r="E768" i="3" s="1"/>
  <c r="U768" i="3" s="1"/>
  <c r="W767" i="3"/>
  <c r="U767" i="3"/>
  <c r="H767" i="3"/>
  <c r="I767" i="3" s="1"/>
  <c r="J767" i="3" s="1"/>
  <c r="E767" i="3"/>
  <c r="S767" i="3" s="1"/>
  <c r="D767" i="3"/>
  <c r="W766" i="3"/>
  <c r="H766" i="3"/>
  <c r="I766" i="3" s="1"/>
  <c r="J766" i="3" s="1"/>
  <c r="D766" i="3"/>
  <c r="E766" i="3" s="1"/>
  <c r="W765" i="3"/>
  <c r="H765" i="3"/>
  <c r="I765" i="3" s="1"/>
  <c r="J765" i="3" s="1"/>
  <c r="D765" i="3"/>
  <c r="E765" i="3" s="1"/>
  <c r="Q765" i="3" s="1"/>
  <c r="W764" i="3"/>
  <c r="H764" i="3"/>
  <c r="I764" i="3" s="1"/>
  <c r="J764" i="3" s="1"/>
  <c r="D764" i="3"/>
  <c r="E764" i="3" s="1"/>
  <c r="W763" i="3"/>
  <c r="H763" i="3"/>
  <c r="I763" i="3" s="1"/>
  <c r="J763" i="3" s="1"/>
  <c r="D763" i="3"/>
  <c r="E763" i="3" s="1"/>
  <c r="W762" i="3"/>
  <c r="H762" i="3"/>
  <c r="I762" i="3" s="1"/>
  <c r="J762" i="3" s="1"/>
  <c r="D762" i="3"/>
  <c r="E762" i="3" s="1"/>
  <c r="U762" i="3" s="1"/>
  <c r="W761" i="3"/>
  <c r="H761" i="3"/>
  <c r="I761" i="3" s="1"/>
  <c r="J761" i="3" s="1"/>
  <c r="D761" i="3"/>
  <c r="E761" i="3" s="1"/>
  <c r="W760" i="3"/>
  <c r="H760" i="3"/>
  <c r="I760" i="3" s="1"/>
  <c r="J760" i="3" s="1"/>
  <c r="D760" i="3"/>
  <c r="E760" i="3" s="1"/>
  <c r="W759" i="3"/>
  <c r="J759" i="3"/>
  <c r="H759" i="3"/>
  <c r="I759" i="3" s="1"/>
  <c r="D759" i="3"/>
  <c r="E759" i="3" s="1"/>
  <c r="W758" i="3"/>
  <c r="J758" i="3"/>
  <c r="H758" i="3"/>
  <c r="I758" i="3" s="1"/>
  <c r="D758" i="3"/>
  <c r="E758" i="3" s="1"/>
  <c r="W757" i="3"/>
  <c r="H757" i="3"/>
  <c r="I757" i="3" s="1"/>
  <c r="J757" i="3" s="1"/>
  <c r="D757" i="3"/>
  <c r="E757" i="3" s="1"/>
  <c r="W756" i="3"/>
  <c r="I756" i="3"/>
  <c r="J756" i="3" s="1"/>
  <c r="H756" i="3"/>
  <c r="D756" i="3"/>
  <c r="E756" i="3" s="1"/>
  <c r="W755" i="3"/>
  <c r="U755" i="3"/>
  <c r="H755" i="3"/>
  <c r="I755" i="3" s="1"/>
  <c r="J755" i="3" s="1"/>
  <c r="E755" i="3"/>
  <c r="S755" i="3" s="1"/>
  <c r="D755" i="3"/>
  <c r="W754" i="3"/>
  <c r="Q754" i="3"/>
  <c r="H754" i="3"/>
  <c r="I754" i="3" s="1"/>
  <c r="J754" i="3" s="1"/>
  <c r="E754" i="3"/>
  <c r="S754" i="3" s="1"/>
  <c r="D754" i="3"/>
  <c r="W753" i="3"/>
  <c r="Q753" i="3"/>
  <c r="H753" i="3"/>
  <c r="I753" i="3" s="1"/>
  <c r="J753" i="3" s="1"/>
  <c r="D753" i="3"/>
  <c r="E753" i="3" s="1"/>
  <c r="W752" i="3"/>
  <c r="H752" i="3"/>
  <c r="I752" i="3" s="1"/>
  <c r="J752" i="3" s="1"/>
  <c r="D752" i="3"/>
  <c r="E752" i="3" s="1"/>
  <c r="W751" i="3"/>
  <c r="S751" i="3"/>
  <c r="H751" i="3"/>
  <c r="I751" i="3" s="1"/>
  <c r="J751" i="3" s="1"/>
  <c r="D751" i="3"/>
  <c r="E751" i="3" s="1"/>
  <c r="W750" i="3"/>
  <c r="I750" i="3"/>
  <c r="J750" i="3" s="1"/>
  <c r="H750" i="3"/>
  <c r="D750" i="3"/>
  <c r="E750" i="3" s="1"/>
  <c r="W749" i="3"/>
  <c r="Q749" i="3"/>
  <c r="H749" i="3"/>
  <c r="I749" i="3" s="1"/>
  <c r="J749" i="3" s="1"/>
  <c r="D749" i="3"/>
  <c r="E749" i="3" s="1"/>
  <c r="U749" i="3" s="1"/>
  <c r="W748" i="3"/>
  <c r="H748" i="3"/>
  <c r="I748" i="3" s="1"/>
  <c r="J748" i="3" s="1"/>
  <c r="D748" i="3"/>
  <c r="E748" i="3" s="1"/>
  <c r="W747" i="3"/>
  <c r="Q747" i="3"/>
  <c r="H747" i="3"/>
  <c r="I747" i="3" s="1"/>
  <c r="J747" i="3" s="1"/>
  <c r="D747" i="3"/>
  <c r="E747" i="3" s="1"/>
  <c r="W746" i="3"/>
  <c r="H746" i="3"/>
  <c r="I746" i="3" s="1"/>
  <c r="J746" i="3" s="1"/>
  <c r="D746" i="3"/>
  <c r="E746" i="3" s="1"/>
  <c r="W745" i="3"/>
  <c r="H745" i="3"/>
  <c r="I745" i="3" s="1"/>
  <c r="J745" i="3" s="1"/>
  <c r="D745" i="3"/>
  <c r="E745" i="3" s="1"/>
  <c r="W744" i="3"/>
  <c r="H744" i="3"/>
  <c r="I744" i="3" s="1"/>
  <c r="J744" i="3" s="1"/>
  <c r="D744" i="3"/>
  <c r="E744" i="3" s="1"/>
  <c r="W743" i="3"/>
  <c r="U743" i="3"/>
  <c r="I743" i="3"/>
  <c r="J743" i="3" s="1"/>
  <c r="H743" i="3"/>
  <c r="D743" i="3"/>
  <c r="E743" i="3" s="1"/>
  <c r="W742" i="3"/>
  <c r="H742" i="3"/>
  <c r="I742" i="3" s="1"/>
  <c r="J742" i="3" s="1"/>
  <c r="D742" i="3"/>
  <c r="E742" i="3" s="1"/>
  <c r="U742" i="3" s="1"/>
  <c r="W741" i="3"/>
  <c r="J741" i="3"/>
  <c r="H741" i="3"/>
  <c r="I741" i="3" s="1"/>
  <c r="D741" i="3"/>
  <c r="E741" i="3" s="1"/>
  <c r="W740" i="3"/>
  <c r="J740" i="3"/>
  <c r="H740" i="3"/>
  <c r="I740" i="3" s="1"/>
  <c r="D740" i="3"/>
  <c r="E740" i="3" s="1"/>
  <c r="W739" i="3"/>
  <c r="S739" i="3"/>
  <c r="H739" i="3"/>
  <c r="I739" i="3" s="1"/>
  <c r="J739" i="3" s="1"/>
  <c r="D739" i="3"/>
  <c r="E739" i="3" s="1"/>
  <c r="W738" i="3"/>
  <c r="H738" i="3"/>
  <c r="I738" i="3" s="1"/>
  <c r="J738" i="3" s="1"/>
  <c r="D738" i="3"/>
  <c r="E738" i="3" s="1"/>
  <c r="W737" i="3"/>
  <c r="U737" i="3"/>
  <c r="Q737" i="3"/>
  <c r="I737" i="3"/>
  <c r="J737" i="3" s="1"/>
  <c r="H737" i="3"/>
  <c r="D737" i="3"/>
  <c r="E737" i="3" s="1"/>
  <c r="W736" i="3"/>
  <c r="H736" i="3"/>
  <c r="I736" i="3" s="1"/>
  <c r="J736" i="3" s="1"/>
  <c r="E736" i="3"/>
  <c r="D736" i="3"/>
  <c r="W735" i="3"/>
  <c r="Q735" i="3"/>
  <c r="H735" i="3"/>
  <c r="I735" i="3" s="1"/>
  <c r="J735" i="3" s="1"/>
  <c r="D735" i="3"/>
  <c r="E735" i="3" s="1"/>
  <c r="W734" i="3"/>
  <c r="H734" i="3"/>
  <c r="I734" i="3" s="1"/>
  <c r="J734" i="3" s="1"/>
  <c r="D734" i="3"/>
  <c r="E734" i="3" s="1"/>
  <c r="W733" i="3"/>
  <c r="S733" i="3"/>
  <c r="H733" i="3"/>
  <c r="I733" i="3" s="1"/>
  <c r="J733" i="3" s="1"/>
  <c r="D733" i="3"/>
  <c r="E733" i="3" s="1"/>
  <c r="W732" i="3"/>
  <c r="H732" i="3"/>
  <c r="I732" i="3" s="1"/>
  <c r="J732" i="3" s="1"/>
  <c r="D732" i="3"/>
  <c r="E732" i="3" s="1"/>
  <c r="W731" i="3"/>
  <c r="H731" i="3"/>
  <c r="I731" i="3" s="1"/>
  <c r="J731" i="3" s="1"/>
  <c r="D731" i="3"/>
  <c r="E731" i="3" s="1"/>
  <c r="W730" i="3"/>
  <c r="H730" i="3"/>
  <c r="I730" i="3" s="1"/>
  <c r="J730" i="3" s="1"/>
  <c r="D730" i="3"/>
  <c r="E730" i="3" s="1"/>
  <c r="W729" i="3"/>
  <c r="H729" i="3"/>
  <c r="I729" i="3" s="1"/>
  <c r="J729" i="3" s="1"/>
  <c r="D729" i="3"/>
  <c r="E729" i="3" s="1"/>
  <c r="W728" i="3"/>
  <c r="H728" i="3"/>
  <c r="I728" i="3" s="1"/>
  <c r="J728" i="3" s="1"/>
  <c r="D728" i="3"/>
  <c r="E728" i="3" s="1"/>
  <c r="W727" i="3"/>
  <c r="H727" i="3"/>
  <c r="I727" i="3" s="1"/>
  <c r="J727" i="3" s="1"/>
  <c r="D727" i="3"/>
  <c r="E727" i="3" s="1"/>
  <c r="S727" i="3" s="1"/>
  <c r="W726" i="3"/>
  <c r="K726" i="3"/>
  <c r="H726" i="3"/>
  <c r="I726" i="3" s="1"/>
  <c r="J726" i="3" s="1"/>
  <c r="D726" i="3"/>
  <c r="E726" i="3" s="1"/>
  <c r="U726" i="3" s="1"/>
  <c r="W725" i="3"/>
  <c r="Q725" i="3"/>
  <c r="I725" i="3"/>
  <c r="J725" i="3" s="1"/>
  <c r="H725" i="3"/>
  <c r="D725" i="3"/>
  <c r="E725" i="3" s="1"/>
  <c r="U725" i="3" s="1"/>
  <c r="W724" i="3"/>
  <c r="H724" i="3"/>
  <c r="I724" i="3" s="1"/>
  <c r="J724" i="3" s="1"/>
  <c r="E724" i="3"/>
  <c r="S724" i="3" s="1"/>
  <c r="D724" i="3"/>
  <c r="W723" i="3"/>
  <c r="U723" i="3"/>
  <c r="H723" i="3"/>
  <c r="I723" i="3" s="1"/>
  <c r="J723" i="3" s="1"/>
  <c r="D723" i="3"/>
  <c r="E723" i="3" s="1"/>
  <c r="W722" i="3"/>
  <c r="H722" i="3"/>
  <c r="I722" i="3" s="1"/>
  <c r="J722" i="3" s="1"/>
  <c r="D722" i="3"/>
  <c r="E722" i="3" s="1"/>
  <c r="Q722" i="3" s="1"/>
  <c r="W721" i="3"/>
  <c r="H721" i="3"/>
  <c r="I721" i="3" s="1"/>
  <c r="J721" i="3" s="1"/>
  <c r="D721" i="3"/>
  <c r="E721" i="3" s="1"/>
  <c r="S721" i="3" s="1"/>
  <c r="W720" i="3"/>
  <c r="I720" i="3"/>
  <c r="J720" i="3" s="1"/>
  <c r="H720" i="3"/>
  <c r="D720" i="3"/>
  <c r="E720" i="3" s="1"/>
  <c r="W719" i="3"/>
  <c r="I719" i="3"/>
  <c r="J719" i="3" s="1"/>
  <c r="H719" i="3"/>
  <c r="D719" i="3"/>
  <c r="E719" i="3" s="1"/>
  <c r="W718" i="3"/>
  <c r="H718" i="3"/>
  <c r="I718" i="3" s="1"/>
  <c r="J718" i="3" s="1"/>
  <c r="E718" i="3"/>
  <c r="S718" i="3" s="1"/>
  <c r="D718" i="3"/>
  <c r="W717" i="3"/>
  <c r="U717" i="3"/>
  <c r="H717" i="3"/>
  <c r="I717" i="3" s="1"/>
  <c r="J717" i="3" s="1"/>
  <c r="D717" i="3"/>
  <c r="E717" i="3" s="1"/>
  <c r="W716" i="3"/>
  <c r="H716" i="3"/>
  <c r="I716" i="3" s="1"/>
  <c r="J716" i="3" s="1"/>
  <c r="D716" i="3"/>
  <c r="E716" i="3" s="1"/>
  <c r="S716" i="3" s="1"/>
  <c r="W715" i="3"/>
  <c r="H715" i="3"/>
  <c r="I715" i="3" s="1"/>
  <c r="J715" i="3" s="1"/>
  <c r="D715" i="3"/>
  <c r="E715" i="3" s="1"/>
  <c r="S715" i="3" s="1"/>
  <c r="W714" i="3"/>
  <c r="H714" i="3"/>
  <c r="I714" i="3" s="1"/>
  <c r="J714" i="3" s="1"/>
  <c r="D714" i="3"/>
  <c r="E714" i="3" s="1"/>
  <c r="W713" i="3"/>
  <c r="H713" i="3"/>
  <c r="I713" i="3" s="1"/>
  <c r="J713" i="3" s="1"/>
  <c r="D713" i="3"/>
  <c r="E713" i="3" s="1"/>
  <c r="W712" i="3"/>
  <c r="H712" i="3"/>
  <c r="I712" i="3" s="1"/>
  <c r="J712" i="3" s="1"/>
  <c r="D712" i="3"/>
  <c r="E712" i="3" s="1"/>
  <c r="Q712" i="3" s="1"/>
  <c r="W711" i="3"/>
  <c r="H711" i="3"/>
  <c r="I711" i="3" s="1"/>
  <c r="J711" i="3" s="1"/>
  <c r="D711" i="3"/>
  <c r="E711" i="3" s="1"/>
  <c r="W710" i="3"/>
  <c r="H710" i="3"/>
  <c r="I710" i="3" s="1"/>
  <c r="J710" i="3" s="1"/>
  <c r="D710" i="3"/>
  <c r="E710" i="3" s="1"/>
  <c r="K712" i="3" s="1"/>
  <c r="W709" i="3"/>
  <c r="H709" i="3"/>
  <c r="I709" i="3" s="1"/>
  <c r="J709" i="3" s="1"/>
  <c r="D709" i="3"/>
  <c r="E709" i="3" s="1"/>
  <c r="W708" i="3"/>
  <c r="J708" i="3"/>
  <c r="H708" i="3"/>
  <c r="I708" i="3" s="1"/>
  <c r="D708" i="3"/>
  <c r="E708" i="3" s="1"/>
  <c r="U708" i="3" s="1"/>
  <c r="W707" i="3"/>
  <c r="U707" i="3"/>
  <c r="H707" i="3"/>
  <c r="I707" i="3" s="1"/>
  <c r="J707" i="3" s="1"/>
  <c r="D707" i="3"/>
  <c r="E707" i="3" s="1"/>
  <c r="S707" i="3" s="1"/>
  <c r="W706" i="3"/>
  <c r="U706" i="3"/>
  <c r="H706" i="3"/>
  <c r="I706" i="3" s="1"/>
  <c r="J706" i="3" s="1"/>
  <c r="D706" i="3"/>
  <c r="E706" i="3" s="1"/>
  <c r="W705" i="3"/>
  <c r="H705" i="3"/>
  <c r="I705" i="3" s="1"/>
  <c r="J705" i="3" s="1"/>
  <c r="D705" i="3"/>
  <c r="E705" i="3" s="1"/>
  <c r="U705" i="3" s="1"/>
  <c r="W704" i="3"/>
  <c r="H704" i="3"/>
  <c r="I704" i="3" s="1"/>
  <c r="J704" i="3" s="1"/>
  <c r="D704" i="3"/>
  <c r="E704" i="3" s="1"/>
  <c r="W703" i="3"/>
  <c r="H703" i="3"/>
  <c r="I703" i="3" s="1"/>
  <c r="J703" i="3" s="1"/>
  <c r="D703" i="3"/>
  <c r="E703" i="3" s="1"/>
  <c r="W702" i="3"/>
  <c r="I702" i="3"/>
  <c r="J702" i="3" s="1"/>
  <c r="H702" i="3"/>
  <c r="D702" i="3"/>
  <c r="E702" i="3" s="1"/>
  <c r="W701" i="3"/>
  <c r="H701" i="3"/>
  <c r="I701" i="3" s="1"/>
  <c r="J701" i="3" s="1"/>
  <c r="E701" i="3"/>
  <c r="S701" i="3" s="1"/>
  <c r="D701" i="3"/>
  <c r="W700" i="3"/>
  <c r="U700" i="3"/>
  <c r="Q700" i="3"/>
  <c r="H700" i="3"/>
  <c r="I700" i="3" s="1"/>
  <c r="J700" i="3" s="1"/>
  <c r="D700" i="3"/>
  <c r="E700" i="3" s="1"/>
  <c r="W699" i="3"/>
  <c r="J699" i="3"/>
  <c r="H699" i="3"/>
  <c r="I699" i="3" s="1"/>
  <c r="D699" i="3"/>
  <c r="E699" i="3" s="1"/>
  <c r="U699" i="3" s="1"/>
  <c r="W698" i="3"/>
  <c r="Q698" i="3"/>
  <c r="H698" i="3"/>
  <c r="I698" i="3" s="1"/>
  <c r="J698" i="3" s="1"/>
  <c r="D698" i="3"/>
  <c r="E698" i="3" s="1"/>
  <c r="K700" i="3" s="1"/>
  <c r="W697" i="3"/>
  <c r="H697" i="3"/>
  <c r="I697" i="3" s="1"/>
  <c r="J697" i="3" s="1"/>
  <c r="D697" i="3"/>
  <c r="E697" i="3" s="1"/>
  <c r="W696" i="3"/>
  <c r="I696" i="3"/>
  <c r="J696" i="3" s="1"/>
  <c r="H696" i="3"/>
  <c r="D696" i="3"/>
  <c r="E696" i="3" s="1"/>
  <c r="Q696" i="3" s="1"/>
  <c r="W695" i="3"/>
  <c r="Q695" i="3"/>
  <c r="J695" i="3"/>
  <c r="H695" i="3"/>
  <c r="I695" i="3" s="1"/>
  <c r="D695" i="3"/>
  <c r="E695" i="3" s="1"/>
  <c r="W694" i="3"/>
  <c r="J694" i="3"/>
  <c r="H694" i="3"/>
  <c r="I694" i="3" s="1"/>
  <c r="D694" i="3"/>
  <c r="E694" i="3" s="1"/>
  <c r="W693" i="3"/>
  <c r="H693" i="3"/>
  <c r="I693" i="3" s="1"/>
  <c r="J693" i="3" s="1"/>
  <c r="D693" i="3"/>
  <c r="E693" i="3" s="1"/>
  <c r="W692" i="3"/>
  <c r="H692" i="3"/>
  <c r="I692" i="3" s="1"/>
  <c r="J692" i="3" s="1"/>
  <c r="D692" i="3"/>
  <c r="E692" i="3" s="1"/>
  <c r="S692" i="3" s="1"/>
  <c r="W691" i="3"/>
  <c r="H691" i="3"/>
  <c r="I691" i="3" s="1"/>
  <c r="J691" i="3" s="1"/>
  <c r="D691" i="3"/>
  <c r="E691" i="3" s="1"/>
  <c r="W690" i="3"/>
  <c r="Q690" i="3"/>
  <c r="H690" i="3"/>
  <c r="I690" i="3" s="1"/>
  <c r="J690" i="3" s="1"/>
  <c r="D690" i="3"/>
  <c r="E690" i="3" s="1"/>
  <c r="W689" i="3"/>
  <c r="J689" i="3"/>
  <c r="H689" i="3"/>
  <c r="I689" i="3" s="1"/>
  <c r="D689" i="3"/>
  <c r="E689" i="3" s="1"/>
  <c r="W688" i="3"/>
  <c r="H688" i="3"/>
  <c r="I688" i="3" s="1"/>
  <c r="J688" i="3" s="1"/>
  <c r="D688" i="3"/>
  <c r="E688" i="3" s="1"/>
  <c r="S688" i="3" s="1"/>
  <c r="W687" i="3"/>
  <c r="U687" i="3"/>
  <c r="Q687" i="3"/>
  <c r="K687" i="3"/>
  <c r="H687" i="3"/>
  <c r="I687" i="3" s="1"/>
  <c r="J687" i="3" s="1"/>
  <c r="D687" i="3"/>
  <c r="E687" i="3" s="1"/>
  <c r="W686" i="3"/>
  <c r="H686" i="3"/>
  <c r="I686" i="3" s="1"/>
  <c r="J686" i="3" s="1"/>
  <c r="D686" i="3"/>
  <c r="E686" i="3" s="1"/>
  <c r="S686" i="3" s="1"/>
  <c r="W685" i="3"/>
  <c r="H685" i="3"/>
  <c r="I685" i="3" s="1"/>
  <c r="J685" i="3" s="1"/>
  <c r="D685" i="3"/>
  <c r="E685" i="3" s="1"/>
  <c r="S685" i="3" s="1"/>
  <c r="W684" i="3"/>
  <c r="Q684" i="3"/>
  <c r="I684" i="3"/>
  <c r="J684" i="3" s="1"/>
  <c r="H684" i="3"/>
  <c r="D684" i="3"/>
  <c r="E684" i="3" s="1"/>
  <c r="W683" i="3"/>
  <c r="I683" i="3"/>
  <c r="J683" i="3" s="1"/>
  <c r="H683" i="3"/>
  <c r="D683" i="3"/>
  <c r="E683" i="3" s="1"/>
  <c r="W682" i="3"/>
  <c r="H682" i="3"/>
  <c r="I682" i="3" s="1"/>
  <c r="J682" i="3" s="1"/>
  <c r="D682" i="3"/>
  <c r="E682" i="3" s="1"/>
  <c r="S682" i="3" s="1"/>
  <c r="W681" i="3"/>
  <c r="U681" i="3"/>
  <c r="H681" i="3"/>
  <c r="I681" i="3" s="1"/>
  <c r="J681" i="3" s="1"/>
  <c r="D681" i="3"/>
  <c r="E681" i="3" s="1"/>
  <c r="Q681" i="3" s="1"/>
  <c r="W680" i="3"/>
  <c r="S680" i="3"/>
  <c r="I680" i="3"/>
  <c r="J680" i="3" s="1"/>
  <c r="H680" i="3"/>
  <c r="D680" i="3"/>
  <c r="E680" i="3" s="1"/>
  <c r="W679" i="3"/>
  <c r="H679" i="3"/>
  <c r="I679" i="3" s="1"/>
  <c r="J679" i="3" s="1"/>
  <c r="D679" i="3"/>
  <c r="E679" i="3" s="1"/>
  <c r="S679" i="3" s="1"/>
  <c r="W678" i="3"/>
  <c r="Q678" i="3"/>
  <c r="H678" i="3"/>
  <c r="I678" i="3" s="1"/>
  <c r="J678" i="3" s="1"/>
  <c r="D678" i="3"/>
  <c r="E678" i="3" s="1"/>
  <c r="W677" i="3"/>
  <c r="J677" i="3"/>
  <c r="H677" i="3"/>
  <c r="I677" i="3" s="1"/>
  <c r="D677" i="3"/>
  <c r="E677" i="3" s="1"/>
  <c r="W676" i="3"/>
  <c r="H676" i="3"/>
  <c r="I676" i="3" s="1"/>
  <c r="J676" i="3" s="1"/>
  <c r="D676" i="3"/>
  <c r="E676" i="3" s="1"/>
  <c r="S676" i="3" s="1"/>
  <c r="W675" i="3"/>
  <c r="Q675" i="3"/>
  <c r="H675" i="3"/>
  <c r="I675" i="3" s="1"/>
  <c r="J675" i="3" s="1"/>
  <c r="D675" i="3"/>
  <c r="E675" i="3" s="1"/>
  <c r="U675" i="3" s="1"/>
  <c r="W674" i="3"/>
  <c r="S674" i="3"/>
  <c r="I674" i="3"/>
  <c r="J674" i="3" s="1"/>
  <c r="H674" i="3"/>
  <c r="D674" i="3"/>
  <c r="E674" i="3" s="1"/>
  <c r="W673" i="3"/>
  <c r="H673" i="3"/>
  <c r="I673" i="3" s="1"/>
  <c r="J673" i="3" s="1"/>
  <c r="D673" i="3"/>
  <c r="E673" i="3" s="1"/>
  <c r="W672" i="3"/>
  <c r="I672" i="3"/>
  <c r="J672" i="3" s="1"/>
  <c r="H672" i="3"/>
  <c r="D672" i="3"/>
  <c r="E672" i="3" s="1"/>
  <c r="Q672" i="3" s="1"/>
  <c r="W671" i="3"/>
  <c r="H671" i="3"/>
  <c r="I671" i="3" s="1"/>
  <c r="J671" i="3" s="1"/>
  <c r="D671" i="3"/>
  <c r="E671" i="3" s="1"/>
  <c r="W670" i="3"/>
  <c r="H670" i="3"/>
  <c r="I670" i="3" s="1"/>
  <c r="J670" i="3" s="1"/>
  <c r="D670" i="3"/>
  <c r="E670" i="3" s="1"/>
  <c r="K672" i="3" s="1"/>
  <c r="W669" i="3"/>
  <c r="I669" i="3"/>
  <c r="J669" i="3" s="1"/>
  <c r="H669" i="3"/>
  <c r="D669" i="3"/>
  <c r="E669" i="3" s="1"/>
  <c r="W668" i="3"/>
  <c r="H668" i="3"/>
  <c r="I668" i="3" s="1"/>
  <c r="J668" i="3" s="1"/>
  <c r="E668" i="3"/>
  <c r="D668" i="3"/>
  <c r="W667" i="3"/>
  <c r="H667" i="3"/>
  <c r="I667" i="3" s="1"/>
  <c r="J667" i="3" s="1"/>
  <c r="D667" i="3"/>
  <c r="E667" i="3" s="1"/>
  <c r="W666" i="3"/>
  <c r="H666" i="3"/>
  <c r="I666" i="3" s="1"/>
  <c r="J666" i="3" s="1"/>
  <c r="D666" i="3"/>
  <c r="E666" i="3" s="1"/>
  <c r="W665" i="3"/>
  <c r="H665" i="3"/>
  <c r="I665" i="3" s="1"/>
  <c r="J665" i="3" s="1"/>
  <c r="E665" i="3"/>
  <c r="D665" i="3"/>
  <c r="W664" i="3"/>
  <c r="H664" i="3"/>
  <c r="I664" i="3" s="1"/>
  <c r="J664" i="3" s="1"/>
  <c r="D664" i="3"/>
  <c r="E664" i="3" s="1"/>
  <c r="W663" i="3"/>
  <c r="H663" i="3"/>
  <c r="I663" i="3" s="1"/>
  <c r="J663" i="3" s="1"/>
  <c r="D663" i="3"/>
  <c r="E663" i="3" s="1"/>
  <c r="W662" i="3"/>
  <c r="H662" i="3"/>
  <c r="I662" i="3" s="1"/>
  <c r="J662" i="3" s="1"/>
  <c r="D662" i="3"/>
  <c r="E662" i="3" s="1"/>
  <c r="W661" i="3"/>
  <c r="H661" i="3"/>
  <c r="I661" i="3" s="1"/>
  <c r="J661" i="3" s="1"/>
  <c r="D661" i="3"/>
  <c r="E661" i="3" s="1"/>
  <c r="W660" i="3"/>
  <c r="I660" i="3"/>
  <c r="J660" i="3" s="1"/>
  <c r="H660" i="3"/>
  <c r="D660" i="3"/>
  <c r="E660" i="3" s="1"/>
  <c r="U660" i="3" s="1"/>
  <c r="W659" i="3"/>
  <c r="H659" i="3"/>
  <c r="I659" i="3" s="1"/>
  <c r="J659" i="3" s="1"/>
  <c r="E659" i="3"/>
  <c r="D659" i="3"/>
  <c r="W658" i="3"/>
  <c r="H658" i="3"/>
  <c r="I658" i="3" s="1"/>
  <c r="J658" i="3" s="1"/>
  <c r="D658" i="3"/>
  <c r="E658" i="3" s="1"/>
  <c r="W657" i="3"/>
  <c r="H657" i="3"/>
  <c r="I657" i="3" s="1"/>
  <c r="J657" i="3" s="1"/>
  <c r="D657" i="3"/>
  <c r="E657" i="3" s="1"/>
  <c r="W656" i="3"/>
  <c r="H656" i="3"/>
  <c r="I656" i="3" s="1"/>
  <c r="J656" i="3" s="1"/>
  <c r="E656" i="3"/>
  <c r="D656" i="3"/>
  <c r="W655" i="3"/>
  <c r="H655" i="3"/>
  <c r="I655" i="3" s="1"/>
  <c r="J655" i="3" s="1"/>
  <c r="D655" i="3"/>
  <c r="E655" i="3" s="1"/>
  <c r="Q655" i="3" s="1"/>
  <c r="W654" i="3"/>
  <c r="H654" i="3"/>
  <c r="I654" i="3" s="1"/>
  <c r="J654" i="3" s="1"/>
  <c r="D654" i="3"/>
  <c r="E654" i="3" s="1"/>
  <c r="W653" i="3"/>
  <c r="H653" i="3"/>
  <c r="I653" i="3" s="1"/>
  <c r="J653" i="3" s="1"/>
  <c r="D653" i="3"/>
  <c r="E653" i="3" s="1"/>
  <c r="S653" i="3" s="1"/>
  <c r="W652" i="3"/>
  <c r="H652" i="3"/>
  <c r="I652" i="3" s="1"/>
  <c r="J652" i="3" s="1"/>
  <c r="D652" i="3"/>
  <c r="E652" i="3" s="1"/>
  <c r="W651" i="3"/>
  <c r="H651" i="3"/>
  <c r="I651" i="3" s="1"/>
  <c r="J651" i="3" s="1"/>
  <c r="D651" i="3"/>
  <c r="E651" i="3" s="1"/>
  <c r="W650" i="3"/>
  <c r="H650" i="3"/>
  <c r="I650" i="3" s="1"/>
  <c r="J650" i="3" s="1"/>
  <c r="E650" i="3"/>
  <c r="D650" i="3"/>
  <c r="W649" i="3"/>
  <c r="H649" i="3"/>
  <c r="I649" i="3" s="1"/>
  <c r="J649" i="3" s="1"/>
  <c r="E649" i="3"/>
  <c r="Q649" i="3" s="1"/>
  <c r="D649" i="3"/>
  <c r="W648" i="3"/>
  <c r="I648" i="3"/>
  <c r="J648" i="3" s="1"/>
  <c r="H648" i="3"/>
  <c r="D648" i="3"/>
  <c r="E648" i="3" s="1"/>
  <c r="W647" i="3"/>
  <c r="H647" i="3"/>
  <c r="I647" i="3" s="1"/>
  <c r="J647" i="3" s="1"/>
  <c r="E647" i="3"/>
  <c r="D647" i="3"/>
  <c r="W646" i="3"/>
  <c r="H646" i="3"/>
  <c r="I646" i="3" s="1"/>
  <c r="J646" i="3" s="1"/>
  <c r="D646" i="3"/>
  <c r="E646" i="3" s="1"/>
  <c r="W645" i="3"/>
  <c r="H645" i="3"/>
  <c r="I645" i="3" s="1"/>
  <c r="J645" i="3" s="1"/>
  <c r="D645" i="3"/>
  <c r="E645" i="3" s="1"/>
  <c r="W644" i="3"/>
  <c r="H644" i="3"/>
  <c r="I644" i="3" s="1"/>
  <c r="J644" i="3" s="1"/>
  <c r="E644" i="3"/>
  <c r="U644" i="3" s="1"/>
  <c r="D644" i="3"/>
  <c r="W643" i="3"/>
  <c r="J643" i="3"/>
  <c r="H643" i="3"/>
  <c r="I643" i="3" s="1"/>
  <c r="D643" i="3"/>
  <c r="E643" i="3" s="1"/>
  <c r="W642" i="3"/>
  <c r="U642" i="3"/>
  <c r="H642" i="3"/>
  <c r="I642" i="3" s="1"/>
  <c r="J642" i="3" s="1"/>
  <c r="D642" i="3"/>
  <c r="E642" i="3" s="1"/>
  <c r="W641" i="3"/>
  <c r="I641" i="3"/>
  <c r="J641" i="3" s="1"/>
  <c r="H641" i="3"/>
  <c r="D641" i="3"/>
  <c r="E641" i="3" s="1"/>
  <c r="W640" i="3"/>
  <c r="H640" i="3"/>
  <c r="I640" i="3" s="1"/>
  <c r="J640" i="3" s="1"/>
  <c r="D640" i="3"/>
  <c r="E640" i="3" s="1"/>
  <c r="W639" i="3"/>
  <c r="H639" i="3"/>
  <c r="I639" i="3" s="1"/>
  <c r="J639" i="3" s="1"/>
  <c r="E639" i="3"/>
  <c r="S639" i="3" s="1"/>
  <c r="D639" i="3"/>
  <c r="W638" i="3"/>
  <c r="K638" i="3"/>
  <c r="H638" i="3"/>
  <c r="I638" i="3" s="1"/>
  <c r="J638" i="3" s="1"/>
  <c r="D638" i="3"/>
  <c r="E638" i="3" s="1"/>
  <c r="W637" i="3"/>
  <c r="I637" i="3"/>
  <c r="J637" i="3" s="1"/>
  <c r="H637" i="3"/>
  <c r="D637" i="3"/>
  <c r="E637" i="3" s="1"/>
  <c r="W636" i="3"/>
  <c r="H636" i="3"/>
  <c r="I636" i="3" s="1"/>
  <c r="J636" i="3" s="1"/>
  <c r="E636" i="3"/>
  <c r="S636" i="3" s="1"/>
  <c r="D636" i="3"/>
  <c r="W635" i="3"/>
  <c r="H635" i="3"/>
  <c r="I635" i="3" s="1"/>
  <c r="J635" i="3" s="1"/>
  <c r="E635" i="3"/>
  <c r="D635" i="3"/>
  <c r="W634" i="3"/>
  <c r="H634" i="3"/>
  <c r="I634" i="3" s="1"/>
  <c r="J634" i="3" s="1"/>
  <c r="D634" i="3"/>
  <c r="E634" i="3" s="1"/>
  <c r="W633" i="3"/>
  <c r="H633" i="3"/>
  <c r="I633" i="3" s="1"/>
  <c r="J633" i="3" s="1"/>
  <c r="E633" i="3"/>
  <c r="K635" i="3" s="1"/>
  <c r="D633" i="3"/>
  <c r="W632" i="3"/>
  <c r="H632" i="3"/>
  <c r="I632" i="3" s="1"/>
  <c r="J632" i="3" s="1"/>
  <c r="D632" i="3"/>
  <c r="E632" i="3" s="1"/>
  <c r="S632" i="3" s="1"/>
  <c r="W631" i="3"/>
  <c r="S631" i="3"/>
  <c r="I631" i="3"/>
  <c r="J631" i="3" s="1"/>
  <c r="H631" i="3"/>
  <c r="D631" i="3"/>
  <c r="E631" i="3" s="1"/>
  <c r="W630" i="3"/>
  <c r="I630" i="3"/>
  <c r="J630" i="3" s="1"/>
  <c r="H630" i="3"/>
  <c r="D630" i="3"/>
  <c r="E630" i="3" s="1"/>
  <c r="W629" i="3"/>
  <c r="H629" i="3"/>
  <c r="I629" i="3" s="1"/>
  <c r="J629" i="3" s="1"/>
  <c r="D629" i="3"/>
  <c r="E629" i="3" s="1"/>
  <c r="W628" i="3"/>
  <c r="I628" i="3"/>
  <c r="J628" i="3" s="1"/>
  <c r="H628" i="3"/>
  <c r="D628" i="3"/>
  <c r="E628" i="3" s="1"/>
  <c r="W627" i="3"/>
  <c r="I627" i="3"/>
  <c r="J627" i="3" s="1"/>
  <c r="H627" i="3"/>
  <c r="D627" i="3"/>
  <c r="E627" i="3" s="1"/>
  <c r="W626" i="3"/>
  <c r="H626" i="3"/>
  <c r="I626" i="3" s="1"/>
  <c r="J626" i="3" s="1"/>
  <c r="D626" i="3"/>
  <c r="E626" i="3" s="1"/>
  <c r="W625" i="3"/>
  <c r="I625" i="3"/>
  <c r="J625" i="3" s="1"/>
  <c r="H625" i="3"/>
  <c r="D625" i="3"/>
  <c r="E625" i="3" s="1"/>
  <c r="W624" i="3"/>
  <c r="I624" i="3"/>
  <c r="J624" i="3" s="1"/>
  <c r="H624" i="3"/>
  <c r="D624" i="3"/>
  <c r="E624" i="3" s="1"/>
  <c r="W623" i="3"/>
  <c r="H623" i="3"/>
  <c r="I623" i="3" s="1"/>
  <c r="J623" i="3" s="1"/>
  <c r="D623" i="3"/>
  <c r="E623" i="3" s="1"/>
  <c r="W622" i="3"/>
  <c r="I622" i="3"/>
  <c r="J622" i="3" s="1"/>
  <c r="H622" i="3"/>
  <c r="D622" i="3"/>
  <c r="E622" i="3" s="1"/>
  <c r="K624" i="3" s="1"/>
  <c r="W621" i="3"/>
  <c r="I621" i="3"/>
  <c r="J621" i="3" s="1"/>
  <c r="H621" i="3"/>
  <c r="D621" i="3"/>
  <c r="E621" i="3" s="1"/>
  <c r="W620" i="3"/>
  <c r="H620" i="3"/>
  <c r="I620" i="3" s="1"/>
  <c r="J620" i="3" s="1"/>
  <c r="E620" i="3"/>
  <c r="S620" i="3" s="1"/>
  <c r="D620" i="3"/>
  <c r="W619" i="3"/>
  <c r="I619" i="3"/>
  <c r="J619" i="3" s="1"/>
  <c r="H619" i="3"/>
  <c r="D619" i="3"/>
  <c r="E619" i="3" s="1"/>
  <c r="S619" i="3" s="1"/>
  <c r="W618" i="3"/>
  <c r="I618" i="3"/>
  <c r="J618" i="3" s="1"/>
  <c r="H618" i="3"/>
  <c r="E618" i="3"/>
  <c r="D618" i="3"/>
  <c r="W617" i="3"/>
  <c r="U617" i="3"/>
  <c r="I617" i="3"/>
  <c r="J617" i="3" s="1"/>
  <c r="H617" i="3"/>
  <c r="E617" i="3"/>
  <c r="Q617" i="3" s="1"/>
  <c r="D617" i="3"/>
  <c r="W616" i="3"/>
  <c r="I616" i="3"/>
  <c r="J616" i="3" s="1"/>
  <c r="H616" i="3"/>
  <c r="D616" i="3"/>
  <c r="E616" i="3" s="1"/>
  <c r="W615" i="3"/>
  <c r="I615" i="3"/>
  <c r="J615" i="3" s="1"/>
  <c r="H615" i="3"/>
  <c r="D615" i="3"/>
  <c r="E615" i="3" s="1"/>
  <c r="K617" i="3" s="1"/>
  <c r="W614" i="3"/>
  <c r="H614" i="3"/>
  <c r="I614" i="3" s="1"/>
  <c r="J614" i="3" s="1"/>
  <c r="E614" i="3"/>
  <c r="D614" i="3"/>
  <c r="W613" i="3"/>
  <c r="H613" i="3"/>
  <c r="I613" i="3" s="1"/>
  <c r="J613" i="3" s="1"/>
  <c r="D613" i="3"/>
  <c r="E613" i="3" s="1"/>
  <c r="W612" i="3"/>
  <c r="H612" i="3"/>
  <c r="I612" i="3" s="1"/>
  <c r="J612" i="3" s="1"/>
  <c r="E612" i="3"/>
  <c r="D612" i="3"/>
  <c r="W611" i="3"/>
  <c r="H611" i="3"/>
  <c r="I611" i="3" s="1"/>
  <c r="J611" i="3" s="1"/>
  <c r="E611" i="3"/>
  <c r="Q611" i="3" s="1"/>
  <c r="D611" i="3"/>
  <c r="W610" i="3"/>
  <c r="H610" i="3"/>
  <c r="I610" i="3" s="1"/>
  <c r="J610" i="3" s="1"/>
  <c r="E610" i="3"/>
  <c r="K612" i="3" s="1"/>
  <c r="D610" i="3"/>
  <c r="W609" i="3"/>
  <c r="J609" i="3"/>
  <c r="I609" i="3"/>
  <c r="H609" i="3"/>
  <c r="D609" i="3"/>
  <c r="E609" i="3" s="1"/>
  <c r="W608" i="3"/>
  <c r="H608" i="3"/>
  <c r="I608" i="3" s="1"/>
  <c r="J608" i="3" s="1"/>
  <c r="E608" i="3"/>
  <c r="D608" i="3"/>
  <c r="W607" i="3"/>
  <c r="I607" i="3"/>
  <c r="J607" i="3" s="1"/>
  <c r="H607" i="3"/>
  <c r="D607" i="3"/>
  <c r="E607" i="3" s="1"/>
  <c r="W606" i="3"/>
  <c r="I606" i="3"/>
  <c r="J606" i="3" s="1"/>
  <c r="H606" i="3"/>
  <c r="E606" i="3"/>
  <c r="D606" i="3"/>
  <c r="W605" i="3"/>
  <c r="H605" i="3"/>
  <c r="I605" i="3" s="1"/>
  <c r="J605" i="3" s="1"/>
  <c r="D605" i="3"/>
  <c r="E605" i="3" s="1"/>
  <c r="W604" i="3"/>
  <c r="I604" i="3"/>
  <c r="J604" i="3" s="1"/>
  <c r="H604" i="3"/>
  <c r="D604" i="3"/>
  <c r="E604" i="3" s="1"/>
  <c r="W603" i="3"/>
  <c r="S603" i="3"/>
  <c r="H603" i="3"/>
  <c r="I603" i="3" s="1"/>
  <c r="J603" i="3" s="1"/>
  <c r="E603" i="3"/>
  <c r="K605" i="3" s="1"/>
  <c r="D603" i="3"/>
  <c r="W602" i="3"/>
  <c r="H602" i="3"/>
  <c r="I602" i="3" s="1"/>
  <c r="J602" i="3" s="1"/>
  <c r="D602" i="3"/>
  <c r="E602" i="3" s="1"/>
  <c r="W601" i="3"/>
  <c r="H601" i="3"/>
  <c r="I601" i="3" s="1"/>
  <c r="J601" i="3" s="1"/>
  <c r="D601" i="3"/>
  <c r="E601" i="3" s="1"/>
  <c r="S601" i="3" s="1"/>
  <c r="W600" i="3"/>
  <c r="H600" i="3"/>
  <c r="I600" i="3" s="1"/>
  <c r="J600" i="3" s="1"/>
  <c r="E600" i="3"/>
  <c r="D600" i="3"/>
  <c r="W599" i="3"/>
  <c r="H599" i="3"/>
  <c r="I599" i="3" s="1"/>
  <c r="J599" i="3" s="1"/>
  <c r="D599" i="3"/>
  <c r="E599" i="3" s="1"/>
  <c r="Q599" i="3" s="1"/>
  <c r="W598" i="3"/>
  <c r="H598" i="3"/>
  <c r="I598" i="3" s="1"/>
  <c r="J598" i="3" s="1"/>
  <c r="E598" i="3"/>
  <c r="Q598" i="3" s="1"/>
  <c r="D598" i="3"/>
  <c r="W597" i="3"/>
  <c r="I597" i="3"/>
  <c r="J597" i="3" s="1"/>
  <c r="H597" i="3"/>
  <c r="D597" i="3"/>
  <c r="E597" i="3" s="1"/>
  <c r="W596" i="3"/>
  <c r="S596" i="3"/>
  <c r="H596" i="3"/>
  <c r="I596" i="3" s="1"/>
  <c r="J596" i="3" s="1"/>
  <c r="E596" i="3"/>
  <c r="K598" i="3" s="1"/>
  <c r="D596" i="3"/>
  <c r="W595" i="3"/>
  <c r="S595" i="3"/>
  <c r="I595" i="3"/>
  <c r="J595" i="3" s="1"/>
  <c r="H595" i="3"/>
  <c r="D595" i="3"/>
  <c r="E595" i="3" s="1"/>
  <c r="W594" i="3"/>
  <c r="H594" i="3"/>
  <c r="I594" i="3" s="1"/>
  <c r="J594" i="3" s="1"/>
  <c r="D594" i="3"/>
  <c r="E594" i="3" s="1"/>
  <c r="W593" i="3"/>
  <c r="I593" i="3"/>
  <c r="J593" i="3" s="1"/>
  <c r="H593" i="3"/>
  <c r="D593" i="3"/>
  <c r="E593" i="3" s="1"/>
  <c r="W592" i="3"/>
  <c r="I592" i="3"/>
  <c r="J592" i="3" s="1"/>
  <c r="H592" i="3"/>
  <c r="D592" i="3"/>
  <c r="E592" i="3" s="1"/>
  <c r="K594" i="3" s="1"/>
  <c r="W591" i="3"/>
  <c r="J591" i="3"/>
  <c r="H591" i="3"/>
  <c r="I591" i="3" s="1"/>
  <c r="D591" i="3"/>
  <c r="E591" i="3" s="1"/>
  <c r="W590" i="3"/>
  <c r="H590" i="3"/>
  <c r="I590" i="3" s="1"/>
  <c r="J590" i="3" s="1"/>
  <c r="E590" i="3"/>
  <c r="D590" i="3"/>
  <c r="W589" i="3"/>
  <c r="S589" i="3"/>
  <c r="I589" i="3"/>
  <c r="J589" i="3" s="1"/>
  <c r="H589" i="3"/>
  <c r="D589" i="3"/>
  <c r="E589" i="3" s="1"/>
  <c r="W588" i="3"/>
  <c r="H588" i="3"/>
  <c r="I588" i="3" s="1"/>
  <c r="J588" i="3" s="1"/>
  <c r="D588" i="3"/>
  <c r="E588" i="3" s="1"/>
  <c r="K590" i="3" s="1"/>
  <c r="W587" i="3"/>
  <c r="I587" i="3"/>
  <c r="J587" i="3" s="1"/>
  <c r="H587" i="3"/>
  <c r="E587" i="3"/>
  <c r="Q587" i="3" s="1"/>
  <c r="D587" i="3"/>
  <c r="W586" i="3"/>
  <c r="I586" i="3"/>
  <c r="J586" i="3" s="1"/>
  <c r="H586" i="3"/>
  <c r="D586" i="3"/>
  <c r="E586" i="3" s="1"/>
  <c r="W585" i="3"/>
  <c r="H585" i="3"/>
  <c r="I585" i="3" s="1"/>
  <c r="J585" i="3" s="1"/>
  <c r="E585" i="3"/>
  <c r="D585" i="3"/>
  <c r="W584" i="3"/>
  <c r="K584" i="3"/>
  <c r="H584" i="3"/>
  <c r="I584" i="3" s="1"/>
  <c r="J584" i="3" s="1"/>
  <c r="E584" i="3"/>
  <c r="D584" i="3"/>
  <c r="W583" i="3"/>
  <c r="I583" i="3"/>
  <c r="J583" i="3" s="1"/>
  <c r="H583" i="3"/>
  <c r="D583" i="3"/>
  <c r="E583" i="3" s="1"/>
  <c r="W582" i="3"/>
  <c r="H582" i="3"/>
  <c r="I582" i="3" s="1"/>
  <c r="J582" i="3" s="1"/>
  <c r="E582" i="3"/>
  <c r="S582" i="3" s="1"/>
  <c r="D582" i="3"/>
  <c r="W581" i="3"/>
  <c r="I581" i="3"/>
  <c r="J581" i="3" s="1"/>
  <c r="H581" i="3"/>
  <c r="D581" i="3"/>
  <c r="E581" i="3" s="1"/>
  <c r="S581" i="3" s="1"/>
  <c r="W580" i="3"/>
  <c r="I580" i="3"/>
  <c r="J580" i="3" s="1"/>
  <c r="H580" i="3"/>
  <c r="D580" i="3"/>
  <c r="E580" i="3" s="1"/>
  <c r="W579" i="3"/>
  <c r="I579" i="3"/>
  <c r="J579" i="3" s="1"/>
  <c r="H579" i="3"/>
  <c r="E579" i="3"/>
  <c r="D579" i="3"/>
  <c r="W578" i="3"/>
  <c r="H578" i="3"/>
  <c r="I578" i="3" s="1"/>
  <c r="J578" i="3" s="1"/>
  <c r="E578" i="3"/>
  <c r="U578" i="3" s="1"/>
  <c r="D578" i="3"/>
  <c r="W577" i="3"/>
  <c r="J577" i="3"/>
  <c r="I577" i="3"/>
  <c r="H577" i="3"/>
  <c r="D577" i="3"/>
  <c r="E577" i="3" s="1"/>
  <c r="S577" i="3" s="1"/>
  <c r="W576" i="3"/>
  <c r="S576" i="3"/>
  <c r="H576" i="3"/>
  <c r="I576" i="3" s="1"/>
  <c r="J576" i="3" s="1"/>
  <c r="E576" i="3"/>
  <c r="K578" i="3" s="1"/>
  <c r="D576" i="3"/>
  <c r="W575" i="3"/>
  <c r="I575" i="3"/>
  <c r="J575" i="3" s="1"/>
  <c r="H575" i="3"/>
  <c r="E575" i="3"/>
  <c r="D575" i="3"/>
  <c r="W574" i="3"/>
  <c r="I574" i="3"/>
  <c r="J574" i="3" s="1"/>
  <c r="H574" i="3"/>
  <c r="E574" i="3"/>
  <c r="D574" i="3"/>
  <c r="W573" i="3"/>
  <c r="I573" i="3"/>
  <c r="J573" i="3" s="1"/>
  <c r="H573" i="3"/>
  <c r="D573" i="3"/>
  <c r="E573" i="3" s="1"/>
  <c r="Q573" i="3" s="1"/>
  <c r="W572" i="3"/>
  <c r="H572" i="3"/>
  <c r="I572" i="3" s="1"/>
  <c r="J572" i="3" s="1"/>
  <c r="D572" i="3"/>
  <c r="E572" i="3" s="1"/>
  <c r="W571" i="3"/>
  <c r="H571" i="3"/>
  <c r="I571" i="3" s="1"/>
  <c r="J571" i="3" s="1"/>
  <c r="D571" i="3"/>
  <c r="E571" i="3" s="1"/>
  <c r="W570" i="3"/>
  <c r="H570" i="3"/>
  <c r="I570" i="3" s="1"/>
  <c r="J570" i="3" s="1"/>
  <c r="E570" i="3"/>
  <c r="D570" i="3"/>
  <c r="W569" i="3"/>
  <c r="I569" i="3"/>
  <c r="J569" i="3" s="1"/>
  <c r="H569" i="3"/>
  <c r="D569" i="3"/>
  <c r="E569" i="3" s="1"/>
  <c r="W568" i="3"/>
  <c r="I568" i="3"/>
  <c r="J568" i="3" s="1"/>
  <c r="H568" i="3"/>
  <c r="E568" i="3"/>
  <c r="D568" i="3"/>
  <c r="W567" i="3"/>
  <c r="I567" i="3"/>
  <c r="J567" i="3" s="1"/>
  <c r="H567" i="3"/>
  <c r="D567" i="3"/>
  <c r="E567" i="3" s="1"/>
  <c r="W566" i="3"/>
  <c r="H566" i="3"/>
  <c r="I566" i="3" s="1"/>
  <c r="J566" i="3" s="1"/>
  <c r="D566" i="3"/>
  <c r="E566" i="3" s="1"/>
  <c r="K568" i="3" s="1"/>
  <c r="W565" i="3"/>
  <c r="H565" i="3"/>
  <c r="I565" i="3" s="1"/>
  <c r="J565" i="3" s="1"/>
  <c r="D565" i="3"/>
  <c r="E565" i="3" s="1"/>
  <c r="W564" i="3"/>
  <c r="K564" i="3"/>
  <c r="I564" i="3"/>
  <c r="J564" i="3" s="1"/>
  <c r="H564" i="3"/>
  <c r="D564" i="3"/>
  <c r="E564" i="3" s="1"/>
  <c r="W563" i="3"/>
  <c r="H563" i="3"/>
  <c r="I563" i="3" s="1"/>
  <c r="J563" i="3" s="1"/>
  <c r="D563" i="3"/>
  <c r="E563" i="3" s="1"/>
  <c r="S563" i="3" s="1"/>
  <c r="W562" i="3"/>
  <c r="I562" i="3"/>
  <c r="J562" i="3" s="1"/>
  <c r="H562" i="3"/>
  <c r="E562" i="3"/>
  <c r="Q562" i="3" s="1"/>
  <c r="D562" i="3"/>
  <c r="W561" i="3"/>
  <c r="I561" i="3"/>
  <c r="J561" i="3" s="1"/>
  <c r="H561" i="3"/>
  <c r="D561" i="3"/>
  <c r="E561" i="3" s="1"/>
  <c r="W560" i="3"/>
  <c r="H560" i="3"/>
  <c r="I560" i="3" s="1"/>
  <c r="J560" i="3" s="1"/>
  <c r="D560" i="3"/>
  <c r="E560" i="3" s="1"/>
  <c r="U560" i="3" s="1"/>
  <c r="W559" i="3"/>
  <c r="I559" i="3"/>
  <c r="J559" i="3" s="1"/>
  <c r="H559" i="3"/>
  <c r="D559" i="3"/>
  <c r="E559" i="3" s="1"/>
  <c r="S559" i="3" s="1"/>
  <c r="W558" i="3"/>
  <c r="H558" i="3"/>
  <c r="I558" i="3" s="1"/>
  <c r="J558" i="3" s="1"/>
  <c r="E558" i="3"/>
  <c r="S558" i="3" s="1"/>
  <c r="D558" i="3"/>
  <c r="W557" i="3"/>
  <c r="I557" i="3"/>
  <c r="J557" i="3" s="1"/>
  <c r="H557" i="3"/>
  <c r="D557" i="3"/>
  <c r="E557" i="3" s="1"/>
  <c r="U557" i="3" s="1"/>
  <c r="W556" i="3"/>
  <c r="H556" i="3"/>
  <c r="I556" i="3" s="1"/>
  <c r="J556" i="3" s="1"/>
  <c r="E556" i="3"/>
  <c r="D556" i="3"/>
  <c r="W555" i="3"/>
  <c r="J555" i="3"/>
  <c r="I555" i="3"/>
  <c r="H555" i="3"/>
  <c r="D555" i="3"/>
  <c r="E555" i="3" s="1"/>
  <c r="Q555" i="3" s="1"/>
  <c r="W554" i="3"/>
  <c r="H554" i="3"/>
  <c r="I554" i="3" s="1"/>
  <c r="J554" i="3" s="1"/>
  <c r="D554" i="3"/>
  <c r="E554" i="3" s="1"/>
  <c r="W553" i="3"/>
  <c r="I553" i="3"/>
  <c r="J553" i="3" s="1"/>
  <c r="H553" i="3"/>
  <c r="D553" i="3"/>
  <c r="E553" i="3" s="1"/>
  <c r="W552" i="3"/>
  <c r="I552" i="3"/>
  <c r="J552" i="3" s="1"/>
  <c r="H552" i="3"/>
  <c r="E552" i="3"/>
  <c r="D552" i="3"/>
  <c r="W551" i="3"/>
  <c r="I551" i="3"/>
  <c r="J551" i="3" s="1"/>
  <c r="H551" i="3"/>
  <c r="D551" i="3"/>
  <c r="E551" i="3" s="1"/>
  <c r="W550" i="3"/>
  <c r="H550" i="3"/>
  <c r="I550" i="3" s="1"/>
  <c r="J550" i="3" s="1"/>
  <c r="E550" i="3"/>
  <c r="D550" i="3"/>
  <c r="W549" i="3"/>
  <c r="I549" i="3"/>
  <c r="J549" i="3" s="1"/>
  <c r="H549" i="3"/>
  <c r="D549" i="3"/>
  <c r="E549" i="3" s="1"/>
  <c r="W548" i="3"/>
  <c r="H548" i="3"/>
  <c r="I548" i="3" s="1"/>
  <c r="J548" i="3" s="1"/>
  <c r="D548" i="3"/>
  <c r="E548" i="3" s="1"/>
  <c r="K550" i="3" s="1"/>
  <c r="W547" i="3"/>
  <c r="I547" i="3"/>
  <c r="J547" i="3" s="1"/>
  <c r="H547" i="3"/>
  <c r="D547" i="3"/>
  <c r="E547" i="3" s="1"/>
  <c r="W546" i="3"/>
  <c r="K546" i="3"/>
  <c r="H546" i="3"/>
  <c r="I546" i="3" s="1"/>
  <c r="J546" i="3" s="1"/>
  <c r="D546" i="3"/>
  <c r="E546" i="3" s="1"/>
  <c r="W545" i="3"/>
  <c r="I545" i="3"/>
  <c r="J545" i="3" s="1"/>
  <c r="H545" i="3"/>
  <c r="D545" i="3"/>
  <c r="E545" i="3" s="1"/>
  <c r="W544" i="3"/>
  <c r="Q544" i="3"/>
  <c r="H544" i="3"/>
  <c r="I544" i="3" s="1"/>
  <c r="J544" i="3" s="1"/>
  <c r="E544" i="3"/>
  <c r="D544" i="3"/>
  <c r="W543" i="3"/>
  <c r="I543" i="3"/>
  <c r="J543" i="3" s="1"/>
  <c r="H543" i="3"/>
  <c r="E543" i="3"/>
  <c r="D543" i="3"/>
  <c r="W542" i="3"/>
  <c r="H542" i="3"/>
  <c r="I542" i="3" s="1"/>
  <c r="J542" i="3" s="1"/>
  <c r="D542" i="3"/>
  <c r="E542" i="3" s="1"/>
  <c r="U542" i="3" s="1"/>
  <c r="W541" i="3"/>
  <c r="S541" i="3"/>
  <c r="I541" i="3"/>
  <c r="J541" i="3" s="1"/>
  <c r="H541" i="3"/>
  <c r="D541" i="3"/>
  <c r="E541" i="3" s="1"/>
  <c r="W540" i="3"/>
  <c r="I540" i="3"/>
  <c r="J540" i="3" s="1"/>
  <c r="H540" i="3"/>
  <c r="D540" i="3"/>
  <c r="E540" i="3" s="1"/>
  <c r="W539" i="3"/>
  <c r="I539" i="3"/>
  <c r="J539" i="3" s="1"/>
  <c r="H539" i="3"/>
  <c r="E539" i="3"/>
  <c r="D539" i="3"/>
  <c r="W538" i="3"/>
  <c r="I538" i="3"/>
  <c r="J538" i="3" s="1"/>
  <c r="H538" i="3"/>
  <c r="D538" i="3"/>
  <c r="E538" i="3" s="1"/>
  <c r="W537" i="3"/>
  <c r="J537" i="3"/>
  <c r="I537" i="3"/>
  <c r="H537" i="3"/>
  <c r="D537" i="3"/>
  <c r="E537" i="3" s="1"/>
  <c r="Q537" i="3" s="1"/>
  <c r="W536" i="3"/>
  <c r="Q536" i="3"/>
  <c r="H536" i="3"/>
  <c r="I536" i="3" s="1"/>
  <c r="J536" i="3" s="1"/>
  <c r="E536" i="3"/>
  <c r="U536" i="3" s="1"/>
  <c r="D536" i="3"/>
  <c r="W535" i="3"/>
  <c r="I535" i="3"/>
  <c r="J535" i="3" s="1"/>
  <c r="H535" i="3"/>
  <c r="D535" i="3"/>
  <c r="E535" i="3" s="1"/>
  <c r="W534" i="3"/>
  <c r="I534" i="3"/>
  <c r="J534" i="3" s="1"/>
  <c r="H534" i="3"/>
  <c r="D534" i="3"/>
  <c r="E534" i="3" s="1"/>
  <c r="W533" i="3"/>
  <c r="H533" i="3"/>
  <c r="I533" i="3" s="1"/>
  <c r="J533" i="3" s="1"/>
  <c r="D533" i="3"/>
  <c r="E533" i="3" s="1"/>
  <c r="W532" i="3"/>
  <c r="H532" i="3"/>
  <c r="I532" i="3" s="1"/>
  <c r="J532" i="3" s="1"/>
  <c r="E532" i="3"/>
  <c r="D532" i="3"/>
  <c r="W531" i="3"/>
  <c r="I531" i="3"/>
  <c r="J531" i="3" s="1"/>
  <c r="H531" i="3"/>
  <c r="D531" i="3"/>
  <c r="E531" i="3" s="1"/>
  <c r="W530" i="3"/>
  <c r="H530" i="3"/>
  <c r="I530" i="3" s="1"/>
  <c r="J530" i="3" s="1"/>
  <c r="D530" i="3"/>
  <c r="E530" i="3" s="1"/>
  <c r="W529" i="3"/>
  <c r="I529" i="3"/>
  <c r="J529" i="3" s="1"/>
  <c r="H529" i="3"/>
  <c r="D529" i="3"/>
  <c r="E529" i="3" s="1"/>
  <c r="W528" i="3"/>
  <c r="I528" i="3"/>
  <c r="J528" i="3" s="1"/>
  <c r="H528" i="3"/>
  <c r="D528" i="3"/>
  <c r="E528" i="3" s="1"/>
  <c r="W527" i="3"/>
  <c r="I527" i="3"/>
  <c r="J527" i="3" s="1"/>
  <c r="H527" i="3"/>
  <c r="D527" i="3"/>
  <c r="E527" i="3" s="1"/>
  <c r="S527" i="3" s="1"/>
  <c r="W526" i="3"/>
  <c r="I526" i="3"/>
  <c r="J526" i="3" s="1"/>
  <c r="H526" i="3"/>
  <c r="D526" i="3"/>
  <c r="E526" i="3" s="1"/>
  <c r="K528" i="3" s="1"/>
  <c r="W525" i="3"/>
  <c r="I525" i="3"/>
  <c r="J525" i="3" s="1"/>
  <c r="H525" i="3"/>
  <c r="D525" i="3"/>
  <c r="E525" i="3" s="1"/>
  <c r="W524" i="3"/>
  <c r="H524" i="3"/>
  <c r="I524" i="3" s="1"/>
  <c r="J524" i="3" s="1"/>
  <c r="D524" i="3"/>
  <c r="E524" i="3" s="1"/>
  <c r="U524" i="3" s="1"/>
  <c r="W523" i="3"/>
  <c r="S523" i="3"/>
  <c r="H523" i="3"/>
  <c r="I523" i="3" s="1"/>
  <c r="J523" i="3" s="1"/>
  <c r="D523" i="3"/>
  <c r="E523" i="3" s="1"/>
  <c r="W522" i="3"/>
  <c r="I522" i="3"/>
  <c r="J522" i="3" s="1"/>
  <c r="H522" i="3"/>
  <c r="D522" i="3"/>
  <c r="E522" i="3" s="1"/>
  <c r="W521" i="3"/>
  <c r="U521" i="3"/>
  <c r="H521" i="3"/>
  <c r="I521" i="3" s="1"/>
  <c r="J521" i="3" s="1"/>
  <c r="D521" i="3"/>
  <c r="E521" i="3" s="1"/>
  <c r="K523" i="3" s="1"/>
  <c r="W520" i="3"/>
  <c r="I520" i="3"/>
  <c r="J520" i="3" s="1"/>
  <c r="H520" i="3"/>
  <c r="E520" i="3"/>
  <c r="Q520" i="3" s="1"/>
  <c r="D520" i="3"/>
  <c r="W519" i="3"/>
  <c r="H519" i="3"/>
  <c r="I519" i="3" s="1"/>
  <c r="J519" i="3" s="1"/>
  <c r="D519" i="3"/>
  <c r="E519" i="3" s="1"/>
  <c r="U519" i="3" s="1"/>
  <c r="W518" i="3"/>
  <c r="H518" i="3"/>
  <c r="I518" i="3" s="1"/>
  <c r="J518" i="3" s="1"/>
  <c r="D518" i="3"/>
  <c r="E518" i="3" s="1"/>
  <c r="W517" i="3"/>
  <c r="I517" i="3"/>
  <c r="J517" i="3" s="1"/>
  <c r="H517" i="3"/>
  <c r="D517" i="3"/>
  <c r="E517" i="3" s="1"/>
  <c r="S517" i="3" s="1"/>
  <c r="W516" i="3"/>
  <c r="H516" i="3"/>
  <c r="I516" i="3" s="1"/>
  <c r="J516" i="3" s="1"/>
  <c r="E516" i="3"/>
  <c r="Q516" i="3" s="1"/>
  <c r="D516" i="3"/>
  <c r="W515" i="3"/>
  <c r="I515" i="3"/>
  <c r="J515" i="3" s="1"/>
  <c r="H515" i="3"/>
  <c r="E515" i="3"/>
  <c r="S515" i="3" s="1"/>
  <c r="D515" i="3"/>
  <c r="W514" i="3"/>
  <c r="J514" i="3"/>
  <c r="I514" i="3"/>
  <c r="H514" i="3"/>
  <c r="D514" i="3"/>
  <c r="E514" i="3" s="1"/>
  <c r="W513" i="3"/>
  <c r="H513" i="3"/>
  <c r="I513" i="3" s="1"/>
  <c r="J513" i="3" s="1"/>
  <c r="D513" i="3"/>
  <c r="E513" i="3" s="1"/>
  <c r="W512" i="3"/>
  <c r="S512" i="3"/>
  <c r="H512" i="3"/>
  <c r="I512" i="3" s="1"/>
  <c r="J512" i="3" s="1"/>
  <c r="D512" i="3"/>
  <c r="E512" i="3" s="1"/>
  <c r="W511" i="3"/>
  <c r="I511" i="3"/>
  <c r="J511" i="3" s="1"/>
  <c r="H511" i="3"/>
  <c r="D511" i="3"/>
  <c r="E511" i="3" s="1"/>
  <c r="W510" i="3"/>
  <c r="H510" i="3"/>
  <c r="I510" i="3" s="1"/>
  <c r="J510" i="3" s="1"/>
  <c r="E510" i="3"/>
  <c r="Q510" i="3" s="1"/>
  <c r="D510" i="3"/>
  <c r="W509" i="3"/>
  <c r="H509" i="3"/>
  <c r="I509" i="3" s="1"/>
  <c r="J509" i="3" s="1"/>
  <c r="D509" i="3"/>
  <c r="E509" i="3" s="1"/>
  <c r="W508" i="3"/>
  <c r="I508" i="3"/>
  <c r="J508" i="3" s="1"/>
  <c r="H508" i="3"/>
  <c r="D508" i="3"/>
  <c r="E508" i="3" s="1"/>
  <c r="W507" i="3"/>
  <c r="H507" i="3"/>
  <c r="I507" i="3" s="1"/>
  <c r="J507" i="3" s="1"/>
  <c r="D507" i="3"/>
  <c r="E507" i="3" s="1"/>
  <c r="Q507" i="3" s="1"/>
  <c r="W506" i="3"/>
  <c r="H506" i="3"/>
  <c r="I506" i="3" s="1"/>
  <c r="J506" i="3" s="1"/>
  <c r="D506" i="3"/>
  <c r="E506" i="3" s="1"/>
  <c r="S506" i="3" s="1"/>
  <c r="W505" i="3"/>
  <c r="H505" i="3"/>
  <c r="I505" i="3" s="1"/>
  <c r="J505" i="3" s="1"/>
  <c r="D505" i="3"/>
  <c r="E505" i="3" s="1"/>
  <c r="W504" i="3"/>
  <c r="H504" i="3"/>
  <c r="I504" i="3" s="1"/>
  <c r="J504" i="3" s="1"/>
  <c r="E504" i="3"/>
  <c r="Q504" i="3" s="1"/>
  <c r="D504" i="3"/>
  <c r="W503" i="3"/>
  <c r="Q503" i="3"/>
  <c r="I503" i="3"/>
  <c r="J503" i="3" s="1"/>
  <c r="H503" i="3"/>
  <c r="D503" i="3"/>
  <c r="E503" i="3" s="1"/>
  <c r="S503" i="3" s="1"/>
  <c r="W502" i="3"/>
  <c r="H502" i="3"/>
  <c r="I502" i="3" s="1"/>
  <c r="J502" i="3" s="1"/>
  <c r="D502" i="3"/>
  <c r="E502" i="3" s="1"/>
  <c r="W501" i="3"/>
  <c r="H501" i="3"/>
  <c r="I501" i="3" s="1"/>
  <c r="J501" i="3" s="1"/>
  <c r="E501" i="3"/>
  <c r="Q501" i="3" s="1"/>
  <c r="D501" i="3"/>
  <c r="W500" i="3"/>
  <c r="H500" i="3"/>
  <c r="I500" i="3" s="1"/>
  <c r="J500" i="3" s="1"/>
  <c r="D500" i="3"/>
  <c r="E500" i="3" s="1"/>
  <c r="S500" i="3" s="1"/>
  <c r="W499" i="3"/>
  <c r="S499" i="3"/>
  <c r="I499" i="3"/>
  <c r="J499" i="3" s="1"/>
  <c r="H499" i="3"/>
  <c r="D499" i="3"/>
  <c r="E499" i="3" s="1"/>
  <c r="W498" i="3"/>
  <c r="H498" i="3"/>
  <c r="I498" i="3" s="1"/>
  <c r="J498" i="3" s="1"/>
  <c r="E498" i="3"/>
  <c r="U498" i="3" s="1"/>
  <c r="D498" i="3"/>
  <c r="W497" i="3"/>
  <c r="Q497" i="3"/>
  <c r="I497" i="3"/>
  <c r="J497" i="3" s="1"/>
  <c r="H497" i="3"/>
  <c r="D497" i="3"/>
  <c r="E497" i="3" s="1"/>
  <c r="W496" i="3"/>
  <c r="I496" i="3"/>
  <c r="J496" i="3" s="1"/>
  <c r="H496" i="3"/>
  <c r="E496" i="3"/>
  <c r="U496" i="3" s="1"/>
  <c r="D496" i="3"/>
  <c r="W495" i="3"/>
  <c r="H495" i="3"/>
  <c r="I495" i="3" s="1"/>
  <c r="J495" i="3" s="1"/>
  <c r="E495" i="3"/>
  <c r="U495" i="3" s="1"/>
  <c r="D495" i="3"/>
  <c r="W494" i="3"/>
  <c r="H494" i="3"/>
  <c r="I494" i="3" s="1"/>
  <c r="J494" i="3" s="1"/>
  <c r="D494" i="3"/>
  <c r="E494" i="3" s="1"/>
  <c r="S494" i="3" s="1"/>
  <c r="W493" i="3"/>
  <c r="I493" i="3"/>
  <c r="J493" i="3" s="1"/>
  <c r="H493" i="3"/>
  <c r="D493" i="3"/>
  <c r="E493" i="3" s="1"/>
  <c r="W492" i="3"/>
  <c r="K492" i="3"/>
  <c r="I492" i="3"/>
  <c r="J492" i="3" s="1"/>
  <c r="H492" i="3"/>
  <c r="D492" i="3"/>
  <c r="E492" i="3" s="1"/>
  <c r="Q492" i="3" s="1"/>
  <c r="W491" i="3"/>
  <c r="I491" i="3"/>
  <c r="J491" i="3" s="1"/>
  <c r="H491" i="3"/>
  <c r="D491" i="3"/>
  <c r="E491" i="3" s="1"/>
  <c r="W490" i="3"/>
  <c r="I490" i="3"/>
  <c r="J490" i="3" s="1"/>
  <c r="H490" i="3"/>
  <c r="E490" i="3"/>
  <c r="S490" i="3" s="1"/>
  <c r="D490" i="3"/>
  <c r="W489" i="3"/>
  <c r="H489" i="3"/>
  <c r="I489" i="3" s="1"/>
  <c r="J489" i="3" s="1"/>
  <c r="D489" i="3"/>
  <c r="E489" i="3" s="1"/>
  <c r="W488" i="3"/>
  <c r="H488" i="3"/>
  <c r="I488" i="3" s="1"/>
  <c r="J488" i="3" s="1"/>
  <c r="D488" i="3"/>
  <c r="E488" i="3" s="1"/>
  <c r="W487" i="3"/>
  <c r="S487" i="3"/>
  <c r="I487" i="3"/>
  <c r="J487" i="3" s="1"/>
  <c r="H487" i="3"/>
  <c r="D487" i="3"/>
  <c r="E487" i="3" s="1"/>
  <c r="W486" i="3"/>
  <c r="I486" i="3"/>
  <c r="J486" i="3" s="1"/>
  <c r="H486" i="3"/>
  <c r="D486" i="3"/>
  <c r="E486" i="3" s="1"/>
  <c r="S486" i="3" s="1"/>
  <c r="W485" i="3"/>
  <c r="H485" i="3"/>
  <c r="I485" i="3" s="1"/>
  <c r="J485" i="3" s="1"/>
  <c r="D485" i="3"/>
  <c r="E485" i="3" s="1"/>
  <c r="U485" i="3" s="1"/>
  <c r="W484" i="3"/>
  <c r="K484" i="3"/>
  <c r="H484" i="3"/>
  <c r="I484" i="3" s="1"/>
  <c r="J484" i="3" s="1"/>
  <c r="D484" i="3"/>
  <c r="E484" i="3" s="1"/>
  <c r="W483" i="3"/>
  <c r="H483" i="3"/>
  <c r="I483" i="3" s="1"/>
  <c r="J483" i="3" s="1"/>
  <c r="E483" i="3"/>
  <c r="D483" i="3"/>
  <c r="W482" i="3"/>
  <c r="H482" i="3"/>
  <c r="I482" i="3" s="1"/>
  <c r="J482" i="3" s="1"/>
  <c r="D482" i="3"/>
  <c r="E482" i="3" s="1"/>
  <c r="W481" i="3"/>
  <c r="H481" i="3"/>
  <c r="I481" i="3" s="1"/>
  <c r="J481" i="3" s="1"/>
  <c r="D481" i="3"/>
  <c r="E481" i="3" s="1"/>
  <c r="S481" i="3" s="1"/>
  <c r="W480" i="3"/>
  <c r="H480" i="3"/>
  <c r="I480" i="3" s="1"/>
  <c r="J480" i="3" s="1"/>
  <c r="E480" i="3"/>
  <c r="D480" i="3"/>
  <c r="W479" i="3"/>
  <c r="I479" i="3"/>
  <c r="J479" i="3" s="1"/>
  <c r="H479" i="3"/>
  <c r="D479" i="3"/>
  <c r="E479" i="3" s="1"/>
  <c r="K481" i="3" s="1"/>
  <c r="W478" i="3"/>
  <c r="I478" i="3"/>
  <c r="J478" i="3" s="1"/>
  <c r="H478" i="3"/>
  <c r="E478" i="3"/>
  <c r="D478" i="3"/>
  <c r="W477" i="3"/>
  <c r="J477" i="3"/>
  <c r="H477" i="3"/>
  <c r="I477" i="3" s="1"/>
  <c r="D477" i="3"/>
  <c r="E477" i="3" s="1"/>
  <c r="W476" i="3"/>
  <c r="H476" i="3"/>
  <c r="I476" i="3" s="1"/>
  <c r="J476" i="3" s="1"/>
  <c r="D476" i="3"/>
  <c r="E476" i="3" s="1"/>
  <c r="W475" i="3"/>
  <c r="H475" i="3"/>
  <c r="I475" i="3" s="1"/>
  <c r="J475" i="3" s="1"/>
  <c r="D475" i="3"/>
  <c r="E475" i="3" s="1"/>
  <c r="W474" i="3"/>
  <c r="K474" i="3"/>
  <c r="I474" i="3"/>
  <c r="J474" i="3" s="1"/>
  <c r="H474" i="3"/>
  <c r="D474" i="3"/>
  <c r="E474" i="3" s="1"/>
  <c r="W473" i="3"/>
  <c r="H473" i="3"/>
  <c r="I473" i="3" s="1"/>
  <c r="J473" i="3" s="1"/>
  <c r="E473" i="3"/>
  <c r="S473" i="3" s="1"/>
  <c r="D473" i="3"/>
  <c r="W472" i="3"/>
  <c r="I472" i="3"/>
  <c r="J472" i="3" s="1"/>
  <c r="H472" i="3"/>
  <c r="E472" i="3"/>
  <c r="S472" i="3" s="1"/>
  <c r="D472" i="3"/>
  <c r="W471" i="3"/>
  <c r="H471" i="3"/>
  <c r="I471" i="3" s="1"/>
  <c r="J471" i="3" s="1"/>
  <c r="D471" i="3"/>
  <c r="E471" i="3" s="1"/>
  <c r="W470" i="3"/>
  <c r="K470" i="3"/>
  <c r="J470" i="3"/>
  <c r="H470" i="3"/>
  <c r="I470" i="3" s="1"/>
  <c r="D470" i="3"/>
  <c r="E470" i="3" s="1"/>
  <c r="W469" i="3"/>
  <c r="J469" i="3"/>
  <c r="H469" i="3"/>
  <c r="I469" i="3" s="1"/>
  <c r="D469" i="3"/>
  <c r="E469" i="3" s="1"/>
  <c r="W468" i="3"/>
  <c r="H468" i="3"/>
  <c r="I468" i="3" s="1"/>
  <c r="J468" i="3" s="1"/>
  <c r="D468" i="3"/>
  <c r="E468" i="3" s="1"/>
  <c r="W467" i="3"/>
  <c r="H467" i="3"/>
  <c r="I467" i="3" s="1"/>
  <c r="J467" i="3" s="1"/>
  <c r="E467" i="3"/>
  <c r="D467" i="3"/>
  <c r="W466" i="3"/>
  <c r="K466" i="3"/>
  <c r="I466" i="3"/>
  <c r="J466" i="3" s="1"/>
  <c r="H466" i="3"/>
  <c r="D466" i="3"/>
  <c r="E466" i="3" s="1"/>
  <c r="W465" i="3"/>
  <c r="H465" i="3"/>
  <c r="I465" i="3" s="1"/>
  <c r="J465" i="3" s="1"/>
  <c r="E465" i="3"/>
  <c r="D465" i="3"/>
  <c r="W464" i="3"/>
  <c r="Q464" i="3"/>
  <c r="J464" i="3"/>
  <c r="H464" i="3"/>
  <c r="I464" i="3" s="1"/>
  <c r="D464" i="3"/>
  <c r="E464" i="3" s="1"/>
  <c r="U464" i="3" s="1"/>
  <c r="W463" i="3"/>
  <c r="H463" i="3"/>
  <c r="I463" i="3" s="1"/>
  <c r="J463" i="3" s="1"/>
  <c r="D463" i="3"/>
  <c r="E463" i="3" s="1"/>
  <c r="W462" i="3"/>
  <c r="H462" i="3"/>
  <c r="I462" i="3" s="1"/>
  <c r="J462" i="3" s="1"/>
  <c r="E462" i="3"/>
  <c r="D462" i="3"/>
  <c r="W461" i="3"/>
  <c r="K461" i="3"/>
  <c r="H461" i="3"/>
  <c r="I461" i="3" s="1"/>
  <c r="J461" i="3" s="1"/>
  <c r="D461" i="3"/>
  <c r="E461" i="3" s="1"/>
  <c r="W460" i="3"/>
  <c r="H460" i="3"/>
  <c r="I460" i="3" s="1"/>
  <c r="J460" i="3" s="1"/>
  <c r="E460" i="3"/>
  <c r="U460" i="3" s="1"/>
  <c r="D460" i="3"/>
  <c r="W459" i="3"/>
  <c r="H459" i="3"/>
  <c r="I459" i="3" s="1"/>
  <c r="J459" i="3" s="1"/>
  <c r="E459" i="3"/>
  <c r="U459" i="3" s="1"/>
  <c r="D459" i="3"/>
  <c r="W458" i="3"/>
  <c r="H458" i="3"/>
  <c r="I458" i="3" s="1"/>
  <c r="J458" i="3" s="1"/>
  <c r="D458" i="3"/>
  <c r="E458" i="3" s="1"/>
  <c r="W457" i="3"/>
  <c r="H457" i="3"/>
  <c r="I457" i="3" s="1"/>
  <c r="J457" i="3" s="1"/>
  <c r="D457" i="3"/>
  <c r="E457" i="3" s="1"/>
  <c r="W456" i="3"/>
  <c r="I456" i="3"/>
  <c r="J456" i="3" s="1"/>
  <c r="H456" i="3"/>
  <c r="D456" i="3"/>
  <c r="E456" i="3" s="1"/>
  <c r="Q456" i="3" s="1"/>
  <c r="W455" i="3"/>
  <c r="H455" i="3"/>
  <c r="I455" i="3" s="1"/>
  <c r="J455" i="3" s="1"/>
  <c r="D455" i="3"/>
  <c r="E455" i="3" s="1"/>
  <c r="W454" i="3"/>
  <c r="Q454" i="3"/>
  <c r="K454" i="3"/>
  <c r="H454" i="3"/>
  <c r="I454" i="3" s="1"/>
  <c r="J454" i="3" s="1"/>
  <c r="E454" i="3"/>
  <c r="S454" i="3" s="1"/>
  <c r="D454" i="3"/>
  <c r="W453" i="3"/>
  <c r="H453" i="3"/>
  <c r="I453" i="3" s="1"/>
  <c r="J453" i="3" s="1"/>
  <c r="E453" i="3"/>
  <c r="D453" i="3"/>
  <c r="W452" i="3"/>
  <c r="H452" i="3"/>
  <c r="I452" i="3" s="1"/>
  <c r="J452" i="3" s="1"/>
  <c r="D452" i="3"/>
  <c r="E452" i="3" s="1"/>
  <c r="W451" i="3"/>
  <c r="I451" i="3"/>
  <c r="J451" i="3" s="1"/>
  <c r="H451" i="3"/>
  <c r="D451" i="3"/>
  <c r="E451" i="3" s="1"/>
  <c r="S451" i="3" s="1"/>
  <c r="W450" i="3"/>
  <c r="I450" i="3"/>
  <c r="J450" i="3" s="1"/>
  <c r="H450" i="3"/>
  <c r="E450" i="3"/>
  <c r="D450" i="3"/>
  <c r="W449" i="3"/>
  <c r="I449" i="3"/>
  <c r="J449" i="3" s="1"/>
  <c r="H449" i="3"/>
  <c r="D449" i="3"/>
  <c r="E449" i="3" s="1"/>
  <c r="W448" i="3"/>
  <c r="Q448" i="3"/>
  <c r="I448" i="3"/>
  <c r="J448" i="3" s="1"/>
  <c r="H448" i="3"/>
  <c r="D448" i="3"/>
  <c r="E448" i="3" s="1"/>
  <c r="W447" i="3"/>
  <c r="K447" i="3"/>
  <c r="I447" i="3"/>
  <c r="J447" i="3" s="1"/>
  <c r="H447" i="3"/>
  <c r="E447" i="3"/>
  <c r="D447" i="3"/>
  <c r="W446" i="3"/>
  <c r="H446" i="3"/>
  <c r="I446" i="3" s="1"/>
  <c r="J446" i="3" s="1"/>
  <c r="E446" i="3"/>
  <c r="K448" i="3" s="1"/>
  <c r="D446" i="3"/>
  <c r="W445" i="3"/>
  <c r="I445" i="3"/>
  <c r="J445" i="3" s="1"/>
  <c r="H445" i="3"/>
  <c r="E445" i="3"/>
  <c r="D445" i="3"/>
  <c r="W444" i="3"/>
  <c r="H444" i="3"/>
  <c r="I444" i="3" s="1"/>
  <c r="J444" i="3" s="1"/>
  <c r="D444" i="3"/>
  <c r="E444" i="3" s="1"/>
  <c r="W443" i="3"/>
  <c r="K443" i="3"/>
  <c r="H443" i="3"/>
  <c r="I443" i="3" s="1"/>
  <c r="J443" i="3" s="1"/>
  <c r="D443" i="3"/>
  <c r="E443" i="3" s="1"/>
  <c r="W442" i="3"/>
  <c r="H442" i="3"/>
  <c r="I442" i="3" s="1"/>
  <c r="J442" i="3" s="1"/>
  <c r="E442" i="3"/>
  <c r="D442" i="3"/>
  <c r="W441" i="3"/>
  <c r="H441" i="3"/>
  <c r="I441" i="3" s="1"/>
  <c r="J441" i="3" s="1"/>
  <c r="E441" i="3"/>
  <c r="U441" i="3" s="1"/>
  <c r="D441" i="3"/>
  <c r="W440" i="3"/>
  <c r="H440" i="3"/>
  <c r="I440" i="3" s="1"/>
  <c r="J440" i="3" s="1"/>
  <c r="D440" i="3"/>
  <c r="E440" i="3" s="1"/>
  <c r="W439" i="3"/>
  <c r="I439" i="3"/>
  <c r="J439" i="3" s="1"/>
  <c r="H439" i="3"/>
  <c r="D439" i="3"/>
  <c r="E439" i="3" s="1"/>
  <c r="W438" i="3"/>
  <c r="I438" i="3"/>
  <c r="J438" i="3" s="1"/>
  <c r="H438" i="3"/>
  <c r="D438" i="3"/>
  <c r="E438" i="3" s="1"/>
  <c r="W437" i="3"/>
  <c r="I437" i="3"/>
  <c r="J437" i="3" s="1"/>
  <c r="H437" i="3"/>
  <c r="D437" i="3"/>
  <c r="E437" i="3" s="1"/>
  <c r="U437" i="3" s="1"/>
  <c r="W436" i="3"/>
  <c r="U436" i="3"/>
  <c r="S436" i="3"/>
  <c r="I436" i="3"/>
  <c r="J436" i="3" s="1"/>
  <c r="H436" i="3"/>
  <c r="E436" i="3"/>
  <c r="K438" i="3" s="1"/>
  <c r="D436" i="3"/>
  <c r="W435" i="3"/>
  <c r="U435" i="3"/>
  <c r="I435" i="3"/>
  <c r="J435" i="3" s="1"/>
  <c r="H435" i="3"/>
  <c r="E435" i="3"/>
  <c r="D435" i="3"/>
  <c r="W434" i="3"/>
  <c r="H434" i="3"/>
  <c r="I434" i="3" s="1"/>
  <c r="J434" i="3" s="1"/>
  <c r="D434" i="3"/>
  <c r="E434" i="3" s="1"/>
  <c r="K436" i="3" s="1"/>
  <c r="W433" i="3"/>
  <c r="I433" i="3"/>
  <c r="J433" i="3" s="1"/>
  <c r="H433" i="3"/>
  <c r="E433" i="3"/>
  <c r="D433" i="3"/>
  <c r="W432" i="3"/>
  <c r="U432" i="3"/>
  <c r="H432" i="3"/>
  <c r="I432" i="3" s="1"/>
  <c r="J432" i="3" s="1"/>
  <c r="D432" i="3"/>
  <c r="E432" i="3" s="1"/>
  <c r="S432" i="3" s="1"/>
  <c r="W431" i="3"/>
  <c r="I431" i="3"/>
  <c r="J431" i="3" s="1"/>
  <c r="H431" i="3"/>
  <c r="D431" i="3"/>
  <c r="E431" i="3" s="1"/>
  <c r="W430" i="3"/>
  <c r="Q430" i="3"/>
  <c r="H430" i="3"/>
  <c r="I430" i="3" s="1"/>
  <c r="J430" i="3" s="1"/>
  <c r="E430" i="3"/>
  <c r="K432" i="3" s="1"/>
  <c r="D430" i="3"/>
  <c r="W429" i="3"/>
  <c r="J429" i="3"/>
  <c r="H429" i="3"/>
  <c r="I429" i="3" s="1"/>
  <c r="E429" i="3"/>
  <c r="D429" i="3"/>
  <c r="W428" i="3"/>
  <c r="H428" i="3"/>
  <c r="I428" i="3" s="1"/>
  <c r="J428" i="3" s="1"/>
  <c r="E428" i="3"/>
  <c r="D428" i="3"/>
  <c r="W427" i="3"/>
  <c r="H427" i="3"/>
  <c r="I427" i="3" s="1"/>
  <c r="J427" i="3" s="1"/>
  <c r="D427" i="3"/>
  <c r="E427" i="3" s="1"/>
  <c r="W426" i="3"/>
  <c r="H426" i="3"/>
  <c r="I426" i="3" s="1"/>
  <c r="J426" i="3" s="1"/>
  <c r="D426" i="3"/>
  <c r="E426" i="3" s="1"/>
  <c r="W425" i="3"/>
  <c r="I425" i="3"/>
  <c r="J425" i="3" s="1"/>
  <c r="H425" i="3"/>
  <c r="D425" i="3"/>
  <c r="E425" i="3" s="1"/>
  <c r="W424" i="3"/>
  <c r="U424" i="3"/>
  <c r="H424" i="3"/>
  <c r="I424" i="3" s="1"/>
  <c r="J424" i="3" s="1"/>
  <c r="E424" i="3"/>
  <c r="D424" i="3"/>
  <c r="W423" i="3"/>
  <c r="Q423" i="3"/>
  <c r="J423" i="3"/>
  <c r="I423" i="3"/>
  <c r="H423" i="3"/>
  <c r="D423" i="3"/>
  <c r="E423" i="3" s="1"/>
  <c r="W422" i="3"/>
  <c r="H422" i="3"/>
  <c r="I422" i="3" s="1"/>
  <c r="J422" i="3" s="1"/>
  <c r="D422" i="3"/>
  <c r="E422" i="3" s="1"/>
  <c r="S422" i="3" s="1"/>
  <c r="W421" i="3"/>
  <c r="H421" i="3"/>
  <c r="I421" i="3" s="1"/>
  <c r="J421" i="3" s="1"/>
  <c r="D421" i="3"/>
  <c r="E421" i="3" s="1"/>
  <c r="K423" i="3" s="1"/>
  <c r="W420" i="3"/>
  <c r="U420" i="3"/>
  <c r="S420" i="3"/>
  <c r="H420" i="3"/>
  <c r="I420" i="3" s="1"/>
  <c r="J420" i="3" s="1"/>
  <c r="D420" i="3"/>
  <c r="E420" i="3" s="1"/>
  <c r="W419" i="3"/>
  <c r="S419" i="3"/>
  <c r="H419" i="3"/>
  <c r="I419" i="3" s="1"/>
  <c r="J419" i="3" s="1"/>
  <c r="E419" i="3"/>
  <c r="D419" i="3"/>
  <c r="W418" i="3"/>
  <c r="J418" i="3"/>
  <c r="H418" i="3"/>
  <c r="I418" i="3" s="1"/>
  <c r="E418" i="3"/>
  <c r="D418" i="3"/>
  <c r="W417" i="3"/>
  <c r="H417" i="3"/>
  <c r="I417" i="3" s="1"/>
  <c r="J417" i="3" s="1"/>
  <c r="E417" i="3"/>
  <c r="D417" i="3"/>
  <c r="W416" i="3"/>
  <c r="H416" i="3"/>
  <c r="I416" i="3" s="1"/>
  <c r="J416" i="3" s="1"/>
  <c r="D416" i="3"/>
  <c r="E416" i="3" s="1"/>
  <c r="S416" i="3" s="1"/>
  <c r="W415" i="3"/>
  <c r="K415" i="3"/>
  <c r="H415" i="3"/>
  <c r="I415" i="3" s="1"/>
  <c r="J415" i="3" s="1"/>
  <c r="D415" i="3"/>
  <c r="E415" i="3" s="1"/>
  <c r="W414" i="3"/>
  <c r="H414" i="3"/>
  <c r="I414" i="3" s="1"/>
  <c r="J414" i="3" s="1"/>
  <c r="D414" i="3"/>
  <c r="E414" i="3" s="1"/>
  <c r="S414" i="3" s="1"/>
  <c r="W413" i="3"/>
  <c r="H413" i="3"/>
  <c r="I413" i="3" s="1"/>
  <c r="J413" i="3" s="1"/>
  <c r="D413" i="3"/>
  <c r="E413" i="3" s="1"/>
  <c r="U413" i="3" s="1"/>
  <c r="W412" i="3"/>
  <c r="K412" i="3"/>
  <c r="H412" i="3"/>
  <c r="I412" i="3" s="1"/>
  <c r="J412" i="3" s="1"/>
  <c r="D412" i="3"/>
  <c r="E412" i="3" s="1"/>
  <c r="W411" i="3"/>
  <c r="H411" i="3"/>
  <c r="I411" i="3" s="1"/>
  <c r="J411" i="3" s="1"/>
  <c r="D411" i="3"/>
  <c r="E411" i="3" s="1"/>
  <c r="W410" i="3"/>
  <c r="I410" i="3"/>
  <c r="J410" i="3" s="1"/>
  <c r="H410" i="3"/>
  <c r="D410" i="3"/>
  <c r="E410" i="3" s="1"/>
  <c r="W409" i="3"/>
  <c r="Q409" i="3"/>
  <c r="H409" i="3"/>
  <c r="I409" i="3" s="1"/>
  <c r="J409" i="3" s="1"/>
  <c r="E409" i="3"/>
  <c r="D409" i="3"/>
  <c r="W408" i="3"/>
  <c r="H408" i="3"/>
  <c r="I408" i="3" s="1"/>
  <c r="J408" i="3" s="1"/>
  <c r="D408" i="3"/>
  <c r="E408" i="3" s="1"/>
  <c r="W407" i="3"/>
  <c r="H407" i="3"/>
  <c r="I407" i="3" s="1"/>
  <c r="J407" i="3" s="1"/>
  <c r="D407" i="3"/>
  <c r="E407" i="3" s="1"/>
  <c r="W406" i="3"/>
  <c r="U406" i="3"/>
  <c r="Q406" i="3"/>
  <c r="K406" i="3"/>
  <c r="H406" i="3"/>
  <c r="I406" i="3" s="1"/>
  <c r="J406" i="3" s="1"/>
  <c r="D406" i="3"/>
  <c r="E406" i="3" s="1"/>
  <c r="K408" i="3" s="1"/>
  <c r="W405" i="3"/>
  <c r="H405" i="3"/>
  <c r="I405" i="3" s="1"/>
  <c r="J405" i="3" s="1"/>
  <c r="D405" i="3"/>
  <c r="E405" i="3" s="1"/>
  <c r="U405" i="3" s="1"/>
  <c r="W404" i="3"/>
  <c r="H404" i="3"/>
  <c r="I404" i="3" s="1"/>
  <c r="J404" i="3" s="1"/>
  <c r="E404" i="3"/>
  <c r="S404" i="3" s="1"/>
  <c r="D404" i="3"/>
  <c r="W403" i="3"/>
  <c r="H403" i="3"/>
  <c r="I403" i="3" s="1"/>
  <c r="J403" i="3" s="1"/>
  <c r="D403" i="3"/>
  <c r="E403" i="3" s="1"/>
  <c r="W402" i="3"/>
  <c r="H402" i="3"/>
  <c r="I402" i="3" s="1"/>
  <c r="J402" i="3" s="1"/>
  <c r="D402" i="3"/>
  <c r="E402" i="3" s="1"/>
  <c r="W401" i="3"/>
  <c r="U401" i="3"/>
  <c r="H401" i="3"/>
  <c r="I401" i="3" s="1"/>
  <c r="J401" i="3" s="1"/>
  <c r="D401" i="3"/>
  <c r="E401" i="3" s="1"/>
  <c r="S401" i="3" s="1"/>
  <c r="W400" i="3"/>
  <c r="H400" i="3"/>
  <c r="I400" i="3" s="1"/>
  <c r="J400" i="3" s="1"/>
  <c r="D400" i="3"/>
  <c r="E400" i="3" s="1"/>
  <c r="W399" i="3"/>
  <c r="Q399" i="3"/>
  <c r="I399" i="3"/>
  <c r="J399" i="3" s="1"/>
  <c r="H399" i="3"/>
  <c r="D399" i="3"/>
  <c r="E399" i="3" s="1"/>
  <c r="U399" i="3" s="1"/>
  <c r="W398" i="3"/>
  <c r="I398" i="3"/>
  <c r="J398" i="3" s="1"/>
  <c r="H398" i="3"/>
  <c r="D398" i="3"/>
  <c r="E398" i="3" s="1"/>
  <c r="W397" i="3"/>
  <c r="H397" i="3"/>
  <c r="I397" i="3" s="1"/>
  <c r="J397" i="3" s="1"/>
  <c r="D397" i="3"/>
  <c r="E397" i="3" s="1"/>
  <c r="W396" i="3"/>
  <c r="K396" i="3"/>
  <c r="H396" i="3"/>
  <c r="I396" i="3" s="1"/>
  <c r="J396" i="3" s="1"/>
  <c r="D396" i="3"/>
  <c r="E396" i="3" s="1"/>
  <c r="W395" i="3"/>
  <c r="I395" i="3"/>
  <c r="J395" i="3" s="1"/>
  <c r="H395" i="3"/>
  <c r="D395" i="3"/>
  <c r="E395" i="3" s="1"/>
  <c r="W394" i="3"/>
  <c r="S394" i="3"/>
  <c r="H394" i="3"/>
  <c r="I394" i="3" s="1"/>
  <c r="J394" i="3" s="1"/>
  <c r="D394" i="3"/>
  <c r="E394" i="3" s="1"/>
  <c r="W393" i="3"/>
  <c r="U393" i="3"/>
  <c r="I393" i="3"/>
  <c r="J393" i="3" s="1"/>
  <c r="H393" i="3"/>
  <c r="D393" i="3"/>
  <c r="E393" i="3" s="1"/>
  <c r="W392" i="3"/>
  <c r="I392" i="3"/>
  <c r="J392" i="3" s="1"/>
  <c r="H392" i="3"/>
  <c r="D392" i="3"/>
  <c r="E392" i="3" s="1"/>
  <c r="U392" i="3" s="1"/>
  <c r="W391" i="3"/>
  <c r="H391" i="3"/>
  <c r="I391" i="3" s="1"/>
  <c r="J391" i="3" s="1"/>
  <c r="D391" i="3"/>
  <c r="E391" i="3" s="1"/>
  <c r="K393" i="3" s="1"/>
  <c r="W390" i="3"/>
  <c r="J390" i="3"/>
  <c r="H390" i="3"/>
  <c r="I390" i="3" s="1"/>
  <c r="D390" i="3"/>
  <c r="E390" i="3" s="1"/>
  <c r="W389" i="3"/>
  <c r="I389" i="3"/>
  <c r="J389" i="3" s="1"/>
  <c r="H389" i="3"/>
  <c r="D389" i="3"/>
  <c r="E389" i="3" s="1"/>
  <c r="W388" i="3"/>
  <c r="H388" i="3"/>
  <c r="I388" i="3" s="1"/>
  <c r="J388" i="3" s="1"/>
  <c r="D388" i="3"/>
  <c r="E388" i="3" s="1"/>
  <c r="S388" i="3" s="1"/>
  <c r="W387" i="3"/>
  <c r="U387" i="3"/>
  <c r="H387" i="3"/>
  <c r="I387" i="3" s="1"/>
  <c r="J387" i="3" s="1"/>
  <c r="D387" i="3"/>
  <c r="E387" i="3" s="1"/>
  <c r="W386" i="3"/>
  <c r="H386" i="3"/>
  <c r="I386" i="3" s="1"/>
  <c r="J386" i="3" s="1"/>
  <c r="E386" i="3"/>
  <c r="D386" i="3"/>
  <c r="W385" i="3"/>
  <c r="J385" i="3"/>
  <c r="H385" i="3"/>
  <c r="I385" i="3" s="1"/>
  <c r="D385" i="3"/>
  <c r="E385" i="3" s="1"/>
  <c r="W384" i="3"/>
  <c r="J384" i="3"/>
  <c r="H384" i="3"/>
  <c r="I384" i="3" s="1"/>
  <c r="D384" i="3"/>
  <c r="E384" i="3" s="1"/>
  <c r="W383" i="3"/>
  <c r="H383" i="3"/>
  <c r="I383" i="3" s="1"/>
  <c r="J383" i="3" s="1"/>
  <c r="D383" i="3"/>
  <c r="E383" i="3" s="1"/>
  <c r="W382" i="3"/>
  <c r="H382" i="3"/>
  <c r="I382" i="3" s="1"/>
  <c r="J382" i="3" s="1"/>
  <c r="D382" i="3"/>
  <c r="E382" i="3" s="1"/>
  <c r="W381" i="3"/>
  <c r="Q381" i="3"/>
  <c r="I381" i="3"/>
  <c r="J381" i="3" s="1"/>
  <c r="H381" i="3"/>
  <c r="D381" i="3"/>
  <c r="E381" i="3" s="1"/>
  <c r="S381" i="3" s="1"/>
  <c r="W380" i="3"/>
  <c r="U380" i="3"/>
  <c r="H380" i="3"/>
  <c r="I380" i="3" s="1"/>
  <c r="J380" i="3" s="1"/>
  <c r="E380" i="3"/>
  <c r="K382" i="3" s="1"/>
  <c r="D380" i="3"/>
  <c r="W379" i="3"/>
  <c r="Q379" i="3"/>
  <c r="H379" i="3"/>
  <c r="I379" i="3" s="1"/>
  <c r="J379" i="3" s="1"/>
  <c r="D379" i="3"/>
  <c r="E379" i="3" s="1"/>
  <c r="W378" i="3"/>
  <c r="H378" i="3"/>
  <c r="I378" i="3" s="1"/>
  <c r="J378" i="3" s="1"/>
  <c r="E378" i="3"/>
  <c r="K380" i="3" s="1"/>
  <c r="D378" i="3"/>
  <c r="W377" i="3"/>
  <c r="S377" i="3"/>
  <c r="H377" i="3"/>
  <c r="I377" i="3" s="1"/>
  <c r="J377" i="3" s="1"/>
  <c r="D377" i="3"/>
  <c r="E377" i="3" s="1"/>
  <c r="U377" i="3" s="1"/>
  <c r="W376" i="3"/>
  <c r="H376" i="3"/>
  <c r="I376" i="3" s="1"/>
  <c r="J376" i="3" s="1"/>
  <c r="D376" i="3"/>
  <c r="E376" i="3" s="1"/>
  <c r="W375" i="3"/>
  <c r="U375" i="3"/>
  <c r="Q375" i="3"/>
  <c r="H375" i="3"/>
  <c r="I375" i="3" s="1"/>
  <c r="J375" i="3" s="1"/>
  <c r="D375" i="3"/>
  <c r="E375" i="3" s="1"/>
  <c r="K377" i="3" s="1"/>
  <c r="W374" i="3"/>
  <c r="K374" i="3"/>
  <c r="H374" i="3"/>
  <c r="I374" i="3" s="1"/>
  <c r="J374" i="3" s="1"/>
  <c r="E374" i="3"/>
  <c r="Q374" i="3" s="1"/>
  <c r="D374" i="3"/>
  <c r="W373" i="3"/>
  <c r="H373" i="3"/>
  <c r="I373" i="3" s="1"/>
  <c r="J373" i="3" s="1"/>
  <c r="E373" i="3"/>
  <c r="K375" i="3" s="1"/>
  <c r="D373" i="3"/>
  <c r="W372" i="3"/>
  <c r="H372" i="3"/>
  <c r="I372" i="3" s="1"/>
  <c r="J372" i="3" s="1"/>
  <c r="D372" i="3"/>
  <c r="E372" i="3" s="1"/>
  <c r="W371" i="3"/>
  <c r="S371" i="3"/>
  <c r="H371" i="3"/>
  <c r="I371" i="3" s="1"/>
  <c r="J371" i="3" s="1"/>
  <c r="D371" i="3"/>
  <c r="E371" i="3" s="1"/>
  <c r="W370" i="3"/>
  <c r="H370" i="3"/>
  <c r="I370" i="3" s="1"/>
  <c r="J370" i="3" s="1"/>
  <c r="D370" i="3"/>
  <c r="E370" i="3" s="1"/>
  <c r="W369" i="3"/>
  <c r="S369" i="3"/>
  <c r="I369" i="3"/>
  <c r="J369" i="3" s="1"/>
  <c r="H369" i="3"/>
  <c r="D369" i="3"/>
  <c r="E369" i="3" s="1"/>
  <c r="W368" i="3"/>
  <c r="K368" i="3"/>
  <c r="H368" i="3"/>
  <c r="I368" i="3" s="1"/>
  <c r="J368" i="3" s="1"/>
  <c r="D368" i="3"/>
  <c r="E368" i="3" s="1"/>
  <c r="W367" i="3"/>
  <c r="I367" i="3"/>
  <c r="J367" i="3" s="1"/>
  <c r="H367" i="3"/>
  <c r="D367" i="3"/>
  <c r="E367" i="3" s="1"/>
  <c r="W366" i="3"/>
  <c r="H366" i="3"/>
  <c r="I366" i="3" s="1"/>
  <c r="J366" i="3" s="1"/>
  <c r="D366" i="3"/>
  <c r="E366" i="3" s="1"/>
  <c r="W365" i="3"/>
  <c r="H365" i="3"/>
  <c r="I365" i="3" s="1"/>
  <c r="J365" i="3" s="1"/>
  <c r="D365" i="3"/>
  <c r="E365" i="3" s="1"/>
  <c r="W364" i="3"/>
  <c r="U364" i="3"/>
  <c r="H364" i="3"/>
  <c r="I364" i="3" s="1"/>
  <c r="J364" i="3" s="1"/>
  <c r="D364" i="3"/>
  <c r="E364" i="3" s="1"/>
  <c r="W363" i="3"/>
  <c r="J363" i="3"/>
  <c r="I363" i="3"/>
  <c r="H363" i="3"/>
  <c r="D363" i="3"/>
  <c r="E363" i="3" s="1"/>
  <c r="W362" i="3"/>
  <c r="H362" i="3"/>
  <c r="I362" i="3" s="1"/>
  <c r="J362" i="3" s="1"/>
  <c r="D362" i="3"/>
  <c r="E362" i="3" s="1"/>
  <c r="K364" i="3" s="1"/>
  <c r="W361" i="3"/>
  <c r="J361" i="3"/>
  <c r="H361" i="3"/>
  <c r="I361" i="3" s="1"/>
  <c r="E361" i="3"/>
  <c r="D361" i="3"/>
  <c r="W360" i="3"/>
  <c r="K360" i="3"/>
  <c r="J360" i="3"/>
  <c r="H360" i="3"/>
  <c r="I360" i="3" s="1"/>
  <c r="D360" i="3"/>
  <c r="E360" i="3" s="1"/>
  <c r="W359" i="3"/>
  <c r="H359" i="3"/>
  <c r="I359" i="3" s="1"/>
  <c r="J359" i="3" s="1"/>
  <c r="D359" i="3"/>
  <c r="E359" i="3" s="1"/>
  <c r="U359" i="3" s="1"/>
  <c r="W358" i="3"/>
  <c r="H358" i="3"/>
  <c r="I358" i="3" s="1"/>
  <c r="J358" i="3" s="1"/>
  <c r="D358" i="3"/>
  <c r="E358" i="3" s="1"/>
  <c r="W357" i="3"/>
  <c r="U357" i="3"/>
  <c r="I357" i="3"/>
  <c r="J357" i="3" s="1"/>
  <c r="H357" i="3"/>
  <c r="D357" i="3"/>
  <c r="E357" i="3" s="1"/>
  <c r="K359" i="3" s="1"/>
  <c r="W356" i="3"/>
  <c r="H356" i="3"/>
  <c r="I356" i="3" s="1"/>
  <c r="J356" i="3" s="1"/>
  <c r="E356" i="3"/>
  <c r="D356" i="3"/>
  <c r="W355" i="3"/>
  <c r="S355" i="3"/>
  <c r="H355" i="3"/>
  <c r="I355" i="3" s="1"/>
  <c r="J355" i="3" s="1"/>
  <c r="D355" i="3"/>
  <c r="E355" i="3" s="1"/>
  <c r="W354" i="3"/>
  <c r="H354" i="3"/>
  <c r="I354" i="3" s="1"/>
  <c r="J354" i="3" s="1"/>
  <c r="D354" i="3"/>
  <c r="E354" i="3" s="1"/>
  <c r="W353" i="3"/>
  <c r="U353" i="3"/>
  <c r="I353" i="3"/>
  <c r="J353" i="3" s="1"/>
  <c r="H353" i="3"/>
  <c r="D353" i="3"/>
  <c r="E353" i="3" s="1"/>
  <c r="S353" i="3" s="1"/>
  <c r="W352" i="3"/>
  <c r="H352" i="3"/>
  <c r="I352" i="3" s="1"/>
  <c r="J352" i="3" s="1"/>
  <c r="D352" i="3"/>
  <c r="E352" i="3" s="1"/>
  <c r="W351" i="3"/>
  <c r="H351" i="3"/>
  <c r="I351" i="3" s="1"/>
  <c r="J351" i="3" s="1"/>
  <c r="D351" i="3"/>
  <c r="E351" i="3" s="1"/>
  <c r="U351" i="3" s="1"/>
  <c r="W350" i="3"/>
  <c r="J350" i="3"/>
  <c r="H350" i="3"/>
  <c r="I350" i="3" s="1"/>
  <c r="E350" i="3"/>
  <c r="D350" i="3"/>
  <c r="W349" i="3"/>
  <c r="Q349" i="3"/>
  <c r="H349" i="3"/>
  <c r="I349" i="3" s="1"/>
  <c r="J349" i="3" s="1"/>
  <c r="E349" i="3"/>
  <c r="D349" i="3"/>
  <c r="W348" i="3"/>
  <c r="H348" i="3"/>
  <c r="I348" i="3" s="1"/>
  <c r="J348" i="3" s="1"/>
  <c r="D348" i="3"/>
  <c r="E348" i="3" s="1"/>
  <c r="W347" i="3"/>
  <c r="I347" i="3"/>
  <c r="J347" i="3" s="1"/>
  <c r="H347" i="3"/>
  <c r="D347" i="3"/>
  <c r="E347" i="3" s="1"/>
  <c r="U347" i="3" s="1"/>
  <c r="W346" i="3"/>
  <c r="H346" i="3"/>
  <c r="I346" i="3" s="1"/>
  <c r="J346" i="3" s="1"/>
  <c r="D346" i="3"/>
  <c r="E346" i="3" s="1"/>
  <c r="W345" i="3"/>
  <c r="U345" i="3"/>
  <c r="S345" i="3"/>
  <c r="H345" i="3"/>
  <c r="I345" i="3" s="1"/>
  <c r="J345" i="3" s="1"/>
  <c r="D345" i="3"/>
  <c r="E345" i="3" s="1"/>
  <c r="K347" i="3" s="1"/>
  <c r="W344" i="3"/>
  <c r="J344" i="3"/>
  <c r="H344" i="3"/>
  <c r="I344" i="3" s="1"/>
  <c r="D344" i="3"/>
  <c r="E344" i="3" s="1"/>
  <c r="W343" i="3"/>
  <c r="H343" i="3"/>
  <c r="I343" i="3" s="1"/>
  <c r="J343" i="3" s="1"/>
  <c r="D343" i="3"/>
  <c r="E343" i="3" s="1"/>
  <c r="Q343" i="3" s="1"/>
  <c r="W342" i="3"/>
  <c r="H342" i="3"/>
  <c r="I342" i="3" s="1"/>
  <c r="J342" i="3" s="1"/>
  <c r="D342" i="3"/>
  <c r="E342" i="3" s="1"/>
  <c r="K344" i="3" s="1"/>
  <c r="W341" i="3"/>
  <c r="I341" i="3"/>
  <c r="J341" i="3" s="1"/>
  <c r="H341" i="3"/>
  <c r="D341" i="3"/>
  <c r="E341" i="3" s="1"/>
  <c r="S341" i="3" s="1"/>
  <c r="W340" i="3"/>
  <c r="H340" i="3"/>
  <c r="I340" i="3" s="1"/>
  <c r="J340" i="3" s="1"/>
  <c r="D340" i="3"/>
  <c r="E340" i="3" s="1"/>
  <c r="K342" i="3" s="1"/>
  <c r="W339" i="3"/>
  <c r="Q339" i="3"/>
  <c r="J339" i="3"/>
  <c r="I339" i="3"/>
  <c r="H339" i="3"/>
  <c r="D339" i="3"/>
  <c r="E339" i="3" s="1"/>
  <c r="K341" i="3" s="1"/>
  <c r="W338" i="3"/>
  <c r="J338" i="3"/>
  <c r="H338" i="3"/>
  <c r="I338" i="3" s="1"/>
  <c r="E338" i="3"/>
  <c r="D338" i="3"/>
  <c r="W337" i="3"/>
  <c r="H337" i="3"/>
  <c r="I337" i="3" s="1"/>
  <c r="J337" i="3" s="1"/>
  <c r="D337" i="3"/>
  <c r="E337" i="3" s="1"/>
  <c r="W336" i="3"/>
  <c r="K336" i="3"/>
  <c r="H336" i="3"/>
  <c r="I336" i="3" s="1"/>
  <c r="J336" i="3" s="1"/>
  <c r="D336" i="3"/>
  <c r="E336" i="3" s="1"/>
  <c r="K338" i="3" s="1"/>
  <c r="W335" i="3"/>
  <c r="S335" i="3"/>
  <c r="I335" i="3"/>
  <c r="J335" i="3" s="1"/>
  <c r="H335" i="3"/>
  <c r="D335" i="3"/>
  <c r="E335" i="3" s="1"/>
  <c r="W334" i="3"/>
  <c r="H334" i="3"/>
  <c r="I334" i="3" s="1"/>
  <c r="J334" i="3" s="1"/>
  <c r="E334" i="3"/>
  <c r="D334" i="3"/>
  <c r="W333" i="3"/>
  <c r="U333" i="3"/>
  <c r="S333" i="3"/>
  <c r="Q333" i="3"/>
  <c r="H333" i="3"/>
  <c r="I333" i="3" s="1"/>
  <c r="J333" i="3" s="1"/>
  <c r="D333" i="3"/>
  <c r="E333" i="3" s="1"/>
  <c r="K335" i="3" s="1"/>
  <c r="W332" i="3"/>
  <c r="U332" i="3"/>
  <c r="H332" i="3"/>
  <c r="I332" i="3" s="1"/>
  <c r="J332" i="3" s="1"/>
  <c r="D332" i="3"/>
  <c r="E332" i="3" s="1"/>
  <c r="S332" i="3" s="1"/>
  <c r="W331" i="3"/>
  <c r="H331" i="3"/>
  <c r="I331" i="3" s="1"/>
  <c r="J331" i="3" s="1"/>
  <c r="D331" i="3"/>
  <c r="E331" i="3" s="1"/>
  <c r="W330" i="3"/>
  <c r="H330" i="3"/>
  <c r="I330" i="3" s="1"/>
  <c r="J330" i="3" s="1"/>
  <c r="D330" i="3"/>
  <c r="E330" i="3" s="1"/>
  <c r="K332" i="3" s="1"/>
  <c r="W329" i="3"/>
  <c r="H329" i="3"/>
  <c r="I329" i="3" s="1"/>
  <c r="J329" i="3" s="1"/>
  <c r="D329" i="3"/>
  <c r="E329" i="3" s="1"/>
  <c r="W328" i="3"/>
  <c r="K328" i="3"/>
  <c r="H328" i="3"/>
  <c r="I328" i="3" s="1"/>
  <c r="J328" i="3" s="1"/>
  <c r="D328" i="3"/>
  <c r="E328" i="3" s="1"/>
  <c r="W327" i="3"/>
  <c r="H327" i="3"/>
  <c r="I327" i="3" s="1"/>
  <c r="J327" i="3" s="1"/>
  <c r="D327" i="3"/>
  <c r="E327" i="3" s="1"/>
  <c r="S327" i="3" s="1"/>
  <c r="W326" i="3"/>
  <c r="H326" i="3"/>
  <c r="I326" i="3" s="1"/>
  <c r="J326" i="3" s="1"/>
  <c r="D326" i="3"/>
  <c r="E326" i="3" s="1"/>
  <c r="W325" i="3"/>
  <c r="H325" i="3"/>
  <c r="I325" i="3" s="1"/>
  <c r="J325" i="3" s="1"/>
  <c r="E325" i="3"/>
  <c r="D325" i="3"/>
  <c r="W324" i="3"/>
  <c r="H324" i="3"/>
  <c r="I324" i="3" s="1"/>
  <c r="J324" i="3" s="1"/>
  <c r="D324" i="3"/>
  <c r="E324" i="3" s="1"/>
  <c r="K326" i="3" s="1"/>
  <c r="W323" i="3"/>
  <c r="H323" i="3"/>
  <c r="I323" i="3" s="1"/>
  <c r="J323" i="3" s="1"/>
  <c r="D323" i="3"/>
  <c r="E323" i="3" s="1"/>
  <c r="U323" i="3" s="1"/>
  <c r="W322" i="3"/>
  <c r="H322" i="3"/>
  <c r="I322" i="3" s="1"/>
  <c r="J322" i="3" s="1"/>
  <c r="D322" i="3"/>
  <c r="E322" i="3" s="1"/>
  <c r="Q322" i="3" s="1"/>
  <c r="W321" i="3"/>
  <c r="S321" i="3"/>
  <c r="I321" i="3"/>
  <c r="J321" i="3" s="1"/>
  <c r="H321" i="3"/>
  <c r="D321" i="3"/>
  <c r="E321" i="3" s="1"/>
  <c r="K323" i="3" s="1"/>
  <c r="W320" i="3"/>
  <c r="H320" i="3"/>
  <c r="I320" i="3" s="1"/>
  <c r="J320" i="3" s="1"/>
  <c r="D320" i="3"/>
  <c r="E320" i="3" s="1"/>
  <c r="Q320" i="3" s="1"/>
  <c r="W319" i="3"/>
  <c r="H319" i="3"/>
  <c r="I319" i="3" s="1"/>
  <c r="J319" i="3" s="1"/>
  <c r="E319" i="3"/>
  <c r="Q319" i="3" s="1"/>
  <c r="D319" i="3"/>
  <c r="W318" i="3"/>
  <c r="H318" i="3"/>
  <c r="I318" i="3" s="1"/>
  <c r="J318" i="3" s="1"/>
  <c r="D318" i="3"/>
  <c r="E318" i="3" s="1"/>
  <c r="W317" i="3"/>
  <c r="H317" i="3"/>
  <c r="I317" i="3" s="1"/>
  <c r="J317" i="3" s="1"/>
  <c r="D317" i="3"/>
  <c r="E317" i="3" s="1"/>
  <c r="W316" i="3"/>
  <c r="H316" i="3"/>
  <c r="I316" i="3" s="1"/>
  <c r="J316" i="3" s="1"/>
  <c r="D316" i="3"/>
  <c r="E316" i="3" s="1"/>
  <c r="W315" i="3"/>
  <c r="I315" i="3"/>
  <c r="J315" i="3" s="1"/>
  <c r="H315" i="3"/>
  <c r="E315" i="3"/>
  <c r="K317" i="3" s="1"/>
  <c r="D315" i="3"/>
  <c r="W314" i="3"/>
  <c r="I314" i="3"/>
  <c r="J314" i="3" s="1"/>
  <c r="H314" i="3"/>
  <c r="D314" i="3"/>
  <c r="E314" i="3" s="1"/>
  <c r="U314" i="3" s="1"/>
  <c r="W313" i="3"/>
  <c r="H313" i="3"/>
  <c r="I313" i="3" s="1"/>
  <c r="J313" i="3" s="1"/>
  <c r="D313" i="3"/>
  <c r="E313" i="3" s="1"/>
  <c r="W312" i="3"/>
  <c r="H312" i="3"/>
  <c r="I312" i="3" s="1"/>
  <c r="J312" i="3" s="1"/>
  <c r="D312" i="3"/>
  <c r="E312" i="3" s="1"/>
  <c r="K314" i="3" s="1"/>
  <c r="W311" i="3"/>
  <c r="H311" i="3"/>
  <c r="I311" i="3" s="1"/>
  <c r="J311" i="3" s="1"/>
  <c r="D311" i="3"/>
  <c r="E311" i="3" s="1"/>
  <c r="W310" i="3"/>
  <c r="H310" i="3"/>
  <c r="I310" i="3" s="1"/>
  <c r="J310" i="3" s="1"/>
  <c r="D310" i="3"/>
  <c r="E310" i="3" s="1"/>
  <c r="W309" i="3"/>
  <c r="H309" i="3"/>
  <c r="I309" i="3" s="1"/>
  <c r="J309" i="3" s="1"/>
  <c r="E309" i="3"/>
  <c r="D309" i="3"/>
  <c r="W308" i="3"/>
  <c r="S308" i="3"/>
  <c r="Q308" i="3"/>
  <c r="I308" i="3"/>
  <c r="J308" i="3" s="1"/>
  <c r="H308" i="3"/>
  <c r="E308" i="3"/>
  <c r="D308" i="3"/>
  <c r="W307" i="3"/>
  <c r="H307" i="3"/>
  <c r="I307" i="3" s="1"/>
  <c r="J307" i="3" s="1"/>
  <c r="E307" i="3"/>
  <c r="U307" i="3" s="1"/>
  <c r="D307" i="3"/>
  <c r="W306" i="3"/>
  <c r="U306" i="3"/>
  <c r="I306" i="3"/>
  <c r="J306" i="3" s="1"/>
  <c r="H306" i="3"/>
  <c r="D306" i="3"/>
  <c r="E306" i="3" s="1"/>
  <c r="W305" i="3"/>
  <c r="H305" i="3"/>
  <c r="I305" i="3" s="1"/>
  <c r="J305" i="3" s="1"/>
  <c r="E305" i="3"/>
  <c r="D305" i="3"/>
  <c r="W304" i="3"/>
  <c r="S304" i="3"/>
  <c r="I304" i="3"/>
  <c r="J304" i="3" s="1"/>
  <c r="H304" i="3"/>
  <c r="D304" i="3"/>
  <c r="E304" i="3" s="1"/>
  <c r="W303" i="3"/>
  <c r="I303" i="3"/>
  <c r="J303" i="3" s="1"/>
  <c r="H303" i="3"/>
  <c r="D303" i="3"/>
  <c r="E303" i="3" s="1"/>
  <c r="W302" i="3"/>
  <c r="I302" i="3"/>
  <c r="J302" i="3" s="1"/>
  <c r="H302" i="3"/>
  <c r="D302" i="3"/>
  <c r="E302" i="3" s="1"/>
  <c r="W301" i="3"/>
  <c r="H301" i="3"/>
  <c r="I301" i="3" s="1"/>
  <c r="J301" i="3" s="1"/>
  <c r="E301" i="3"/>
  <c r="S301" i="3" s="1"/>
  <c r="D301" i="3"/>
  <c r="W300" i="3"/>
  <c r="H300" i="3"/>
  <c r="I300" i="3" s="1"/>
  <c r="J300" i="3" s="1"/>
  <c r="D300" i="3"/>
  <c r="E300" i="3" s="1"/>
  <c r="W299" i="3"/>
  <c r="H299" i="3"/>
  <c r="I299" i="3" s="1"/>
  <c r="J299" i="3" s="1"/>
  <c r="D299" i="3"/>
  <c r="E299" i="3" s="1"/>
  <c r="K301" i="3" s="1"/>
  <c r="W298" i="3"/>
  <c r="J298" i="3"/>
  <c r="I298" i="3"/>
  <c r="H298" i="3"/>
  <c r="D298" i="3"/>
  <c r="E298" i="3" s="1"/>
  <c r="S298" i="3" s="1"/>
  <c r="W297" i="3"/>
  <c r="K297" i="3"/>
  <c r="H297" i="3"/>
  <c r="I297" i="3" s="1"/>
  <c r="J297" i="3" s="1"/>
  <c r="D297" i="3"/>
  <c r="E297" i="3" s="1"/>
  <c r="W296" i="3"/>
  <c r="I296" i="3"/>
  <c r="J296" i="3" s="1"/>
  <c r="H296" i="3"/>
  <c r="D296" i="3"/>
  <c r="E296" i="3" s="1"/>
  <c r="W295" i="3"/>
  <c r="U295" i="3"/>
  <c r="H295" i="3"/>
  <c r="I295" i="3" s="1"/>
  <c r="J295" i="3" s="1"/>
  <c r="E295" i="3"/>
  <c r="D295" i="3"/>
  <c r="W294" i="3"/>
  <c r="U294" i="3"/>
  <c r="S294" i="3"/>
  <c r="Q294" i="3"/>
  <c r="H294" i="3"/>
  <c r="I294" i="3" s="1"/>
  <c r="J294" i="3" s="1"/>
  <c r="D294" i="3"/>
  <c r="E294" i="3" s="1"/>
  <c r="K296" i="3" s="1"/>
  <c r="W293" i="3"/>
  <c r="J293" i="3"/>
  <c r="H293" i="3"/>
  <c r="I293" i="3" s="1"/>
  <c r="E293" i="3"/>
  <c r="D293" i="3"/>
  <c r="W292" i="3"/>
  <c r="H292" i="3"/>
  <c r="I292" i="3" s="1"/>
  <c r="J292" i="3" s="1"/>
  <c r="D292" i="3"/>
  <c r="E292" i="3" s="1"/>
  <c r="S292" i="3" s="1"/>
  <c r="W291" i="3"/>
  <c r="H291" i="3"/>
  <c r="I291" i="3" s="1"/>
  <c r="J291" i="3" s="1"/>
  <c r="D291" i="3"/>
  <c r="E291" i="3" s="1"/>
  <c r="W290" i="3"/>
  <c r="I290" i="3"/>
  <c r="J290" i="3" s="1"/>
  <c r="H290" i="3"/>
  <c r="D290" i="3"/>
  <c r="E290" i="3" s="1"/>
  <c r="W289" i="3"/>
  <c r="H289" i="3"/>
  <c r="I289" i="3" s="1"/>
  <c r="J289" i="3" s="1"/>
  <c r="E289" i="3"/>
  <c r="D289" i="3"/>
  <c r="W288" i="3"/>
  <c r="H288" i="3"/>
  <c r="I288" i="3" s="1"/>
  <c r="J288" i="3" s="1"/>
  <c r="D288" i="3"/>
  <c r="E288" i="3" s="1"/>
  <c r="W287" i="3"/>
  <c r="H287" i="3"/>
  <c r="I287" i="3" s="1"/>
  <c r="J287" i="3" s="1"/>
  <c r="E287" i="3"/>
  <c r="D287" i="3"/>
  <c r="W286" i="3"/>
  <c r="S286" i="3"/>
  <c r="H286" i="3"/>
  <c r="I286" i="3" s="1"/>
  <c r="J286" i="3" s="1"/>
  <c r="D286" i="3"/>
  <c r="E286" i="3" s="1"/>
  <c r="W285" i="3"/>
  <c r="I285" i="3"/>
  <c r="J285" i="3" s="1"/>
  <c r="H285" i="3"/>
  <c r="D285" i="3"/>
  <c r="E285" i="3" s="1"/>
  <c r="W284" i="3"/>
  <c r="S284" i="3"/>
  <c r="I284" i="3"/>
  <c r="J284" i="3" s="1"/>
  <c r="H284" i="3"/>
  <c r="D284" i="3"/>
  <c r="E284" i="3" s="1"/>
  <c r="K286" i="3" s="1"/>
  <c r="W283" i="3"/>
  <c r="K283" i="3"/>
  <c r="H283" i="3"/>
  <c r="I283" i="3" s="1"/>
  <c r="J283" i="3" s="1"/>
  <c r="E283" i="3"/>
  <c r="Q283" i="3" s="1"/>
  <c r="D283" i="3"/>
  <c r="W282" i="3"/>
  <c r="U282" i="3"/>
  <c r="H282" i="3"/>
  <c r="I282" i="3" s="1"/>
  <c r="J282" i="3" s="1"/>
  <c r="D282" i="3"/>
  <c r="E282" i="3" s="1"/>
  <c r="W281" i="3"/>
  <c r="Q281" i="3"/>
  <c r="H281" i="3"/>
  <c r="I281" i="3" s="1"/>
  <c r="J281" i="3" s="1"/>
  <c r="D281" i="3"/>
  <c r="E281" i="3" s="1"/>
  <c r="U281" i="3" s="1"/>
  <c r="W280" i="3"/>
  <c r="H280" i="3"/>
  <c r="I280" i="3" s="1"/>
  <c r="J280" i="3" s="1"/>
  <c r="D280" i="3"/>
  <c r="E280" i="3" s="1"/>
  <c r="W279" i="3"/>
  <c r="K279" i="3"/>
  <c r="I279" i="3"/>
  <c r="J279" i="3" s="1"/>
  <c r="H279" i="3"/>
  <c r="D279" i="3"/>
  <c r="E279" i="3" s="1"/>
  <c r="W278" i="3"/>
  <c r="H278" i="3"/>
  <c r="I278" i="3" s="1"/>
  <c r="J278" i="3" s="1"/>
  <c r="D278" i="3"/>
  <c r="E278" i="3" s="1"/>
  <c r="W277" i="3"/>
  <c r="J277" i="3"/>
  <c r="H277" i="3"/>
  <c r="I277" i="3" s="1"/>
  <c r="D277" i="3"/>
  <c r="E277" i="3" s="1"/>
  <c r="W276" i="3"/>
  <c r="Q276" i="3"/>
  <c r="H276" i="3"/>
  <c r="I276" i="3" s="1"/>
  <c r="J276" i="3" s="1"/>
  <c r="D276" i="3"/>
  <c r="E276" i="3" s="1"/>
  <c r="K278" i="3" s="1"/>
  <c r="W275" i="3"/>
  <c r="H275" i="3"/>
  <c r="I275" i="3" s="1"/>
  <c r="J275" i="3" s="1"/>
  <c r="D275" i="3"/>
  <c r="E275" i="3" s="1"/>
  <c r="W274" i="3"/>
  <c r="K274" i="3"/>
  <c r="H274" i="3"/>
  <c r="I274" i="3" s="1"/>
  <c r="J274" i="3" s="1"/>
  <c r="D274" i="3"/>
  <c r="E274" i="3" s="1"/>
  <c r="W273" i="3"/>
  <c r="H273" i="3"/>
  <c r="I273" i="3" s="1"/>
  <c r="J273" i="3" s="1"/>
  <c r="E273" i="3"/>
  <c r="D273" i="3"/>
  <c r="W272" i="3"/>
  <c r="S272" i="3"/>
  <c r="I272" i="3"/>
  <c r="J272" i="3" s="1"/>
  <c r="H272" i="3"/>
  <c r="D272" i="3"/>
  <c r="E272" i="3" s="1"/>
  <c r="U272" i="3" s="1"/>
  <c r="W271" i="3"/>
  <c r="U271" i="3"/>
  <c r="H271" i="3"/>
  <c r="I271" i="3" s="1"/>
  <c r="J271" i="3" s="1"/>
  <c r="D271" i="3"/>
  <c r="E271" i="3" s="1"/>
  <c r="W270" i="3"/>
  <c r="U270" i="3"/>
  <c r="Q270" i="3"/>
  <c r="H270" i="3"/>
  <c r="I270" i="3" s="1"/>
  <c r="J270" i="3" s="1"/>
  <c r="D270" i="3"/>
  <c r="E270" i="3" s="1"/>
  <c r="K272" i="3" s="1"/>
  <c r="W269" i="3"/>
  <c r="H269" i="3"/>
  <c r="I269" i="3" s="1"/>
  <c r="J269" i="3" s="1"/>
  <c r="E269" i="3"/>
  <c r="Q269" i="3" s="1"/>
  <c r="D269" i="3"/>
  <c r="W268" i="3"/>
  <c r="S268" i="3"/>
  <c r="I268" i="3"/>
  <c r="J268" i="3" s="1"/>
  <c r="H268" i="3"/>
  <c r="D268" i="3"/>
  <c r="E268" i="3" s="1"/>
  <c r="W267" i="3"/>
  <c r="H267" i="3"/>
  <c r="I267" i="3" s="1"/>
  <c r="J267" i="3" s="1"/>
  <c r="D267" i="3"/>
  <c r="E267" i="3" s="1"/>
  <c r="W266" i="3"/>
  <c r="I266" i="3"/>
  <c r="J266" i="3" s="1"/>
  <c r="H266" i="3"/>
  <c r="D266" i="3"/>
  <c r="E266" i="3" s="1"/>
  <c r="S266" i="3" s="1"/>
  <c r="W265" i="3"/>
  <c r="J265" i="3"/>
  <c r="H265" i="3"/>
  <c r="I265" i="3" s="1"/>
  <c r="D265" i="3"/>
  <c r="E265" i="3" s="1"/>
  <c r="W264" i="3"/>
  <c r="J264" i="3"/>
  <c r="H264" i="3"/>
  <c r="I264" i="3" s="1"/>
  <c r="D264" i="3"/>
  <c r="E264" i="3" s="1"/>
  <c r="U264" i="3" s="1"/>
  <c r="W263" i="3"/>
  <c r="H263" i="3"/>
  <c r="I263" i="3" s="1"/>
  <c r="J263" i="3" s="1"/>
  <c r="D263" i="3"/>
  <c r="E263" i="3" s="1"/>
  <c r="W262" i="3"/>
  <c r="H262" i="3"/>
  <c r="I262" i="3" s="1"/>
  <c r="J262" i="3" s="1"/>
  <c r="D262" i="3"/>
  <c r="E262" i="3" s="1"/>
  <c r="W261" i="3"/>
  <c r="H261" i="3"/>
  <c r="I261" i="3" s="1"/>
  <c r="J261" i="3" s="1"/>
  <c r="E261" i="3"/>
  <c r="U261" i="3" s="1"/>
  <c r="D261" i="3"/>
  <c r="W260" i="3"/>
  <c r="I260" i="3"/>
  <c r="J260" i="3" s="1"/>
  <c r="H260" i="3"/>
  <c r="D260" i="3"/>
  <c r="E260" i="3" s="1"/>
  <c r="U260" i="3" s="1"/>
  <c r="W259" i="3"/>
  <c r="H259" i="3"/>
  <c r="I259" i="3" s="1"/>
  <c r="J259" i="3" s="1"/>
  <c r="D259" i="3"/>
  <c r="E259" i="3" s="1"/>
  <c r="W258" i="3"/>
  <c r="S258" i="3"/>
  <c r="Q258" i="3"/>
  <c r="H258" i="3"/>
  <c r="I258" i="3" s="1"/>
  <c r="J258" i="3" s="1"/>
  <c r="D258" i="3"/>
  <c r="E258" i="3" s="1"/>
  <c r="W257" i="3"/>
  <c r="J257" i="3"/>
  <c r="H257" i="3"/>
  <c r="I257" i="3" s="1"/>
  <c r="D257" i="3"/>
  <c r="E257" i="3" s="1"/>
  <c r="W256" i="3"/>
  <c r="H256" i="3"/>
  <c r="I256" i="3" s="1"/>
  <c r="J256" i="3" s="1"/>
  <c r="D256" i="3"/>
  <c r="E256" i="3" s="1"/>
  <c r="S256" i="3" s="1"/>
  <c r="W255" i="3"/>
  <c r="H255" i="3"/>
  <c r="I255" i="3" s="1"/>
  <c r="J255" i="3" s="1"/>
  <c r="D255" i="3"/>
  <c r="E255" i="3" s="1"/>
  <c r="U255" i="3" s="1"/>
  <c r="W254" i="3"/>
  <c r="I254" i="3"/>
  <c r="J254" i="3" s="1"/>
  <c r="H254" i="3"/>
  <c r="E254" i="3"/>
  <c r="D254" i="3"/>
  <c r="W253" i="3"/>
  <c r="H253" i="3"/>
  <c r="I253" i="3" s="1"/>
  <c r="J253" i="3" s="1"/>
  <c r="D253" i="3"/>
  <c r="E253" i="3" s="1"/>
  <c r="W252" i="3"/>
  <c r="I252" i="3"/>
  <c r="J252" i="3" s="1"/>
  <c r="H252" i="3"/>
  <c r="D252" i="3"/>
  <c r="E252" i="3" s="1"/>
  <c r="W251" i="3"/>
  <c r="J251" i="3"/>
  <c r="H251" i="3"/>
  <c r="I251" i="3" s="1"/>
  <c r="E251" i="3"/>
  <c r="D251" i="3"/>
  <c r="W250" i="3"/>
  <c r="I250" i="3"/>
  <c r="J250" i="3" s="1"/>
  <c r="H250" i="3"/>
  <c r="D250" i="3"/>
  <c r="E250" i="3" s="1"/>
  <c r="S250" i="3" s="1"/>
  <c r="W249" i="3"/>
  <c r="H249" i="3"/>
  <c r="I249" i="3" s="1"/>
  <c r="J249" i="3" s="1"/>
  <c r="D249" i="3"/>
  <c r="E249" i="3" s="1"/>
  <c r="W248" i="3"/>
  <c r="I248" i="3"/>
  <c r="J248" i="3" s="1"/>
  <c r="H248" i="3"/>
  <c r="D248" i="3"/>
  <c r="E248" i="3" s="1"/>
  <c r="K250" i="3" s="1"/>
  <c r="W247" i="3"/>
  <c r="H247" i="3"/>
  <c r="I247" i="3" s="1"/>
  <c r="J247" i="3" s="1"/>
  <c r="E247" i="3"/>
  <c r="Q247" i="3" s="1"/>
  <c r="D247" i="3"/>
  <c r="W246" i="3"/>
  <c r="H246" i="3"/>
  <c r="I246" i="3" s="1"/>
  <c r="J246" i="3" s="1"/>
  <c r="D246" i="3"/>
  <c r="E246" i="3" s="1"/>
  <c r="W245" i="3"/>
  <c r="H245" i="3"/>
  <c r="I245" i="3" s="1"/>
  <c r="J245" i="3" s="1"/>
  <c r="E245" i="3"/>
  <c r="D245" i="3"/>
  <c r="W244" i="3"/>
  <c r="J244" i="3"/>
  <c r="H244" i="3"/>
  <c r="I244" i="3" s="1"/>
  <c r="D244" i="3"/>
  <c r="E244" i="3" s="1"/>
  <c r="W243" i="3"/>
  <c r="K243" i="3"/>
  <c r="I243" i="3"/>
  <c r="J243" i="3" s="1"/>
  <c r="H243" i="3"/>
  <c r="D243" i="3"/>
  <c r="E243" i="3" s="1"/>
  <c r="W242" i="3"/>
  <c r="U242" i="3"/>
  <c r="H242" i="3"/>
  <c r="I242" i="3" s="1"/>
  <c r="J242" i="3" s="1"/>
  <c r="D242" i="3"/>
  <c r="E242" i="3" s="1"/>
  <c r="K244" i="3" s="1"/>
  <c r="W241" i="3"/>
  <c r="Q241" i="3"/>
  <c r="J241" i="3"/>
  <c r="H241" i="3"/>
  <c r="I241" i="3" s="1"/>
  <c r="D241" i="3"/>
  <c r="E241" i="3" s="1"/>
  <c r="W240" i="3"/>
  <c r="H240" i="3"/>
  <c r="I240" i="3" s="1"/>
  <c r="J240" i="3" s="1"/>
  <c r="D240" i="3"/>
  <c r="E240" i="3" s="1"/>
  <c r="K242" i="3" s="1"/>
  <c r="W239" i="3"/>
  <c r="H239" i="3"/>
  <c r="I239" i="3" s="1"/>
  <c r="J239" i="3" s="1"/>
  <c r="D239" i="3"/>
  <c r="E239" i="3" s="1"/>
  <c r="S239" i="3" s="1"/>
  <c r="W238" i="3"/>
  <c r="I238" i="3"/>
  <c r="J238" i="3" s="1"/>
  <c r="H238" i="3"/>
  <c r="D238" i="3"/>
  <c r="E238" i="3" s="1"/>
  <c r="W237" i="3"/>
  <c r="H237" i="3"/>
  <c r="I237" i="3" s="1"/>
  <c r="J237" i="3" s="1"/>
  <c r="E237" i="3"/>
  <c r="K239" i="3" s="1"/>
  <c r="D237" i="3"/>
  <c r="W236" i="3"/>
  <c r="H236" i="3"/>
  <c r="I236" i="3" s="1"/>
  <c r="J236" i="3" s="1"/>
  <c r="D236" i="3"/>
  <c r="E236" i="3" s="1"/>
  <c r="W235" i="3"/>
  <c r="J235" i="3"/>
  <c r="H235" i="3"/>
  <c r="I235" i="3" s="1"/>
  <c r="D235" i="3"/>
  <c r="E235" i="3" s="1"/>
  <c r="W234" i="3"/>
  <c r="S234" i="3"/>
  <c r="Q234" i="3"/>
  <c r="I234" i="3"/>
  <c r="J234" i="3" s="1"/>
  <c r="H234" i="3"/>
  <c r="D234" i="3"/>
  <c r="E234" i="3" s="1"/>
  <c r="W233" i="3"/>
  <c r="H233" i="3"/>
  <c r="I233" i="3" s="1"/>
  <c r="J233" i="3" s="1"/>
  <c r="D233" i="3"/>
  <c r="E233" i="3" s="1"/>
  <c r="W232" i="3"/>
  <c r="I232" i="3"/>
  <c r="J232" i="3" s="1"/>
  <c r="H232" i="3"/>
  <c r="D232" i="3"/>
  <c r="E232" i="3" s="1"/>
  <c r="S232" i="3" s="1"/>
  <c r="W231" i="3"/>
  <c r="H231" i="3"/>
  <c r="I231" i="3" s="1"/>
  <c r="J231" i="3" s="1"/>
  <c r="D231" i="3"/>
  <c r="E231" i="3" s="1"/>
  <c r="W230" i="3"/>
  <c r="S230" i="3"/>
  <c r="H230" i="3"/>
  <c r="I230" i="3" s="1"/>
  <c r="J230" i="3" s="1"/>
  <c r="D230" i="3"/>
  <c r="E230" i="3" s="1"/>
  <c r="W229" i="3"/>
  <c r="H229" i="3"/>
  <c r="I229" i="3" s="1"/>
  <c r="J229" i="3" s="1"/>
  <c r="D229" i="3"/>
  <c r="E229" i="3" s="1"/>
  <c r="W228" i="3"/>
  <c r="U228" i="3"/>
  <c r="J228" i="3"/>
  <c r="H228" i="3"/>
  <c r="I228" i="3" s="1"/>
  <c r="D228" i="3"/>
  <c r="E228" i="3" s="1"/>
  <c r="W227" i="3"/>
  <c r="H227" i="3"/>
  <c r="I227" i="3" s="1"/>
  <c r="J227" i="3" s="1"/>
  <c r="D227" i="3"/>
  <c r="E227" i="3" s="1"/>
  <c r="W226" i="3"/>
  <c r="J226" i="3"/>
  <c r="I226" i="3"/>
  <c r="H226" i="3"/>
  <c r="D226" i="3"/>
  <c r="E226" i="3" s="1"/>
  <c r="W225" i="3"/>
  <c r="H225" i="3"/>
  <c r="I225" i="3" s="1"/>
  <c r="J225" i="3" s="1"/>
  <c r="D225" i="3"/>
  <c r="E225" i="3" s="1"/>
  <c r="U225" i="3" s="1"/>
  <c r="W224" i="3"/>
  <c r="H224" i="3"/>
  <c r="I224" i="3" s="1"/>
  <c r="J224" i="3" s="1"/>
  <c r="E224" i="3"/>
  <c r="D224" i="3"/>
  <c r="W223" i="3"/>
  <c r="H223" i="3"/>
  <c r="I223" i="3" s="1"/>
  <c r="J223" i="3" s="1"/>
  <c r="E223" i="3"/>
  <c r="D223" i="3"/>
  <c r="W222" i="3"/>
  <c r="H222" i="3"/>
  <c r="I222" i="3" s="1"/>
  <c r="J222" i="3" s="1"/>
  <c r="D222" i="3"/>
  <c r="E222" i="3" s="1"/>
  <c r="K224" i="3" s="1"/>
  <c r="W221" i="3"/>
  <c r="H221" i="3"/>
  <c r="I221" i="3" s="1"/>
  <c r="J221" i="3" s="1"/>
  <c r="D221" i="3"/>
  <c r="E221" i="3" s="1"/>
  <c r="W220" i="3"/>
  <c r="H220" i="3"/>
  <c r="I220" i="3" s="1"/>
  <c r="J220" i="3" s="1"/>
  <c r="D220" i="3"/>
  <c r="E220" i="3" s="1"/>
  <c r="S220" i="3" s="1"/>
  <c r="W219" i="3"/>
  <c r="H219" i="3"/>
  <c r="I219" i="3" s="1"/>
  <c r="J219" i="3" s="1"/>
  <c r="D219" i="3"/>
  <c r="E219" i="3" s="1"/>
  <c r="W218" i="3"/>
  <c r="Q218" i="3"/>
  <c r="H218" i="3"/>
  <c r="I218" i="3" s="1"/>
  <c r="J218" i="3" s="1"/>
  <c r="D218" i="3"/>
  <c r="E218" i="3" s="1"/>
  <c r="K220" i="3" s="1"/>
  <c r="W217" i="3"/>
  <c r="U217" i="3"/>
  <c r="J217" i="3"/>
  <c r="H217" i="3"/>
  <c r="I217" i="3" s="1"/>
  <c r="E217" i="3"/>
  <c r="D217" i="3"/>
  <c r="W216" i="3"/>
  <c r="J216" i="3"/>
  <c r="I216" i="3"/>
  <c r="H216" i="3"/>
  <c r="D216" i="3"/>
  <c r="E216" i="3" s="1"/>
  <c r="Q216" i="3" s="1"/>
  <c r="W215" i="3"/>
  <c r="H215" i="3"/>
  <c r="I215" i="3" s="1"/>
  <c r="J215" i="3" s="1"/>
  <c r="E215" i="3"/>
  <c r="D215" i="3"/>
  <c r="W214" i="3"/>
  <c r="I214" i="3"/>
  <c r="J214" i="3" s="1"/>
  <c r="H214" i="3"/>
  <c r="D214" i="3"/>
  <c r="E214" i="3" s="1"/>
  <c r="S214" i="3" s="1"/>
  <c r="W213" i="3"/>
  <c r="H213" i="3"/>
  <c r="I213" i="3" s="1"/>
  <c r="J213" i="3" s="1"/>
  <c r="D213" i="3"/>
  <c r="E213" i="3" s="1"/>
  <c r="W212" i="3"/>
  <c r="S212" i="3"/>
  <c r="I212" i="3"/>
  <c r="J212" i="3" s="1"/>
  <c r="H212" i="3"/>
  <c r="E212" i="3"/>
  <c r="K214" i="3" s="1"/>
  <c r="D212" i="3"/>
  <c r="W211" i="3"/>
  <c r="H211" i="3"/>
  <c r="I211" i="3" s="1"/>
  <c r="J211" i="3" s="1"/>
  <c r="E211" i="3"/>
  <c r="Q211" i="3" s="1"/>
  <c r="D211" i="3"/>
  <c r="W210" i="3"/>
  <c r="H210" i="3"/>
  <c r="I210" i="3" s="1"/>
  <c r="J210" i="3" s="1"/>
  <c r="D210" i="3"/>
  <c r="E210" i="3" s="1"/>
  <c r="W209" i="3"/>
  <c r="H209" i="3"/>
  <c r="I209" i="3" s="1"/>
  <c r="J209" i="3" s="1"/>
  <c r="E209" i="3"/>
  <c r="D209" i="3"/>
  <c r="W208" i="3"/>
  <c r="J208" i="3"/>
  <c r="H208" i="3"/>
  <c r="I208" i="3" s="1"/>
  <c r="D208" i="3"/>
  <c r="E208" i="3" s="1"/>
  <c r="W207" i="3"/>
  <c r="I207" i="3"/>
  <c r="J207" i="3" s="1"/>
  <c r="H207" i="3"/>
  <c r="D207" i="3"/>
  <c r="E207" i="3" s="1"/>
  <c r="W206" i="3"/>
  <c r="H206" i="3"/>
  <c r="I206" i="3" s="1"/>
  <c r="J206" i="3" s="1"/>
  <c r="D206" i="3"/>
  <c r="E206" i="3" s="1"/>
  <c r="U206" i="3" s="1"/>
  <c r="W205" i="3"/>
  <c r="Q205" i="3"/>
  <c r="H205" i="3"/>
  <c r="I205" i="3" s="1"/>
  <c r="J205" i="3" s="1"/>
  <c r="D205" i="3"/>
  <c r="E205" i="3" s="1"/>
  <c r="W204" i="3"/>
  <c r="H204" i="3"/>
  <c r="I204" i="3" s="1"/>
  <c r="J204" i="3" s="1"/>
  <c r="D204" i="3"/>
  <c r="E204" i="3" s="1"/>
  <c r="K206" i="3" s="1"/>
  <c r="W203" i="3"/>
  <c r="S203" i="3"/>
  <c r="H203" i="3"/>
  <c r="I203" i="3" s="1"/>
  <c r="J203" i="3" s="1"/>
  <c r="D203" i="3"/>
  <c r="E203" i="3" s="1"/>
  <c r="W202" i="3"/>
  <c r="H202" i="3"/>
  <c r="I202" i="3" s="1"/>
  <c r="J202" i="3" s="1"/>
  <c r="D202" i="3"/>
  <c r="E202" i="3" s="1"/>
  <c r="W201" i="3"/>
  <c r="H201" i="3"/>
  <c r="I201" i="3" s="1"/>
  <c r="J201" i="3" s="1"/>
  <c r="D201" i="3"/>
  <c r="E201" i="3" s="1"/>
  <c r="W200" i="3"/>
  <c r="I200" i="3"/>
  <c r="J200" i="3" s="1"/>
  <c r="H200" i="3"/>
  <c r="D200" i="3"/>
  <c r="E200" i="3" s="1"/>
  <c r="W199" i="3"/>
  <c r="J199" i="3"/>
  <c r="H199" i="3"/>
  <c r="I199" i="3" s="1"/>
  <c r="E199" i="3"/>
  <c r="U199" i="3" s="1"/>
  <c r="D199" i="3"/>
  <c r="W198" i="3"/>
  <c r="U198" i="3"/>
  <c r="S198" i="3"/>
  <c r="Q198" i="3"/>
  <c r="H198" i="3"/>
  <c r="I198" i="3" s="1"/>
  <c r="J198" i="3" s="1"/>
  <c r="D198" i="3"/>
  <c r="E198" i="3" s="1"/>
  <c r="K200" i="3" s="1"/>
  <c r="W197" i="3"/>
  <c r="H197" i="3"/>
  <c r="I197" i="3" s="1"/>
  <c r="J197" i="3" s="1"/>
  <c r="D197" i="3"/>
  <c r="E197" i="3" s="1"/>
  <c r="W196" i="3"/>
  <c r="I196" i="3"/>
  <c r="J196" i="3" s="1"/>
  <c r="H196" i="3"/>
  <c r="D196" i="3"/>
  <c r="E196" i="3" s="1"/>
  <c r="S196" i="3" s="1"/>
  <c r="W195" i="3"/>
  <c r="H195" i="3"/>
  <c r="I195" i="3" s="1"/>
  <c r="J195" i="3" s="1"/>
  <c r="D195" i="3"/>
  <c r="E195" i="3" s="1"/>
  <c r="W194" i="3"/>
  <c r="I194" i="3"/>
  <c r="J194" i="3" s="1"/>
  <c r="H194" i="3"/>
  <c r="D194" i="3"/>
  <c r="E194" i="3" s="1"/>
  <c r="W193" i="3"/>
  <c r="H193" i="3"/>
  <c r="I193" i="3" s="1"/>
  <c r="J193" i="3" s="1"/>
  <c r="E193" i="3"/>
  <c r="D193" i="3"/>
  <c r="W192" i="3"/>
  <c r="H192" i="3"/>
  <c r="I192" i="3" s="1"/>
  <c r="J192" i="3" s="1"/>
  <c r="D192" i="3"/>
  <c r="E192" i="3" s="1"/>
  <c r="W191" i="3"/>
  <c r="J191" i="3"/>
  <c r="H191" i="3"/>
  <c r="I191" i="3" s="1"/>
  <c r="D191" i="3"/>
  <c r="E191" i="3" s="1"/>
  <c r="Q191" i="3" s="1"/>
  <c r="W190" i="3"/>
  <c r="J190" i="3"/>
  <c r="I190" i="3"/>
  <c r="H190" i="3"/>
  <c r="D190" i="3"/>
  <c r="E190" i="3" s="1"/>
  <c r="W189" i="3"/>
  <c r="H189" i="3"/>
  <c r="I189" i="3" s="1"/>
  <c r="J189" i="3" s="1"/>
  <c r="D189" i="3"/>
  <c r="E189" i="3" s="1"/>
  <c r="U189" i="3" s="1"/>
  <c r="W188" i="3"/>
  <c r="I188" i="3"/>
  <c r="J188" i="3" s="1"/>
  <c r="H188" i="3"/>
  <c r="E188" i="3"/>
  <c r="U188" i="3" s="1"/>
  <c r="D188" i="3"/>
  <c r="W187" i="3"/>
  <c r="H187" i="3"/>
  <c r="I187" i="3" s="1"/>
  <c r="J187" i="3" s="1"/>
  <c r="D187" i="3"/>
  <c r="E187" i="3" s="1"/>
  <c r="W186" i="3"/>
  <c r="Q186" i="3"/>
  <c r="H186" i="3"/>
  <c r="I186" i="3" s="1"/>
  <c r="J186" i="3" s="1"/>
  <c r="D186" i="3"/>
  <c r="E186" i="3" s="1"/>
  <c r="K188" i="3" s="1"/>
  <c r="W185" i="3"/>
  <c r="J185" i="3"/>
  <c r="H185" i="3"/>
  <c r="I185" i="3" s="1"/>
  <c r="E185" i="3"/>
  <c r="D185" i="3"/>
  <c r="W184" i="3"/>
  <c r="H184" i="3"/>
  <c r="I184" i="3" s="1"/>
  <c r="J184" i="3" s="1"/>
  <c r="D184" i="3"/>
  <c r="E184" i="3" s="1"/>
  <c r="S184" i="3" s="1"/>
  <c r="W183" i="3"/>
  <c r="H183" i="3"/>
  <c r="I183" i="3" s="1"/>
  <c r="J183" i="3" s="1"/>
  <c r="D183" i="3"/>
  <c r="E183" i="3" s="1"/>
  <c r="W182" i="3"/>
  <c r="H182" i="3"/>
  <c r="I182" i="3" s="1"/>
  <c r="J182" i="3" s="1"/>
  <c r="D182" i="3"/>
  <c r="E182" i="3" s="1"/>
  <c r="W181" i="3"/>
  <c r="J181" i="3"/>
  <c r="H181" i="3"/>
  <c r="I181" i="3" s="1"/>
  <c r="E181" i="3"/>
  <c r="S181" i="3" s="1"/>
  <c r="D181" i="3"/>
  <c r="W180" i="3"/>
  <c r="S180" i="3"/>
  <c r="Q180" i="3"/>
  <c r="H180" i="3"/>
  <c r="I180" i="3" s="1"/>
  <c r="J180" i="3" s="1"/>
  <c r="D180" i="3"/>
  <c r="E180" i="3" s="1"/>
  <c r="K182" i="3" s="1"/>
  <c r="W179" i="3"/>
  <c r="J179" i="3"/>
  <c r="H179" i="3"/>
  <c r="I179" i="3" s="1"/>
  <c r="D179" i="3"/>
  <c r="E179" i="3" s="1"/>
  <c r="W178" i="3"/>
  <c r="H178" i="3"/>
  <c r="I178" i="3" s="1"/>
  <c r="J178" i="3" s="1"/>
  <c r="D178" i="3"/>
  <c r="E178" i="3" s="1"/>
  <c r="S178" i="3" s="1"/>
  <c r="W177" i="3"/>
  <c r="H177" i="3"/>
  <c r="I177" i="3" s="1"/>
  <c r="J177" i="3" s="1"/>
  <c r="D177" i="3"/>
  <c r="E177" i="3" s="1"/>
  <c r="W176" i="3"/>
  <c r="H176" i="3"/>
  <c r="I176" i="3" s="1"/>
  <c r="J176" i="3" s="1"/>
  <c r="D176" i="3"/>
  <c r="E176" i="3" s="1"/>
  <c r="W175" i="3"/>
  <c r="H175" i="3"/>
  <c r="I175" i="3" s="1"/>
  <c r="J175" i="3" s="1"/>
  <c r="E175" i="3"/>
  <c r="Q175" i="3" s="1"/>
  <c r="D175" i="3"/>
  <c r="W174" i="3"/>
  <c r="U174" i="3"/>
  <c r="J174" i="3"/>
  <c r="H174" i="3"/>
  <c r="I174" i="3" s="1"/>
  <c r="D174" i="3"/>
  <c r="E174" i="3" s="1"/>
  <c r="W173" i="3"/>
  <c r="H173" i="3"/>
  <c r="I173" i="3" s="1"/>
  <c r="J173" i="3" s="1"/>
  <c r="D173" i="3"/>
  <c r="E173" i="3" s="1"/>
  <c r="W172" i="3"/>
  <c r="H172" i="3"/>
  <c r="I172" i="3" s="1"/>
  <c r="J172" i="3" s="1"/>
  <c r="D172" i="3"/>
  <c r="E172" i="3" s="1"/>
  <c r="W171" i="3"/>
  <c r="K171" i="3"/>
  <c r="I171" i="3"/>
  <c r="J171" i="3" s="1"/>
  <c r="H171" i="3"/>
  <c r="D171" i="3"/>
  <c r="E171" i="3" s="1"/>
  <c r="W170" i="3"/>
  <c r="I170" i="3"/>
  <c r="J170" i="3" s="1"/>
  <c r="H170" i="3"/>
  <c r="D170" i="3"/>
  <c r="E170" i="3" s="1"/>
  <c r="W169" i="3"/>
  <c r="J169" i="3"/>
  <c r="H169" i="3"/>
  <c r="I169" i="3" s="1"/>
  <c r="E169" i="3"/>
  <c r="S169" i="3" s="1"/>
  <c r="D169" i="3"/>
  <c r="W168" i="3"/>
  <c r="Q168" i="3"/>
  <c r="H168" i="3"/>
  <c r="I168" i="3" s="1"/>
  <c r="J168" i="3" s="1"/>
  <c r="D168" i="3"/>
  <c r="E168" i="3" s="1"/>
  <c r="K170" i="3" s="1"/>
  <c r="W167" i="3"/>
  <c r="H167" i="3"/>
  <c r="I167" i="3" s="1"/>
  <c r="J167" i="3" s="1"/>
  <c r="D167" i="3"/>
  <c r="E167" i="3" s="1"/>
  <c r="W166" i="3"/>
  <c r="K166" i="3"/>
  <c r="H166" i="3"/>
  <c r="I166" i="3" s="1"/>
  <c r="J166" i="3" s="1"/>
  <c r="D166" i="3"/>
  <c r="E166" i="3" s="1"/>
  <c r="W165" i="3"/>
  <c r="H165" i="3"/>
  <c r="I165" i="3" s="1"/>
  <c r="J165" i="3" s="1"/>
  <c r="E165" i="3"/>
  <c r="K167" i="3" s="1"/>
  <c r="D165" i="3"/>
  <c r="W164" i="3"/>
  <c r="S164" i="3"/>
  <c r="I164" i="3"/>
  <c r="J164" i="3" s="1"/>
  <c r="H164" i="3"/>
  <c r="E164" i="3"/>
  <c r="U164" i="3" s="1"/>
  <c r="D164" i="3"/>
  <c r="W163" i="3"/>
  <c r="U163" i="3"/>
  <c r="H163" i="3"/>
  <c r="I163" i="3" s="1"/>
  <c r="J163" i="3" s="1"/>
  <c r="E163" i="3"/>
  <c r="D163" i="3"/>
  <c r="W162" i="3"/>
  <c r="S162" i="3"/>
  <c r="Q162" i="3"/>
  <c r="H162" i="3"/>
  <c r="I162" i="3" s="1"/>
  <c r="J162" i="3" s="1"/>
  <c r="D162" i="3"/>
  <c r="E162" i="3" s="1"/>
  <c r="K164" i="3" s="1"/>
  <c r="W161" i="3"/>
  <c r="H161" i="3"/>
  <c r="I161" i="3" s="1"/>
  <c r="J161" i="3" s="1"/>
  <c r="D161" i="3"/>
  <c r="E161" i="3" s="1"/>
  <c r="Q161" i="3" s="1"/>
  <c r="W160" i="3"/>
  <c r="I160" i="3"/>
  <c r="J160" i="3" s="1"/>
  <c r="H160" i="3"/>
  <c r="D160" i="3"/>
  <c r="E160" i="3" s="1"/>
  <c r="S160" i="3" s="1"/>
  <c r="W159" i="3"/>
  <c r="I159" i="3"/>
  <c r="J159" i="3" s="1"/>
  <c r="H159" i="3"/>
  <c r="D159" i="3"/>
  <c r="E159" i="3" s="1"/>
  <c r="W158" i="3"/>
  <c r="I158" i="3"/>
  <c r="J158" i="3" s="1"/>
  <c r="H158" i="3"/>
  <c r="D158" i="3"/>
  <c r="E158" i="3" s="1"/>
  <c r="S158" i="3" s="1"/>
  <c r="W157" i="3"/>
  <c r="H157" i="3"/>
  <c r="I157" i="3" s="1"/>
  <c r="J157" i="3" s="1"/>
  <c r="D157" i="3"/>
  <c r="E157" i="3" s="1"/>
  <c r="W156" i="3"/>
  <c r="I156" i="3"/>
  <c r="J156" i="3" s="1"/>
  <c r="H156" i="3"/>
  <c r="D156" i="3"/>
  <c r="E156" i="3" s="1"/>
  <c r="U156" i="3" s="1"/>
  <c r="W155" i="3"/>
  <c r="H155" i="3"/>
  <c r="I155" i="3" s="1"/>
  <c r="J155" i="3" s="1"/>
  <c r="D155" i="3"/>
  <c r="E155" i="3" s="1"/>
  <c r="W154" i="3"/>
  <c r="I154" i="3"/>
  <c r="J154" i="3" s="1"/>
  <c r="H154" i="3"/>
  <c r="D154" i="3"/>
  <c r="E154" i="3" s="1"/>
  <c r="W153" i="3"/>
  <c r="H153" i="3"/>
  <c r="I153" i="3" s="1"/>
  <c r="J153" i="3" s="1"/>
  <c r="D153" i="3"/>
  <c r="E153" i="3" s="1"/>
  <c r="U153" i="3" s="1"/>
  <c r="W152" i="3"/>
  <c r="U152" i="3"/>
  <c r="I152" i="3"/>
  <c r="J152" i="3" s="1"/>
  <c r="H152" i="3"/>
  <c r="D152" i="3"/>
  <c r="E152" i="3" s="1"/>
  <c r="W151" i="3"/>
  <c r="H151" i="3"/>
  <c r="I151" i="3" s="1"/>
  <c r="J151" i="3" s="1"/>
  <c r="D151" i="3"/>
  <c r="E151" i="3" s="1"/>
  <c r="W150" i="3"/>
  <c r="H150" i="3"/>
  <c r="I150" i="3" s="1"/>
  <c r="J150" i="3" s="1"/>
  <c r="D150" i="3"/>
  <c r="E150" i="3" s="1"/>
  <c r="K152" i="3" s="1"/>
  <c r="W149" i="3"/>
  <c r="J149" i="3"/>
  <c r="H149" i="3"/>
  <c r="I149" i="3" s="1"/>
  <c r="D149" i="3"/>
  <c r="E149" i="3" s="1"/>
  <c r="W148" i="3"/>
  <c r="H148" i="3"/>
  <c r="I148" i="3" s="1"/>
  <c r="J148" i="3" s="1"/>
  <c r="D148" i="3"/>
  <c r="E148" i="3" s="1"/>
  <c r="S148" i="3" s="1"/>
  <c r="W147" i="3"/>
  <c r="I147" i="3"/>
  <c r="J147" i="3" s="1"/>
  <c r="H147" i="3"/>
  <c r="D147" i="3"/>
  <c r="E147" i="3" s="1"/>
  <c r="U147" i="3" s="1"/>
  <c r="W146" i="3"/>
  <c r="H146" i="3"/>
  <c r="I146" i="3" s="1"/>
  <c r="J146" i="3" s="1"/>
  <c r="D146" i="3"/>
  <c r="E146" i="3" s="1"/>
  <c r="K148" i="3" s="1"/>
  <c r="W145" i="3"/>
  <c r="H145" i="3"/>
  <c r="I145" i="3" s="1"/>
  <c r="J145" i="3" s="1"/>
  <c r="D145" i="3"/>
  <c r="E145" i="3" s="1"/>
  <c r="U145" i="3" s="1"/>
  <c r="W144" i="3"/>
  <c r="U144" i="3"/>
  <c r="Q144" i="3"/>
  <c r="H144" i="3"/>
  <c r="I144" i="3" s="1"/>
  <c r="J144" i="3" s="1"/>
  <c r="D144" i="3"/>
  <c r="E144" i="3" s="1"/>
  <c r="W143" i="3"/>
  <c r="H143" i="3"/>
  <c r="I143" i="3" s="1"/>
  <c r="J143" i="3" s="1"/>
  <c r="D143" i="3"/>
  <c r="E143" i="3" s="1"/>
  <c r="Q143" i="3" s="1"/>
  <c r="W142" i="3"/>
  <c r="J142" i="3"/>
  <c r="H142" i="3"/>
  <c r="I142" i="3" s="1"/>
  <c r="D142" i="3"/>
  <c r="E142" i="3" s="1"/>
  <c r="W141" i="3"/>
  <c r="H141" i="3"/>
  <c r="I141" i="3" s="1"/>
  <c r="J141" i="3" s="1"/>
  <c r="E141" i="3"/>
  <c r="D141" i="3"/>
  <c r="W140" i="3"/>
  <c r="U140" i="3"/>
  <c r="H140" i="3"/>
  <c r="I140" i="3" s="1"/>
  <c r="J140" i="3" s="1"/>
  <c r="D140" i="3"/>
  <c r="E140" i="3" s="1"/>
  <c r="W139" i="3"/>
  <c r="H139" i="3"/>
  <c r="I139" i="3" s="1"/>
  <c r="J139" i="3" s="1"/>
  <c r="E139" i="3"/>
  <c r="S139" i="3" s="1"/>
  <c r="D139" i="3"/>
  <c r="W138" i="3"/>
  <c r="U138" i="3"/>
  <c r="Q138" i="3"/>
  <c r="H138" i="3"/>
  <c r="I138" i="3" s="1"/>
  <c r="J138" i="3" s="1"/>
  <c r="D138" i="3"/>
  <c r="E138" i="3" s="1"/>
  <c r="K140" i="3" s="1"/>
  <c r="W137" i="3"/>
  <c r="J137" i="3"/>
  <c r="H137" i="3"/>
  <c r="I137" i="3" s="1"/>
  <c r="D137" i="3"/>
  <c r="E137" i="3" s="1"/>
  <c r="W136" i="3"/>
  <c r="S136" i="3"/>
  <c r="H136" i="3"/>
  <c r="I136" i="3" s="1"/>
  <c r="J136" i="3" s="1"/>
  <c r="D136" i="3"/>
  <c r="E136" i="3" s="1"/>
  <c r="W135" i="3"/>
  <c r="H135" i="3"/>
  <c r="I135" i="3" s="1"/>
  <c r="J135" i="3" s="1"/>
  <c r="D135" i="3"/>
  <c r="E135" i="3" s="1"/>
  <c r="W134" i="3"/>
  <c r="I134" i="3"/>
  <c r="J134" i="3" s="1"/>
  <c r="H134" i="3"/>
  <c r="D134" i="3"/>
  <c r="E134" i="3" s="1"/>
  <c r="Q134" i="3" s="1"/>
  <c r="W133" i="3"/>
  <c r="H133" i="3"/>
  <c r="I133" i="3" s="1"/>
  <c r="J133" i="3" s="1"/>
  <c r="D133" i="3"/>
  <c r="E133" i="3" s="1"/>
  <c r="W132" i="3"/>
  <c r="H132" i="3"/>
  <c r="I132" i="3" s="1"/>
  <c r="J132" i="3" s="1"/>
  <c r="D132" i="3"/>
  <c r="E132" i="3" s="1"/>
  <c r="S132" i="3" s="1"/>
  <c r="W131" i="3"/>
  <c r="J131" i="3"/>
  <c r="H131" i="3"/>
  <c r="I131" i="3" s="1"/>
  <c r="E131" i="3"/>
  <c r="D131" i="3"/>
  <c r="W130" i="3"/>
  <c r="S130" i="3"/>
  <c r="H130" i="3"/>
  <c r="I130" i="3" s="1"/>
  <c r="J130" i="3" s="1"/>
  <c r="D130" i="3"/>
  <c r="E130" i="3" s="1"/>
  <c r="W129" i="3"/>
  <c r="I129" i="3"/>
  <c r="J129" i="3" s="1"/>
  <c r="H129" i="3"/>
  <c r="D129" i="3"/>
  <c r="E129" i="3" s="1"/>
  <c r="W128" i="3"/>
  <c r="H128" i="3"/>
  <c r="I128" i="3" s="1"/>
  <c r="J128" i="3" s="1"/>
  <c r="E128" i="3"/>
  <c r="D128" i="3"/>
  <c r="W127" i="3"/>
  <c r="H127" i="3"/>
  <c r="I127" i="3" s="1"/>
  <c r="J127" i="3" s="1"/>
  <c r="E127" i="3"/>
  <c r="D127" i="3"/>
  <c r="W126" i="3"/>
  <c r="H126" i="3"/>
  <c r="I126" i="3" s="1"/>
  <c r="J126" i="3" s="1"/>
  <c r="D126" i="3"/>
  <c r="E126" i="3" s="1"/>
  <c r="W125" i="3"/>
  <c r="H125" i="3"/>
  <c r="I125" i="3" s="1"/>
  <c r="J125" i="3" s="1"/>
  <c r="E125" i="3"/>
  <c r="D125" i="3"/>
  <c r="W124" i="3"/>
  <c r="J124" i="3"/>
  <c r="H124" i="3"/>
  <c r="I124" i="3" s="1"/>
  <c r="D124" i="3"/>
  <c r="E124" i="3" s="1"/>
  <c r="W123" i="3"/>
  <c r="H123" i="3"/>
  <c r="I123" i="3" s="1"/>
  <c r="J123" i="3" s="1"/>
  <c r="D123" i="3"/>
  <c r="E123" i="3" s="1"/>
  <c r="W122" i="3"/>
  <c r="H122" i="3"/>
  <c r="I122" i="3" s="1"/>
  <c r="J122" i="3" s="1"/>
  <c r="D122" i="3"/>
  <c r="E122" i="3" s="1"/>
  <c r="W121" i="3"/>
  <c r="H121" i="3"/>
  <c r="I121" i="3" s="1"/>
  <c r="J121" i="3" s="1"/>
  <c r="D121" i="3"/>
  <c r="E121" i="3" s="1"/>
  <c r="W120" i="3"/>
  <c r="Q120" i="3"/>
  <c r="H120" i="3"/>
  <c r="I120" i="3" s="1"/>
  <c r="J120" i="3" s="1"/>
  <c r="D120" i="3"/>
  <c r="E120" i="3" s="1"/>
  <c r="K122" i="3" s="1"/>
  <c r="W119" i="3"/>
  <c r="J119" i="3"/>
  <c r="H119" i="3"/>
  <c r="I119" i="3" s="1"/>
  <c r="D119" i="3"/>
  <c r="E119" i="3" s="1"/>
  <c r="W118" i="3"/>
  <c r="K118" i="3"/>
  <c r="H118" i="3"/>
  <c r="I118" i="3" s="1"/>
  <c r="J118" i="3" s="1"/>
  <c r="D118" i="3"/>
  <c r="E118" i="3" s="1"/>
  <c r="W117" i="3"/>
  <c r="H117" i="3"/>
  <c r="I117" i="3" s="1"/>
  <c r="J117" i="3" s="1"/>
  <c r="D117" i="3"/>
  <c r="E117" i="3" s="1"/>
  <c r="W116" i="3"/>
  <c r="H116" i="3"/>
  <c r="I116" i="3" s="1"/>
  <c r="J116" i="3" s="1"/>
  <c r="E116" i="3"/>
  <c r="Q116" i="3" s="1"/>
  <c r="D116" i="3"/>
  <c r="W115" i="3"/>
  <c r="J115" i="3"/>
  <c r="H115" i="3"/>
  <c r="I115" i="3" s="1"/>
  <c r="D115" i="3"/>
  <c r="E115" i="3" s="1"/>
  <c r="W114" i="3"/>
  <c r="U114" i="3"/>
  <c r="S114" i="3"/>
  <c r="H114" i="3"/>
  <c r="I114" i="3" s="1"/>
  <c r="J114" i="3" s="1"/>
  <c r="D114" i="3"/>
  <c r="E114" i="3" s="1"/>
  <c r="K116" i="3" s="1"/>
  <c r="W113" i="3"/>
  <c r="H113" i="3"/>
  <c r="I113" i="3" s="1"/>
  <c r="J113" i="3" s="1"/>
  <c r="D113" i="3"/>
  <c r="E113" i="3" s="1"/>
  <c r="W112" i="3"/>
  <c r="I112" i="3"/>
  <c r="J112" i="3" s="1"/>
  <c r="H112" i="3"/>
  <c r="D112" i="3"/>
  <c r="E112" i="3" s="1"/>
  <c r="S112" i="3" s="1"/>
  <c r="W111" i="3"/>
  <c r="H111" i="3"/>
  <c r="I111" i="3" s="1"/>
  <c r="J111" i="3" s="1"/>
  <c r="D111" i="3"/>
  <c r="E111" i="3" s="1"/>
  <c r="W110" i="3"/>
  <c r="H110" i="3"/>
  <c r="I110" i="3" s="1"/>
  <c r="J110" i="3" s="1"/>
  <c r="D110" i="3"/>
  <c r="E110" i="3" s="1"/>
  <c r="S110" i="3" s="1"/>
  <c r="W109" i="3"/>
  <c r="H109" i="3"/>
  <c r="I109" i="3" s="1"/>
  <c r="J109" i="3" s="1"/>
  <c r="E109" i="3"/>
  <c r="D109" i="3"/>
  <c r="W108" i="3"/>
  <c r="Q108" i="3"/>
  <c r="J108" i="3"/>
  <c r="H108" i="3"/>
  <c r="I108" i="3" s="1"/>
  <c r="D108" i="3"/>
  <c r="E108" i="3" s="1"/>
  <c r="U108" i="3" s="1"/>
  <c r="W107" i="3"/>
  <c r="Q107" i="3"/>
  <c r="H107" i="3"/>
  <c r="I107" i="3" s="1"/>
  <c r="J107" i="3" s="1"/>
  <c r="D107" i="3"/>
  <c r="E107" i="3" s="1"/>
  <c r="W106" i="3"/>
  <c r="J106" i="3"/>
  <c r="H106" i="3"/>
  <c r="I106" i="3" s="1"/>
  <c r="D106" i="3"/>
  <c r="E106" i="3" s="1"/>
  <c r="W105" i="3"/>
  <c r="H105" i="3"/>
  <c r="I105" i="3" s="1"/>
  <c r="J105" i="3" s="1"/>
  <c r="D105" i="3"/>
  <c r="E105" i="3" s="1"/>
  <c r="W104" i="3"/>
  <c r="H104" i="3"/>
  <c r="I104" i="3" s="1"/>
  <c r="J104" i="3" s="1"/>
  <c r="D104" i="3"/>
  <c r="E104" i="3" s="1"/>
  <c r="W103" i="3"/>
  <c r="H103" i="3"/>
  <c r="I103" i="3" s="1"/>
  <c r="J103" i="3" s="1"/>
  <c r="E103" i="3"/>
  <c r="S103" i="3" s="1"/>
  <c r="D103" i="3"/>
  <c r="W102" i="3"/>
  <c r="U102" i="3"/>
  <c r="Q102" i="3"/>
  <c r="H102" i="3"/>
  <c r="I102" i="3" s="1"/>
  <c r="J102" i="3" s="1"/>
  <c r="D102" i="3"/>
  <c r="E102" i="3" s="1"/>
  <c r="K104" i="3" s="1"/>
  <c r="W101" i="3"/>
  <c r="S101" i="3"/>
  <c r="H101" i="3"/>
  <c r="I101" i="3" s="1"/>
  <c r="J101" i="3" s="1"/>
  <c r="D101" i="3"/>
  <c r="E101" i="3" s="1"/>
  <c r="W100" i="3"/>
  <c r="H100" i="3"/>
  <c r="I100" i="3" s="1"/>
  <c r="J100" i="3" s="1"/>
  <c r="D100" i="3"/>
  <c r="E100" i="3" s="1"/>
  <c r="S100" i="3" s="1"/>
  <c r="W99" i="3"/>
  <c r="H99" i="3"/>
  <c r="I99" i="3" s="1"/>
  <c r="J99" i="3" s="1"/>
  <c r="D99" i="3"/>
  <c r="E99" i="3" s="1"/>
  <c r="W98" i="3"/>
  <c r="H98" i="3"/>
  <c r="I98" i="3" s="1"/>
  <c r="J98" i="3" s="1"/>
  <c r="E98" i="3"/>
  <c r="D98" i="3"/>
  <c r="W97" i="3"/>
  <c r="J97" i="3"/>
  <c r="H97" i="3"/>
  <c r="I97" i="3" s="1"/>
  <c r="E97" i="3"/>
  <c r="S97" i="3" s="1"/>
  <c r="D97" i="3"/>
  <c r="W96" i="3"/>
  <c r="H96" i="3"/>
  <c r="I96" i="3" s="1"/>
  <c r="J96" i="3" s="1"/>
  <c r="D96" i="3"/>
  <c r="E96" i="3" s="1"/>
  <c r="S96" i="3" s="1"/>
  <c r="W95" i="3"/>
  <c r="H95" i="3"/>
  <c r="I95" i="3" s="1"/>
  <c r="J95" i="3" s="1"/>
  <c r="E95" i="3"/>
  <c r="D95" i="3"/>
  <c r="W94" i="3"/>
  <c r="I94" i="3"/>
  <c r="J94" i="3" s="1"/>
  <c r="H94" i="3"/>
  <c r="D94" i="3"/>
  <c r="E94" i="3" s="1"/>
  <c r="S94" i="3" s="1"/>
  <c r="W93" i="3"/>
  <c r="H93" i="3"/>
  <c r="I93" i="3" s="1"/>
  <c r="J93" i="3" s="1"/>
  <c r="D93" i="3"/>
  <c r="E93" i="3" s="1"/>
  <c r="W92" i="3"/>
  <c r="I92" i="3"/>
  <c r="J92" i="3" s="1"/>
  <c r="H92" i="3"/>
  <c r="D92" i="3"/>
  <c r="E92" i="3" s="1"/>
  <c r="W91" i="3"/>
  <c r="H91" i="3"/>
  <c r="I91" i="3" s="1"/>
  <c r="J91" i="3" s="1"/>
  <c r="D91" i="3"/>
  <c r="E91" i="3" s="1"/>
  <c r="W90" i="3"/>
  <c r="H90" i="3"/>
  <c r="I90" i="3" s="1"/>
  <c r="J90" i="3" s="1"/>
  <c r="D90" i="3"/>
  <c r="E90" i="3" s="1"/>
  <c r="W89" i="3"/>
  <c r="H89" i="3"/>
  <c r="I89" i="3" s="1"/>
  <c r="J89" i="3" s="1"/>
  <c r="D89" i="3"/>
  <c r="E89" i="3" s="1"/>
  <c r="W88" i="3"/>
  <c r="H88" i="3"/>
  <c r="I88" i="3" s="1"/>
  <c r="J88" i="3" s="1"/>
  <c r="D88" i="3"/>
  <c r="E88" i="3" s="1"/>
  <c r="W87" i="3"/>
  <c r="K87" i="3"/>
  <c r="H87" i="3"/>
  <c r="I87" i="3" s="1"/>
  <c r="J87" i="3" s="1"/>
  <c r="D87" i="3"/>
  <c r="E87" i="3" s="1"/>
  <c r="W86" i="3"/>
  <c r="I86" i="3"/>
  <c r="J86" i="3" s="1"/>
  <c r="H86" i="3"/>
  <c r="D86" i="3"/>
  <c r="E86" i="3" s="1"/>
  <c r="U86" i="3" s="1"/>
  <c r="W85" i="3"/>
  <c r="H85" i="3"/>
  <c r="I85" i="3" s="1"/>
  <c r="J85" i="3" s="1"/>
  <c r="E85" i="3"/>
  <c r="S85" i="3" s="1"/>
  <c r="D85" i="3"/>
  <c r="W84" i="3"/>
  <c r="Q84" i="3"/>
  <c r="H84" i="3"/>
  <c r="I84" i="3" s="1"/>
  <c r="J84" i="3" s="1"/>
  <c r="D84" i="3"/>
  <c r="E84" i="3" s="1"/>
  <c r="K86" i="3" s="1"/>
  <c r="W83" i="3"/>
  <c r="J83" i="3"/>
  <c r="H83" i="3"/>
  <c r="I83" i="3" s="1"/>
  <c r="D83" i="3"/>
  <c r="E83" i="3" s="1"/>
  <c r="S83" i="3" s="1"/>
  <c r="W82" i="3"/>
  <c r="H82" i="3"/>
  <c r="I82" i="3" s="1"/>
  <c r="J82" i="3" s="1"/>
  <c r="D82" i="3"/>
  <c r="E82" i="3" s="1"/>
  <c r="W81" i="3"/>
  <c r="H81" i="3"/>
  <c r="I81" i="3" s="1"/>
  <c r="J81" i="3" s="1"/>
  <c r="D81" i="3"/>
  <c r="E81" i="3" s="1"/>
  <c r="W80" i="3"/>
  <c r="I80" i="3"/>
  <c r="J80" i="3" s="1"/>
  <c r="H80" i="3"/>
  <c r="D80" i="3"/>
  <c r="E80" i="3" s="1"/>
  <c r="W79" i="3"/>
  <c r="H79" i="3"/>
  <c r="I79" i="3" s="1"/>
  <c r="J79" i="3" s="1"/>
  <c r="D79" i="3"/>
  <c r="E79" i="3" s="1"/>
  <c r="W78" i="3"/>
  <c r="H78" i="3"/>
  <c r="I78" i="3" s="1"/>
  <c r="J78" i="3" s="1"/>
  <c r="D78" i="3"/>
  <c r="E78" i="3" s="1"/>
  <c r="K80" i="3" s="1"/>
  <c r="W77" i="3"/>
  <c r="H77" i="3"/>
  <c r="I77" i="3" s="1"/>
  <c r="J77" i="3" s="1"/>
  <c r="E77" i="3"/>
  <c r="D77" i="3"/>
  <c r="W76" i="3"/>
  <c r="H76" i="3"/>
  <c r="I76" i="3" s="1"/>
  <c r="J76" i="3" s="1"/>
  <c r="D76" i="3"/>
  <c r="E76" i="3" s="1"/>
  <c r="S76" i="3" s="1"/>
  <c r="W75" i="3"/>
  <c r="I75" i="3"/>
  <c r="J75" i="3" s="1"/>
  <c r="H75" i="3"/>
  <c r="D75" i="3"/>
  <c r="E75" i="3" s="1"/>
  <c r="W74" i="3"/>
  <c r="S74" i="3"/>
  <c r="I74" i="3"/>
  <c r="J74" i="3" s="1"/>
  <c r="H74" i="3"/>
  <c r="D74" i="3"/>
  <c r="E74" i="3" s="1"/>
  <c r="W73" i="3"/>
  <c r="H73" i="3"/>
  <c r="I73" i="3" s="1"/>
  <c r="J73" i="3" s="1"/>
  <c r="E73" i="3"/>
  <c r="D73" i="3"/>
  <c r="W72" i="3"/>
  <c r="U72" i="3"/>
  <c r="H72" i="3"/>
  <c r="I72" i="3" s="1"/>
  <c r="J72" i="3" s="1"/>
  <c r="D72" i="3"/>
  <c r="E72" i="3" s="1"/>
  <c r="Q72" i="3" s="1"/>
  <c r="W71" i="3"/>
  <c r="J71" i="3"/>
  <c r="H71" i="3"/>
  <c r="I71" i="3" s="1"/>
  <c r="D71" i="3"/>
  <c r="E71" i="3" s="1"/>
  <c r="S71" i="3" s="1"/>
  <c r="W70" i="3"/>
  <c r="H70" i="3"/>
  <c r="I70" i="3" s="1"/>
  <c r="J70" i="3" s="1"/>
  <c r="D70" i="3"/>
  <c r="E70" i="3" s="1"/>
  <c r="W69" i="3"/>
  <c r="H69" i="3"/>
  <c r="I69" i="3" s="1"/>
  <c r="J69" i="3" s="1"/>
  <c r="D69" i="3"/>
  <c r="E69" i="3" s="1"/>
  <c r="Q69" i="3" s="1"/>
  <c r="W68" i="3"/>
  <c r="I68" i="3"/>
  <c r="J68" i="3" s="1"/>
  <c r="H68" i="3"/>
  <c r="D68" i="3"/>
  <c r="E68" i="3" s="1"/>
  <c r="Q68" i="3" s="1"/>
  <c r="W67" i="3"/>
  <c r="H67" i="3"/>
  <c r="I67" i="3" s="1"/>
  <c r="J67" i="3" s="1"/>
  <c r="D67" i="3"/>
  <c r="E67" i="3" s="1"/>
  <c r="W66" i="3"/>
  <c r="H66" i="3"/>
  <c r="I66" i="3" s="1"/>
  <c r="J66" i="3" s="1"/>
  <c r="D66" i="3"/>
  <c r="E66" i="3" s="1"/>
  <c r="W65" i="3"/>
  <c r="H65" i="3"/>
  <c r="I65" i="3" s="1"/>
  <c r="J65" i="3" s="1"/>
  <c r="E65" i="3"/>
  <c r="U65" i="3" s="1"/>
  <c r="D65" i="3"/>
  <c r="W64" i="3"/>
  <c r="S64" i="3"/>
  <c r="Q64" i="3"/>
  <c r="H64" i="3"/>
  <c r="I64" i="3" s="1"/>
  <c r="J64" i="3" s="1"/>
  <c r="D64" i="3"/>
  <c r="E64" i="3" s="1"/>
  <c r="K66" i="3" s="1"/>
  <c r="W63" i="3"/>
  <c r="H63" i="3"/>
  <c r="I63" i="3" s="1"/>
  <c r="J63" i="3" s="1"/>
  <c r="D63" i="3"/>
  <c r="E63" i="3" s="1"/>
  <c r="Q63" i="3" s="1"/>
  <c r="W62" i="3"/>
  <c r="H62" i="3"/>
  <c r="I62" i="3" s="1"/>
  <c r="J62" i="3" s="1"/>
  <c r="D62" i="3"/>
  <c r="E62" i="3" s="1"/>
  <c r="W61" i="3"/>
  <c r="H61" i="3"/>
  <c r="I61" i="3" s="1"/>
  <c r="J61" i="3" s="1"/>
  <c r="D61" i="3"/>
  <c r="E61" i="3" s="1"/>
  <c r="K63" i="3" s="1"/>
  <c r="W60" i="3"/>
  <c r="H60" i="3"/>
  <c r="I60" i="3" s="1"/>
  <c r="J60" i="3" s="1"/>
  <c r="D60" i="3"/>
  <c r="E60" i="3" s="1"/>
  <c r="Q60" i="3" s="1"/>
  <c r="W59" i="3"/>
  <c r="H59" i="3"/>
  <c r="I59" i="3" s="1"/>
  <c r="J59" i="3" s="1"/>
  <c r="D59" i="3"/>
  <c r="E59" i="3" s="1"/>
  <c r="W58" i="3"/>
  <c r="U58" i="3"/>
  <c r="S58" i="3"/>
  <c r="H58" i="3"/>
  <c r="I58" i="3" s="1"/>
  <c r="J58" i="3" s="1"/>
  <c r="D58" i="3"/>
  <c r="E58" i="3" s="1"/>
  <c r="W57" i="3"/>
  <c r="I57" i="3"/>
  <c r="J57" i="3" s="1"/>
  <c r="H57" i="3"/>
  <c r="D57" i="3"/>
  <c r="E57" i="3" s="1"/>
  <c r="W56" i="3"/>
  <c r="H56" i="3"/>
  <c r="I56" i="3" s="1"/>
  <c r="J56" i="3" s="1"/>
  <c r="D56" i="3"/>
  <c r="E56" i="3" s="1"/>
  <c r="S56" i="3" s="1"/>
  <c r="W55" i="3"/>
  <c r="H55" i="3"/>
  <c r="I55" i="3" s="1"/>
  <c r="J55" i="3" s="1"/>
  <c r="D55" i="3"/>
  <c r="E55" i="3" s="1"/>
  <c r="W54" i="3"/>
  <c r="H54" i="3"/>
  <c r="I54" i="3" s="1"/>
  <c r="J54" i="3" s="1"/>
  <c r="D54" i="3"/>
  <c r="E54" i="3" s="1"/>
  <c r="Q54" i="3" s="1"/>
  <c r="W53" i="3"/>
  <c r="H53" i="3"/>
  <c r="I53" i="3" s="1"/>
  <c r="J53" i="3" s="1"/>
  <c r="D53" i="3"/>
  <c r="E53" i="3" s="1"/>
  <c r="W52" i="3"/>
  <c r="N52" i="3"/>
  <c r="J52" i="3"/>
  <c r="H52" i="3"/>
  <c r="I52" i="3" s="1"/>
  <c r="D52" i="3"/>
  <c r="E52" i="3" s="1"/>
  <c r="W51" i="3"/>
  <c r="N51" i="3"/>
  <c r="H51" i="3"/>
  <c r="I51" i="3" s="1"/>
  <c r="J51" i="3" s="1"/>
  <c r="D51" i="3"/>
  <c r="E51" i="3" s="1"/>
  <c r="K53" i="3" s="1"/>
  <c r="W50" i="3"/>
  <c r="N50" i="3"/>
  <c r="K50" i="3"/>
  <c r="H50" i="3"/>
  <c r="I50" i="3" s="1"/>
  <c r="J50" i="3" s="1"/>
  <c r="D50" i="3"/>
  <c r="E50" i="3" s="1"/>
  <c r="S50" i="3" s="1"/>
  <c r="W49" i="3"/>
  <c r="N49" i="3"/>
  <c r="H49" i="3"/>
  <c r="I49" i="3" s="1"/>
  <c r="J49" i="3" s="1"/>
  <c r="D49" i="3"/>
  <c r="E49" i="3" s="1"/>
  <c r="Q49" i="3" s="1"/>
  <c r="W48" i="3"/>
  <c r="U48" i="3"/>
  <c r="N48" i="3"/>
  <c r="H48" i="3"/>
  <c r="I48" i="3" s="1"/>
  <c r="J48" i="3" s="1"/>
  <c r="D48" i="3"/>
  <c r="E48" i="3" s="1"/>
  <c r="W47" i="3"/>
  <c r="N47" i="3"/>
  <c r="H47" i="3"/>
  <c r="I47" i="3" s="1"/>
  <c r="J47" i="3" s="1"/>
  <c r="D47" i="3"/>
  <c r="E47" i="3" s="1"/>
  <c r="S47" i="3" s="1"/>
  <c r="W46" i="3"/>
  <c r="N46" i="3"/>
  <c r="H46" i="3"/>
  <c r="I46" i="3" s="1"/>
  <c r="J46" i="3" s="1"/>
  <c r="D46" i="3"/>
  <c r="E46" i="3" s="1"/>
  <c r="K48" i="3" s="1"/>
  <c r="W45" i="3"/>
  <c r="N45" i="3"/>
  <c r="I45" i="3"/>
  <c r="J45" i="3" s="1"/>
  <c r="H45" i="3"/>
  <c r="D45" i="3"/>
  <c r="E45" i="3" s="1"/>
  <c r="W44" i="3"/>
  <c r="N44" i="3"/>
  <c r="K44" i="3"/>
  <c r="H44" i="3"/>
  <c r="I44" i="3" s="1"/>
  <c r="J44" i="3" s="1"/>
  <c r="E44" i="3"/>
  <c r="D44" i="3"/>
  <c r="W43" i="3"/>
  <c r="N43" i="3"/>
  <c r="H43" i="3"/>
  <c r="I43" i="3" s="1"/>
  <c r="J43" i="3" s="1"/>
  <c r="D43" i="3"/>
  <c r="E43" i="3" s="1"/>
  <c r="W42" i="3"/>
  <c r="U42" i="3"/>
  <c r="N42" i="3"/>
  <c r="H42" i="3"/>
  <c r="I42" i="3" s="1"/>
  <c r="J42" i="3" s="1"/>
  <c r="D42" i="3"/>
  <c r="E42" i="3" s="1"/>
  <c r="W41" i="3"/>
  <c r="S41" i="3"/>
  <c r="N41" i="3"/>
  <c r="H41" i="3"/>
  <c r="I41" i="3" s="1"/>
  <c r="J41" i="3" s="1"/>
  <c r="E41" i="3"/>
  <c r="K43" i="3" s="1"/>
  <c r="D41" i="3"/>
  <c r="W40" i="3"/>
  <c r="N40" i="3"/>
  <c r="H40" i="3"/>
  <c r="I40" i="3" s="1"/>
  <c r="J40" i="3" s="1"/>
  <c r="D40" i="3"/>
  <c r="E40" i="3" s="1"/>
  <c r="W39" i="3"/>
  <c r="U39" i="3"/>
  <c r="Q39" i="3"/>
  <c r="N39" i="3"/>
  <c r="H39" i="3"/>
  <c r="I39" i="3" s="1"/>
  <c r="J39" i="3" s="1"/>
  <c r="D39" i="3"/>
  <c r="E39" i="3" s="1"/>
  <c r="S39" i="3" s="1"/>
  <c r="W38" i="3"/>
  <c r="N38" i="3"/>
  <c r="K38" i="3"/>
  <c r="H38" i="3"/>
  <c r="I38" i="3" s="1"/>
  <c r="J38" i="3" s="1"/>
  <c r="D38" i="3"/>
  <c r="E38" i="3" s="1"/>
  <c r="S38" i="3" s="1"/>
  <c r="W37" i="3"/>
  <c r="N37" i="3"/>
  <c r="H37" i="3"/>
  <c r="I37" i="3" s="1"/>
  <c r="J37" i="3" s="1"/>
  <c r="E37" i="3"/>
  <c r="D37" i="3"/>
  <c r="W36" i="3"/>
  <c r="U36" i="3"/>
  <c r="N36" i="3"/>
  <c r="H36" i="3"/>
  <c r="I36" i="3" s="1"/>
  <c r="J36" i="3" s="1"/>
  <c r="D36" i="3"/>
  <c r="E36" i="3" s="1"/>
  <c r="W35" i="3"/>
  <c r="N35" i="3"/>
  <c r="I35" i="3"/>
  <c r="J35" i="3" s="1"/>
  <c r="H35" i="3"/>
  <c r="D35" i="3"/>
  <c r="E35" i="3" s="1"/>
  <c r="K37" i="3" s="1"/>
  <c r="W34" i="3"/>
  <c r="N34" i="3"/>
  <c r="H34" i="3"/>
  <c r="I34" i="3" s="1"/>
  <c r="J34" i="3" s="1"/>
  <c r="D34" i="3"/>
  <c r="E34" i="3" s="1"/>
  <c r="Q34" i="3" s="1"/>
  <c r="W33" i="3"/>
  <c r="N33" i="3"/>
  <c r="H33" i="3"/>
  <c r="I33" i="3" s="1"/>
  <c r="J33" i="3" s="1"/>
  <c r="E33" i="3"/>
  <c r="D33" i="3"/>
  <c r="W32" i="3"/>
  <c r="N32" i="3"/>
  <c r="K32" i="3"/>
  <c r="H32" i="3"/>
  <c r="I32" i="3" s="1"/>
  <c r="J32" i="3" s="1"/>
  <c r="D32" i="3"/>
  <c r="E32" i="3" s="1"/>
  <c r="W31" i="3"/>
  <c r="N31" i="3"/>
  <c r="I31" i="3"/>
  <c r="J31" i="3" s="1"/>
  <c r="H31" i="3"/>
  <c r="D31" i="3"/>
  <c r="E31" i="3" s="1"/>
  <c r="W30" i="3"/>
  <c r="H30" i="3"/>
  <c r="I30" i="3" s="1"/>
  <c r="J30" i="3" s="1"/>
  <c r="D30" i="3"/>
  <c r="E30" i="3" s="1"/>
  <c r="W29" i="3"/>
  <c r="S29" i="3"/>
  <c r="N29" i="3"/>
  <c r="H29" i="3"/>
  <c r="I29" i="3" s="1"/>
  <c r="J29" i="3" s="1"/>
  <c r="D29" i="3"/>
  <c r="E29" i="3" s="1"/>
  <c r="W28" i="3"/>
  <c r="U28" i="3"/>
  <c r="Q28" i="3"/>
  <c r="H28" i="3"/>
  <c r="I28" i="3" s="1"/>
  <c r="J28" i="3" s="1"/>
  <c r="E28" i="3"/>
  <c r="K30" i="3" s="1"/>
  <c r="D28" i="3"/>
  <c r="W27" i="3"/>
  <c r="N27" i="3"/>
  <c r="H27" i="3"/>
  <c r="I27" i="3" s="1"/>
  <c r="J27" i="3" s="1"/>
  <c r="D27" i="3"/>
  <c r="E27" i="3" s="1"/>
  <c r="U27" i="3" s="1"/>
  <c r="W26" i="3"/>
  <c r="S26" i="3"/>
  <c r="N26" i="3"/>
  <c r="H26" i="3"/>
  <c r="I26" i="3" s="1"/>
  <c r="J26" i="3" s="1"/>
  <c r="D26" i="3"/>
  <c r="E26" i="3" s="1"/>
  <c r="Q26" i="3" s="1"/>
  <c r="W25" i="3"/>
  <c r="Q25" i="3"/>
  <c r="N25" i="3"/>
  <c r="H25" i="3"/>
  <c r="I25" i="3" s="1"/>
  <c r="J25" i="3" s="1"/>
  <c r="E25" i="3"/>
  <c r="D25" i="3"/>
  <c r="W24" i="3"/>
  <c r="N24" i="3"/>
  <c r="K24" i="3"/>
  <c r="I24" i="3"/>
  <c r="J24" i="3" s="1"/>
  <c r="H24" i="3"/>
  <c r="D24" i="3"/>
  <c r="E24" i="3" s="1"/>
  <c r="K26" i="3" s="1"/>
  <c r="W23" i="3"/>
  <c r="K23" i="3"/>
  <c r="H23" i="3"/>
  <c r="I23" i="3" s="1"/>
  <c r="J23" i="3" s="1"/>
  <c r="D23" i="3"/>
  <c r="E23" i="3" s="1"/>
  <c r="S23" i="3" s="1"/>
  <c r="W22" i="3"/>
  <c r="S22" i="3"/>
  <c r="N22" i="3"/>
  <c r="H22" i="3"/>
  <c r="I22" i="3" s="1"/>
  <c r="J22" i="3" s="1"/>
  <c r="D22" i="3"/>
  <c r="E22" i="3" s="1"/>
  <c r="W21" i="3"/>
  <c r="S21" i="3"/>
  <c r="K21" i="3"/>
  <c r="H21" i="3"/>
  <c r="I21" i="3" s="1"/>
  <c r="J21" i="3" s="1"/>
  <c r="D21" i="3"/>
  <c r="E21" i="3" s="1"/>
  <c r="W20" i="3"/>
  <c r="H20" i="3"/>
  <c r="I20" i="3" s="1"/>
  <c r="J20" i="3" s="1"/>
  <c r="D20" i="3"/>
  <c r="E20" i="3" s="1"/>
  <c r="S20" i="3" s="1"/>
  <c r="W19" i="3"/>
  <c r="S19" i="3"/>
  <c r="I19" i="3"/>
  <c r="J19" i="3" s="1"/>
  <c r="H19" i="3"/>
  <c r="D19" i="3"/>
  <c r="E19" i="3" s="1"/>
  <c r="W18" i="3"/>
  <c r="S18" i="3"/>
  <c r="K18" i="3"/>
  <c r="H18" i="3"/>
  <c r="I18" i="3" s="1"/>
  <c r="J18" i="3" s="1"/>
  <c r="D18" i="3"/>
  <c r="E18" i="3" s="1"/>
  <c r="K20" i="3" s="1"/>
  <c r="W17" i="3"/>
  <c r="S17" i="3"/>
  <c r="I17" i="3"/>
  <c r="J17" i="3" s="1"/>
  <c r="H17" i="3"/>
  <c r="D17" i="3"/>
  <c r="E17" i="3" s="1"/>
  <c r="K19" i="3" s="1"/>
  <c r="W16" i="3"/>
  <c r="H16" i="3"/>
  <c r="I16" i="3" s="1"/>
  <c r="J16" i="3" s="1"/>
  <c r="D16" i="3"/>
  <c r="E16" i="3" s="1"/>
  <c r="S16" i="3" s="1"/>
  <c r="W15" i="3"/>
  <c r="K15" i="3"/>
  <c r="H15" i="3"/>
  <c r="I15" i="3" s="1"/>
  <c r="J15" i="3" s="1"/>
  <c r="D15" i="3"/>
  <c r="E15" i="3" s="1"/>
  <c r="W14" i="3"/>
  <c r="I14" i="3"/>
  <c r="J14" i="3" s="1"/>
  <c r="H14" i="3"/>
  <c r="D14" i="3"/>
  <c r="E14" i="3" s="1"/>
  <c r="S14" i="3" s="1"/>
  <c r="W13" i="3"/>
  <c r="H13" i="3"/>
  <c r="I13" i="3" s="1"/>
  <c r="J13" i="3" s="1"/>
  <c r="D13" i="3"/>
  <c r="E13" i="3" s="1"/>
  <c r="S13" i="3" s="1"/>
  <c r="W12" i="3"/>
  <c r="H12" i="3"/>
  <c r="I12" i="3" s="1"/>
  <c r="J12" i="3" s="1"/>
  <c r="E12" i="3"/>
  <c r="K14" i="3" s="1"/>
  <c r="D12" i="3"/>
  <c r="W11" i="3"/>
  <c r="I11" i="3"/>
  <c r="J11" i="3" s="1"/>
  <c r="H11" i="3"/>
  <c r="D11" i="3"/>
  <c r="E11" i="3" s="1"/>
  <c r="K13" i="3" s="1"/>
  <c r="W10" i="3"/>
  <c r="H10" i="3"/>
  <c r="I10" i="3" s="1"/>
  <c r="J10" i="3" s="1"/>
  <c r="D10" i="3"/>
  <c r="E10" i="3" s="1"/>
  <c r="W9" i="3"/>
  <c r="Q9" i="3"/>
  <c r="H9" i="3"/>
  <c r="I9" i="3" s="1"/>
  <c r="J9" i="3" s="1"/>
  <c r="E9" i="3"/>
  <c r="D9" i="3"/>
  <c r="W8" i="3"/>
  <c r="H8" i="3"/>
  <c r="I8" i="3" s="1"/>
  <c r="J8" i="3" s="1"/>
  <c r="D8" i="3"/>
  <c r="W7" i="3"/>
  <c r="U7" i="3"/>
  <c r="S7" i="3"/>
  <c r="H7" i="3"/>
  <c r="I7" i="3" s="1"/>
  <c r="J7" i="3" s="1"/>
  <c r="E7" i="3"/>
  <c r="K9" i="3" s="1"/>
  <c r="D7" i="3"/>
  <c r="W6" i="3"/>
  <c r="H6" i="3"/>
  <c r="I6" i="3" s="1"/>
  <c r="J6" i="3" s="1"/>
  <c r="D6" i="3"/>
  <c r="E6" i="3" s="1"/>
  <c r="W5" i="3"/>
  <c r="Q5" i="3"/>
  <c r="I5" i="3"/>
  <c r="J5" i="3" s="1"/>
  <c r="H5" i="3"/>
  <c r="E5" i="3"/>
  <c r="D5" i="3"/>
  <c r="W4" i="3"/>
  <c r="S4" i="3"/>
  <c r="H4" i="3"/>
  <c r="I4" i="3" s="1"/>
  <c r="J4" i="3" s="1"/>
  <c r="D4" i="3"/>
  <c r="E4" i="3" s="1"/>
  <c r="K6" i="3" s="1"/>
  <c r="W3" i="3"/>
  <c r="U3" i="3"/>
  <c r="H3" i="3"/>
  <c r="I3" i="3" s="1"/>
  <c r="D3" i="3"/>
  <c r="E3" i="3" s="1"/>
  <c r="S3" i="3" s="1"/>
  <c r="W2560" i="2"/>
  <c r="W2559" i="2"/>
  <c r="H2559" i="2"/>
  <c r="I2559" i="2" s="1"/>
  <c r="J2559" i="2" s="1"/>
  <c r="D2559" i="2"/>
  <c r="E2559" i="2" s="1"/>
  <c r="U2559" i="2" s="1"/>
  <c r="W2558" i="2"/>
  <c r="I2558" i="2"/>
  <c r="J2558" i="2" s="1"/>
  <c r="H2558" i="2"/>
  <c r="D2558" i="2"/>
  <c r="E2558" i="2" s="1"/>
  <c r="W2557" i="2"/>
  <c r="H2557" i="2"/>
  <c r="I2557" i="2" s="1"/>
  <c r="J2557" i="2" s="1"/>
  <c r="D2557" i="2"/>
  <c r="E2557" i="2" s="1"/>
  <c r="W2556" i="2"/>
  <c r="K2556" i="2"/>
  <c r="H2556" i="2"/>
  <c r="I2556" i="2" s="1"/>
  <c r="J2556" i="2" s="1"/>
  <c r="D2556" i="2"/>
  <c r="E2556" i="2" s="1"/>
  <c r="W2555" i="2"/>
  <c r="H2555" i="2"/>
  <c r="I2555" i="2" s="1"/>
  <c r="J2555" i="2" s="1"/>
  <c r="D2555" i="2"/>
  <c r="E2555" i="2" s="1"/>
  <c r="W2554" i="2"/>
  <c r="H2554" i="2"/>
  <c r="I2554" i="2" s="1"/>
  <c r="J2554" i="2" s="1"/>
  <c r="E2554" i="2"/>
  <c r="U2554" i="2" s="1"/>
  <c r="D2554" i="2"/>
  <c r="W2553" i="2"/>
  <c r="H2553" i="2"/>
  <c r="I2553" i="2" s="1"/>
  <c r="J2553" i="2" s="1"/>
  <c r="D2553" i="2"/>
  <c r="E2553" i="2" s="1"/>
  <c r="W2552" i="2"/>
  <c r="H2552" i="2"/>
  <c r="I2552" i="2" s="1"/>
  <c r="J2552" i="2" s="1"/>
  <c r="D2552" i="2"/>
  <c r="E2552" i="2" s="1"/>
  <c r="W2551" i="2"/>
  <c r="I2551" i="2"/>
  <c r="J2551" i="2" s="1"/>
  <c r="H2551" i="2"/>
  <c r="D2551" i="2"/>
  <c r="E2551" i="2" s="1"/>
  <c r="W2550" i="2"/>
  <c r="H2550" i="2"/>
  <c r="I2550" i="2" s="1"/>
  <c r="J2550" i="2" s="1"/>
  <c r="D2550" i="2"/>
  <c r="E2550" i="2" s="1"/>
  <c r="W2549" i="2"/>
  <c r="I2549" i="2"/>
  <c r="J2549" i="2" s="1"/>
  <c r="H2549" i="2"/>
  <c r="D2549" i="2"/>
  <c r="E2549" i="2" s="1"/>
  <c r="K2551" i="2" s="1"/>
  <c r="W2548" i="2"/>
  <c r="H2548" i="2"/>
  <c r="I2548" i="2" s="1"/>
  <c r="J2548" i="2" s="1"/>
  <c r="D2548" i="2"/>
  <c r="E2548" i="2" s="1"/>
  <c r="W2547" i="2"/>
  <c r="H2547" i="2"/>
  <c r="I2547" i="2" s="1"/>
  <c r="J2547" i="2" s="1"/>
  <c r="D2547" i="2"/>
  <c r="E2547" i="2" s="1"/>
  <c r="U2547" i="2" s="1"/>
  <c r="W2546" i="2"/>
  <c r="I2546" i="2"/>
  <c r="J2546" i="2" s="1"/>
  <c r="H2546" i="2"/>
  <c r="D2546" i="2"/>
  <c r="E2546" i="2" s="1"/>
  <c r="W2545" i="2"/>
  <c r="H2545" i="2"/>
  <c r="I2545" i="2" s="1"/>
  <c r="J2545" i="2" s="1"/>
  <c r="D2545" i="2"/>
  <c r="E2545" i="2" s="1"/>
  <c r="W2544" i="2"/>
  <c r="K2544" i="2"/>
  <c r="H2544" i="2"/>
  <c r="I2544" i="2" s="1"/>
  <c r="J2544" i="2" s="1"/>
  <c r="D2544" i="2"/>
  <c r="E2544" i="2" s="1"/>
  <c r="W2543" i="2"/>
  <c r="I2543" i="2"/>
  <c r="J2543" i="2" s="1"/>
  <c r="H2543" i="2"/>
  <c r="D2543" i="2"/>
  <c r="E2543" i="2" s="1"/>
  <c r="Q2543" i="2" s="1"/>
  <c r="W2542" i="2"/>
  <c r="H2542" i="2"/>
  <c r="I2542" i="2" s="1"/>
  <c r="J2542" i="2" s="1"/>
  <c r="E2542" i="2"/>
  <c r="U2542" i="2" s="1"/>
  <c r="D2542" i="2"/>
  <c r="W2541" i="2"/>
  <c r="H2541" i="2"/>
  <c r="I2541" i="2" s="1"/>
  <c r="J2541" i="2" s="1"/>
  <c r="D2541" i="2"/>
  <c r="E2541" i="2" s="1"/>
  <c r="W2540" i="2"/>
  <c r="H2540" i="2"/>
  <c r="I2540" i="2" s="1"/>
  <c r="J2540" i="2" s="1"/>
  <c r="D2540" i="2"/>
  <c r="E2540" i="2" s="1"/>
  <c r="W2539" i="2"/>
  <c r="H2539" i="2"/>
  <c r="I2539" i="2" s="1"/>
  <c r="J2539" i="2" s="1"/>
  <c r="D2539" i="2"/>
  <c r="E2539" i="2" s="1"/>
  <c r="W2538" i="2"/>
  <c r="H2538" i="2"/>
  <c r="I2538" i="2" s="1"/>
  <c r="J2538" i="2" s="1"/>
  <c r="E2538" i="2"/>
  <c r="K2540" i="2" s="1"/>
  <c r="D2538" i="2"/>
  <c r="W2537" i="2"/>
  <c r="H2537" i="2"/>
  <c r="I2537" i="2" s="1"/>
  <c r="J2537" i="2" s="1"/>
  <c r="D2537" i="2"/>
  <c r="E2537" i="2" s="1"/>
  <c r="W2536" i="2"/>
  <c r="H2536" i="2"/>
  <c r="I2536" i="2" s="1"/>
  <c r="J2536" i="2" s="1"/>
  <c r="D2536" i="2"/>
  <c r="E2536" i="2" s="1"/>
  <c r="W2535" i="2"/>
  <c r="H2535" i="2"/>
  <c r="I2535" i="2" s="1"/>
  <c r="J2535" i="2" s="1"/>
  <c r="D2535" i="2"/>
  <c r="E2535" i="2" s="1"/>
  <c r="W2534" i="2"/>
  <c r="H2534" i="2"/>
  <c r="I2534" i="2" s="1"/>
  <c r="J2534" i="2" s="1"/>
  <c r="D2534" i="2"/>
  <c r="E2534" i="2" s="1"/>
  <c r="W2533" i="2"/>
  <c r="H2533" i="2"/>
  <c r="I2533" i="2" s="1"/>
  <c r="J2533" i="2" s="1"/>
  <c r="D2533" i="2"/>
  <c r="E2533" i="2" s="1"/>
  <c r="S2533" i="2" s="1"/>
  <c r="W2532" i="2"/>
  <c r="H2532" i="2"/>
  <c r="I2532" i="2" s="1"/>
  <c r="J2532" i="2" s="1"/>
  <c r="E2532" i="2"/>
  <c r="K2534" i="2" s="1"/>
  <c r="D2532" i="2"/>
  <c r="W2531" i="2"/>
  <c r="Q2531" i="2"/>
  <c r="H2531" i="2"/>
  <c r="I2531" i="2" s="1"/>
  <c r="J2531" i="2" s="1"/>
  <c r="D2531" i="2"/>
  <c r="E2531" i="2" s="1"/>
  <c r="W2530" i="2"/>
  <c r="S2530" i="2"/>
  <c r="K2530" i="2"/>
  <c r="H2530" i="2"/>
  <c r="I2530" i="2" s="1"/>
  <c r="J2530" i="2" s="1"/>
  <c r="E2530" i="2"/>
  <c r="U2530" i="2" s="1"/>
  <c r="D2530" i="2"/>
  <c r="W2529" i="2"/>
  <c r="H2529" i="2"/>
  <c r="I2529" i="2" s="1"/>
  <c r="J2529" i="2" s="1"/>
  <c r="D2529" i="2"/>
  <c r="E2529" i="2" s="1"/>
  <c r="W2528" i="2"/>
  <c r="H2528" i="2"/>
  <c r="I2528" i="2" s="1"/>
  <c r="J2528" i="2" s="1"/>
  <c r="D2528" i="2"/>
  <c r="E2528" i="2" s="1"/>
  <c r="W2527" i="2"/>
  <c r="H2527" i="2"/>
  <c r="I2527" i="2" s="1"/>
  <c r="J2527" i="2" s="1"/>
  <c r="D2527" i="2"/>
  <c r="E2527" i="2" s="1"/>
  <c r="W2526" i="2"/>
  <c r="H2526" i="2"/>
  <c r="I2526" i="2" s="1"/>
  <c r="J2526" i="2" s="1"/>
  <c r="E2526" i="2"/>
  <c r="K2528" i="2" s="1"/>
  <c r="D2526" i="2"/>
  <c r="W2525" i="2"/>
  <c r="H2525" i="2"/>
  <c r="I2525" i="2" s="1"/>
  <c r="J2525" i="2" s="1"/>
  <c r="D2525" i="2"/>
  <c r="E2525" i="2" s="1"/>
  <c r="W2524" i="2"/>
  <c r="H2524" i="2"/>
  <c r="I2524" i="2" s="1"/>
  <c r="J2524" i="2" s="1"/>
  <c r="D2524" i="2"/>
  <c r="E2524" i="2" s="1"/>
  <c r="W2523" i="2"/>
  <c r="U2523" i="2"/>
  <c r="H2523" i="2"/>
  <c r="I2523" i="2" s="1"/>
  <c r="J2523" i="2" s="1"/>
  <c r="D2523" i="2"/>
  <c r="E2523" i="2" s="1"/>
  <c r="W2522" i="2"/>
  <c r="I2522" i="2"/>
  <c r="J2522" i="2" s="1"/>
  <c r="H2522" i="2"/>
  <c r="D2522" i="2"/>
  <c r="E2522" i="2" s="1"/>
  <c r="W2521" i="2"/>
  <c r="J2521" i="2"/>
  <c r="I2521" i="2"/>
  <c r="H2521" i="2"/>
  <c r="D2521" i="2"/>
  <c r="E2521" i="2" s="1"/>
  <c r="W2520" i="2"/>
  <c r="K2520" i="2"/>
  <c r="H2520" i="2"/>
  <c r="I2520" i="2" s="1"/>
  <c r="J2520" i="2" s="1"/>
  <c r="D2520" i="2"/>
  <c r="E2520" i="2" s="1"/>
  <c r="W2519" i="2"/>
  <c r="H2519" i="2"/>
  <c r="I2519" i="2" s="1"/>
  <c r="J2519" i="2" s="1"/>
  <c r="D2519" i="2"/>
  <c r="E2519" i="2" s="1"/>
  <c r="W2518" i="2"/>
  <c r="S2518" i="2"/>
  <c r="J2518" i="2"/>
  <c r="H2518" i="2"/>
  <c r="I2518" i="2" s="1"/>
  <c r="E2518" i="2"/>
  <c r="U2518" i="2" s="1"/>
  <c r="D2518" i="2"/>
  <c r="W2517" i="2"/>
  <c r="H2517" i="2"/>
  <c r="I2517" i="2" s="1"/>
  <c r="J2517" i="2" s="1"/>
  <c r="D2517" i="2"/>
  <c r="E2517" i="2" s="1"/>
  <c r="W2516" i="2"/>
  <c r="H2516" i="2"/>
  <c r="I2516" i="2" s="1"/>
  <c r="J2516" i="2" s="1"/>
  <c r="D2516" i="2"/>
  <c r="E2516" i="2" s="1"/>
  <c r="W2515" i="2"/>
  <c r="I2515" i="2"/>
  <c r="J2515" i="2" s="1"/>
  <c r="H2515" i="2"/>
  <c r="D2515" i="2"/>
  <c r="E2515" i="2" s="1"/>
  <c r="W2514" i="2"/>
  <c r="H2514" i="2"/>
  <c r="I2514" i="2" s="1"/>
  <c r="J2514" i="2" s="1"/>
  <c r="D2514" i="2"/>
  <c r="E2514" i="2" s="1"/>
  <c r="W2513" i="2"/>
  <c r="Q2513" i="2"/>
  <c r="I2513" i="2"/>
  <c r="J2513" i="2" s="1"/>
  <c r="H2513" i="2"/>
  <c r="D2513" i="2"/>
  <c r="E2513" i="2" s="1"/>
  <c r="K2515" i="2" s="1"/>
  <c r="W2512" i="2"/>
  <c r="H2512" i="2"/>
  <c r="I2512" i="2" s="1"/>
  <c r="J2512" i="2" s="1"/>
  <c r="D2512" i="2"/>
  <c r="E2512" i="2" s="1"/>
  <c r="W2511" i="2"/>
  <c r="H2511" i="2"/>
  <c r="I2511" i="2" s="1"/>
  <c r="J2511" i="2" s="1"/>
  <c r="D2511" i="2"/>
  <c r="E2511" i="2" s="1"/>
  <c r="W2510" i="2"/>
  <c r="H2510" i="2"/>
  <c r="I2510" i="2" s="1"/>
  <c r="J2510" i="2" s="1"/>
  <c r="D2510" i="2"/>
  <c r="E2510" i="2" s="1"/>
  <c r="W2509" i="2"/>
  <c r="H2509" i="2"/>
  <c r="I2509" i="2" s="1"/>
  <c r="J2509" i="2" s="1"/>
  <c r="D2509" i="2"/>
  <c r="E2509" i="2" s="1"/>
  <c r="S2509" i="2" s="1"/>
  <c r="W2508" i="2"/>
  <c r="U2508" i="2"/>
  <c r="Q2508" i="2"/>
  <c r="H2508" i="2"/>
  <c r="I2508" i="2" s="1"/>
  <c r="J2508" i="2" s="1"/>
  <c r="E2508" i="2"/>
  <c r="K2510" i="2" s="1"/>
  <c r="D2508" i="2"/>
  <c r="W2507" i="2"/>
  <c r="H2507" i="2"/>
  <c r="I2507" i="2" s="1"/>
  <c r="J2507" i="2" s="1"/>
  <c r="N53" i="2" s="1"/>
  <c r="D2507" i="2"/>
  <c r="E2507" i="2" s="1"/>
  <c r="K2509" i="2" s="1"/>
  <c r="W2506" i="2"/>
  <c r="H2506" i="2"/>
  <c r="I2506" i="2" s="1"/>
  <c r="J2506" i="2" s="1"/>
  <c r="E2506" i="2"/>
  <c r="U2506" i="2" s="1"/>
  <c r="D2506" i="2"/>
  <c r="W2505" i="2"/>
  <c r="H2505" i="2"/>
  <c r="I2505" i="2" s="1"/>
  <c r="J2505" i="2" s="1"/>
  <c r="D2505" i="2"/>
  <c r="E2505" i="2" s="1"/>
  <c r="W2504" i="2"/>
  <c r="H2504" i="2"/>
  <c r="I2504" i="2" s="1"/>
  <c r="J2504" i="2" s="1"/>
  <c r="D2504" i="2"/>
  <c r="E2504" i="2" s="1"/>
  <c r="K2506" i="2" s="1"/>
  <c r="W2503" i="2"/>
  <c r="I2503" i="2"/>
  <c r="J2503" i="2" s="1"/>
  <c r="H2503" i="2"/>
  <c r="D2503" i="2"/>
  <c r="E2503" i="2" s="1"/>
  <c r="S2503" i="2" s="1"/>
  <c r="W2502" i="2"/>
  <c r="H2502" i="2"/>
  <c r="I2502" i="2" s="1"/>
  <c r="J2502" i="2" s="1"/>
  <c r="D2502" i="2"/>
  <c r="E2502" i="2" s="1"/>
  <c r="W2501" i="2"/>
  <c r="H2501" i="2"/>
  <c r="I2501" i="2" s="1"/>
  <c r="J2501" i="2" s="1"/>
  <c r="D2501" i="2"/>
  <c r="E2501" i="2" s="1"/>
  <c r="W2500" i="2"/>
  <c r="H2500" i="2"/>
  <c r="I2500" i="2" s="1"/>
  <c r="J2500" i="2" s="1"/>
  <c r="D2500" i="2"/>
  <c r="E2500" i="2" s="1"/>
  <c r="W2499" i="2"/>
  <c r="H2499" i="2"/>
  <c r="I2499" i="2" s="1"/>
  <c r="J2499" i="2" s="1"/>
  <c r="D2499" i="2"/>
  <c r="E2499" i="2" s="1"/>
  <c r="W2498" i="2"/>
  <c r="H2498" i="2"/>
  <c r="I2498" i="2" s="1"/>
  <c r="J2498" i="2" s="1"/>
  <c r="E2498" i="2"/>
  <c r="D2498" i="2"/>
  <c r="W2497" i="2"/>
  <c r="H2497" i="2"/>
  <c r="I2497" i="2" s="1"/>
  <c r="J2497" i="2" s="1"/>
  <c r="D2497" i="2"/>
  <c r="E2497" i="2" s="1"/>
  <c r="W2496" i="2"/>
  <c r="H2496" i="2"/>
  <c r="I2496" i="2" s="1"/>
  <c r="J2496" i="2" s="1"/>
  <c r="D2496" i="2"/>
  <c r="E2496" i="2" s="1"/>
  <c r="Q2496" i="2" s="1"/>
  <c r="W2495" i="2"/>
  <c r="H2495" i="2"/>
  <c r="I2495" i="2" s="1"/>
  <c r="J2495" i="2" s="1"/>
  <c r="D2495" i="2"/>
  <c r="E2495" i="2" s="1"/>
  <c r="K2497" i="2" s="1"/>
  <c r="W2494" i="2"/>
  <c r="H2494" i="2"/>
  <c r="I2494" i="2" s="1"/>
  <c r="J2494" i="2" s="1"/>
  <c r="D2494" i="2"/>
  <c r="E2494" i="2" s="1"/>
  <c r="S2494" i="2" s="1"/>
  <c r="W2493" i="2"/>
  <c r="H2493" i="2"/>
  <c r="I2493" i="2" s="1"/>
  <c r="J2493" i="2" s="1"/>
  <c r="D2493" i="2"/>
  <c r="E2493" i="2" s="1"/>
  <c r="W2492" i="2"/>
  <c r="H2492" i="2"/>
  <c r="I2492" i="2" s="1"/>
  <c r="J2492" i="2" s="1"/>
  <c r="D2492" i="2"/>
  <c r="E2492" i="2" s="1"/>
  <c r="Q2492" i="2" s="1"/>
  <c r="W2491" i="2"/>
  <c r="H2491" i="2"/>
  <c r="I2491" i="2" s="1"/>
  <c r="J2491" i="2" s="1"/>
  <c r="E2491" i="2"/>
  <c r="Q2491" i="2" s="1"/>
  <c r="D2491" i="2"/>
  <c r="W2490" i="2"/>
  <c r="H2490" i="2"/>
  <c r="I2490" i="2" s="1"/>
  <c r="J2490" i="2" s="1"/>
  <c r="D2490" i="2"/>
  <c r="E2490" i="2" s="1"/>
  <c r="U2490" i="2" s="1"/>
  <c r="W2489" i="2"/>
  <c r="H2489" i="2"/>
  <c r="I2489" i="2" s="1"/>
  <c r="J2489" i="2" s="1"/>
  <c r="D2489" i="2"/>
  <c r="E2489" i="2" s="1"/>
  <c r="K2491" i="2" s="1"/>
  <c r="W2488" i="2"/>
  <c r="H2488" i="2"/>
  <c r="I2488" i="2" s="1"/>
  <c r="J2488" i="2" s="1"/>
  <c r="D2488" i="2"/>
  <c r="E2488" i="2" s="1"/>
  <c r="W2487" i="2"/>
  <c r="H2487" i="2"/>
  <c r="I2487" i="2" s="1"/>
  <c r="J2487" i="2" s="1"/>
  <c r="D2487" i="2"/>
  <c r="E2487" i="2" s="1"/>
  <c r="W2486" i="2"/>
  <c r="K2486" i="2"/>
  <c r="J2486" i="2"/>
  <c r="H2486" i="2"/>
  <c r="I2486" i="2" s="1"/>
  <c r="D2486" i="2"/>
  <c r="E2486" i="2" s="1"/>
  <c r="W2485" i="2"/>
  <c r="H2485" i="2"/>
  <c r="I2485" i="2" s="1"/>
  <c r="J2485" i="2" s="1"/>
  <c r="D2485" i="2"/>
  <c r="E2485" i="2" s="1"/>
  <c r="W2484" i="2"/>
  <c r="J2484" i="2"/>
  <c r="H2484" i="2"/>
  <c r="I2484" i="2" s="1"/>
  <c r="D2484" i="2"/>
  <c r="E2484" i="2" s="1"/>
  <c r="W2483" i="2"/>
  <c r="H2483" i="2"/>
  <c r="I2483" i="2" s="1"/>
  <c r="J2483" i="2" s="1"/>
  <c r="D2483" i="2"/>
  <c r="E2483" i="2" s="1"/>
  <c r="W2482" i="2"/>
  <c r="Q2482" i="2"/>
  <c r="H2482" i="2"/>
  <c r="I2482" i="2" s="1"/>
  <c r="J2482" i="2" s="1"/>
  <c r="D2482" i="2"/>
  <c r="E2482" i="2" s="1"/>
  <c r="W2481" i="2"/>
  <c r="H2481" i="2"/>
  <c r="I2481" i="2" s="1"/>
  <c r="J2481" i="2" s="1"/>
  <c r="D2481" i="2"/>
  <c r="E2481" i="2" s="1"/>
  <c r="W2480" i="2"/>
  <c r="U2480" i="2"/>
  <c r="K2480" i="2"/>
  <c r="H2480" i="2"/>
  <c r="I2480" i="2" s="1"/>
  <c r="J2480" i="2" s="1"/>
  <c r="D2480" i="2"/>
  <c r="E2480" i="2" s="1"/>
  <c r="K2482" i="2" s="1"/>
  <c r="W2479" i="2"/>
  <c r="I2479" i="2"/>
  <c r="J2479" i="2" s="1"/>
  <c r="H2479" i="2"/>
  <c r="D2479" i="2"/>
  <c r="E2479" i="2" s="1"/>
  <c r="W2478" i="2"/>
  <c r="H2478" i="2"/>
  <c r="I2478" i="2" s="1"/>
  <c r="J2478" i="2" s="1"/>
  <c r="D2478" i="2"/>
  <c r="E2478" i="2" s="1"/>
  <c r="U2478" i="2" s="1"/>
  <c r="W2477" i="2"/>
  <c r="U2477" i="2"/>
  <c r="Q2477" i="2"/>
  <c r="H2477" i="2"/>
  <c r="I2477" i="2" s="1"/>
  <c r="J2477" i="2" s="1"/>
  <c r="D2477" i="2"/>
  <c r="E2477" i="2" s="1"/>
  <c r="K2479" i="2" s="1"/>
  <c r="W2476" i="2"/>
  <c r="H2476" i="2"/>
  <c r="I2476" i="2" s="1"/>
  <c r="J2476" i="2" s="1"/>
  <c r="D2476" i="2"/>
  <c r="E2476" i="2" s="1"/>
  <c r="U2476" i="2" s="1"/>
  <c r="W2475" i="2"/>
  <c r="Q2475" i="2"/>
  <c r="H2475" i="2"/>
  <c r="I2475" i="2" s="1"/>
  <c r="J2475" i="2" s="1"/>
  <c r="D2475" i="2"/>
  <c r="E2475" i="2" s="1"/>
  <c r="W2474" i="2"/>
  <c r="H2474" i="2"/>
  <c r="I2474" i="2" s="1"/>
  <c r="J2474" i="2" s="1"/>
  <c r="E2474" i="2"/>
  <c r="D2474" i="2"/>
  <c r="W2473" i="2"/>
  <c r="H2473" i="2"/>
  <c r="I2473" i="2" s="1"/>
  <c r="J2473" i="2" s="1"/>
  <c r="D2473" i="2"/>
  <c r="E2473" i="2" s="1"/>
  <c r="W2472" i="2"/>
  <c r="H2472" i="2"/>
  <c r="I2472" i="2" s="1"/>
  <c r="J2472" i="2" s="1"/>
  <c r="D2472" i="2"/>
  <c r="E2472" i="2" s="1"/>
  <c r="W2471" i="2"/>
  <c r="H2471" i="2"/>
  <c r="I2471" i="2" s="1"/>
  <c r="J2471" i="2" s="1"/>
  <c r="D2471" i="2"/>
  <c r="E2471" i="2" s="1"/>
  <c r="W2470" i="2"/>
  <c r="H2470" i="2"/>
  <c r="I2470" i="2" s="1"/>
  <c r="J2470" i="2" s="1"/>
  <c r="D2470" i="2"/>
  <c r="E2470" i="2" s="1"/>
  <c r="Q2470" i="2" s="1"/>
  <c r="W2469" i="2"/>
  <c r="H2469" i="2"/>
  <c r="I2469" i="2" s="1"/>
  <c r="J2469" i="2" s="1"/>
  <c r="D2469" i="2"/>
  <c r="E2469" i="2" s="1"/>
  <c r="S2469" i="2" s="1"/>
  <c r="W2468" i="2"/>
  <c r="H2468" i="2"/>
  <c r="I2468" i="2" s="1"/>
  <c r="J2468" i="2" s="1"/>
  <c r="E2468" i="2"/>
  <c r="D2468" i="2"/>
  <c r="W2467" i="2"/>
  <c r="Q2467" i="2"/>
  <c r="H2467" i="2"/>
  <c r="I2467" i="2" s="1"/>
  <c r="J2467" i="2" s="1"/>
  <c r="D2467" i="2"/>
  <c r="E2467" i="2" s="1"/>
  <c r="W2466" i="2"/>
  <c r="H2466" i="2"/>
  <c r="I2466" i="2" s="1"/>
  <c r="J2466" i="2" s="1"/>
  <c r="D2466" i="2"/>
  <c r="E2466" i="2" s="1"/>
  <c r="W2465" i="2"/>
  <c r="U2465" i="2"/>
  <c r="S2465" i="2"/>
  <c r="Q2465" i="2"/>
  <c r="H2465" i="2"/>
  <c r="I2465" i="2" s="1"/>
  <c r="J2465" i="2" s="1"/>
  <c r="D2465" i="2"/>
  <c r="E2465" i="2" s="1"/>
  <c r="K2467" i="2" s="1"/>
  <c r="W2464" i="2"/>
  <c r="H2464" i="2"/>
  <c r="I2464" i="2" s="1"/>
  <c r="J2464" i="2" s="1"/>
  <c r="D2464" i="2"/>
  <c r="E2464" i="2" s="1"/>
  <c r="W2463" i="2"/>
  <c r="Q2463" i="2"/>
  <c r="H2463" i="2"/>
  <c r="I2463" i="2" s="1"/>
  <c r="J2463" i="2" s="1"/>
  <c r="D2463" i="2"/>
  <c r="E2463" i="2" s="1"/>
  <c r="S2463" i="2" s="1"/>
  <c r="W2462" i="2"/>
  <c r="H2462" i="2"/>
  <c r="I2462" i="2" s="1"/>
  <c r="J2462" i="2" s="1"/>
  <c r="D2462" i="2"/>
  <c r="E2462" i="2" s="1"/>
  <c r="W2461" i="2"/>
  <c r="H2461" i="2"/>
  <c r="I2461" i="2" s="1"/>
  <c r="J2461" i="2" s="1"/>
  <c r="D2461" i="2"/>
  <c r="E2461" i="2" s="1"/>
  <c r="Q2461" i="2" s="1"/>
  <c r="W2460" i="2"/>
  <c r="H2460" i="2"/>
  <c r="I2460" i="2" s="1"/>
  <c r="J2460" i="2" s="1"/>
  <c r="E2460" i="2"/>
  <c r="D2460" i="2"/>
  <c r="W2459" i="2"/>
  <c r="U2459" i="2"/>
  <c r="S2459" i="2"/>
  <c r="H2459" i="2"/>
  <c r="I2459" i="2" s="1"/>
  <c r="J2459" i="2" s="1"/>
  <c r="D2459" i="2"/>
  <c r="E2459" i="2" s="1"/>
  <c r="K2461" i="2" s="1"/>
  <c r="W2458" i="2"/>
  <c r="U2458" i="2"/>
  <c r="J2458" i="2"/>
  <c r="H2458" i="2"/>
  <c r="I2458" i="2" s="1"/>
  <c r="D2458" i="2"/>
  <c r="E2458" i="2" s="1"/>
  <c r="W2457" i="2"/>
  <c r="S2457" i="2"/>
  <c r="I2457" i="2"/>
  <c r="J2457" i="2" s="1"/>
  <c r="H2457" i="2"/>
  <c r="D2457" i="2"/>
  <c r="E2457" i="2" s="1"/>
  <c r="W2456" i="2"/>
  <c r="H2456" i="2"/>
  <c r="I2456" i="2" s="1"/>
  <c r="J2456" i="2" s="1"/>
  <c r="D2456" i="2"/>
  <c r="E2456" i="2" s="1"/>
  <c r="W2455" i="2"/>
  <c r="Q2455" i="2"/>
  <c r="I2455" i="2"/>
  <c r="J2455" i="2" s="1"/>
  <c r="H2455" i="2"/>
  <c r="D2455" i="2"/>
  <c r="E2455" i="2" s="1"/>
  <c r="W2454" i="2"/>
  <c r="J2454" i="2"/>
  <c r="H2454" i="2"/>
  <c r="I2454" i="2" s="1"/>
  <c r="D2454" i="2"/>
  <c r="E2454" i="2" s="1"/>
  <c r="U2454" i="2" s="1"/>
  <c r="W2453" i="2"/>
  <c r="S2453" i="2"/>
  <c r="Q2453" i="2"/>
  <c r="H2453" i="2"/>
  <c r="I2453" i="2" s="1"/>
  <c r="J2453" i="2" s="1"/>
  <c r="D2453" i="2"/>
  <c r="E2453" i="2" s="1"/>
  <c r="K2455" i="2" s="1"/>
  <c r="W2452" i="2"/>
  <c r="Q2452" i="2"/>
  <c r="H2452" i="2"/>
  <c r="I2452" i="2" s="1"/>
  <c r="J2452" i="2" s="1"/>
  <c r="D2452" i="2"/>
  <c r="E2452" i="2" s="1"/>
  <c r="U2452" i="2" s="1"/>
  <c r="W2451" i="2"/>
  <c r="H2451" i="2"/>
  <c r="I2451" i="2" s="1"/>
  <c r="J2451" i="2" s="1"/>
  <c r="D2451" i="2"/>
  <c r="E2451" i="2" s="1"/>
  <c r="W2450" i="2"/>
  <c r="K2450" i="2"/>
  <c r="H2450" i="2"/>
  <c r="I2450" i="2" s="1"/>
  <c r="J2450" i="2" s="1"/>
  <c r="D2450" i="2"/>
  <c r="E2450" i="2" s="1"/>
  <c r="W2449" i="2"/>
  <c r="J2449" i="2"/>
  <c r="I2449" i="2"/>
  <c r="H2449" i="2"/>
  <c r="D2449" i="2"/>
  <c r="E2449" i="2" s="1"/>
  <c r="W2448" i="2"/>
  <c r="H2448" i="2"/>
  <c r="I2448" i="2" s="1"/>
  <c r="J2448" i="2" s="1"/>
  <c r="E2448" i="2"/>
  <c r="U2448" i="2" s="1"/>
  <c r="D2448" i="2"/>
  <c r="W2447" i="2"/>
  <c r="Q2447" i="2"/>
  <c r="H2447" i="2"/>
  <c r="I2447" i="2" s="1"/>
  <c r="J2447" i="2" s="1"/>
  <c r="D2447" i="2"/>
  <c r="E2447" i="2" s="1"/>
  <c r="K2449" i="2" s="1"/>
  <c r="W2446" i="2"/>
  <c r="U2446" i="2"/>
  <c r="J2446" i="2"/>
  <c r="H2446" i="2"/>
  <c r="I2446" i="2" s="1"/>
  <c r="D2446" i="2"/>
  <c r="E2446" i="2" s="1"/>
  <c r="W2445" i="2"/>
  <c r="U2445" i="2"/>
  <c r="H2445" i="2"/>
  <c r="I2445" i="2" s="1"/>
  <c r="J2445" i="2" s="1"/>
  <c r="D2445" i="2"/>
  <c r="E2445" i="2" s="1"/>
  <c r="K2447" i="2" s="1"/>
  <c r="W2444" i="2"/>
  <c r="H2444" i="2"/>
  <c r="I2444" i="2" s="1"/>
  <c r="J2444" i="2" s="1"/>
  <c r="E2444" i="2"/>
  <c r="D2444" i="2"/>
  <c r="W2443" i="2"/>
  <c r="Q2443" i="2"/>
  <c r="H2443" i="2"/>
  <c r="I2443" i="2" s="1"/>
  <c r="J2443" i="2" s="1"/>
  <c r="D2443" i="2"/>
  <c r="E2443" i="2" s="1"/>
  <c r="W2442" i="2"/>
  <c r="H2442" i="2"/>
  <c r="I2442" i="2" s="1"/>
  <c r="J2442" i="2" s="1"/>
  <c r="E2442" i="2"/>
  <c r="D2442" i="2"/>
  <c r="W2441" i="2"/>
  <c r="H2441" i="2"/>
  <c r="I2441" i="2" s="1"/>
  <c r="J2441" i="2" s="1"/>
  <c r="D2441" i="2"/>
  <c r="E2441" i="2" s="1"/>
  <c r="K2443" i="2" s="1"/>
  <c r="W2440" i="2"/>
  <c r="U2440" i="2"/>
  <c r="K2440" i="2"/>
  <c r="H2440" i="2"/>
  <c r="I2440" i="2" s="1"/>
  <c r="J2440" i="2" s="1"/>
  <c r="D2440" i="2"/>
  <c r="E2440" i="2" s="1"/>
  <c r="W2439" i="2"/>
  <c r="H2439" i="2"/>
  <c r="I2439" i="2" s="1"/>
  <c r="J2439" i="2" s="1"/>
  <c r="D2439" i="2"/>
  <c r="E2439" i="2" s="1"/>
  <c r="W2438" i="2"/>
  <c r="H2438" i="2"/>
  <c r="I2438" i="2" s="1"/>
  <c r="J2438" i="2" s="1"/>
  <c r="D2438" i="2"/>
  <c r="E2438" i="2" s="1"/>
  <c r="W2437" i="2"/>
  <c r="H2437" i="2"/>
  <c r="I2437" i="2" s="1"/>
  <c r="J2437" i="2" s="1"/>
  <c r="D2437" i="2"/>
  <c r="E2437" i="2" s="1"/>
  <c r="W2436" i="2"/>
  <c r="H2436" i="2"/>
  <c r="I2436" i="2" s="1"/>
  <c r="J2436" i="2" s="1"/>
  <c r="D2436" i="2"/>
  <c r="E2436" i="2" s="1"/>
  <c r="W2435" i="2"/>
  <c r="H2435" i="2"/>
  <c r="I2435" i="2" s="1"/>
  <c r="J2435" i="2" s="1"/>
  <c r="D2435" i="2"/>
  <c r="E2435" i="2" s="1"/>
  <c r="W2434" i="2"/>
  <c r="H2434" i="2"/>
  <c r="I2434" i="2" s="1"/>
  <c r="J2434" i="2" s="1"/>
  <c r="D2434" i="2"/>
  <c r="E2434" i="2" s="1"/>
  <c r="W2433" i="2"/>
  <c r="H2433" i="2"/>
  <c r="I2433" i="2" s="1"/>
  <c r="J2433" i="2" s="1"/>
  <c r="D2433" i="2"/>
  <c r="E2433" i="2" s="1"/>
  <c r="Q2433" i="2" s="1"/>
  <c r="W2432" i="2"/>
  <c r="H2432" i="2"/>
  <c r="I2432" i="2" s="1"/>
  <c r="J2432" i="2" s="1"/>
  <c r="D2432" i="2"/>
  <c r="E2432" i="2" s="1"/>
  <c r="K2434" i="2" s="1"/>
  <c r="W2431" i="2"/>
  <c r="H2431" i="2"/>
  <c r="I2431" i="2" s="1"/>
  <c r="J2431" i="2" s="1"/>
  <c r="D2431" i="2"/>
  <c r="E2431" i="2" s="1"/>
  <c r="Q2431" i="2" s="1"/>
  <c r="W2430" i="2"/>
  <c r="H2430" i="2"/>
  <c r="I2430" i="2" s="1"/>
  <c r="J2430" i="2" s="1"/>
  <c r="D2430" i="2"/>
  <c r="E2430" i="2" s="1"/>
  <c r="W2429" i="2"/>
  <c r="U2429" i="2"/>
  <c r="H2429" i="2"/>
  <c r="I2429" i="2" s="1"/>
  <c r="J2429" i="2" s="1"/>
  <c r="D2429" i="2"/>
  <c r="E2429" i="2" s="1"/>
  <c r="K2431" i="2" s="1"/>
  <c r="W2428" i="2"/>
  <c r="H2428" i="2"/>
  <c r="I2428" i="2" s="1"/>
  <c r="J2428" i="2" s="1"/>
  <c r="D2428" i="2"/>
  <c r="E2428" i="2" s="1"/>
  <c r="W2427" i="2"/>
  <c r="S2427" i="2"/>
  <c r="Q2427" i="2"/>
  <c r="I2427" i="2"/>
  <c r="J2427" i="2" s="1"/>
  <c r="H2427" i="2"/>
  <c r="D2427" i="2"/>
  <c r="E2427" i="2" s="1"/>
  <c r="K2429" i="2" s="1"/>
  <c r="W2426" i="2"/>
  <c r="H2426" i="2"/>
  <c r="I2426" i="2" s="1"/>
  <c r="J2426" i="2" s="1"/>
  <c r="E2426" i="2"/>
  <c r="D2426" i="2"/>
  <c r="W2425" i="2"/>
  <c r="H2425" i="2"/>
  <c r="I2425" i="2" s="1"/>
  <c r="J2425" i="2" s="1"/>
  <c r="D2425" i="2"/>
  <c r="E2425" i="2" s="1"/>
  <c r="Q2425" i="2" s="1"/>
  <c r="W2424" i="2"/>
  <c r="H2424" i="2"/>
  <c r="I2424" i="2" s="1"/>
  <c r="J2424" i="2" s="1"/>
  <c r="D2424" i="2"/>
  <c r="E2424" i="2" s="1"/>
  <c r="W2423" i="2"/>
  <c r="U2423" i="2"/>
  <c r="S2423" i="2"/>
  <c r="Q2423" i="2"/>
  <c r="H2423" i="2"/>
  <c r="I2423" i="2" s="1"/>
  <c r="J2423" i="2" s="1"/>
  <c r="D2423" i="2"/>
  <c r="E2423" i="2" s="1"/>
  <c r="K2425" i="2" s="1"/>
  <c r="W2422" i="2"/>
  <c r="U2422" i="2"/>
  <c r="H2422" i="2"/>
  <c r="I2422" i="2" s="1"/>
  <c r="J2422" i="2" s="1"/>
  <c r="D2422" i="2"/>
  <c r="E2422" i="2" s="1"/>
  <c r="Q2422" i="2" s="1"/>
  <c r="W2421" i="2"/>
  <c r="S2421" i="2"/>
  <c r="Q2421" i="2"/>
  <c r="H2421" i="2"/>
  <c r="I2421" i="2" s="1"/>
  <c r="J2421" i="2" s="1"/>
  <c r="D2421" i="2"/>
  <c r="E2421" i="2" s="1"/>
  <c r="K2423" i="2" s="1"/>
  <c r="W2420" i="2"/>
  <c r="H2420" i="2"/>
  <c r="I2420" i="2" s="1"/>
  <c r="J2420" i="2" s="1"/>
  <c r="D2420" i="2"/>
  <c r="E2420" i="2" s="1"/>
  <c r="W2419" i="2"/>
  <c r="H2419" i="2"/>
  <c r="I2419" i="2" s="1"/>
  <c r="J2419" i="2" s="1"/>
  <c r="D2419" i="2"/>
  <c r="E2419" i="2" s="1"/>
  <c r="W2418" i="2"/>
  <c r="J2418" i="2"/>
  <c r="H2418" i="2"/>
  <c r="I2418" i="2" s="1"/>
  <c r="D2418" i="2"/>
  <c r="E2418" i="2" s="1"/>
  <c r="W2417" i="2"/>
  <c r="U2417" i="2"/>
  <c r="S2417" i="2"/>
  <c r="H2417" i="2"/>
  <c r="I2417" i="2" s="1"/>
  <c r="J2417" i="2" s="1"/>
  <c r="D2417" i="2"/>
  <c r="E2417" i="2" s="1"/>
  <c r="W2416" i="2"/>
  <c r="H2416" i="2"/>
  <c r="I2416" i="2" s="1"/>
  <c r="J2416" i="2" s="1"/>
  <c r="D2416" i="2"/>
  <c r="E2416" i="2" s="1"/>
  <c r="Q2416" i="2" s="1"/>
  <c r="W2415" i="2"/>
  <c r="U2415" i="2"/>
  <c r="H2415" i="2"/>
  <c r="I2415" i="2" s="1"/>
  <c r="J2415" i="2" s="1"/>
  <c r="D2415" i="2"/>
  <c r="E2415" i="2" s="1"/>
  <c r="K2417" i="2" s="1"/>
  <c r="W2414" i="2"/>
  <c r="J2414" i="2"/>
  <c r="H2414" i="2"/>
  <c r="I2414" i="2" s="1"/>
  <c r="D2414" i="2"/>
  <c r="E2414" i="2" s="1"/>
  <c r="W2413" i="2"/>
  <c r="I2413" i="2"/>
  <c r="J2413" i="2" s="1"/>
  <c r="H2413" i="2"/>
  <c r="D2413" i="2"/>
  <c r="E2413" i="2" s="1"/>
  <c r="Q2413" i="2" s="1"/>
  <c r="W2412" i="2"/>
  <c r="H2412" i="2"/>
  <c r="I2412" i="2" s="1"/>
  <c r="J2412" i="2" s="1"/>
  <c r="D2412" i="2"/>
  <c r="E2412" i="2" s="1"/>
  <c r="W2411" i="2"/>
  <c r="H2411" i="2"/>
  <c r="I2411" i="2" s="1"/>
  <c r="J2411" i="2" s="1"/>
  <c r="D2411" i="2"/>
  <c r="E2411" i="2" s="1"/>
  <c r="K2413" i="2" s="1"/>
  <c r="W2410" i="2"/>
  <c r="H2410" i="2"/>
  <c r="I2410" i="2" s="1"/>
  <c r="J2410" i="2" s="1"/>
  <c r="D2410" i="2"/>
  <c r="E2410" i="2" s="1"/>
  <c r="W2409" i="2"/>
  <c r="H2409" i="2"/>
  <c r="I2409" i="2" s="1"/>
  <c r="J2409" i="2" s="1"/>
  <c r="D2409" i="2"/>
  <c r="E2409" i="2" s="1"/>
  <c r="W2408" i="2"/>
  <c r="J2408" i="2"/>
  <c r="H2408" i="2"/>
  <c r="I2408" i="2" s="1"/>
  <c r="E2408" i="2"/>
  <c r="S2408" i="2" s="1"/>
  <c r="D2408" i="2"/>
  <c r="W2407" i="2"/>
  <c r="Q2407" i="2"/>
  <c r="H2407" i="2"/>
  <c r="I2407" i="2" s="1"/>
  <c r="J2407" i="2" s="1"/>
  <c r="D2407" i="2"/>
  <c r="E2407" i="2" s="1"/>
  <c r="W2406" i="2"/>
  <c r="J2406" i="2"/>
  <c r="H2406" i="2"/>
  <c r="I2406" i="2" s="1"/>
  <c r="D2406" i="2"/>
  <c r="E2406" i="2" s="1"/>
  <c r="W2405" i="2"/>
  <c r="H2405" i="2"/>
  <c r="I2405" i="2" s="1"/>
  <c r="J2405" i="2" s="1"/>
  <c r="D2405" i="2"/>
  <c r="E2405" i="2" s="1"/>
  <c r="K2407" i="2" s="1"/>
  <c r="W2404" i="2"/>
  <c r="U2404" i="2"/>
  <c r="Q2404" i="2"/>
  <c r="H2404" i="2"/>
  <c r="I2404" i="2" s="1"/>
  <c r="J2404" i="2" s="1"/>
  <c r="D2404" i="2"/>
  <c r="E2404" i="2" s="1"/>
  <c r="W2403" i="2"/>
  <c r="H2403" i="2"/>
  <c r="I2403" i="2" s="1"/>
  <c r="J2403" i="2" s="1"/>
  <c r="D2403" i="2"/>
  <c r="E2403" i="2" s="1"/>
  <c r="W2402" i="2"/>
  <c r="H2402" i="2"/>
  <c r="I2402" i="2" s="1"/>
  <c r="J2402" i="2" s="1"/>
  <c r="D2402" i="2"/>
  <c r="E2402" i="2" s="1"/>
  <c r="W2401" i="2"/>
  <c r="H2401" i="2"/>
  <c r="I2401" i="2" s="1"/>
  <c r="J2401" i="2" s="1"/>
  <c r="D2401" i="2"/>
  <c r="E2401" i="2" s="1"/>
  <c r="Q2401" i="2" s="1"/>
  <c r="W2400" i="2"/>
  <c r="H2400" i="2"/>
  <c r="I2400" i="2" s="1"/>
  <c r="J2400" i="2" s="1"/>
  <c r="D2400" i="2"/>
  <c r="E2400" i="2" s="1"/>
  <c r="W2399" i="2"/>
  <c r="Q2399" i="2"/>
  <c r="H2399" i="2"/>
  <c r="I2399" i="2" s="1"/>
  <c r="J2399" i="2" s="1"/>
  <c r="D2399" i="2"/>
  <c r="E2399" i="2" s="1"/>
  <c r="K2401" i="2" s="1"/>
  <c r="W2398" i="2"/>
  <c r="K2398" i="2"/>
  <c r="H2398" i="2"/>
  <c r="I2398" i="2" s="1"/>
  <c r="J2398" i="2" s="1"/>
  <c r="D2398" i="2"/>
  <c r="E2398" i="2" s="1"/>
  <c r="W2397" i="2"/>
  <c r="U2397" i="2"/>
  <c r="I2397" i="2"/>
  <c r="J2397" i="2" s="1"/>
  <c r="H2397" i="2"/>
  <c r="D2397" i="2"/>
  <c r="E2397" i="2" s="1"/>
  <c r="W2396" i="2"/>
  <c r="H2396" i="2"/>
  <c r="I2396" i="2" s="1"/>
  <c r="J2396" i="2" s="1"/>
  <c r="E2396" i="2"/>
  <c r="S2396" i="2" s="1"/>
  <c r="D2396" i="2"/>
  <c r="W2395" i="2"/>
  <c r="H2395" i="2"/>
  <c r="I2395" i="2" s="1"/>
  <c r="J2395" i="2" s="1"/>
  <c r="D2395" i="2"/>
  <c r="E2395" i="2" s="1"/>
  <c r="W2394" i="2"/>
  <c r="J2394" i="2"/>
  <c r="H2394" i="2"/>
  <c r="I2394" i="2" s="1"/>
  <c r="D2394" i="2"/>
  <c r="E2394" i="2" s="1"/>
  <c r="W2393" i="2"/>
  <c r="H2393" i="2"/>
  <c r="I2393" i="2" s="1"/>
  <c r="J2393" i="2" s="1"/>
  <c r="D2393" i="2"/>
  <c r="E2393" i="2" s="1"/>
  <c r="W2392" i="2"/>
  <c r="H2392" i="2"/>
  <c r="I2392" i="2" s="1"/>
  <c r="J2392" i="2" s="1"/>
  <c r="D2392" i="2"/>
  <c r="E2392" i="2" s="1"/>
  <c r="W2391" i="2"/>
  <c r="H2391" i="2"/>
  <c r="I2391" i="2" s="1"/>
  <c r="J2391" i="2" s="1"/>
  <c r="D2391" i="2"/>
  <c r="E2391" i="2" s="1"/>
  <c r="W2390" i="2"/>
  <c r="H2390" i="2"/>
  <c r="I2390" i="2" s="1"/>
  <c r="J2390" i="2" s="1"/>
  <c r="E2390" i="2"/>
  <c r="Q2390" i="2" s="1"/>
  <c r="D2390" i="2"/>
  <c r="W2389" i="2"/>
  <c r="I2389" i="2"/>
  <c r="J2389" i="2" s="1"/>
  <c r="H2389" i="2"/>
  <c r="D2389" i="2"/>
  <c r="E2389" i="2" s="1"/>
  <c r="W2388" i="2"/>
  <c r="J2388" i="2"/>
  <c r="H2388" i="2"/>
  <c r="I2388" i="2" s="1"/>
  <c r="D2388" i="2"/>
  <c r="E2388" i="2" s="1"/>
  <c r="K2390" i="2" s="1"/>
  <c r="W2387" i="2"/>
  <c r="H2387" i="2"/>
  <c r="I2387" i="2" s="1"/>
  <c r="J2387" i="2" s="1"/>
  <c r="D2387" i="2"/>
  <c r="E2387" i="2" s="1"/>
  <c r="W2386" i="2"/>
  <c r="S2386" i="2"/>
  <c r="Q2386" i="2"/>
  <c r="J2386" i="2"/>
  <c r="H2386" i="2"/>
  <c r="I2386" i="2" s="1"/>
  <c r="D2386" i="2"/>
  <c r="E2386" i="2" s="1"/>
  <c r="K2388" i="2" s="1"/>
  <c r="W2385" i="2"/>
  <c r="U2385" i="2"/>
  <c r="H2385" i="2"/>
  <c r="I2385" i="2" s="1"/>
  <c r="J2385" i="2" s="1"/>
  <c r="D2385" i="2"/>
  <c r="E2385" i="2" s="1"/>
  <c r="K2387" i="2" s="1"/>
  <c r="W2384" i="2"/>
  <c r="H2384" i="2"/>
  <c r="I2384" i="2" s="1"/>
  <c r="J2384" i="2" s="1"/>
  <c r="D2384" i="2"/>
  <c r="E2384" i="2" s="1"/>
  <c r="W2383" i="2"/>
  <c r="Q2383" i="2"/>
  <c r="I2383" i="2"/>
  <c r="J2383" i="2" s="1"/>
  <c r="H2383" i="2"/>
  <c r="D2383" i="2"/>
  <c r="E2383" i="2" s="1"/>
  <c r="W2382" i="2"/>
  <c r="H2382" i="2"/>
  <c r="I2382" i="2" s="1"/>
  <c r="J2382" i="2" s="1"/>
  <c r="D2382" i="2"/>
  <c r="E2382" i="2" s="1"/>
  <c r="W2381" i="2"/>
  <c r="S2381" i="2"/>
  <c r="Q2381" i="2"/>
  <c r="H2381" i="2"/>
  <c r="I2381" i="2" s="1"/>
  <c r="J2381" i="2" s="1"/>
  <c r="D2381" i="2"/>
  <c r="E2381" i="2" s="1"/>
  <c r="K2383" i="2" s="1"/>
  <c r="W2380" i="2"/>
  <c r="U2380" i="2"/>
  <c r="S2380" i="2"/>
  <c r="Q2380" i="2"/>
  <c r="J2380" i="2"/>
  <c r="H2380" i="2"/>
  <c r="I2380" i="2" s="1"/>
  <c r="D2380" i="2"/>
  <c r="E2380" i="2" s="1"/>
  <c r="K2382" i="2" s="1"/>
  <c r="W2379" i="2"/>
  <c r="U2379" i="2"/>
  <c r="S2379" i="2"/>
  <c r="H2379" i="2"/>
  <c r="I2379" i="2" s="1"/>
  <c r="J2379" i="2" s="1"/>
  <c r="D2379" i="2"/>
  <c r="E2379" i="2" s="1"/>
  <c r="K2381" i="2" s="1"/>
  <c r="W2378" i="2"/>
  <c r="H2378" i="2"/>
  <c r="I2378" i="2" s="1"/>
  <c r="J2378" i="2" s="1"/>
  <c r="D2378" i="2"/>
  <c r="E2378" i="2" s="1"/>
  <c r="U2378" i="2" s="1"/>
  <c r="W2377" i="2"/>
  <c r="H2377" i="2"/>
  <c r="I2377" i="2" s="1"/>
  <c r="J2377" i="2" s="1"/>
  <c r="D2377" i="2"/>
  <c r="E2377" i="2" s="1"/>
  <c r="W2376" i="2"/>
  <c r="J2376" i="2"/>
  <c r="H2376" i="2"/>
  <c r="I2376" i="2" s="1"/>
  <c r="D2376" i="2"/>
  <c r="E2376" i="2" s="1"/>
  <c r="W2375" i="2"/>
  <c r="H2375" i="2"/>
  <c r="I2375" i="2" s="1"/>
  <c r="J2375" i="2" s="1"/>
  <c r="D2375" i="2"/>
  <c r="E2375" i="2" s="1"/>
  <c r="S2375" i="2" s="1"/>
  <c r="W2374" i="2"/>
  <c r="S2374" i="2"/>
  <c r="K2374" i="2"/>
  <c r="H2374" i="2"/>
  <c r="I2374" i="2" s="1"/>
  <c r="J2374" i="2" s="1"/>
  <c r="D2374" i="2"/>
  <c r="E2374" i="2" s="1"/>
  <c r="K2376" i="2" s="1"/>
  <c r="W2373" i="2"/>
  <c r="I2373" i="2"/>
  <c r="J2373" i="2" s="1"/>
  <c r="H2373" i="2"/>
  <c r="D2373" i="2"/>
  <c r="E2373" i="2" s="1"/>
  <c r="U2373" i="2" s="1"/>
  <c r="W2372" i="2"/>
  <c r="H2372" i="2"/>
  <c r="I2372" i="2" s="1"/>
  <c r="J2372" i="2" s="1"/>
  <c r="E2372" i="2"/>
  <c r="S2372" i="2" s="1"/>
  <c r="D2372" i="2"/>
  <c r="W2371" i="2"/>
  <c r="J2371" i="2"/>
  <c r="H2371" i="2"/>
  <c r="I2371" i="2" s="1"/>
  <c r="D2371" i="2"/>
  <c r="E2371" i="2" s="1"/>
  <c r="W2370" i="2"/>
  <c r="J2370" i="2"/>
  <c r="H2370" i="2"/>
  <c r="I2370" i="2" s="1"/>
  <c r="D2370" i="2"/>
  <c r="E2370" i="2" s="1"/>
  <c r="K2372" i="2" s="1"/>
  <c r="W2369" i="2"/>
  <c r="H2369" i="2"/>
  <c r="I2369" i="2" s="1"/>
  <c r="J2369" i="2" s="1"/>
  <c r="D2369" i="2"/>
  <c r="E2369" i="2" s="1"/>
  <c r="S2369" i="2" s="1"/>
  <c r="W2368" i="2"/>
  <c r="S2368" i="2"/>
  <c r="H2368" i="2"/>
  <c r="I2368" i="2" s="1"/>
  <c r="J2368" i="2" s="1"/>
  <c r="D2368" i="2"/>
  <c r="E2368" i="2" s="1"/>
  <c r="W2367" i="2"/>
  <c r="Q2367" i="2"/>
  <c r="I2367" i="2"/>
  <c r="J2367" i="2" s="1"/>
  <c r="H2367" i="2"/>
  <c r="D2367" i="2"/>
  <c r="E2367" i="2" s="1"/>
  <c r="K2369" i="2" s="1"/>
  <c r="W2366" i="2"/>
  <c r="H2366" i="2"/>
  <c r="I2366" i="2" s="1"/>
  <c r="J2366" i="2" s="1"/>
  <c r="D2366" i="2"/>
  <c r="E2366" i="2" s="1"/>
  <c r="Q2366" i="2" s="1"/>
  <c r="W2365" i="2"/>
  <c r="H2365" i="2"/>
  <c r="I2365" i="2" s="1"/>
  <c r="J2365" i="2" s="1"/>
  <c r="D2365" i="2"/>
  <c r="E2365" i="2" s="1"/>
  <c r="W2364" i="2"/>
  <c r="J2364" i="2"/>
  <c r="H2364" i="2"/>
  <c r="I2364" i="2" s="1"/>
  <c r="D2364" i="2"/>
  <c r="E2364" i="2" s="1"/>
  <c r="K2366" i="2" s="1"/>
  <c r="W2363" i="2"/>
  <c r="H2363" i="2"/>
  <c r="I2363" i="2" s="1"/>
  <c r="J2363" i="2" s="1"/>
  <c r="D2363" i="2"/>
  <c r="E2363" i="2" s="1"/>
  <c r="W2362" i="2"/>
  <c r="S2362" i="2"/>
  <c r="Q2362" i="2"/>
  <c r="H2362" i="2"/>
  <c r="I2362" i="2" s="1"/>
  <c r="J2362" i="2" s="1"/>
  <c r="D2362" i="2"/>
  <c r="E2362" i="2" s="1"/>
  <c r="K2364" i="2" s="1"/>
  <c r="W2361" i="2"/>
  <c r="U2361" i="2"/>
  <c r="Q2361" i="2"/>
  <c r="I2361" i="2"/>
  <c r="J2361" i="2" s="1"/>
  <c r="H2361" i="2"/>
  <c r="D2361" i="2"/>
  <c r="E2361" i="2" s="1"/>
  <c r="K2363" i="2" s="1"/>
  <c r="W2360" i="2"/>
  <c r="H2360" i="2"/>
  <c r="I2360" i="2" s="1"/>
  <c r="J2360" i="2" s="1"/>
  <c r="D2360" i="2"/>
  <c r="E2360" i="2" s="1"/>
  <c r="W2359" i="2"/>
  <c r="Q2359" i="2"/>
  <c r="I2359" i="2"/>
  <c r="J2359" i="2" s="1"/>
  <c r="H2359" i="2"/>
  <c r="D2359" i="2"/>
  <c r="E2359" i="2" s="1"/>
  <c r="W2358" i="2"/>
  <c r="H2358" i="2"/>
  <c r="I2358" i="2" s="1"/>
  <c r="J2358" i="2" s="1"/>
  <c r="D2358" i="2"/>
  <c r="E2358" i="2" s="1"/>
  <c r="U2358" i="2" s="1"/>
  <c r="W2357" i="2"/>
  <c r="S2357" i="2"/>
  <c r="H2357" i="2"/>
  <c r="I2357" i="2" s="1"/>
  <c r="J2357" i="2" s="1"/>
  <c r="D2357" i="2"/>
  <c r="E2357" i="2" s="1"/>
  <c r="W2356" i="2"/>
  <c r="Q2356" i="2"/>
  <c r="J2356" i="2"/>
  <c r="H2356" i="2"/>
  <c r="I2356" i="2" s="1"/>
  <c r="D2356" i="2"/>
  <c r="E2356" i="2" s="1"/>
  <c r="K2358" i="2" s="1"/>
  <c r="W2355" i="2"/>
  <c r="U2355" i="2"/>
  <c r="S2355" i="2"/>
  <c r="I2355" i="2"/>
  <c r="J2355" i="2" s="1"/>
  <c r="H2355" i="2"/>
  <c r="D2355" i="2"/>
  <c r="E2355" i="2" s="1"/>
  <c r="K2357" i="2" s="1"/>
  <c r="W2354" i="2"/>
  <c r="U2354" i="2"/>
  <c r="H2354" i="2"/>
  <c r="I2354" i="2" s="1"/>
  <c r="J2354" i="2" s="1"/>
  <c r="D2354" i="2"/>
  <c r="E2354" i="2" s="1"/>
  <c r="W2353" i="2"/>
  <c r="H2353" i="2"/>
  <c r="I2353" i="2" s="1"/>
  <c r="J2353" i="2" s="1"/>
  <c r="D2353" i="2"/>
  <c r="E2353" i="2" s="1"/>
  <c r="W2352" i="2"/>
  <c r="H2352" i="2"/>
  <c r="I2352" i="2" s="1"/>
  <c r="J2352" i="2" s="1"/>
  <c r="D2352" i="2"/>
  <c r="E2352" i="2" s="1"/>
  <c r="W2351" i="2"/>
  <c r="H2351" i="2"/>
  <c r="I2351" i="2" s="1"/>
  <c r="J2351" i="2" s="1"/>
  <c r="D2351" i="2"/>
  <c r="E2351" i="2" s="1"/>
  <c r="W2350" i="2"/>
  <c r="U2350" i="2"/>
  <c r="S2350" i="2"/>
  <c r="J2350" i="2"/>
  <c r="H2350" i="2"/>
  <c r="I2350" i="2" s="1"/>
  <c r="D2350" i="2"/>
  <c r="E2350" i="2" s="1"/>
  <c r="K2352" i="2" s="1"/>
  <c r="W2349" i="2"/>
  <c r="I2349" i="2"/>
  <c r="J2349" i="2" s="1"/>
  <c r="H2349" i="2"/>
  <c r="D2349" i="2"/>
  <c r="E2349" i="2" s="1"/>
  <c r="W2348" i="2"/>
  <c r="H2348" i="2"/>
  <c r="I2348" i="2" s="1"/>
  <c r="J2348" i="2" s="1"/>
  <c r="D2348" i="2"/>
  <c r="E2348" i="2" s="1"/>
  <c r="S2348" i="2" s="1"/>
  <c r="W2347" i="2"/>
  <c r="H2347" i="2"/>
  <c r="I2347" i="2" s="1"/>
  <c r="J2347" i="2" s="1"/>
  <c r="D2347" i="2"/>
  <c r="E2347" i="2" s="1"/>
  <c r="W2346" i="2"/>
  <c r="J2346" i="2"/>
  <c r="H2346" i="2"/>
  <c r="I2346" i="2" s="1"/>
  <c r="D2346" i="2"/>
  <c r="E2346" i="2" s="1"/>
  <c r="K2348" i="2" s="1"/>
  <c r="W2345" i="2"/>
  <c r="H2345" i="2"/>
  <c r="I2345" i="2" s="1"/>
  <c r="J2345" i="2" s="1"/>
  <c r="D2345" i="2"/>
  <c r="E2345" i="2" s="1"/>
  <c r="W2344" i="2"/>
  <c r="H2344" i="2"/>
  <c r="I2344" i="2" s="1"/>
  <c r="J2344" i="2" s="1"/>
  <c r="D2344" i="2"/>
  <c r="E2344" i="2" s="1"/>
  <c r="S2344" i="2" s="1"/>
  <c r="W2343" i="2"/>
  <c r="Q2343" i="2"/>
  <c r="I2343" i="2"/>
  <c r="J2343" i="2" s="1"/>
  <c r="H2343" i="2"/>
  <c r="D2343" i="2"/>
  <c r="E2343" i="2" s="1"/>
  <c r="K2345" i="2" s="1"/>
  <c r="W2342" i="2"/>
  <c r="H2342" i="2"/>
  <c r="I2342" i="2" s="1"/>
  <c r="J2342" i="2" s="1"/>
  <c r="E2342" i="2"/>
  <c r="D2342" i="2"/>
  <c r="W2341" i="2"/>
  <c r="I2341" i="2"/>
  <c r="J2341" i="2" s="1"/>
  <c r="H2341" i="2"/>
  <c r="D2341" i="2"/>
  <c r="E2341" i="2" s="1"/>
  <c r="W2340" i="2"/>
  <c r="H2340" i="2"/>
  <c r="I2340" i="2" s="1"/>
  <c r="J2340" i="2" s="1"/>
  <c r="D2340" i="2"/>
  <c r="E2340" i="2" s="1"/>
  <c r="W2339" i="2"/>
  <c r="H2339" i="2"/>
  <c r="I2339" i="2" s="1"/>
  <c r="J2339" i="2" s="1"/>
  <c r="D2339" i="2"/>
  <c r="E2339" i="2" s="1"/>
  <c r="W2338" i="2"/>
  <c r="J2338" i="2"/>
  <c r="H2338" i="2"/>
  <c r="I2338" i="2" s="1"/>
  <c r="D2338" i="2"/>
  <c r="E2338" i="2" s="1"/>
  <c r="K2340" i="2" s="1"/>
  <c r="W2337" i="2"/>
  <c r="S2337" i="2"/>
  <c r="Q2337" i="2"/>
  <c r="H2337" i="2"/>
  <c r="I2337" i="2" s="1"/>
  <c r="J2337" i="2" s="1"/>
  <c r="D2337" i="2"/>
  <c r="E2337" i="2" s="1"/>
  <c r="K2339" i="2" s="1"/>
  <c r="W2336" i="2"/>
  <c r="I2336" i="2"/>
  <c r="J2336" i="2" s="1"/>
  <c r="H2336" i="2"/>
  <c r="D2336" i="2"/>
  <c r="E2336" i="2" s="1"/>
  <c r="W2335" i="2"/>
  <c r="I2335" i="2"/>
  <c r="J2335" i="2" s="1"/>
  <c r="H2335" i="2"/>
  <c r="D2335" i="2"/>
  <c r="E2335" i="2" s="1"/>
  <c r="W2334" i="2"/>
  <c r="H2334" i="2"/>
  <c r="I2334" i="2" s="1"/>
  <c r="J2334" i="2" s="1"/>
  <c r="D2334" i="2"/>
  <c r="E2334" i="2" s="1"/>
  <c r="U2334" i="2" s="1"/>
  <c r="W2333" i="2"/>
  <c r="H2333" i="2"/>
  <c r="I2333" i="2" s="1"/>
  <c r="J2333" i="2" s="1"/>
  <c r="D2333" i="2"/>
  <c r="E2333" i="2" s="1"/>
  <c r="K2335" i="2" s="1"/>
  <c r="W2332" i="2"/>
  <c r="U2332" i="2"/>
  <c r="S2332" i="2"/>
  <c r="Q2332" i="2"/>
  <c r="J2332" i="2"/>
  <c r="H2332" i="2"/>
  <c r="I2332" i="2" s="1"/>
  <c r="D2332" i="2"/>
  <c r="E2332" i="2" s="1"/>
  <c r="K2334" i="2" s="1"/>
  <c r="W2331" i="2"/>
  <c r="H2331" i="2"/>
  <c r="I2331" i="2" s="1"/>
  <c r="J2331" i="2" s="1"/>
  <c r="D2331" i="2"/>
  <c r="E2331" i="2" s="1"/>
  <c r="W2330" i="2"/>
  <c r="U2330" i="2"/>
  <c r="H2330" i="2"/>
  <c r="I2330" i="2" s="1"/>
  <c r="J2330" i="2" s="1"/>
  <c r="D2330" i="2"/>
  <c r="E2330" i="2" s="1"/>
  <c r="W2329" i="2"/>
  <c r="H2329" i="2"/>
  <c r="I2329" i="2" s="1"/>
  <c r="J2329" i="2" s="1"/>
  <c r="D2329" i="2"/>
  <c r="E2329" i="2" s="1"/>
  <c r="W2328" i="2"/>
  <c r="H2328" i="2"/>
  <c r="I2328" i="2" s="1"/>
  <c r="J2328" i="2" s="1"/>
  <c r="D2328" i="2"/>
  <c r="E2328" i="2" s="1"/>
  <c r="W2327" i="2"/>
  <c r="Q2327" i="2"/>
  <c r="H2327" i="2"/>
  <c r="I2327" i="2" s="1"/>
  <c r="J2327" i="2" s="1"/>
  <c r="D2327" i="2"/>
  <c r="E2327" i="2" s="1"/>
  <c r="S2327" i="2" s="1"/>
  <c r="W2326" i="2"/>
  <c r="U2326" i="2"/>
  <c r="S2326" i="2"/>
  <c r="H2326" i="2"/>
  <c r="I2326" i="2" s="1"/>
  <c r="J2326" i="2" s="1"/>
  <c r="D2326" i="2"/>
  <c r="E2326" i="2" s="1"/>
  <c r="K2328" i="2" s="1"/>
  <c r="W2325" i="2"/>
  <c r="H2325" i="2"/>
  <c r="I2325" i="2" s="1"/>
  <c r="J2325" i="2" s="1"/>
  <c r="D2325" i="2"/>
  <c r="E2325" i="2" s="1"/>
  <c r="W2324" i="2"/>
  <c r="H2324" i="2"/>
  <c r="I2324" i="2" s="1"/>
  <c r="J2324" i="2" s="1"/>
  <c r="D2324" i="2"/>
  <c r="E2324" i="2" s="1"/>
  <c r="W2323" i="2"/>
  <c r="I2323" i="2"/>
  <c r="J2323" i="2" s="1"/>
  <c r="H2323" i="2"/>
  <c r="D2323" i="2"/>
  <c r="E2323" i="2" s="1"/>
  <c r="W2322" i="2"/>
  <c r="J2322" i="2"/>
  <c r="H2322" i="2"/>
  <c r="I2322" i="2" s="1"/>
  <c r="D2322" i="2"/>
  <c r="E2322" i="2" s="1"/>
  <c r="W2321" i="2"/>
  <c r="H2321" i="2"/>
  <c r="I2321" i="2" s="1"/>
  <c r="J2321" i="2" s="1"/>
  <c r="D2321" i="2"/>
  <c r="E2321" i="2" s="1"/>
  <c r="W2320" i="2"/>
  <c r="H2320" i="2"/>
  <c r="I2320" i="2" s="1"/>
  <c r="J2320" i="2" s="1"/>
  <c r="D2320" i="2"/>
  <c r="E2320" i="2" s="1"/>
  <c r="S2320" i="2" s="1"/>
  <c r="W2319" i="2"/>
  <c r="Q2319" i="2"/>
  <c r="I2319" i="2"/>
  <c r="J2319" i="2" s="1"/>
  <c r="H2319" i="2"/>
  <c r="D2319" i="2"/>
  <c r="E2319" i="2" s="1"/>
  <c r="K2321" i="2" s="1"/>
  <c r="W2318" i="2"/>
  <c r="H2318" i="2"/>
  <c r="I2318" i="2" s="1"/>
  <c r="J2318" i="2" s="1"/>
  <c r="E2318" i="2"/>
  <c r="D2318" i="2"/>
  <c r="W2317" i="2"/>
  <c r="I2317" i="2"/>
  <c r="J2317" i="2" s="1"/>
  <c r="H2317" i="2"/>
  <c r="D2317" i="2"/>
  <c r="E2317" i="2" s="1"/>
  <c r="W2316" i="2"/>
  <c r="J2316" i="2"/>
  <c r="H2316" i="2"/>
  <c r="I2316" i="2" s="1"/>
  <c r="D2316" i="2"/>
  <c r="E2316" i="2" s="1"/>
  <c r="W2315" i="2"/>
  <c r="H2315" i="2"/>
  <c r="I2315" i="2" s="1"/>
  <c r="J2315" i="2" s="1"/>
  <c r="D2315" i="2"/>
  <c r="E2315" i="2" s="1"/>
  <c r="W2314" i="2"/>
  <c r="S2314" i="2"/>
  <c r="J2314" i="2"/>
  <c r="H2314" i="2"/>
  <c r="I2314" i="2" s="1"/>
  <c r="D2314" i="2"/>
  <c r="E2314" i="2" s="1"/>
  <c r="W2313" i="2"/>
  <c r="U2313" i="2"/>
  <c r="S2313" i="2"/>
  <c r="Q2313" i="2"/>
  <c r="H2313" i="2"/>
  <c r="I2313" i="2" s="1"/>
  <c r="J2313" i="2" s="1"/>
  <c r="D2313" i="2"/>
  <c r="E2313" i="2" s="1"/>
  <c r="K2315" i="2" s="1"/>
  <c r="W2312" i="2"/>
  <c r="I2312" i="2"/>
  <c r="J2312" i="2" s="1"/>
  <c r="H2312" i="2"/>
  <c r="D2312" i="2"/>
  <c r="E2312" i="2" s="1"/>
  <c r="W2311" i="2"/>
  <c r="I2311" i="2"/>
  <c r="J2311" i="2" s="1"/>
  <c r="H2311" i="2"/>
  <c r="D2311" i="2"/>
  <c r="E2311" i="2" s="1"/>
  <c r="Q2311" i="2" s="1"/>
  <c r="W2310" i="2"/>
  <c r="H2310" i="2"/>
  <c r="I2310" i="2" s="1"/>
  <c r="J2310" i="2" s="1"/>
  <c r="D2310" i="2"/>
  <c r="E2310" i="2" s="1"/>
  <c r="W2309" i="2"/>
  <c r="H2309" i="2"/>
  <c r="I2309" i="2" s="1"/>
  <c r="J2309" i="2" s="1"/>
  <c r="D2309" i="2"/>
  <c r="E2309" i="2" s="1"/>
  <c r="K2311" i="2" s="1"/>
  <c r="W2308" i="2"/>
  <c r="U2308" i="2"/>
  <c r="S2308" i="2"/>
  <c r="Q2308" i="2"/>
  <c r="H2308" i="2"/>
  <c r="I2308" i="2" s="1"/>
  <c r="J2308" i="2" s="1"/>
  <c r="D2308" i="2"/>
  <c r="E2308" i="2" s="1"/>
  <c r="K2310" i="2" s="1"/>
  <c r="W2307" i="2"/>
  <c r="U2307" i="2"/>
  <c r="I2307" i="2"/>
  <c r="J2307" i="2" s="1"/>
  <c r="H2307" i="2"/>
  <c r="D2307" i="2"/>
  <c r="E2307" i="2" s="1"/>
  <c r="W2306" i="2"/>
  <c r="H2306" i="2"/>
  <c r="I2306" i="2" s="1"/>
  <c r="J2306" i="2" s="1"/>
  <c r="D2306" i="2"/>
  <c r="E2306" i="2" s="1"/>
  <c r="W2305" i="2"/>
  <c r="H2305" i="2"/>
  <c r="I2305" i="2" s="1"/>
  <c r="J2305" i="2" s="1"/>
  <c r="D2305" i="2"/>
  <c r="E2305" i="2" s="1"/>
  <c r="W2304" i="2"/>
  <c r="H2304" i="2"/>
  <c r="I2304" i="2" s="1"/>
  <c r="J2304" i="2" s="1"/>
  <c r="E2304" i="2"/>
  <c r="D2304" i="2"/>
  <c r="W2303" i="2"/>
  <c r="H2303" i="2"/>
  <c r="I2303" i="2" s="1"/>
  <c r="J2303" i="2" s="1"/>
  <c r="D2303" i="2"/>
  <c r="E2303" i="2" s="1"/>
  <c r="Q2303" i="2" s="1"/>
  <c r="W2302" i="2"/>
  <c r="U2302" i="2"/>
  <c r="S2302" i="2"/>
  <c r="H2302" i="2"/>
  <c r="I2302" i="2" s="1"/>
  <c r="J2302" i="2" s="1"/>
  <c r="D2302" i="2"/>
  <c r="E2302" i="2" s="1"/>
  <c r="K2304" i="2" s="1"/>
  <c r="W2301" i="2"/>
  <c r="Q2301" i="2"/>
  <c r="I2301" i="2"/>
  <c r="J2301" i="2" s="1"/>
  <c r="H2301" i="2"/>
  <c r="D2301" i="2"/>
  <c r="E2301" i="2" s="1"/>
  <c r="U2301" i="2" s="1"/>
  <c r="W2300" i="2"/>
  <c r="J2300" i="2"/>
  <c r="H2300" i="2"/>
  <c r="I2300" i="2" s="1"/>
  <c r="D2300" i="2"/>
  <c r="E2300" i="2" s="1"/>
  <c r="W2299" i="2"/>
  <c r="H2299" i="2"/>
  <c r="I2299" i="2" s="1"/>
  <c r="J2299" i="2" s="1"/>
  <c r="D2299" i="2"/>
  <c r="E2299" i="2" s="1"/>
  <c r="W2298" i="2"/>
  <c r="J2298" i="2"/>
  <c r="H2298" i="2"/>
  <c r="I2298" i="2" s="1"/>
  <c r="D2298" i="2"/>
  <c r="E2298" i="2" s="1"/>
  <c r="W2297" i="2"/>
  <c r="H2297" i="2"/>
  <c r="I2297" i="2" s="1"/>
  <c r="J2297" i="2" s="1"/>
  <c r="D2297" i="2"/>
  <c r="E2297" i="2" s="1"/>
  <c r="U2297" i="2" s="1"/>
  <c r="W2296" i="2"/>
  <c r="J2296" i="2"/>
  <c r="H2296" i="2"/>
  <c r="I2296" i="2" s="1"/>
  <c r="D2296" i="2"/>
  <c r="E2296" i="2" s="1"/>
  <c r="W2295" i="2"/>
  <c r="Q2295" i="2"/>
  <c r="H2295" i="2"/>
  <c r="I2295" i="2" s="1"/>
  <c r="J2295" i="2" s="1"/>
  <c r="D2295" i="2"/>
  <c r="E2295" i="2" s="1"/>
  <c r="K2297" i="2" s="1"/>
  <c r="W2294" i="2"/>
  <c r="H2294" i="2"/>
  <c r="I2294" i="2" s="1"/>
  <c r="J2294" i="2" s="1"/>
  <c r="E2294" i="2"/>
  <c r="Q2294" i="2" s="1"/>
  <c r="D2294" i="2"/>
  <c r="W2293" i="2"/>
  <c r="I2293" i="2"/>
  <c r="J2293" i="2" s="1"/>
  <c r="H2293" i="2"/>
  <c r="E2293" i="2"/>
  <c r="D2293" i="2"/>
  <c r="W2292" i="2"/>
  <c r="H2292" i="2"/>
  <c r="I2292" i="2" s="1"/>
  <c r="J2292" i="2" s="1"/>
  <c r="D2292" i="2"/>
  <c r="E2292" i="2" s="1"/>
  <c r="W2291" i="2"/>
  <c r="H2291" i="2"/>
  <c r="I2291" i="2" s="1"/>
  <c r="J2291" i="2" s="1"/>
  <c r="D2291" i="2"/>
  <c r="E2291" i="2" s="1"/>
  <c r="W2290" i="2"/>
  <c r="Q2290" i="2"/>
  <c r="J2290" i="2"/>
  <c r="H2290" i="2"/>
  <c r="I2290" i="2" s="1"/>
  <c r="D2290" i="2"/>
  <c r="E2290" i="2" s="1"/>
  <c r="K2292" i="2" s="1"/>
  <c r="W2289" i="2"/>
  <c r="S2289" i="2"/>
  <c r="Q2289" i="2"/>
  <c r="H2289" i="2"/>
  <c r="I2289" i="2" s="1"/>
  <c r="J2289" i="2" s="1"/>
  <c r="D2289" i="2"/>
  <c r="E2289" i="2" s="1"/>
  <c r="K2291" i="2" s="1"/>
  <c r="W2288" i="2"/>
  <c r="I2288" i="2"/>
  <c r="J2288" i="2" s="1"/>
  <c r="H2288" i="2"/>
  <c r="D2288" i="2"/>
  <c r="E2288" i="2" s="1"/>
  <c r="W2287" i="2"/>
  <c r="H2287" i="2"/>
  <c r="I2287" i="2" s="1"/>
  <c r="J2287" i="2" s="1"/>
  <c r="D2287" i="2"/>
  <c r="E2287" i="2" s="1"/>
  <c r="W2286" i="2"/>
  <c r="H2286" i="2"/>
  <c r="I2286" i="2" s="1"/>
  <c r="J2286" i="2" s="1"/>
  <c r="D2286" i="2"/>
  <c r="E2286" i="2" s="1"/>
  <c r="U2286" i="2" s="1"/>
  <c r="W2285" i="2"/>
  <c r="S2285" i="2"/>
  <c r="H2285" i="2"/>
  <c r="I2285" i="2" s="1"/>
  <c r="J2285" i="2" s="1"/>
  <c r="D2285" i="2"/>
  <c r="E2285" i="2" s="1"/>
  <c r="K2287" i="2" s="1"/>
  <c r="W2284" i="2"/>
  <c r="U2284" i="2"/>
  <c r="H2284" i="2"/>
  <c r="I2284" i="2" s="1"/>
  <c r="J2284" i="2" s="1"/>
  <c r="D2284" i="2"/>
  <c r="E2284" i="2" s="1"/>
  <c r="W2283" i="2"/>
  <c r="U2283" i="2"/>
  <c r="S2283" i="2"/>
  <c r="Q2283" i="2"/>
  <c r="H2283" i="2"/>
  <c r="I2283" i="2" s="1"/>
  <c r="J2283" i="2" s="1"/>
  <c r="D2283" i="2"/>
  <c r="E2283" i="2" s="1"/>
  <c r="K2285" i="2" s="1"/>
  <c r="W2282" i="2"/>
  <c r="U2282" i="2"/>
  <c r="H2282" i="2"/>
  <c r="I2282" i="2" s="1"/>
  <c r="J2282" i="2" s="1"/>
  <c r="D2282" i="2"/>
  <c r="E2282" i="2" s="1"/>
  <c r="W2281" i="2"/>
  <c r="I2281" i="2"/>
  <c r="J2281" i="2" s="1"/>
  <c r="H2281" i="2"/>
  <c r="D2281" i="2"/>
  <c r="E2281" i="2" s="1"/>
  <c r="W2280" i="2"/>
  <c r="H2280" i="2"/>
  <c r="I2280" i="2" s="1"/>
  <c r="J2280" i="2" s="1"/>
  <c r="D2280" i="2"/>
  <c r="E2280" i="2" s="1"/>
  <c r="K2282" i="2" s="1"/>
  <c r="W2279" i="2"/>
  <c r="H2279" i="2"/>
  <c r="I2279" i="2" s="1"/>
  <c r="J2279" i="2" s="1"/>
  <c r="D2279" i="2"/>
  <c r="E2279" i="2" s="1"/>
  <c r="W2278" i="2"/>
  <c r="U2278" i="2"/>
  <c r="S2278" i="2"/>
  <c r="K2278" i="2"/>
  <c r="J2278" i="2"/>
  <c r="H2278" i="2"/>
  <c r="I2278" i="2" s="1"/>
  <c r="D2278" i="2"/>
  <c r="E2278" i="2" s="1"/>
  <c r="K2280" i="2" s="1"/>
  <c r="W2277" i="2"/>
  <c r="U2277" i="2"/>
  <c r="H2277" i="2"/>
  <c r="I2277" i="2" s="1"/>
  <c r="J2277" i="2" s="1"/>
  <c r="D2277" i="2"/>
  <c r="E2277" i="2" s="1"/>
  <c r="Q2277" i="2" s="1"/>
  <c r="W2276" i="2"/>
  <c r="H2276" i="2"/>
  <c r="I2276" i="2" s="1"/>
  <c r="J2276" i="2" s="1"/>
  <c r="E2276" i="2"/>
  <c r="S2276" i="2" s="1"/>
  <c r="D2276" i="2"/>
  <c r="W2275" i="2"/>
  <c r="I2275" i="2"/>
  <c r="J2275" i="2" s="1"/>
  <c r="H2275" i="2"/>
  <c r="D2275" i="2"/>
  <c r="E2275" i="2" s="1"/>
  <c r="W2274" i="2"/>
  <c r="H2274" i="2"/>
  <c r="I2274" i="2" s="1"/>
  <c r="J2274" i="2" s="1"/>
  <c r="D2274" i="2"/>
  <c r="E2274" i="2" s="1"/>
  <c r="W2273" i="2"/>
  <c r="U2273" i="2"/>
  <c r="S2273" i="2"/>
  <c r="H2273" i="2"/>
  <c r="I2273" i="2" s="1"/>
  <c r="J2273" i="2" s="1"/>
  <c r="D2273" i="2"/>
  <c r="E2273" i="2" s="1"/>
  <c r="W2272" i="2"/>
  <c r="J2272" i="2"/>
  <c r="H2272" i="2"/>
  <c r="I2272" i="2" s="1"/>
  <c r="D2272" i="2"/>
  <c r="E2272" i="2" s="1"/>
  <c r="S2272" i="2" s="1"/>
  <c r="W2271" i="2"/>
  <c r="I2271" i="2"/>
  <c r="J2271" i="2" s="1"/>
  <c r="H2271" i="2"/>
  <c r="D2271" i="2"/>
  <c r="E2271" i="2" s="1"/>
  <c r="W2270" i="2"/>
  <c r="H2270" i="2"/>
  <c r="I2270" i="2" s="1"/>
  <c r="J2270" i="2" s="1"/>
  <c r="D2270" i="2"/>
  <c r="E2270" i="2" s="1"/>
  <c r="Q2270" i="2" s="1"/>
  <c r="W2269" i="2"/>
  <c r="H2269" i="2"/>
  <c r="I2269" i="2" s="1"/>
  <c r="J2269" i="2" s="1"/>
  <c r="E2269" i="2"/>
  <c r="D2269" i="2"/>
  <c r="W2268" i="2"/>
  <c r="H2268" i="2"/>
  <c r="I2268" i="2" s="1"/>
  <c r="J2268" i="2" s="1"/>
  <c r="D2268" i="2"/>
  <c r="E2268" i="2" s="1"/>
  <c r="W2267" i="2"/>
  <c r="H2267" i="2"/>
  <c r="I2267" i="2" s="1"/>
  <c r="J2267" i="2" s="1"/>
  <c r="D2267" i="2"/>
  <c r="E2267" i="2" s="1"/>
  <c r="W2266" i="2"/>
  <c r="H2266" i="2"/>
  <c r="I2266" i="2" s="1"/>
  <c r="J2266" i="2" s="1"/>
  <c r="D2266" i="2"/>
  <c r="E2266" i="2" s="1"/>
  <c r="W2265" i="2"/>
  <c r="H2265" i="2"/>
  <c r="I2265" i="2" s="1"/>
  <c r="J2265" i="2" s="1"/>
  <c r="D2265" i="2"/>
  <c r="E2265" i="2" s="1"/>
  <c r="K2267" i="2" s="1"/>
  <c r="W2264" i="2"/>
  <c r="I2264" i="2"/>
  <c r="J2264" i="2" s="1"/>
  <c r="H2264" i="2"/>
  <c r="D2264" i="2"/>
  <c r="E2264" i="2" s="1"/>
  <c r="W2263" i="2"/>
  <c r="H2263" i="2"/>
  <c r="I2263" i="2" s="1"/>
  <c r="J2263" i="2" s="1"/>
  <c r="N48" i="2" s="1"/>
  <c r="D2263" i="2"/>
  <c r="E2263" i="2" s="1"/>
  <c r="Q2263" i="2" s="1"/>
  <c r="W2262" i="2"/>
  <c r="H2262" i="2"/>
  <c r="I2262" i="2" s="1"/>
  <c r="J2262" i="2" s="1"/>
  <c r="D2262" i="2"/>
  <c r="E2262" i="2" s="1"/>
  <c r="W2261" i="2"/>
  <c r="S2261" i="2"/>
  <c r="H2261" i="2"/>
  <c r="I2261" i="2" s="1"/>
  <c r="J2261" i="2" s="1"/>
  <c r="D2261" i="2"/>
  <c r="E2261" i="2" s="1"/>
  <c r="K2263" i="2" s="1"/>
  <c r="W2260" i="2"/>
  <c r="H2260" i="2"/>
  <c r="I2260" i="2" s="1"/>
  <c r="J2260" i="2" s="1"/>
  <c r="D2260" i="2"/>
  <c r="E2260" i="2" s="1"/>
  <c r="W2259" i="2"/>
  <c r="J2259" i="2"/>
  <c r="I2259" i="2"/>
  <c r="H2259" i="2"/>
  <c r="D2259" i="2"/>
  <c r="E2259" i="2" s="1"/>
  <c r="W2258" i="2"/>
  <c r="H2258" i="2"/>
  <c r="I2258" i="2" s="1"/>
  <c r="J2258" i="2" s="1"/>
  <c r="D2258" i="2"/>
  <c r="E2258" i="2" s="1"/>
  <c r="W2257" i="2"/>
  <c r="I2257" i="2"/>
  <c r="J2257" i="2" s="1"/>
  <c r="H2257" i="2"/>
  <c r="D2257" i="2"/>
  <c r="E2257" i="2" s="1"/>
  <c r="W2256" i="2"/>
  <c r="H2256" i="2"/>
  <c r="I2256" i="2" s="1"/>
  <c r="J2256" i="2" s="1"/>
  <c r="E2256" i="2"/>
  <c r="K2258" i="2" s="1"/>
  <c r="D2256" i="2"/>
  <c r="W2255" i="2"/>
  <c r="U2255" i="2"/>
  <c r="S2255" i="2"/>
  <c r="K2255" i="2"/>
  <c r="J2255" i="2"/>
  <c r="H2255" i="2"/>
  <c r="I2255" i="2" s="1"/>
  <c r="E2255" i="2"/>
  <c r="K2257" i="2" s="1"/>
  <c r="D2255" i="2"/>
  <c r="W2254" i="2"/>
  <c r="H2254" i="2"/>
  <c r="I2254" i="2" s="1"/>
  <c r="J2254" i="2" s="1"/>
  <c r="D2254" i="2"/>
  <c r="E2254" i="2" s="1"/>
  <c r="W2253" i="2"/>
  <c r="Q2253" i="2"/>
  <c r="H2253" i="2"/>
  <c r="I2253" i="2" s="1"/>
  <c r="J2253" i="2" s="1"/>
  <c r="D2253" i="2"/>
  <c r="E2253" i="2" s="1"/>
  <c r="U2253" i="2" s="1"/>
  <c r="W2252" i="2"/>
  <c r="J2252" i="2"/>
  <c r="H2252" i="2"/>
  <c r="I2252" i="2" s="1"/>
  <c r="D2252" i="2"/>
  <c r="E2252" i="2" s="1"/>
  <c r="W2251" i="2"/>
  <c r="H2251" i="2"/>
  <c r="I2251" i="2" s="1"/>
  <c r="J2251" i="2" s="1"/>
  <c r="D2251" i="2"/>
  <c r="E2251" i="2" s="1"/>
  <c r="W2250" i="2"/>
  <c r="H2250" i="2"/>
  <c r="I2250" i="2" s="1"/>
  <c r="J2250" i="2" s="1"/>
  <c r="D2250" i="2"/>
  <c r="E2250" i="2" s="1"/>
  <c r="W2249" i="2"/>
  <c r="S2249" i="2"/>
  <c r="Q2249" i="2"/>
  <c r="I2249" i="2"/>
  <c r="J2249" i="2" s="1"/>
  <c r="H2249" i="2"/>
  <c r="E2249" i="2"/>
  <c r="K2251" i="2" s="1"/>
  <c r="D2249" i="2"/>
  <c r="W2248" i="2"/>
  <c r="U2248" i="2"/>
  <c r="H2248" i="2"/>
  <c r="I2248" i="2" s="1"/>
  <c r="J2248" i="2" s="1"/>
  <c r="D2248" i="2"/>
  <c r="E2248" i="2" s="1"/>
  <c r="K2250" i="2" s="1"/>
  <c r="W2247" i="2"/>
  <c r="S2247" i="2"/>
  <c r="I2247" i="2"/>
  <c r="J2247" i="2" s="1"/>
  <c r="H2247" i="2"/>
  <c r="D2247" i="2"/>
  <c r="E2247" i="2" s="1"/>
  <c r="W2246" i="2"/>
  <c r="H2246" i="2"/>
  <c r="I2246" i="2" s="1"/>
  <c r="J2246" i="2" s="1"/>
  <c r="D2246" i="2"/>
  <c r="E2246" i="2" s="1"/>
  <c r="W2245" i="2"/>
  <c r="U2245" i="2"/>
  <c r="H2245" i="2"/>
  <c r="I2245" i="2" s="1"/>
  <c r="J2245" i="2" s="1"/>
  <c r="D2245" i="2"/>
  <c r="E2245" i="2" s="1"/>
  <c r="W2244" i="2"/>
  <c r="I2244" i="2"/>
  <c r="J2244" i="2" s="1"/>
  <c r="H2244" i="2"/>
  <c r="D2244" i="2"/>
  <c r="E2244" i="2" s="1"/>
  <c r="W2243" i="2"/>
  <c r="S2243" i="2"/>
  <c r="H2243" i="2"/>
  <c r="I2243" i="2" s="1"/>
  <c r="J2243" i="2" s="1"/>
  <c r="E2243" i="2"/>
  <c r="K2245" i="2" s="1"/>
  <c r="D2243" i="2"/>
  <c r="W2242" i="2"/>
  <c r="J2242" i="2"/>
  <c r="H2242" i="2"/>
  <c r="I2242" i="2" s="1"/>
  <c r="D2242" i="2"/>
  <c r="E2242" i="2" s="1"/>
  <c r="W2241" i="2"/>
  <c r="Q2241" i="2"/>
  <c r="H2241" i="2"/>
  <c r="I2241" i="2" s="1"/>
  <c r="J2241" i="2" s="1"/>
  <c r="D2241" i="2"/>
  <c r="E2241" i="2" s="1"/>
  <c r="S2241" i="2" s="1"/>
  <c r="W2240" i="2"/>
  <c r="H2240" i="2"/>
  <c r="I2240" i="2" s="1"/>
  <c r="J2240" i="2" s="1"/>
  <c r="D2240" i="2"/>
  <c r="E2240" i="2" s="1"/>
  <c r="W2239" i="2"/>
  <c r="I2239" i="2"/>
  <c r="J2239" i="2" s="1"/>
  <c r="H2239" i="2"/>
  <c r="D2239" i="2"/>
  <c r="E2239" i="2" s="1"/>
  <c r="U2239" i="2" s="1"/>
  <c r="W2238" i="2"/>
  <c r="I2238" i="2"/>
  <c r="J2238" i="2" s="1"/>
  <c r="H2238" i="2"/>
  <c r="D2238" i="2"/>
  <c r="E2238" i="2" s="1"/>
  <c r="W2237" i="2"/>
  <c r="H2237" i="2"/>
  <c r="I2237" i="2" s="1"/>
  <c r="J2237" i="2" s="1"/>
  <c r="D2237" i="2"/>
  <c r="E2237" i="2" s="1"/>
  <c r="W2236" i="2"/>
  <c r="H2236" i="2"/>
  <c r="I2236" i="2" s="1"/>
  <c r="J2236" i="2" s="1"/>
  <c r="D2236" i="2"/>
  <c r="E2236" i="2" s="1"/>
  <c r="W2235" i="2"/>
  <c r="H2235" i="2"/>
  <c r="I2235" i="2" s="1"/>
  <c r="J2235" i="2" s="1"/>
  <c r="D2235" i="2"/>
  <c r="E2235" i="2" s="1"/>
  <c r="W2234" i="2"/>
  <c r="H2234" i="2"/>
  <c r="I2234" i="2" s="1"/>
  <c r="J2234" i="2" s="1"/>
  <c r="D2234" i="2"/>
  <c r="E2234" i="2" s="1"/>
  <c r="K2236" i="2" s="1"/>
  <c r="W2233" i="2"/>
  <c r="H2233" i="2"/>
  <c r="I2233" i="2" s="1"/>
  <c r="J2233" i="2" s="1"/>
  <c r="D2233" i="2"/>
  <c r="E2233" i="2" s="1"/>
  <c r="W2232" i="2"/>
  <c r="I2232" i="2"/>
  <c r="J2232" i="2" s="1"/>
  <c r="H2232" i="2"/>
  <c r="D2232" i="2"/>
  <c r="E2232" i="2" s="1"/>
  <c r="W2231" i="2"/>
  <c r="H2231" i="2"/>
  <c r="I2231" i="2" s="1"/>
  <c r="J2231" i="2" s="1"/>
  <c r="E2231" i="2"/>
  <c r="D2231" i="2"/>
  <c r="W2230" i="2"/>
  <c r="J2230" i="2"/>
  <c r="H2230" i="2"/>
  <c r="I2230" i="2" s="1"/>
  <c r="D2230" i="2"/>
  <c r="E2230" i="2" s="1"/>
  <c r="W2229" i="2"/>
  <c r="H2229" i="2"/>
  <c r="I2229" i="2" s="1"/>
  <c r="J2229" i="2" s="1"/>
  <c r="D2229" i="2"/>
  <c r="E2229" i="2" s="1"/>
  <c r="S2229" i="2" s="1"/>
  <c r="W2228" i="2"/>
  <c r="H2228" i="2"/>
  <c r="I2228" i="2" s="1"/>
  <c r="J2228" i="2" s="1"/>
  <c r="D2228" i="2"/>
  <c r="E2228" i="2" s="1"/>
  <c r="W2227" i="2"/>
  <c r="H2227" i="2"/>
  <c r="I2227" i="2" s="1"/>
  <c r="J2227" i="2" s="1"/>
  <c r="D2227" i="2"/>
  <c r="E2227" i="2" s="1"/>
  <c r="W2226" i="2"/>
  <c r="H2226" i="2"/>
  <c r="I2226" i="2" s="1"/>
  <c r="J2226" i="2" s="1"/>
  <c r="D2226" i="2"/>
  <c r="E2226" i="2" s="1"/>
  <c r="W2225" i="2"/>
  <c r="J2225" i="2"/>
  <c r="I2225" i="2"/>
  <c r="H2225" i="2"/>
  <c r="D2225" i="2"/>
  <c r="E2225" i="2" s="1"/>
  <c r="W2224" i="2"/>
  <c r="H2224" i="2"/>
  <c r="I2224" i="2" s="1"/>
  <c r="J2224" i="2" s="1"/>
  <c r="D2224" i="2"/>
  <c r="E2224" i="2" s="1"/>
  <c r="W2223" i="2"/>
  <c r="I2223" i="2"/>
  <c r="J2223" i="2" s="1"/>
  <c r="H2223" i="2"/>
  <c r="D2223" i="2"/>
  <c r="E2223" i="2" s="1"/>
  <c r="S2223" i="2" s="1"/>
  <c r="W2222" i="2"/>
  <c r="H2222" i="2"/>
  <c r="I2222" i="2" s="1"/>
  <c r="J2222" i="2" s="1"/>
  <c r="D2222" i="2"/>
  <c r="E2222" i="2" s="1"/>
  <c r="W2221" i="2"/>
  <c r="U2221" i="2"/>
  <c r="H2221" i="2"/>
  <c r="I2221" i="2" s="1"/>
  <c r="J2221" i="2" s="1"/>
  <c r="D2221" i="2"/>
  <c r="E2221" i="2" s="1"/>
  <c r="W2220" i="2"/>
  <c r="I2220" i="2"/>
  <c r="J2220" i="2" s="1"/>
  <c r="H2220" i="2"/>
  <c r="D2220" i="2"/>
  <c r="E2220" i="2" s="1"/>
  <c r="W2219" i="2"/>
  <c r="I2219" i="2"/>
  <c r="J2219" i="2" s="1"/>
  <c r="H2219" i="2"/>
  <c r="D2219" i="2"/>
  <c r="E2219" i="2" s="1"/>
  <c r="W2218" i="2"/>
  <c r="J2218" i="2"/>
  <c r="H2218" i="2"/>
  <c r="I2218" i="2" s="1"/>
  <c r="E2218" i="2"/>
  <c r="D2218" i="2"/>
  <c r="W2217" i="2"/>
  <c r="Q2217" i="2"/>
  <c r="H2217" i="2"/>
  <c r="I2217" i="2" s="1"/>
  <c r="J2217" i="2" s="1"/>
  <c r="D2217" i="2"/>
  <c r="E2217" i="2" s="1"/>
  <c r="S2217" i="2" s="1"/>
  <c r="W2216" i="2"/>
  <c r="H2216" i="2"/>
  <c r="I2216" i="2" s="1"/>
  <c r="J2216" i="2" s="1"/>
  <c r="E2216" i="2"/>
  <c r="D2216" i="2"/>
  <c r="W2215" i="2"/>
  <c r="I2215" i="2"/>
  <c r="J2215" i="2" s="1"/>
  <c r="H2215" i="2"/>
  <c r="D2215" i="2"/>
  <c r="E2215" i="2" s="1"/>
  <c r="U2215" i="2" s="1"/>
  <c r="W2214" i="2"/>
  <c r="H2214" i="2"/>
  <c r="I2214" i="2" s="1"/>
  <c r="J2214" i="2" s="1"/>
  <c r="D2214" i="2"/>
  <c r="E2214" i="2" s="1"/>
  <c r="W2213" i="2"/>
  <c r="S2213" i="2"/>
  <c r="H2213" i="2"/>
  <c r="I2213" i="2" s="1"/>
  <c r="J2213" i="2" s="1"/>
  <c r="E2213" i="2"/>
  <c r="K2215" i="2" s="1"/>
  <c r="D2213" i="2"/>
  <c r="W2212" i="2"/>
  <c r="K2212" i="2"/>
  <c r="H2212" i="2"/>
  <c r="I2212" i="2" s="1"/>
  <c r="J2212" i="2" s="1"/>
  <c r="D2212" i="2"/>
  <c r="E2212" i="2" s="1"/>
  <c r="W2211" i="2"/>
  <c r="H2211" i="2"/>
  <c r="I2211" i="2" s="1"/>
  <c r="J2211" i="2" s="1"/>
  <c r="D2211" i="2"/>
  <c r="E2211" i="2" s="1"/>
  <c r="W2210" i="2"/>
  <c r="H2210" i="2"/>
  <c r="I2210" i="2" s="1"/>
  <c r="J2210" i="2" s="1"/>
  <c r="D2210" i="2"/>
  <c r="E2210" i="2" s="1"/>
  <c r="W2209" i="2"/>
  <c r="H2209" i="2"/>
  <c r="I2209" i="2" s="1"/>
  <c r="J2209" i="2" s="1"/>
  <c r="D2209" i="2"/>
  <c r="E2209" i="2" s="1"/>
  <c r="W2208" i="2"/>
  <c r="I2208" i="2"/>
  <c r="J2208" i="2" s="1"/>
  <c r="H2208" i="2"/>
  <c r="D2208" i="2"/>
  <c r="E2208" i="2" s="1"/>
  <c r="K2210" i="2" s="1"/>
  <c r="W2207" i="2"/>
  <c r="S2207" i="2"/>
  <c r="Q2207" i="2"/>
  <c r="I2207" i="2"/>
  <c r="J2207" i="2" s="1"/>
  <c r="H2207" i="2"/>
  <c r="E2207" i="2"/>
  <c r="K2209" i="2" s="1"/>
  <c r="D2207" i="2"/>
  <c r="W2206" i="2"/>
  <c r="J2206" i="2"/>
  <c r="H2206" i="2"/>
  <c r="I2206" i="2" s="1"/>
  <c r="D2206" i="2"/>
  <c r="E2206" i="2" s="1"/>
  <c r="W2205" i="2"/>
  <c r="H2205" i="2"/>
  <c r="I2205" i="2" s="1"/>
  <c r="J2205" i="2" s="1"/>
  <c r="D2205" i="2"/>
  <c r="E2205" i="2" s="1"/>
  <c r="S2205" i="2" s="1"/>
  <c r="W2204" i="2"/>
  <c r="H2204" i="2"/>
  <c r="I2204" i="2" s="1"/>
  <c r="J2204" i="2" s="1"/>
  <c r="D2204" i="2"/>
  <c r="E2204" i="2" s="1"/>
  <c r="W2203" i="2"/>
  <c r="H2203" i="2"/>
  <c r="I2203" i="2" s="1"/>
  <c r="J2203" i="2" s="1"/>
  <c r="D2203" i="2"/>
  <c r="E2203" i="2" s="1"/>
  <c r="W2202" i="2"/>
  <c r="H2202" i="2"/>
  <c r="I2202" i="2" s="1"/>
  <c r="J2202" i="2" s="1"/>
  <c r="D2202" i="2"/>
  <c r="E2202" i="2" s="1"/>
  <c r="W2201" i="2"/>
  <c r="I2201" i="2"/>
  <c r="J2201" i="2" s="1"/>
  <c r="H2201" i="2"/>
  <c r="E2201" i="2"/>
  <c r="K2203" i="2" s="1"/>
  <c r="D2201" i="2"/>
  <c r="W2200" i="2"/>
  <c r="H2200" i="2"/>
  <c r="I2200" i="2" s="1"/>
  <c r="J2200" i="2" s="1"/>
  <c r="D2200" i="2"/>
  <c r="E2200" i="2" s="1"/>
  <c r="W2199" i="2"/>
  <c r="S2199" i="2"/>
  <c r="I2199" i="2"/>
  <c r="J2199" i="2" s="1"/>
  <c r="H2199" i="2"/>
  <c r="D2199" i="2"/>
  <c r="E2199" i="2" s="1"/>
  <c r="W2198" i="2"/>
  <c r="H2198" i="2"/>
  <c r="I2198" i="2" s="1"/>
  <c r="J2198" i="2" s="1"/>
  <c r="D2198" i="2"/>
  <c r="E2198" i="2" s="1"/>
  <c r="W2197" i="2"/>
  <c r="U2197" i="2"/>
  <c r="I2197" i="2"/>
  <c r="J2197" i="2" s="1"/>
  <c r="H2197" i="2"/>
  <c r="D2197" i="2"/>
  <c r="E2197" i="2" s="1"/>
  <c r="W2196" i="2"/>
  <c r="H2196" i="2"/>
  <c r="I2196" i="2" s="1"/>
  <c r="J2196" i="2" s="1"/>
  <c r="D2196" i="2"/>
  <c r="E2196" i="2" s="1"/>
  <c r="W2195" i="2"/>
  <c r="H2195" i="2"/>
  <c r="I2195" i="2" s="1"/>
  <c r="J2195" i="2" s="1"/>
  <c r="D2195" i="2"/>
  <c r="E2195" i="2" s="1"/>
  <c r="W2194" i="2"/>
  <c r="H2194" i="2"/>
  <c r="I2194" i="2" s="1"/>
  <c r="J2194" i="2" s="1"/>
  <c r="E2194" i="2"/>
  <c r="K2196" i="2" s="1"/>
  <c r="D2194" i="2"/>
  <c r="W2193" i="2"/>
  <c r="H2193" i="2"/>
  <c r="I2193" i="2" s="1"/>
  <c r="J2193" i="2" s="1"/>
  <c r="D2193" i="2"/>
  <c r="E2193" i="2" s="1"/>
  <c r="S2193" i="2" s="1"/>
  <c r="W2192" i="2"/>
  <c r="J2192" i="2"/>
  <c r="H2192" i="2"/>
  <c r="I2192" i="2" s="1"/>
  <c r="D2192" i="2"/>
  <c r="E2192" i="2" s="1"/>
  <c r="W2191" i="2"/>
  <c r="I2191" i="2"/>
  <c r="J2191" i="2" s="1"/>
  <c r="H2191" i="2"/>
  <c r="D2191" i="2"/>
  <c r="E2191" i="2" s="1"/>
  <c r="U2191" i="2" s="1"/>
  <c r="W2190" i="2"/>
  <c r="I2190" i="2"/>
  <c r="J2190" i="2" s="1"/>
  <c r="H2190" i="2"/>
  <c r="D2190" i="2"/>
  <c r="E2190" i="2" s="1"/>
  <c r="W2189" i="2"/>
  <c r="I2189" i="2"/>
  <c r="J2189" i="2" s="1"/>
  <c r="H2189" i="2"/>
  <c r="D2189" i="2"/>
  <c r="E2189" i="2" s="1"/>
  <c r="W2188" i="2"/>
  <c r="U2188" i="2"/>
  <c r="H2188" i="2"/>
  <c r="I2188" i="2" s="1"/>
  <c r="J2188" i="2" s="1"/>
  <c r="E2188" i="2"/>
  <c r="K2190" i="2" s="1"/>
  <c r="D2188" i="2"/>
  <c r="W2187" i="2"/>
  <c r="H2187" i="2"/>
  <c r="I2187" i="2" s="1"/>
  <c r="J2187" i="2" s="1"/>
  <c r="D2187" i="2"/>
  <c r="E2187" i="2" s="1"/>
  <c r="W2186" i="2"/>
  <c r="H2186" i="2"/>
  <c r="I2186" i="2" s="1"/>
  <c r="J2186" i="2" s="1"/>
  <c r="D2186" i="2"/>
  <c r="E2186" i="2" s="1"/>
  <c r="W2185" i="2"/>
  <c r="H2185" i="2"/>
  <c r="I2185" i="2" s="1"/>
  <c r="J2185" i="2" s="1"/>
  <c r="D2185" i="2"/>
  <c r="E2185" i="2" s="1"/>
  <c r="W2184" i="2"/>
  <c r="H2184" i="2"/>
  <c r="I2184" i="2" s="1"/>
  <c r="J2184" i="2" s="1"/>
  <c r="D2184" i="2"/>
  <c r="E2184" i="2" s="1"/>
  <c r="K2186" i="2" s="1"/>
  <c r="W2183" i="2"/>
  <c r="H2183" i="2"/>
  <c r="I2183" i="2" s="1"/>
  <c r="J2183" i="2" s="1"/>
  <c r="D2183" i="2"/>
  <c r="E2183" i="2" s="1"/>
  <c r="W2182" i="2"/>
  <c r="H2182" i="2"/>
  <c r="I2182" i="2" s="1"/>
  <c r="J2182" i="2" s="1"/>
  <c r="D2182" i="2"/>
  <c r="E2182" i="2" s="1"/>
  <c r="K2184" i="2" s="1"/>
  <c r="W2181" i="2"/>
  <c r="H2181" i="2"/>
  <c r="I2181" i="2" s="1"/>
  <c r="J2181" i="2" s="1"/>
  <c r="D2181" i="2"/>
  <c r="E2181" i="2" s="1"/>
  <c r="S2181" i="2" s="1"/>
  <c r="W2180" i="2"/>
  <c r="H2180" i="2"/>
  <c r="I2180" i="2" s="1"/>
  <c r="J2180" i="2" s="1"/>
  <c r="D2180" i="2"/>
  <c r="E2180" i="2" s="1"/>
  <c r="W2179" i="2"/>
  <c r="H2179" i="2"/>
  <c r="I2179" i="2" s="1"/>
  <c r="J2179" i="2" s="1"/>
  <c r="D2179" i="2"/>
  <c r="E2179" i="2" s="1"/>
  <c r="W2178" i="2"/>
  <c r="H2178" i="2"/>
  <c r="I2178" i="2" s="1"/>
  <c r="J2178" i="2" s="1"/>
  <c r="D2178" i="2"/>
  <c r="E2178" i="2" s="1"/>
  <c r="W2177" i="2"/>
  <c r="S2177" i="2"/>
  <c r="J2177" i="2"/>
  <c r="I2177" i="2"/>
  <c r="H2177" i="2"/>
  <c r="D2177" i="2"/>
  <c r="E2177" i="2" s="1"/>
  <c r="W2176" i="2"/>
  <c r="H2176" i="2"/>
  <c r="I2176" i="2" s="1"/>
  <c r="J2176" i="2" s="1"/>
  <c r="D2176" i="2"/>
  <c r="E2176" i="2" s="1"/>
  <c r="W2175" i="2"/>
  <c r="H2175" i="2"/>
  <c r="I2175" i="2" s="1"/>
  <c r="J2175" i="2" s="1"/>
  <c r="D2175" i="2"/>
  <c r="E2175" i="2" s="1"/>
  <c r="W2174" i="2"/>
  <c r="H2174" i="2"/>
  <c r="I2174" i="2" s="1"/>
  <c r="J2174" i="2" s="1"/>
  <c r="D2174" i="2"/>
  <c r="E2174" i="2" s="1"/>
  <c r="W2173" i="2"/>
  <c r="I2173" i="2"/>
  <c r="J2173" i="2" s="1"/>
  <c r="H2173" i="2"/>
  <c r="D2173" i="2"/>
  <c r="E2173" i="2" s="1"/>
  <c r="U2173" i="2" s="1"/>
  <c r="W2172" i="2"/>
  <c r="I2172" i="2"/>
  <c r="J2172" i="2" s="1"/>
  <c r="H2172" i="2"/>
  <c r="D2172" i="2"/>
  <c r="E2172" i="2" s="1"/>
  <c r="W2171" i="2"/>
  <c r="H2171" i="2"/>
  <c r="I2171" i="2" s="1"/>
  <c r="J2171" i="2" s="1"/>
  <c r="D2171" i="2"/>
  <c r="E2171" i="2" s="1"/>
  <c r="W2170" i="2"/>
  <c r="H2170" i="2"/>
  <c r="I2170" i="2" s="1"/>
  <c r="J2170" i="2" s="1"/>
  <c r="D2170" i="2"/>
  <c r="E2170" i="2" s="1"/>
  <c r="W2169" i="2"/>
  <c r="Q2169" i="2"/>
  <c r="H2169" i="2"/>
  <c r="I2169" i="2" s="1"/>
  <c r="J2169" i="2" s="1"/>
  <c r="D2169" i="2"/>
  <c r="E2169" i="2" s="1"/>
  <c r="S2169" i="2" s="1"/>
  <c r="W2168" i="2"/>
  <c r="H2168" i="2"/>
  <c r="I2168" i="2" s="1"/>
  <c r="J2168" i="2" s="1"/>
  <c r="E2168" i="2"/>
  <c r="D2168" i="2"/>
  <c r="W2167" i="2"/>
  <c r="H2167" i="2"/>
  <c r="I2167" i="2" s="1"/>
  <c r="J2167" i="2" s="1"/>
  <c r="D2167" i="2"/>
  <c r="E2167" i="2" s="1"/>
  <c r="U2167" i="2" s="1"/>
  <c r="W2166" i="2"/>
  <c r="H2166" i="2"/>
  <c r="I2166" i="2" s="1"/>
  <c r="J2166" i="2" s="1"/>
  <c r="E2166" i="2"/>
  <c r="D2166" i="2"/>
  <c r="W2165" i="2"/>
  <c r="H2165" i="2"/>
  <c r="I2165" i="2" s="1"/>
  <c r="J2165" i="2" s="1"/>
  <c r="E2165" i="2"/>
  <c r="D2165" i="2"/>
  <c r="W2164" i="2"/>
  <c r="J2164" i="2"/>
  <c r="H2164" i="2"/>
  <c r="I2164" i="2" s="1"/>
  <c r="D2164" i="2"/>
  <c r="E2164" i="2" s="1"/>
  <c r="W2163" i="2"/>
  <c r="I2163" i="2"/>
  <c r="J2163" i="2" s="1"/>
  <c r="H2163" i="2"/>
  <c r="D2163" i="2"/>
  <c r="E2163" i="2" s="1"/>
  <c r="W2162" i="2"/>
  <c r="H2162" i="2"/>
  <c r="I2162" i="2" s="1"/>
  <c r="J2162" i="2" s="1"/>
  <c r="D2162" i="2"/>
  <c r="E2162" i="2" s="1"/>
  <c r="W2161" i="2"/>
  <c r="H2161" i="2"/>
  <c r="I2161" i="2" s="1"/>
  <c r="J2161" i="2" s="1"/>
  <c r="D2161" i="2"/>
  <c r="E2161" i="2" s="1"/>
  <c r="W2160" i="2"/>
  <c r="H2160" i="2"/>
  <c r="I2160" i="2" s="1"/>
  <c r="J2160" i="2" s="1"/>
  <c r="D2160" i="2"/>
  <c r="E2160" i="2" s="1"/>
  <c r="Q2160" i="2" s="1"/>
  <c r="W2159" i="2"/>
  <c r="J2159" i="2"/>
  <c r="I2159" i="2"/>
  <c r="H2159" i="2"/>
  <c r="D2159" i="2"/>
  <c r="E2159" i="2" s="1"/>
  <c r="W2158" i="2"/>
  <c r="H2158" i="2"/>
  <c r="I2158" i="2" s="1"/>
  <c r="J2158" i="2" s="1"/>
  <c r="D2158" i="2"/>
  <c r="E2158" i="2" s="1"/>
  <c r="W2157" i="2"/>
  <c r="H2157" i="2"/>
  <c r="I2157" i="2" s="1"/>
  <c r="J2157" i="2" s="1"/>
  <c r="D2157" i="2"/>
  <c r="E2157" i="2" s="1"/>
  <c r="S2157" i="2" s="1"/>
  <c r="W2156" i="2"/>
  <c r="J2156" i="2"/>
  <c r="H2156" i="2"/>
  <c r="I2156" i="2" s="1"/>
  <c r="D2156" i="2"/>
  <c r="E2156" i="2" s="1"/>
  <c r="W2155" i="2"/>
  <c r="I2155" i="2"/>
  <c r="J2155" i="2" s="1"/>
  <c r="H2155" i="2"/>
  <c r="D2155" i="2"/>
  <c r="E2155" i="2" s="1"/>
  <c r="W2154" i="2"/>
  <c r="H2154" i="2"/>
  <c r="I2154" i="2" s="1"/>
  <c r="J2154" i="2" s="1"/>
  <c r="D2154" i="2"/>
  <c r="E2154" i="2" s="1"/>
  <c r="W2153" i="2"/>
  <c r="J2153" i="2"/>
  <c r="I2153" i="2"/>
  <c r="H2153" i="2"/>
  <c r="E2153" i="2"/>
  <c r="D2153" i="2"/>
  <c r="W2152" i="2"/>
  <c r="H2152" i="2"/>
  <c r="I2152" i="2" s="1"/>
  <c r="J2152" i="2" s="1"/>
  <c r="E2152" i="2"/>
  <c r="D2152" i="2"/>
  <c r="W2151" i="2"/>
  <c r="H2151" i="2"/>
  <c r="I2151" i="2" s="1"/>
  <c r="J2151" i="2" s="1"/>
  <c r="D2151" i="2"/>
  <c r="E2151" i="2" s="1"/>
  <c r="S2151" i="2" s="1"/>
  <c r="W2150" i="2"/>
  <c r="H2150" i="2"/>
  <c r="I2150" i="2" s="1"/>
  <c r="J2150" i="2" s="1"/>
  <c r="D2150" i="2"/>
  <c r="E2150" i="2" s="1"/>
  <c r="W2149" i="2"/>
  <c r="U2149" i="2"/>
  <c r="I2149" i="2"/>
  <c r="J2149" i="2" s="1"/>
  <c r="H2149" i="2"/>
  <c r="D2149" i="2"/>
  <c r="E2149" i="2" s="1"/>
  <c r="W2148" i="2"/>
  <c r="H2148" i="2"/>
  <c r="I2148" i="2" s="1"/>
  <c r="J2148" i="2" s="1"/>
  <c r="D2148" i="2"/>
  <c r="E2148" i="2" s="1"/>
  <c r="W2147" i="2"/>
  <c r="Q2147" i="2"/>
  <c r="H2147" i="2"/>
  <c r="I2147" i="2" s="1"/>
  <c r="J2147" i="2" s="1"/>
  <c r="E2147" i="2"/>
  <c r="K2149" i="2" s="1"/>
  <c r="D2147" i="2"/>
  <c r="W2146" i="2"/>
  <c r="J2146" i="2"/>
  <c r="H2146" i="2"/>
  <c r="I2146" i="2" s="1"/>
  <c r="D2146" i="2"/>
  <c r="E2146" i="2" s="1"/>
  <c r="W2145" i="2"/>
  <c r="H2145" i="2"/>
  <c r="I2145" i="2" s="1"/>
  <c r="J2145" i="2" s="1"/>
  <c r="D2145" i="2"/>
  <c r="E2145" i="2" s="1"/>
  <c r="S2145" i="2" s="1"/>
  <c r="W2144" i="2"/>
  <c r="H2144" i="2"/>
  <c r="I2144" i="2" s="1"/>
  <c r="J2144" i="2" s="1"/>
  <c r="D2144" i="2"/>
  <c r="E2144" i="2" s="1"/>
  <c r="W2143" i="2"/>
  <c r="H2143" i="2"/>
  <c r="I2143" i="2" s="1"/>
  <c r="J2143" i="2" s="1"/>
  <c r="D2143" i="2"/>
  <c r="E2143" i="2" s="1"/>
  <c r="U2143" i="2" s="1"/>
  <c r="W2142" i="2"/>
  <c r="H2142" i="2"/>
  <c r="I2142" i="2" s="1"/>
  <c r="J2142" i="2" s="1"/>
  <c r="D2142" i="2"/>
  <c r="E2142" i="2" s="1"/>
  <c r="U2142" i="2" s="1"/>
  <c r="W2141" i="2"/>
  <c r="S2141" i="2"/>
  <c r="H2141" i="2"/>
  <c r="I2141" i="2" s="1"/>
  <c r="J2141" i="2" s="1"/>
  <c r="E2141" i="2"/>
  <c r="K2143" i="2" s="1"/>
  <c r="D2141" i="2"/>
  <c r="W2140" i="2"/>
  <c r="H2140" i="2"/>
  <c r="I2140" i="2" s="1"/>
  <c r="J2140" i="2" s="1"/>
  <c r="D2140" i="2"/>
  <c r="E2140" i="2" s="1"/>
  <c r="W2139" i="2"/>
  <c r="I2139" i="2"/>
  <c r="J2139" i="2" s="1"/>
  <c r="H2139" i="2"/>
  <c r="D2139" i="2"/>
  <c r="E2139" i="2" s="1"/>
  <c r="W2138" i="2"/>
  <c r="H2138" i="2"/>
  <c r="I2138" i="2" s="1"/>
  <c r="J2138" i="2" s="1"/>
  <c r="D2138" i="2"/>
  <c r="E2138" i="2" s="1"/>
  <c r="W2137" i="2"/>
  <c r="H2137" i="2"/>
  <c r="I2137" i="2" s="1"/>
  <c r="J2137" i="2" s="1"/>
  <c r="D2137" i="2"/>
  <c r="E2137" i="2" s="1"/>
  <c r="W2136" i="2"/>
  <c r="H2136" i="2"/>
  <c r="I2136" i="2" s="1"/>
  <c r="J2136" i="2" s="1"/>
  <c r="D2136" i="2"/>
  <c r="E2136" i="2" s="1"/>
  <c r="K2138" i="2" s="1"/>
  <c r="W2135" i="2"/>
  <c r="I2135" i="2"/>
  <c r="J2135" i="2" s="1"/>
  <c r="H2135" i="2"/>
  <c r="D2135" i="2"/>
  <c r="E2135" i="2" s="1"/>
  <c r="W2134" i="2"/>
  <c r="U2134" i="2"/>
  <c r="H2134" i="2"/>
  <c r="I2134" i="2" s="1"/>
  <c r="J2134" i="2" s="1"/>
  <c r="D2134" i="2"/>
  <c r="E2134" i="2" s="1"/>
  <c r="W2133" i="2"/>
  <c r="H2133" i="2"/>
  <c r="I2133" i="2" s="1"/>
  <c r="J2133" i="2" s="1"/>
  <c r="D2133" i="2"/>
  <c r="E2133" i="2" s="1"/>
  <c r="S2133" i="2" s="1"/>
  <c r="W2132" i="2"/>
  <c r="H2132" i="2"/>
  <c r="I2132" i="2" s="1"/>
  <c r="J2132" i="2" s="1"/>
  <c r="D2132" i="2"/>
  <c r="E2132" i="2" s="1"/>
  <c r="W2131" i="2"/>
  <c r="H2131" i="2"/>
  <c r="I2131" i="2" s="1"/>
  <c r="J2131" i="2" s="1"/>
  <c r="D2131" i="2"/>
  <c r="E2131" i="2" s="1"/>
  <c r="U2131" i="2" s="1"/>
  <c r="W2130" i="2"/>
  <c r="H2130" i="2"/>
  <c r="I2130" i="2" s="1"/>
  <c r="J2130" i="2" s="1"/>
  <c r="D2130" i="2"/>
  <c r="E2130" i="2" s="1"/>
  <c r="W2129" i="2"/>
  <c r="Q2129" i="2"/>
  <c r="J2129" i="2"/>
  <c r="H2129" i="2"/>
  <c r="I2129" i="2" s="1"/>
  <c r="E2129" i="2"/>
  <c r="K2131" i="2" s="1"/>
  <c r="D2129" i="2"/>
  <c r="W2128" i="2"/>
  <c r="H2128" i="2"/>
  <c r="I2128" i="2" s="1"/>
  <c r="J2128" i="2" s="1"/>
  <c r="D2128" i="2"/>
  <c r="E2128" i="2" s="1"/>
  <c r="U2128" i="2" s="1"/>
  <c r="W2127" i="2"/>
  <c r="S2127" i="2"/>
  <c r="H2127" i="2"/>
  <c r="I2127" i="2" s="1"/>
  <c r="J2127" i="2" s="1"/>
  <c r="D2127" i="2"/>
  <c r="E2127" i="2" s="1"/>
  <c r="Q2127" i="2" s="1"/>
  <c r="W2126" i="2"/>
  <c r="H2126" i="2"/>
  <c r="I2126" i="2" s="1"/>
  <c r="J2126" i="2" s="1"/>
  <c r="D2126" i="2"/>
  <c r="E2126" i="2" s="1"/>
  <c r="W2125" i="2"/>
  <c r="H2125" i="2"/>
  <c r="I2125" i="2" s="1"/>
  <c r="J2125" i="2" s="1"/>
  <c r="D2125" i="2"/>
  <c r="E2125" i="2" s="1"/>
  <c r="W2124" i="2"/>
  <c r="H2124" i="2"/>
  <c r="I2124" i="2" s="1"/>
  <c r="J2124" i="2" s="1"/>
  <c r="D2124" i="2"/>
  <c r="E2124" i="2" s="1"/>
  <c r="W2123" i="2"/>
  <c r="J2123" i="2"/>
  <c r="H2123" i="2"/>
  <c r="I2123" i="2" s="1"/>
  <c r="D2123" i="2"/>
  <c r="E2123" i="2" s="1"/>
  <c r="W2122" i="2"/>
  <c r="H2122" i="2"/>
  <c r="I2122" i="2" s="1"/>
  <c r="J2122" i="2" s="1"/>
  <c r="D2122" i="2"/>
  <c r="E2122" i="2" s="1"/>
  <c r="W2121" i="2"/>
  <c r="S2121" i="2"/>
  <c r="H2121" i="2"/>
  <c r="I2121" i="2" s="1"/>
  <c r="J2121" i="2" s="1"/>
  <c r="D2121" i="2"/>
  <c r="E2121" i="2" s="1"/>
  <c r="Q2121" i="2" s="1"/>
  <c r="W2120" i="2"/>
  <c r="H2120" i="2"/>
  <c r="I2120" i="2" s="1"/>
  <c r="J2120" i="2" s="1"/>
  <c r="E2120" i="2"/>
  <c r="D2120" i="2"/>
  <c r="W2119" i="2"/>
  <c r="H2119" i="2"/>
  <c r="I2119" i="2" s="1"/>
  <c r="J2119" i="2" s="1"/>
  <c r="D2119" i="2"/>
  <c r="E2119" i="2" s="1"/>
  <c r="W2118" i="2"/>
  <c r="U2118" i="2"/>
  <c r="I2118" i="2"/>
  <c r="J2118" i="2" s="1"/>
  <c r="H2118" i="2"/>
  <c r="D2118" i="2"/>
  <c r="E2118" i="2" s="1"/>
  <c r="W2117" i="2"/>
  <c r="S2117" i="2"/>
  <c r="Q2117" i="2"/>
  <c r="H2117" i="2"/>
  <c r="I2117" i="2" s="1"/>
  <c r="J2117" i="2" s="1"/>
  <c r="E2117" i="2"/>
  <c r="K2119" i="2" s="1"/>
  <c r="D2117" i="2"/>
  <c r="W2116" i="2"/>
  <c r="U2116" i="2"/>
  <c r="K2116" i="2"/>
  <c r="H2116" i="2"/>
  <c r="I2116" i="2" s="1"/>
  <c r="J2116" i="2" s="1"/>
  <c r="D2116" i="2"/>
  <c r="E2116" i="2" s="1"/>
  <c r="W2115" i="2"/>
  <c r="S2115" i="2"/>
  <c r="H2115" i="2"/>
  <c r="I2115" i="2" s="1"/>
  <c r="J2115" i="2" s="1"/>
  <c r="D2115" i="2"/>
  <c r="E2115" i="2" s="1"/>
  <c r="Q2115" i="2" s="1"/>
  <c r="W2114" i="2"/>
  <c r="H2114" i="2"/>
  <c r="I2114" i="2" s="1"/>
  <c r="J2114" i="2" s="1"/>
  <c r="E2114" i="2"/>
  <c r="D2114" i="2"/>
  <c r="W2113" i="2"/>
  <c r="H2113" i="2"/>
  <c r="I2113" i="2" s="1"/>
  <c r="J2113" i="2" s="1"/>
  <c r="D2113" i="2"/>
  <c r="E2113" i="2" s="1"/>
  <c r="W2112" i="2"/>
  <c r="H2112" i="2"/>
  <c r="I2112" i="2" s="1"/>
  <c r="J2112" i="2" s="1"/>
  <c r="D2112" i="2"/>
  <c r="E2112" i="2" s="1"/>
  <c r="W2111" i="2"/>
  <c r="Q2111" i="2"/>
  <c r="H2111" i="2"/>
  <c r="I2111" i="2" s="1"/>
  <c r="J2111" i="2" s="1"/>
  <c r="E2111" i="2"/>
  <c r="K2113" i="2" s="1"/>
  <c r="D2111" i="2"/>
  <c r="W2110" i="2"/>
  <c r="H2110" i="2"/>
  <c r="I2110" i="2" s="1"/>
  <c r="J2110" i="2" s="1"/>
  <c r="D2110" i="2"/>
  <c r="E2110" i="2" s="1"/>
  <c r="U2110" i="2" s="1"/>
  <c r="W2109" i="2"/>
  <c r="H2109" i="2"/>
  <c r="I2109" i="2" s="1"/>
  <c r="J2109" i="2" s="1"/>
  <c r="D2109" i="2"/>
  <c r="E2109" i="2" s="1"/>
  <c r="S2109" i="2" s="1"/>
  <c r="W2108" i="2"/>
  <c r="H2108" i="2"/>
  <c r="I2108" i="2" s="1"/>
  <c r="J2108" i="2" s="1"/>
  <c r="D2108" i="2"/>
  <c r="E2108" i="2" s="1"/>
  <c r="W2107" i="2"/>
  <c r="I2107" i="2"/>
  <c r="J2107" i="2" s="1"/>
  <c r="H2107" i="2"/>
  <c r="D2107" i="2"/>
  <c r="E2107" i="2" s="1"/>
  <c r="U2107" i="2" s="1"/>
  <c r="W2106" i="2"/>
  <c r="H2106" i="2"/>
  <c r="I2106" i="2" s="1"/>
  <c r="J2106" i="2" s="1"/>
  <c r="D2106" i="2"/>
  <c r="E2106" i="2" s="1"/>
  <c r="W2105" i="2"/>
  <c r="S2105" i="2"/>
  <c r="H2105" i="2"/>
  <c r="I2105" i="2" s="1"/>
  <c r="J2105" i="2" s="1"/>
  <c r="E2105" i="2"/>
  <c r="K2107" i="2" s="1"/>
  <c r="D2105" i="2"/>
  <c r="W2104" i="2"/>
  <c r="K2104" i="2"/>
  <c r="J2104" i="2"/>
  <c r="H2104" i="2"/>
  <c r="I2104" i="2" s="1"/>
  <c r="D2104" i="2"/>
  <c r="E2104" i="2" s="1"/>
  <c r="U2104" i="2" s="1"/>
  <c r="W2103" i="2"/>
  <c r="H2103" i="2"/>
  <c r="I2103" i="2" s="1"/>
  <c r="J2103" i="2" s="1"/>
  <c r="D2103" i="2"/>
  <c r="E2103" i="2" s="1"/>
  <c r="W2102" i="2"/>
  <c r="J2102" i="2"/>
  <c r="H2102" i="2"/>
  <c r="I2102" i="2" s="1"/>
  <c r="D2102" i="2"/>
  <c r="E2102" i="2" s="1"/>
  <c r="W2101" i="2"/>
  <c r="I2101" i="2"/>
  <c r="J2101" i="2" s="1"/>
  <c r="H2101" i="2"/>
  <c r="D2101" i="2"/>
  <c r="E2101" i="2" s="1"/>
  <c r="W2100" i="2"/>
  <c r="U2100" i="2"/>
  <c r="I2100" i="2"/>
  <c r="J2100" i="2" s="1"/>
  <c r="H2100" i="2"/>
  <c r="D2100" i="2"/>
  <c r="E2100" i="2" s="1"/>
  <c r="K2102" i="2" s="1"/>
  <c r="W2099" i="2"/>
  <c r="J2099" i="2"/>
  <c r="H2099" i="2"/>
  <c r="I2099" i="2" s="1"/>
  <c r="D2099" i="2"/>
  <c r="E2099" i="2" s="1"/>
  <c r="W2098" i="2"/>
  <c r="H2098" i="2"/>
  <c r="I2098" i="2" s="1"/>
  <c r="J2098" i="2" s="1"/>
  <c r="D2098" i="2"/>
  <c r="E2098" i="2" s="1"/>
  <c r="U2098" i="2" s="1"/>
  <c r="W2097" i="2"/>
  <c r="S2097" i="2"/>
  <c r="H2097" i="2"/>
  <c r="I2097" i="2" s="1"/>
  <c r="J2097" i="2" s="1"/>
  <c r="D2097" i="2"/>
  <c r="E2097" i="2" s="1"/>
  <c r="Q2097" i="2" s="1"/>
  <c r="W2096" i="2"/>
  <c r="H2096" i="2"/>
  <c r="I2096" i="2" s="1"/>
  <c r="J2096" i="2" s="1"/>
  <c r="D2096" i="2"/>
  <c r="E2096" i="2" s="1"/>
  <c r="K2098" i="2" s="1"/>
  <c r="W2095" i="2"/>
  <c r="H2095" i="2"/>
  <c r="I2095" i="2" s="1"/>
  <c r="J2095" i="2" s="1"/>
  <c r="D2095" i="2"/>
  <c r="E2095" i="2" s="1"/>
  <c r="U2095" i="2" s="1"/>
  <c r="W2094" i="2"/>
  <c r="I2094" i="2"/>
  <c r="J2094" i="2" s="1"/>
  <c r="H2094" i="2"/>
  <c r="D2094" i="2"/>
  <c r="E2094" i="2" s="1"/>
  <c r="K2096" i="2" s="1"/>
  <c r="W2093" i="2"/>
  <c r="S2093" i="2"/>
  <c r="H2093" i="2"/>
  <c r="I2093" i="2" s="1"/>
  <c r="J2093" i="2" s="1"/>
  <c r="E2093" i="2"/>
  <c r="K2095" i="2" s="1"/>
  <c r="D2093" i="2"/>
  <c r="W2092" i="2"/>
  <c r="U2092" i="2"/>
  <c r="K2092" i="2"/>
  <c r="H2092" i="2"/>
  <c r="I2092" i="2" s="1"/>
  <c r="J2092" i="2" s="1"/>
  <c r="D2092" i="2"/>
  <c r="E2092" i="2" s="1"/>
  <c r="W2091" i="2"/>
  <c r="S2091" i="2"/>
  <c r="H2091" i="2"/>
  <c r="I2091" i="2" s="1"/>
  <c r="J2091" i="2" s="1"/>
  <c r="D2091" i="2"/>
  <c r="E2091" i="2" s="1"/>
  <c r="Q2091" i="2" s="1"/>
  <c r="W2090" i="2"/>
  <c r="H2090" i="2"/>
  <c r="I2090" i="2" s="1"/>
  <c r="J2090" i="2" s="1"/>
  <c r="D2090" i="2"/>
  <c r="E2090" i="2" s="1"/>
  <c r="W2089" i="2"/>
  <c r="H2089" i="2"/>
  <c r="I2089" i="2" s="1"/>
  <c r="J2089" i="2" s="1"/>
  <c r="D2089" i="2"/>
  <c r="E2089" i="2" s="1"/>
  <c r="Q2089" i="2" s="1"/>
  <c r="W2088" i="2"/>
  <c r="J2088" i="2"/>
  <c r="H2088" i="2"/>
  <c r="I2088" i="2" s="1"/>
  <c r="D2088" i="2"/>
  <c r="E2088" i="2" s="1"/>
  <c r="W2087" i="2"/>
  <c r="H2087" i="2"/>
  <c r="I2087" i="2" s="1"/>
  <c r="J2087" i="2" s="1"/>
  <c r="D2087" i="2"/>
  <c r="E2087" i="2" s="1"/>
  <c r="W2086" i="2"/>
  <c r="H2086" i="2"/>
  <c r="I2086" i="2" s="1"/>
  <c r="J2086" i="2" s="1"/>
  <c r="D2086" i="2"/>
  <c r="E2086" i="2" s="1"/>
  <c r="U2086" i="2" s="1"/>
  <c r="W2085" i="2"/>
  <c r="H2085" i="2"/>
  <c r="I2085" i="2" s="1"/>
  <c r="J2085" i="2" s="1"/>
  <c r="D2085" i="2"/>
  <c r="E2085" i="2" s="1"/>
  <c r="W2084" i="2"/>
  <c r="H2084" i="2"/>
  <c r="I2084" i="2" s="1"/>
  <c r="J2084" i="2" s="1"/>
  <c r="E2084" i="2"/>
  <c r="S2084" i="2" s="1"/>
  <c r="D2084" i="2"/>
  <c r="W2083" i="2"/>
  <c r="H2083" i="2"/>
  <c r="I2083" i="2" s="1"/>
  <c r="J2083" i="2" s="1"/>
  <c r="D2083" i="2"/>
  <c r="E2083" i="2" s="1"/>
  <c r="W2082" i="2"/>
  <c r="Q2082" i="2"/>
  <c r="H2082" i="2"/>
  <c r="I2082" i="2" s="1"/>
  <c r="J2082" i="2" s="1"/>
  <c r="D2082" i="2"/>
  <c r="E2082" i="2" s="1"/>
  <c r="W2081" i="2"/>
  <c r="H2081" i="2"/>
  <c r="I2081" i="2" s="1"/>
  <c r="J2081" i="2" s="1"/>
  <c r="D2081" i="2"/>
  <c r="E2081" i="2" s="1"/>
  <c r="W2080" i="2"/>
  <c r="H2080" i="2"/>
  <c r="I2080" i="2" s="1"/>
  <c r="J2080" i="2" s="1"/>
  <c r="D2080" i="2"/>
  <c r="E2080" i="2" s="1"/>
  <c r="U2080" i="2" s="1"/>
  <c r="W2079" i="2"/>
  <c r="Q2079" i="2"/>
  <c r="H2079" i="2"/>
  <c r="I2079" i="2" s="1"/>
  <c r="J2079" i="2" s="1"/>
  <c r="D2079" i="2"/>
  <c r="E2079" i="2" s="1"/>
  <c r="S2079" i="2" s="1"/>
  <c r="W2078" i="2"/>
  <c r="U2078" i="2"/>
  <c r="H2078" i="2"/>
  <c r="I2078" i="2" s="1"/>
  <c r="J2078" i="2" s="1"/>
  <c r="E2078" i="2"/>
  <c r="Q2078" i="2" s="1"/>
  <c r="D2078" i="2"/>
  <c r="W2077" i="2"/>
  <c r="Q2077" i="2"/>
  <c r="K2077" i="2"/>
  <c r="H2077" i="2"/>
  <c r="I2077" i="2" s="1"/>
  <c r="J2077" i="2" s="1"/>
  <c r="D2077" i="2"/>
  <c r="E2077" i="2" s="1"/>
  <c r="K2079" i="2" s="1"/>
  <c r="W2076" i="2"/>
  <c r="H2076" i="2"/>
  <c r="I2076" i="2" s="1"/>
  <c r="J2076" i="2" s="1"/>
  <c r="D2076" i="2"/>
  <c r="E2076" i="2" s="1"/>
  <c r="W2075" i="2"/>
  <c r="J2075" i="2"/>
  <c r="I2075" i="2"/>
  <c r="H2075" i="2"/>
  <c r="D2075" i="2"/>
  <c r="E2075" i="2" s="1"/>
  <c r="W2074" i="2"/>
  <c r="H2074" i="2"/>
  <c r="I2074" i="2" s="1"/>
  <c r="J2074" i="2" s="1"/>
  <c r="D2074" i="2"/>
  <c r="E2074" i="2" s="1"/>
  <c r="K2076" i="2" s="1"/>
  <c r="W2073" i="2"/>
  <c r="H2073" i="2"/>
  <c r="I2073" i="2" s="1"/>
  <c r="J2073" i="2" s="1"/>
  <c r="D2073" i="2"/>
  <c r="E2073" i="2" s="1"/>
  <c r="S2073" i="2" s="1"/>
  <c r="W2072" i="2"/>
  <c r="J2072" i="2"/>
  <c r="H2072" i="2"/>
  <c r="I2072" i="2" s="1"/>
  <c r="D2072" i="2"/>
  <c r="E2072" i="2" s="1"/>
  <c r="W2071" i="2"/>
  <c r="S2071" i="2"/>
  <c r="H2071" i="2"/>
  <c r="I2071" i="2" s="1"/>
  <c r="J2071" i="2" s="1"/>
  <c r="D2071" i="2"/>
  <c r="E2071" i="2" s="1"/>
  <c r="K2073" i="2" s="1"/>
  <c r="W2070" i="2"/>
  <c r="H2070" i="2"/>
  <c r="I2070" i="2" s="1"/>
  <c r="J2070" i="2" s="1"/>
  <c r="D2070" i="2"/>
  <c r="E2070" i="2" s="1"/>
  <c r="W2069" i="2"/>
  <c r="H2069" i="2"/>
  <c r="I2069" i="2" s="1"/>
  <c r="J2069" i="2" s="1"/>
  <c r="E2069" i="2"/>
  <c r="U2069" i="2" s="1"/>
  <c r="D2069" i="2"/>
  <c r="W2068" i="2"/>
  <c r="H2068" i="2"/>
  <c r="I2068" i="2" s="1"/>
  <c r="J2068" i="2" s="1"/>
  <c r="E2068" i="2"/>
  <c r="D2068" i="2"/>
  <c r="W2067" i="2"/>
  <c r="S2067" i="2"/>
  <c r="Q2067" i="2"/>
  <c r="H2067" i="2"/>
  <c r="I2067" i="2" s="1"/>
  <c r="J2067" i="2" s="1"/>
  <c r="D2067" i="2"/>
  <c r="E2067" i="2" s="1"/>
  <c r="W2066" i="2"/>
  <c r="H2066" i="2"/>
  <c r="I2066" i="2" s="1"/>
  <c r="J2066" i="2" s="1"/>
  <c r="E2066" i="2"/>
  <c r="Q2066" i="2" s="1"/>
  <c r="D2066" i="2"/>
  <c r="W2065" i="2"/>
  <c r="H2065" i="2"/>
  <c r="I2065" i="2" s="1"/>
  <c r="J2065" i="2" s="1"/>
  <c r="D2065" i="2"/>
  <c r="E2065" i="2" s="1"/>
  <c r="K2067" i="2" s="1"/>
  <c r="W2064" i="2"/>
  <c r="H2064" i="2"/>
  <c r="I2064" i="2" s="1"/>
  <c r="J2064" i="2" s="1"/>
  <c r="D2064" i="2"/>
  <c r="E2064" i="2" s="1"/>
  <c r="W2063" i="2"/>
  <c r="J2063" i="2"/>
  <c r="H2063" i="2"/>
  <c r="I2063" i="2" s="1"/>
  <c r="D2063" i="2"/>
  <c r="E2063" i="2" s="1"/>
  <c r="W2062" i="2"/>
  <c r="H2062" i="2"/>
  <c r="I2062" i="2" s="1"/>
  <c r="J2062" i="2" s="1"/>
  <c r="D2062" i="2"/>
  <c r="E2062" i="2" s="1"/>
  <c r="W2061" i="2"/>
  <c r="H2061" i="2"/>
  <c r="I2061" i="2" s="1"/>
  <c r="J2061" i="2" s="1"/>
  <c r="D2061" i="2"/>
  <c r="E2061" i="2" s="1"/>
  <c r="S2061" i="2" s="1"/>
  <c r="W2060" i="2"/>
  <c r="H2060" i="2"/>
  <c r="I2060" i="2" s="1"/>
  <c r="J2060" i="2" s="1"/>
  <c r="E2060" i="2"/>
  <c r="S2060" i="2" s="1"/>
  <c r="D2060" i="2"/>
  <c r="W2059" i="2"/>
  <c r="H2059" i="2"/>
  <c r="I2059" i="2" s="1"/>
  <c r="J2059" i="2" s="1"/>
  <c r="D2059" i="2"/>
  <c r="E2059" i="2" s="1"/>
  <c r="K2061" i="2" s="1"/>
  <c r="W2058" i="2"/>
  <c r="I2058" i="2"/>
  <c r="J2058" i="2" s="1"/>
  <c r="H2058" i="2"/>
  <c r="D2058" i="2"/>
  <c r="E2058" i="2" s="1"/>
  <c r="W2057" i="2"/>
  <c r="H2057" i="2"/>
  <c r="I2057" i="2" s="1"/>
  <c r="J2057" i="2" s="1"/>
  <c r="E2057" i="2"/>
  <c r="U2057" i="2" s="1"/>
  <c r="D2057" i="2"/>
  <c r="W2056" i="2"/>
  <c r="H2056" i="2"/>
  <c r="I2056" i="2" s="1"/>
  <c r="J2056" i="2" s="1"/>
  <c r="D2056" i="2"/>
  <c r="E2056" i="2" s="1"/>
  <c r="U2056" i="2" s="1"/>
  <c r="W2055" i="2"/>
  <c r="S2055" i="2"/>
  <c r="H2055" i="2"/>
  <c r="I2055" i="2" s="1"/>
  <c r="J2055" i="2" s="1"/>
  <c r="D2055" i="2"/>
  <c r="E2055" i="2" s="1"/>
  <c r="Q2055" i="2" s="1"/>
  <c r="W2054" i="2"/>
  <c r="H2054" i="2"/>
  <c r="I2054" i="2" s="1"/>
  <c r="J2054" i="2" s="1"/>
  <c r="D2054" i="2"/>
  <c r="E2054" i="2" s="1"/>
  <c r="W2053" i="2"/>
  <c r="Q2053" i="2"/>
  <c r="H2053" i="2"/>
  <c r="I2053" i="2" s="1"/>
  <c r="J2053" i="2" s="1"/>
  <c r="D2053" i="2"/>
  <c r="E2053" i="2" s="1"/>
  <c r="K2055" i="2" s="1"/>
  <c r="W2052" i="2"/>
  <c r="H2052" i="2"/>
  <c r="I2052" i="2" s="1"/>
  <c r="J2052" i="2" s="1"/>
  <c r="D2052" i="2"/>
  <c r="E2052" i="2" s="1"/>
  <c r="W2051" i="2"/>
  <c r="J2051" i="2"/>
  <c r="H2051" i="2"/>
  <c r="I2051" i="2" s="1"/>
  <c r="D2051" i="2"/>
  <c r="E2051" i="2" s="1"/>
  <c r="U2051" i="2" s="1"/>
  <c r="W2050" i="2"/>
  <c r="U2050" i="2"/>
  <c r="H2050" i="2"/>
  <c r="I2050" i="2" s="1"/>
  <c r="J2050" i="2" s="1"/>
  <c r="D2050" i="2"/>
  <c r="E2050" i="2" s="1"/>
  <c r="K2052" i="2" s="1"/>
  <c r="W2049" i="2"/>
  <c r="H2049" i="2"/>
  <c r="I2049" i="2" s="1"/>
  <c r="J2049" i="2" s="1"/>
  <c r="D2049" i="2"/>
  <c r="E2049" i="2" s="1"/>
  <c r="W2048" i="2"/>
  <c r="H2048" i="2"/>
  <c r="I2048" i="2" s="1"/>
  <c r="J2048" i="2" s="1"/>
  <c r="E2048" i="2"/>
  <c r="D2048" i="2"/>
  <c r="W2047" i="2"/>
  <c r="S2047" i="2"/>
  <c r="Q2047" i="2"/>
  <c r="H2047" i="2"/>
  <c r="I2047" i="2" s="1"/>
  <c r="J2047" i="2" s="1"/>
  <c r="D2047" i="2"/>
  <c r="E2047" i="2" s="1"/>
  <c r="K2049" i="2" s="1"/>
  <c r="W2046" i="2"/>
  <c r="H2046" i="2"/>
  <c r="I2046" i="2" s="1"/>
  <c r="J2046" i="2" s="1"/>
  <c r="D2046" i="2"/>
  <c r="E2046" i="2" s="1"/>
  <c r="Q2046" i="2" s="1"/>
  <c r="W2045" i="2"/>
  <c r="H2045" i="2"/>
  <c r="I2045" i="2" s="1"/>
  <c r="J2045" i="2" s="1"/>
  <c r="D2045" i="2"/>
  <c r="E2045" i="2" s="1"/>
  <c r="W2044" i="2"/>
  <c r="U2044" i="2"/>
  <c r="J2044" i="2"/>
  <c r="H2044" i="2"/>
  <c r="I2044" i="2" s="1"/>
  <c r="E2044" i="2"/>
  <c r="D2044" i="2"/>
  <c r="W2043" i="2"/>
  <c r="H2043" i="2"/>
  <c r="I2043" i="2" s="1"/>
  <c r="J2043" i="2" s="1"/>
  <c r="D2043" i="2"/>
  <c r="E2043" i="2" s="1"/>
  <c r="S2043" i="2" s="1"/>
  <c r="W2042" i="2"/>
  <c r="H2042" i="2"/>
  <c r="I2042" i="2" s="1"/>
  <c r="J2042" i="2" s="1"/>
  <c r="D2042" i="2"/>
  <c r="E2042" i="2" s="1"/>
  <c r="W2041" i="2"/>
  <c r="Q2041" i="2"/>
  <c r="H2041" i="2"/>
  <c r="I2041" i="2" s="1"/>
  <c r="J2041" i="2" s="1"/>
  <c r="D2041" i="2"/>
  <c r="E2041" i="2" s="1"/>
  <c r="K2043" i="2" s="1"/>
  <c r="W2040" i="2"/>
  <c r="I2040" i="2"/>
  <c r="J2040" i="2" s="1"/>
  <c r="H2040" i="2"/>
  <c r="D2040" i="2"/>
  <c r="E2040" i="2" s="1"/>
  <c r="W2039" i="2"/>
  <c r="H2039" i="2"/>
  <c r="I2039" i="2" s="1"/>
  <c r="J2039" i="2" s="1"/>
  <c r="D2039" i="2"/>
  <c r="E2039" i="2" s="1"/>
  <c r="W2038" i="2"/>
  <c r="J2038" i="2"/>
  <c r="H2038" i="2"/>
  <c r="I2038" i="2" s="1"/>
  <c r="D2038" i="2"/>
  <c r="E2038" i="2" s="1"/>
  <c r="K2040" i="2" s="1"/>
  <c r="W2037" i="2"/>
  <c r="H2037" i="2"/>
  <c r="I2037" i="2" s="1"/>
  <c r="J2037" i="2" s="1"/>
  <c r="D2037" i="2"/>
  <c r="E2037" i="2" s="1"/>
  <c r="S2037" i="2" s="1"/>
  <c r="W2036" i="2"/>
  <c r="H2036" i="2"/>
  <c r="I2036" i="2" s="1"/>
  <c r="J2036" i="2" s="1"/>
  <c r="D2036" i="2"/>
  <c r="E2036" i="2" s="1"/>
  <c r="S2036" i="2" s="1"/>
  <c r="W2035" i="2"/>
  <c r="S2035" i="2"/>
  <c r="H2035" i="2"/>
  <c r="I2035" i="2" s="1"/>
  <c r="J2035" i="2" s="1"/>
  <c r="D2035" i="2"/>
  <c r="E2035" i="2" s="1"/>
  <c r="K2037" i="2" s="1"/>
  <c r="W2034" i="2"/>
  <c r="H2034" i="2"/>
  <c r="I2034" i="2" s="1"/>
  <c r="J2034" i="2" s="1"/>
  <c r="D2034" i="2"/>
  <c r="E2034" i="2" s="1"/>
  <c r="Q2034" i="2" s="1"/>
  <c r="W2033" i="2"/>
  <c r="H2033" i="2"/>
  <c r="I2033" i="2" s="1"/>
  <c r="J2033" i="2" s="1"/>
  <c r="E2033" i="2"/>
  <c r="D2033" i="2"/>
  <c r="W2032" i="2"/>
  <c r="H2032" i="2"/>
  <c r="I2032" i="2" s="1"/>
  <c r="J2032" i="2" s="1"/>
  <c r="E2032" i="2"/>
  <c r="D2032" i="2"/>
  <c r="W2031" i="2"/>
  <c r="Q2031" i="2"/>
  <c r="H2031" i="2"/>
  <c r="I2031" i="2" s="1"/>
  <c r="J2031" i="2" s="1"/>
  <c r="D2031" i="2"/>
  <c r="E2031" i="2" s="1"/>
  <c r="S2031" i="2" s="1"/>
  <c r="W2030" i="2"/>
  <c r="H2030" i="2"/>
  <c r="I2030" i="2" s="1"/>
  <c r="J2030" i="2" s="1"/>
  <c r="D2030" i="2"/>
  <c r="E2030" i="2" s="1"/>
  <c r="Q2030" i="2" s="1"/>
  <c r="W2029" i="2"/>
  <c r="H2029" i="2"/>
  <c r="I2029" i="2" s="1"/>
  <c r="J2029" i="2" s="1"/>
  <c r="D2029" i="2"/>
  <c r="E2029" i="2" s="1"/>
  <c r="K2031" i="2" s="1"/>
  <c r="W2028" i="2"/>
  <c r="H2028" i="2"/>
  <c r="I2028" i="2" s="1"/>
  <c r="J2028" i="2" s="1"/>
  <c r="D2028" i="2"/>
  <c r="E2028" i="2" s="1"/>
  <c r="W2027" i="2"/>
  <c r="J2027" i="2"/>
  <c r="H2027" i="2"/>
  <c r="I2027" i="2" s="1"/>
  <c r="D2027" i="2"/>
  <c r="E2027" i="2" s="1"/>
  <c r="W2026" i="2"/>
  <c r="H2026" i="2"/>
  <c r="I2026" i="2" s="1"/>
  <c r="J2026" i="2" s="1"/>
  <c r="D2026" i="2"/>
  <c r="E2026" i="2" s="1"/>
  <c r="W2025" i="2"/>
  <c r="H2025" i="2"/>
  <c r="I2025" i="2" s="1"/>
  <c r="J2025" i="2" s="1"/>
  <c r="D2025" i="2"/>
  <c r="E2025" i="2" s="1"/>
  <c r="S2025" i="2" s="1"/>
  <c r="W2024" i="2"/>
  <c r="H2024" i="2"/>
  <c r="I2024" i="2" s="1"/>
  <c r="J2024" i="2" s="1"/>
  <c r="E2024" i="2"/>
  <c r="S2024" i="2" s="1"/>
  <c r="D2024" i="2"/>
  <c r="W2023" i="2"/>
  <c r="U2023" i="2"/>
  <c r="S2023" i="2"/>
  <c r="H2023" i="2"/>
  <c r="I2023" i="2" s="1"/>
  <c r="J2023" i="2" s="1"/>
  <c r="D2023" i="2"/>
  <c r="E2023" i="2" s="1"/>
  <c r="K2025" i="2" s="1"/>
  <c r="W2022" i="2"/>
  <c r="I2022" i="2"/>
  <c r="J2022" i="2" s="1"/>
  <c r="H2022" i="2"/>
  <c r="D2022" i="2"/>
  <c r="E2022" i="2" s="1"/>
  <c r="W2021" i="2"/>
  <c r="H2021" i="2"/>
  <c r="I2021" i="2" s="1"/>
  <c r="J2021" i="2" s="1"/>
  <c r="D2021" i="2"/>
  <c r="E2021" i="2" s="1"/>
  <c r="W2020" i="2"/>
  <c r="J2020" i="2"/>
  <c r="H2020" i="2"/>
  <c r="I2020" i="2" s="1"/>
  <c r="E2020" i="2"/>
  <c r="D2020" i="2"/>
  <c r="W2019" i="2"/>
  <c r="Q2019" i="2"/>
  <c r="H2019" i="2"/>
  <c r="I2019" i="2" s="1"/>
  <c r="J2019" i="2" s="1"/>
  <c r="D2019" i="2"/>
  <c r="E2019" i="2" s="1"/>
  <c r="S2019" i="2" s="1"/>
  <c r="W2018" i="2"/>
  <c r="J2018" i="2"/>
  <c r="H2018" i="2"/>
  <c r="I2018" i="2" s="1"/>
  <c r="D2018" i="2"/>
  <c r="E2018" i="2" s="1"/>
  <c r="W2017" i="2"/>
  <c r="U2017" i="2"/>
  <c r="S2017" i="2"/>
  <c r="Q2017" i="2"/>
  <c r="I2017" i="2"/>
  <c r="J2017" i="2" s="1"/>
  <c r="H2017" i="2"/>
  <c r="D2017" i="2"/>
  <c r="E2017" i="2" s="1"/>
  <c r="K2019" i="2" s="1"/>
  <c r="W2016" i="2"/>
  <c r="H2016" i="2"/>
  <c r="I2016" i="2" s="1"/>
  <c r="J2016" i="2" s="1"/>
  <c r="D2016" i="2"/>
  <c r="E2016" i="2" s="1"/>
  <c r="W2015" i="2"/>
  <c r="H2015" i="2"/>
  <c r="I2015" i="2" s="1"/>
  <c r="J2015" i="2" s="1"/>
  <c r="D2015" i="2"/>
  <c r="E2015" i="2" s="1"/>
  <c r="W2014" i="2"/>
  <c r="H2014" i="2"/>
  <c r="I2014" i="2" s="1"/>
  <c r="J2014" i="2" s="1"/>
  <c r="D2014" i="2"/>
  <c r="E2014" i="2" s="1"/>
  <c r="W2013" i="2"/>
  <c r="H2013" i="2"/>
  <c r="I2013" i="2" s="1"/>
  <c r="J2013" i="2" s="1"/>
  <c r="D2013" i="2"/>
  <c r="E2013" i="2" s="1"/>
  <c r="W2012" i="2"/>
  <c r="J2012" i="2"/>
  <c r="H2012" i="2"/>
  <c r="I2012" i="2" s="1"/>
  <c r="D2012" i="2"/>
  <c r="E2012" i="2" s="1"/>
  <c r="W2011" i="2"/>
  <c r="U2011" i="2"/>
  <c r="S2011" i="2"/>
  <c r="Q2011" i="2"/>
  <c r="H2011" i="2"/>
  <c r="I2011" i="2" s="1"/>
  <c r="J2011" i="2" s="1"/>
  <c r="D2011" i="2"/>
  <c r="E2011" i="2" s="1"/>
  <c r="K2013" i="2" s="1"/>
  <c r="W2010" i="2"/>
  <c r="I2010" i="2"/>
  <c r="J2010" i="2" s="1"/>
  <c r="H2010" i="2"/>
  <c r="D2010" i="2"/>
  <c r="E2010" i="2" s="1"/>
  <c r="Q2010" i="2" s="1"/>
  <c r="W2009" i="2"/>
  <c r="H2009" i="2"/>
  <c r="I2009" i="2" s="1"/>
  <c r="J2009" i="2" s="1"/>
  <c r="D2009" i="2"/>
  <c r="E2009" i="2" s="1"/>
  <c r="W2008" i="2"/>
  <c r="J2008" i="2"/>
  <c r="H2008" i="2"/>
  <c r="I2008" i="2" s="1"/>
  <c r="D2008" i="2"/>
  <c r="E2008" i="2" s="1"/>
  <c r="U2008" i="2" s="1"/>
  <c r="W2007" i="2"/>
  <c r="H2007" i="2"/>
  <c r="I2007" i="2" s="1"/>
  <c r="J2007" i="2" s="1"/>
  <c r="D2007" i="2"/>
  <c r="E2007" i="2" s="1"/>
  <c r="S2007" i="2" s="1"/>
  <c r="W2006" i="2"/>
  <c r="H2006" i="2"/>
  <c r="I2006" i="2" s="1"/>
  <c r="J2006" i="2" s="1"/>
  <c r="D2006" i="2"/>
  <c r="E2006" i="2" s="1"/>
  <c r="W2005" i="2"/>
  <c r="Q2005" i="2"/>
  <c r="H2005" i="2"/>
  <c r="I2005" i="2" s="1"/>
  <c r="J2005" i="2" s="1"/>
  <c r="D2005" i="2"/>
  <c r="E2005" i="2" s="1"/>
  <c r="K2007" i="2" s="1"/>
  <c r="W2004" i="2"/>
  <c r="H2004" i="2"/>
  <c r="I2004" i="2" s="1"/>
  <c r="J2004" i="2" s="1"/>
  <c r="D2004" i="2"/>
  <c r="E2004" i="2" s="1"/>
  <c r="W2003" i="2"/>
  <c r="H2003" i="2"/>
  <c r="I2003" i="2" s="1"/>
  <c r="J2003" i="2" s="1"/>
  <c r="D2003" i="2"/>
  <c r="E2003" i="2" s="1"/>
  <c r="W2002" i="2"/>
  <c r="H2002" i="2"/>
  <c r="I2002" i="2" s="1"/>
  <c r="J2002" i="2" s="1"/>
  <c r="E2002" i="2"/>
  <c r="D2002" i="2"/>
  <c r="W2001" i="2"/>
  <c r="S2001" i="2"/>
  <c r="Q2001" i="2"/>
  <c r="H2001" i="2"/>
  <c r="I2001" i="2" s="1"/>
  <c r="J2001" i="2" s="1"/>
  <c r="D2001" i="2"/>
  <c r="E2001" i="2" s="1"/>
  <c r="W2000" i="2"/>
  <c r="S2000" i="2"/>
  <c r="H2000" i="2"/>
  <c r="I2000" i="2" s="1"/>
  <c r="J2000" i="2" s="1"/>
  <c r="D2000" i="2"/>
  <c r="E2000" i="2" s="1"/>
  <c r="W1999" i="2"/>
  <c r="H1999" i="2"/>
  <c r="I1999" i="2" s="1"/>
  <c r="J1999" i="2" s="1"/>
  <c r="D1999" i="2"/>
  <c r="E1999" i="2" s="1"/>
  <c r="K2001" i="2" s="1"/>
  <c r="W1998" i="2"/>
  <c r="Q1998" i="2"/>
  <c r="J1998" i="2"/>
  <c r="I1998" i="2"/>
  <c r="H1998" i="2"/>
  <c r="D1998" i="2"/>
  <c r="E1998" i="2" s="1"/>
  <c r="W1997" i="2"/>
  <c r="S1997" i="2"/>
  <c r="H1997" i="2"/>
  <c r="I1997" i="2" s="1"/>
  <c r="J1997" i="2" s="1"/>
  <c r="D1997" i="2"/>
  <c r="E1997" i="2" s="1"/>
  <c r="W1996" i="2"/>
  <c r="H1996" i="2"/>
  <c r="I1996" i="2" s="1"/>
  <c r="J1996" i="2" s="1"/>
  <c r="D1996" i="2"/>
  <c r="E1996" i="2" s="1"/>
  <c r="W1995" i="2"/>
  <c r="S1995" i="2"/>
  <c r="Q1995" i="2"/>
  <c r="I1995" i="2"/>
  <c r="J1995" i="2" s="1"/>
  <c r="H1995" i="2"/>
  <c r="D1995" i="2"/>
  <c r="E1995" i="2" s="1"/>
  <c r="W1994" i="2"/>
  <c r="J1994" i="2"/>
  <c r="H1994" i="2"/>
  <c r="I1994" i="2" s="1"/>
  <c r="E1994" i="2"/>
  <c r="D1994" i="2"/>
  <c r="W1993" i="2"/>
  <c r="H1993" i="2"/>
  <c r="I1993" i="2" s="1"/>
  <c r="J1993" i="2" s="1"/>
  <c r="D1993" i="2"/>
  <c r="E1993" i="2" s="1"/>
  <c r="K1995" i="2" s="1"/>
  <c r="W1992" i="2"/>
  <c r="Q1992" i="2"/>
  <c r="I1992" i="2"/>
  <c r="J1992" i="2" s="1"/>
  <c r="H1992" i="2"/>
  <c r="D1992" i="2"/>
  <c r="E1992" i="2" s="1"/>
  <c r="W1991" i="2"/>
  <c r="Q1991" i="2"/>
  <c r="J1991" i="2"/>
  <c r="H1991" i="2"/>
  <c r="I1991" i="2" s="1"/>
  <c r="E1991" i="2"/>
  <c r="U1991" i="2" s="1"/>
  <c r="D1991" i="2"/>
  <c r="W1990" i="2"/>
  <c r="H1990" i="2"/>
  <c r="I1990" i="2" s="1"/>
  <c r="J1990" i="2" s="1"/>
  <c r="D1990" i="2"/>
  <c r="E1990" i="2" s="1"/>
  <c r="W1989" i="2"/>
  <c r="H1989" i="2"/>
  <c r="I1989" i="2" s="1"/>
  <c r="J1989" i="2" s="1"/>
  <c r="D1989" i="2"/>
  <c r="E1989" i="2" s="1"/>
  <c r="S1989" i="2" s="1"/>
  <c r="W1988" i="2"/>
  <c r="H1988" i="2"/>
  <c r="I1988" i="2" s="1"/>
  <c r="J1988" i="2" s="1"/>
  <c r="E1988" i="2"/>
  <c r="S1988" i="2" s="1"/>
  <c r="D1988" i="2"/>
  <c r="W1987" i="2"/>
  <c r="U1987" i="2"/>
  <c r="S1987" i="2"/>
  <c r="H1987" i="2"/>
  <c r="I1987" i="2" s="1"/>
  <c r="J1987" i="2" s="1"/>
  <c r="D1987" i="2"/>
  <c r="E1987" i="2" s="1"/>
  <c r="K1989" i="2" s="1"/>
  <c r="W1986" i="2"/>
  <c r="J1986" i="2"/>
  <c r="I1986" i="2"/>
  <c r="H1986" i="2"/>
  <c r="D1986" i="2"/>
  <c r="E1986" i="2" s="1"/>
  <c r="W1985" i="2"/>
  <c r="H1985" i="2"/>
  <c r="I1985" i="2" s="1"/>
  <c r="J1985" i="2" s="1"/>
  <c r="D1985" i="2"/>
  <c r="E1985" i="2" s="1"/>
  <c r="W1984" i="2"/>
  <c r="H1984" i="2"/>
  <c r="I1984" i="2" s="1"/>
  <c r="J1984" i="2" s="1"/>
  <c r="E1984" i="2"/>
  <c r="U1984" i="2" s="1"/>
  <c r="D1984" i="2"/>
  <c r="W1983" i="2"/>
  <c r="S1983" i="2"/>
  <c r="Q1983" i="2"/>
  <c r="H1983" i="2"/>
  <c r="I1983" i="2" s="1"/>
  <c r="J1983" i="2" s="1"/>
  <c r="D1983" i="2"/>
  <c r="E1983" i="2" s="1"/>
  <c r="W1982" i="2"/>
  <c r="J1982" i="2"/>
  <c r="H1982" i="2"/>
  <c r="I1982" i="2" s="1"/>
  <c r="D1982" i="2"/>
  <c r="E1982" i="2" s="1"/>
  <c r="W1981" i="2"/>
  <c r="U1981" i="2"/>
  <c r="I1981" i="2"/>
  <c r="J1981" i="2" s="1"/>
  <c r="H1981" i="2"/>
  <c r="D1981" i="2"/>
  <c r="E1981" i="2" s="1"/>
  <c r="K1983" i="2" s="1"/>
  <c r="W1980" i="2"/>
  <c r="H1980" i="2"/>
  <c r="I1980" i="2" s="1"/>
  <c r="J1980" i="2" s="1"/>
  <c r="D1980" i="2"/>
  <c r="E1980" i="2" s="1"/>
  <c r="W1979" i="2"/>
  <c r="H1979" i="2"/>
  <c r="I1979" i="2" s="1"/>
  <c r="J1979" i="2" s="1"/>
  <c r="D1979" i="2"/>
  <c r="E1979" i="2" s="1"/>
  <c r="W1978" i="2"/>
  <c r="H1978" i="2"/>
  <c r="I1978" i="2" s="1"/>
  <c r="J1978" i="2" s="1"/>
  <c r="D1978" i="2"/>
  <c r="E1978" i="2" s="1"/>
  <c r="W1977" i="2"/>
  <c r="H1977" i="2"/>
  <c r="I1977" i="2" s="1"/>
  <c r="J1977" i="2" s="1"/>
  <c r="D1977" i="2"/>
  <c r="E1977" i="2" s="1"/>
  <c r="W1976" i="2"/>
  <c r="J1976" i="2"/>
  <c r="H1976" i="2"/>
  <c r="I1976" i="2" s="1"/>
  <c r="D1976" i="2"/>
  <c r="E1976" i="2" s="1"/>
  <c r="W1975" i="2"/>
  <c r="U1975" i="2"/>
  <c r="H1975" i="2"/>
  <c r="I1975" i="2" s="1"/>
  <c r="J1975" i="2" s="1"/>
  <c r="D1975" i="2"/>
  <c r="E1975" i="2" s="1"/>
  <c r="K1977" i="2" s="1"/>
  <c r="W1974" i="2"/>
  <c r="Q1974" i="2"/>
  <c r="I1974" i="2"/>
  <c r="J1974" i="2" s="1"/>
  <c r="H1974" i="2"/>
  <c r="D1974" i="2"/>
  <c r="E1974" i="2" s="1"/>
  <c r="W1973" i="2"/>
  <c r="S1973" i="2"/>
  <c r="H1973" i="2"/>
  <c r="I1973" i="2" s="1"/>
  <c r="J1973" i="2" s="1"/>
  <c r="D1973" i="2"/>
  <c r="E1973" i="2" s="1"/>
  <c r="W1972" i="2"/>
  <c r="H1972" i="2"/>
  <c r="I1972" i="2" s="1"/>
  <c r="J1972" i="2" s="1"/>
  <c r="D1972" i="2"/>
  <c r="E1972" i="2" s="1"/>
  <c r="W1971" i="2"/>
  <c r="Q1971" i="2"/>
  <c r="H1971" i="2"/>
  <c r="I1971" i="2" s="1"/>
  <c r="J1971" i="2" s="1"/>
  <c r="D1971" i="2"/>
  <c r="E1971" i="2" s="1"/>
  <c r="S1971" i="2" s="1"/>
  <c r="W1970" i="2"/>
  <c r="U1970" i="2"/>
  <c r="J1970" i="2"/>
  <c r="H1970" i="2"/>
  <c r="I1970" i="2" s="1"/>
  <c r="E1970" i="2"/>
  <c r="Q1970" i="2" s="1"/>
  <c r="D1970" i="2"/>
  <c r="W1969" i="2"/>
  <c r="H1969" i="2"/>
  <c r="I1969" i="2" s="1"/>
  <c r="J1969" i="2" s="1"/>
  <c r="D1969" i="2"/>
  <c r="E1969" i="2" s="1"/>
  <c r="K1971" i="2" s="1"/>
  <c r="W1968" i="2"/>
  <c r="H1968" i="2"/>
  <c r="I1968" i="2" s="1"/>
  <c r="J1968" i="2" s="1"/>
  <c r="D1968" i="2"/>
  <c r="E1968" i="2" s="1"/>
  <c r="W1967" i="2"/>
  <c r="I1967" i="2"/>
  <c r="J1967" i="2" s="1"/>
  <c r="H1967" i="2"/>
  <c r="D1967" i="2"/>
  <c r="E1967" i="2" s="1"/>
  <c r="W1966" i="2"/>
  <c r="H1966" i="2"/>
  <c r="I1966" i="2" s="1"/>
  <c r="J1966" i="2" s="1"/>
  <c r="E1966" i="2"/>
  <c r="D1966" i="2"/>
  <c r="W1965" i="2"/>
  <c r="Q1965" i="2"/>
  <c r="H1965" i="2"/>
  <c r="I1965" i="2" s="1"/>
  <c r="J1965" i="2" s="1"/>
  <c r="D1965" i="2"/>
  <c r="E1965" i="2" s="1"/>
  <c r="S1965" i="2" s="1"/>
  <c r="W1964" i="2"/>
  <c r="H1964" i="2"/>
  <c r="I1964" i="2" s="1"/>
  <c r="J1964" i="2" s="1"/>
  <c r="D1964" i="2"/>
  <c r="E1964" i="2" s="1"/>
  <c r="W1963" i="2"/>
  <c r="S1963" i="2"/>
  <c r="H1963" i="2"/>
  <c r="I1963" i="2" s="1"/>
  <c r="J1963" i="2" s="1"/>
  <c r="D1963" i="2"/>
  <c r="E1963" i="2" s="1"/>
  <c r="K1965" i="2" s="1"/>
  <c r="W1962" i="2"/>
  <c r="H1962" i="2"/>
  <c r="I1962" i="2" s="1"/>
  <c r="J1962" i="2" s="1"/>
  <c r="D1962" i="2"/>
  <c r="E1962" i="2" s="1"/>
  <c r="Q1962" i="2" s="1"/>
  <c r="W1961" i="2"/>
  <c r="J1961" i="2"/>
  <c r="H1961" i="2"/>
  <c r="I1961" i="2" s="1"/>
  <c r="D1961" i="2"/>
  <c r="E1961" i="2" s="1"/>
  <c r="W1960" i="2"/>
  <c r="H1960" i="2"/>
  <c r="I1960" i="2" s="1"/>
  <c r="J1960" i="2" s="1"/>
  <c r="D1960" i="2"/>
  <c r="E1960" i="2" s="1"/>
  <c r="W1959" i="2"/>
  <c r="H1959" i="2"/>
  <c r="I1959" i="2" s="1"/>
  <c r="J1959" i="2" s="1"/>
  <c r="D1959" i="2"/>
  <c r="E1959" i="2" s="1"/>
  <c r="S1959" i="2" s="1"/>
  <c r="W1958" i="2"/>
  <c r="H1958" i="2"/>
  <c r="I1958" i="2" s="1"/>
  <c r="J1958" i="2" s="1"/>
  <c r="D1958" i="2"/>
  <c r="E1958" i="2" s="1"/>
  <c r="W1957" i="2"/>
  <c r="H1957" i="2"/>
  <c r="I1957" i="2" s="1"/>
  <c r="J1957" i="2" s="1"/>
  <c r="D1957" i="2"/>
  <c r="E1957" i="2" s="1"/>
  <c r="K1959" i="2" s="1"/>
  <c r="W1956" i="2"/>
  <c r="H1956" i="2"/>
  <c r="I1956" i="2" s="1"/>
  <c r="J1956" i="2" s="1"/>
  <c r="D1956" i="2"/>
  <c r="E1956" i="2" s="1"/>
  <c r="Q1956" i="2" s="1"/>
  <c r="W1955" i="2"/>
  <c r="H1955" i="2"/>
  <c r="I1955" i="2" s="1"/>
  <c r="J1955" i="2" s="1"/>
  <c r="D1955" i="2"/>
  <c r="E1955" i="2" s="1"/>
  <c r="W1954" i="2"/>
  <c r="H1954" i="2"/>
  <c r="I1954" i="2" s="1"/>
  <c r="J1954" i="2" s="1"/>
  <c r="D1954" i="2"/>
  <c r="E1954" i="2" s="1"/>
  <c r="W1953" i="2"/>
  <c r="S1953" i="2"/>
  <c r="Q1953" i="2"/>
  <c r="H1953" i="2"/>
  <c r="I1953" i="2" s="1"/>
  <c r="J1953" i="2" s="1"/>
  <c r="D1953" i="2"/>
  <c r="E1953" i="2" s="1"/>
  <c r="W1952" i="2"/>
  <c r="H1952" i="2"/>
  <c r="I1952" i="2" s="1"/>
  <c r="J1952" i="2" s="1"/>
  <c r="D1952" i="2"/>
  <c r="E1952" i="2" s="1"/>
  <c r="S1952" i="2" s="1"/>
  <c r="W1951" i="2"/>
  <c r="U1951" i="2"/>
  <c r="H1951" i="2"/>
  <c r="I1951" i="2" s="1"/>
  <c r="J1951" i="2" s="1"/>
  <c r="D1951" i="2"/>
  <c r="E1951" i="2" s="1"/>
  <c r="K1953" i="2" s="1"/>
  <c r="W1950" i="2"/>
  <c r="H1950" i="2"/>
  <c r="I1950" i="2" s="1"/>
  <c r="J1950" i="2" s="1"/>
  <c r="E1950" i="2"/>
  <c r="D1950" i="2"/>
  <c r="W1949" i="2"/>
  <c r="H1949" i="2"/>
  <c r="I1949" i="2" s="1"/>
  <c r="J1949" i="2" s="1"/>
  <c r="E1949" i="2"/>
  <c r="U1949" i="2" s="1"/>
  <c r="D1949" i="2"/>
  <c r="W1948" i="2"/>
  <c r="J1948" i="2"/>
  <c r="H1948" i="2"/>
  <c r="I1948" i="2" s="1"/>
  <c r="D1948" i="2"/>
  <c r="E1948" i="2" s="1"/>
  <c r="U1948" i="2" s="1"/>
  <c r="W1947" i="2"/>
  <c r="H1947" i="2"/>
  <c r="I1947" i="2" s="1"/>
  <c r="J1947" i="2" s="1"/>
  <c r="D1947" i="2"/>
  <c r="E1947" i="2" s="1"/>
  <c r="W1946" i="2"/>
  <c r="J1946" i="2"/>
  <c r="H1946" i="2"/>
  <c r="I1946" i="2" s="1"/>
  <c r="D1946" i="2"/>
  <c r="E1946" i="2" s="1"/>
  <c r="W1945" i="2"/>
  <c r="Q1945" i="2"/>
  <c r="H1945" i="2"/>
  <c r="I1945" i="2" s="1"/>
  <c r="J1945" i="2" s="1"/>
  <c r="D1945" i="2"/>
  <c r="E1945" i="2" s="1"/>
  <c r="K1947" i="2" s="1"/>
  <c r="W1944" i="2"/>
  <c r="J1944" i="2"/>
  <c r="I1944" i="2"/>
  <c r="H1944" i="2"/>
  <c r="D1944" i="2"/>
  <c r="E1944" i="2" s="1"/>
  <c r="W1943" i="2"/>
  <c r="H1943" i="2"/>
  <c r="I1943" i="2" s="1"/>
  <c r="J1943" i="2" s="1"/>
  <c r="D1943" i="2"/>
  <c r="E1943" i="2" s="1"/>
  <c r="W1942" i="2"/>
  <c r="U1942" i="2"/>
  <c r="H1942" i="2"/>
  <c r="I1942" i="2" s="1"/>
  <c r="J1942" i="2" s="1"/>
  <c r="E1942" i="2"/>
  <c r="K1944" i="2" s="1"/>
  <c r="D1942" i="2"/>
  <c r="W1941" i="2"/>
  <c r="H1941" i="2"/>
  <c r="I1941" i="2" s="1"/>
  <c r="J1941" i="2" s="1"/>
  <c r="D1941" i="2"/>
  <c r="E1941" i="2" s="1"/>
  <c r="W1940" i="2"/>
  <c r="J1940" i="2"/>
  <c r="H1940" i="2"/>
  <c r="I1940" i="2" s="1"/>
  <c r="E1940" i="2"/>
  <c r="S1940" i="2" s="1"/>
  <c r="D1940" i="2"/>
  <c r="W1939" i="2"/>
  <c r="S1939" i="2"/>
  <c r="H1939" i="2"/>
  <c r="I1939" i="2" s="1"/>
  <c r="J1939" i="2" s="1"/>
  <c r="D1939" i="2"/>
  <c r="E1939" i="2" s="1"/>
  <c r="K1941" i="2" s="1"/>
  <c r="W1938" i="2"/>
  <c r="H1938" i="2"/>
  <c r="I1938" i="2" s="1"/>
  <c r="J1938" i="2" s="1"/>
  <c r="D1938" i="2"/>
  <c r="E1938" i="2" s="1"/>
  <c r="W1937" i="2"/>
  <c r="H1937" i="2"/>
  <c r="I1937" i="2" s="1"/>
  <c r="J1937" i="2" s="1"/>
  <c r="D1937" i="2"/>
  <c r="E1937" i="2" s="1"/>
  <c r="W1936" i="2"/>
  <c r="H1936" i="2"/>
  <c r="I1936" i="2" s="1"/>
  <c r="J1936" i="2" s="1"/>
  <c r="E1936" i="2"/>
  <c r="D1936" i="2"/>
  <c r="W1935" i="2"/>
  <c r="H1935" i="2"/>
  <c r="I1935" i="2" s="1"/>
  <c r="J1935" i="2" s="1"/>
  <c r="D1935" i="2"/>
  <c r="E1935" i="2" s="1"/>
  <c r="W1934" i="2"/>
  <c r="J1934" i="2"/>
  <c r="H1934" i="2"/>
  <c r="I1934" i="2" s="1"/>
  <c r="D1934" i="2"/>
  <c r="E1934" i="2" s="1"/>
  <c r="W1933" i="2"/>
  <c r="H1933" i="2"/>
  <c r="I1933" i="2" s="1"/>
  <c r="J1933" i="2" s="1"/>
  <c r="D1933" i="2"/>
  <c r="E1933" i="2" s="1"/>
  <c r="K1935" i="2" s="1"/>
  <c r="W1932" i="2"/>
  <c r="H1932" i="2"/>
  <c r="I1932" i="2" s="1"/>
  <c r="J1932" i="2" s="1"/>
  <c r="D1932" i="2"/>
  <c r="E1932" i="2" s="1"/>
  <c r="W1931" i="2"/>
  <c r="H1931" i="2"/>
  <c r="I1931" i="2" s="1"/>
  <c r="J1931" i="2" s="1"/>
  <c r="D1931" i="2"/>
  <c r="E1931" i="2" s="1"/>
  <c r="W1930" i="2"/>
  <c r="H1930" i="2"/>
  <c r="I1930" i="2" s="1"/>
  <c r="J1930" i="2" s="1"/>
  <c r="E1930" i="2"/>
  <c r="D1930" i="2"/>
  <c r="W1929" i="2"/>
  <c r="S1929" i="2"/>
  <c r="Q1929" i="2"/>
  <c r="H1929" i="2"/>
  <c r="I1929" i="2" s="1"/>
  <c r="J1929" i="2" s="1"/>
  <c r="D1929" i="2"/>
  <c r="E1929" i="2" s="1"/>
  <c r="W1928" i="2"/>
  <c r="K1928" i="2"/>
  <c r="H1928" i="2"/>
  <c r="I1928" i="2" s="1"/>
  <c r="J1928" i="2" s="1"/>
  <c r="D1928" i="2"/>
  <c r="E1928" i="2" s="1"/>
  <c r="W1927" i="2"/>
  <c r="H1927" i="2"/>
  <c r="I1927" i="2" s="1"/>
  <c r="J1927" i="2" s="1"/>
  <c r="D1927" i="2"/>
  <c r="E1927" i="2" s="1"/>
  <c r="S1927" i="2" s="1"/>
  <c r="W1926" i="2"/>
  <c r="I1926" i="2"/>
  <c r="J1926" i="2" s="1"/>
  <c r="H1926" i="2"/>
  <c r="D1926" i="2"/>
  <c r="E1926" i="2" s="1"/>
  <c r="Q1926" i="2" s="1"/>
  <c r="W1925" i="2"/>
  <c r="H1925" i="2"/>
  <c r="I1925" i="2" s="1"/>
  <c r="J1925" i="2" s="1"/>
  <c r="D1925" i="2"/>
  <c r="E1925" i="2" s="1"/>
  <c r="W1924" i="2"/>
  <c r="H1924" i="2"/>
  <c r="I1924" i="2" s="1"/>
  <c r="J1924" i="2" s="1"/>
  <c r="D1924" i="2"/>
  <c r="E1924" i="2" s="1"/>
  <c r="W1923" i="2"/>
  <c r="S1923" i="2"/>
  <c r="Q1923" i="2"/>
  <c r="I1923" i="2"/>
  <c r="J1923" i="2" s="1"/>
  <c r="H1923" i="2"/>
  <c r="D1923" i="2"/>
  <c r="E1923" i="2" s="1"/>
  <c r="W1922" i="2"/>
  <c r="U1922" i="2"/>
  <c r="K1922" i="2"/>
  <c r="H1922" i="2"/>
  <c r="I1922" i="2" s="1"/>
  <c r="J1922" i="2" s="1"/>
  <c r="E1922" i="2"/>
  <c r="Q1922" i="2" s="1"/>
  <c r="D1922" i="2"/>
  <c r="W1921" i="2"/>
  <c r="U1921" i="2"/>
  <c r="H1921" i="2"/>
  <c r="I1921" i="2" s="1"/>
  <c r="J1921" i="2" s="1"/>
  <c r="D1921" i="2"/>
  <c r="E1921" i="2" s="1"/>
  <c r="W1920" i="2"/>
  <c r="U1920" i="2"/>
  <c r="H1920" i="2"/>
  <c r="I1920" i="2" s="1"/>
  <c r="J1920" i="2" s="1"/>
  <c r="D1920" i="2"/>
  <c r="E1920" i="2" s="1"/>
  <c r="W1919" i="2"/>
  <c r="H1919" i="2"/>
  <c r="I1919" i="2" s="1"/>
  <c r="J1919" i="2" s="1"/>
  <c r="E1919" i="2"/>
  <c r="K1921" i="2" s="1"/>
  <c r="D1919" i="2"/>
  <c r="W1918" i="2"/>
  <c r="H1918" i="2"/>
  <c r="I1918" i="2" s="1"/>
  <c r="J1918" i="2" s="1"/>
  <c r="D1918" i="2"/>
  <c r="E1918" i="2" s="1"/>
  <c r="Q1918" i="2" s="1"/>
  <c r="W1917" i="2"/>
  <c r="Q1917" i="2"/>
  <c r="H1917" i="2"/>
  <c r="I1917" i="2" s="1"/>
  <c r="J1917" i="2" s="1"/>
  <c r="D1917" i="2"/>
  <c r="E1917" i="2" s="1"/>
  <c r="W1916" i="2"/>
  <c r="S1916" i="2"/>
  <c r="H1916" i="2"/>
  <c r="I1916" i="2" s="1"/>
  <c r="J1916" i="2" s="1"/>
  <c r="D1916" i="2"/>
  <c r="E1916" i="2" s="1"/>
  <c r="W1915" i="2"/>
  <c r="H1915" i="2"/>
  <c r="I1915" i="2" s="1"/>
  <c r="J1915" i="2" s="1"/>
  <c r="D1915" i="2"/>
  <c r="E1915" i="2" s="1"/>
  <c r="W1914" i="2"/>
  <c r="I1914" i="2"/>
  <c r="J1914" i="2" s="1"/>
  <c r="H1914" i="2"/>
  <c r="D1914" i="2"/>
  <c r="E1914" i="2" s="1"/>
  <c r="W1913" i="2"/>
  <c r="H1913" i="2"/>
  <c r="I1913" i="2" s="1"/>
  <c r="J1913" i="2" s="1"/>
  <c r="D1913" i="2"/>
  <c r="E1913" i="2" s="1"/>
  <c r="W1912" i="2"/>
  <c r="I1912" i="2"/>
  <c r="J1912" i="2" s="1"/>
  <c r="H1912" i="2"/>
  <c r="D1912" i="2"/>
  <c r="E1912" i="2" s="1"/>
  <c r="W1911" i="2"/>
  <c r="S1911" i="2"/>
  <c r="H1911" i="2"/>
  <c r="I1911" i="2" s="1"/>
  <c r="J1911" i="2" s="1"/>
  <c r="E1911" i="2"/>
  <c r="U1911" i="2" s="1"/>
  <c r="D1911" i="2"/>
  <c r="W1910" i="2"/>
  <c r="I1910" i="2"/>
  <c r="J1910" i="2" s="1"/>
  <c r="H1910" i="2"/>
  <c r="D1910" i="2"/>
  <c r="E1910" i="2" s="1"/>
  <c r="W1909" i="2"/>
  <c r="I1909" i="2"/>
  <c r="J1909" i="2" s="1"/>
  <c r="H1909" i="2"/>
  <c r="D1909" i="2"/>
  <c r="E1909" i="2" s="1"/>
  <c r="K1911" i="2" s="1"/>
  <c r="W1908" i="2"/>
  <c r="H1908" i="2"/>
  <c r="I1908" i="2" s="1"/>
  <c r="J1908" i="2" s="1"/>
  <c r="E1908" i="2"/>
  <c r="S1908" i="2" s="1"/>
  <c r="D1908" i="2"/>
  <c r="W1907" i="2"/>
  <c r="K1907" i="2"/>
  <c r="H1907" i="2"/>
  <c r="I1907" i="2" s="1"/>
  <c r="J1907" i="2" s="1"/>
  <c r="D1907" i="2"/>
  <c r="E1907" i="2" s="1"/>
  <c r="W1906" i="2"/>
  <c r="S1906" i="2"/>
  <c r="I1906" i="2"/>
  <c r="J1906" i="2" s="1"/>
  <c r="H1906" i="2"/>
  <c r="D1906" i="2"/>
  <c r="E1906" i="2" s="1"/>
  <c r="W1905" i="2"/>
  <c r="J1905" i="2"/>
  <c r="I1905" i="2"/>
  <c r="H1905" i="2"/>
  <c r="D1905" i="2"/>
  <c r="E1905" i="2" s="1"/>
  <c r="W1904" i="2"/>
  <c r="K1904" i="2"/>
  <c r="H1904" i="2"/>
  <c r="I1904" i="2" s="1"/>
  <c r="J1904" i="2" s="1"/>
  <c r="D1904" i="2"/>
  <c r="E1904" i="2" s="1"/>
  <c r="W1903" i="2"/>
  <c r="I1903" i="2"/>
  <c r="J1903" i="2" s="1"/>
  <c r="H1903" i="2"/>
  <c r="D1903" i="2"/>
  <c r="E1903" i="2" s="1"/>
  <c r="K1905" i="2" s="1"/>
  <c r="W1902" i="2"/>
  <c r="H1902" i="2"/>
  <c r="I1902" i="2" s="1"/>
  <c r="J1902" i="2" s="1"/>
  <c r="D1902" i="2"/>
  <c r="E1902" i="2" s="1"/>
  <c r="W1901" i="2"/>
  <c r="H1901" i="2"/>
  <c r="I1901" i="2" s="1"/>
  <c r="J1901" i="2" s="1"/>
  <c r="D1901" i="2"/>
  <c r="E1901" i="2" s="1"/>
  <c r="W1900" i="2"/>
  <c r="H1900" i="2"/>
  <c r="I1900" i="2" s="1"/>
  <c r="J1900" i="2" s="1"/>
  <c r="D1900" i="2"/>
  <c r="E1900" i="2" s="1"/>
  <c r="S1900" i="2" s="1"/>
  <c r="W1899" i="2"/>
  <c r="K1899" i="2"/>
  <c r="J1899" i="2"/>
  <c r="H1899" i="2"/>
  <c r="I1899" i="2" s="1"/>
  <c r="D1899" i="2"/>
  <c r="E1899" i="2" s="1"/>
  <c r="K1901" i="2" s="1"/>
  <c r="W1898" i="2"/>
  <c r="Q1898" i="2"/>
  <c r="H1898" i="2"/>
  <c r="I1898" i="2" s="1"/>
  <c r="J1898" i="2" s="1"/>
  <c r="E1898" i="2"/>
  <c r="K1900" i="2" s="1"/>
  <c r="D1898" i="2"/>
  <c r="W1897" i="2"/>
  <c r="J1897" i="2"/>
  <c r="I1897" i="2"/>
  <c r="H1897" i="2"/>
  <c r="E1897" i="2"/>
  <c r="D1897" i="2"/>
  <c r="W1896" i="2"/>
  <c r="H1896" i="2"/>
  <c r="I1896" i="2" s="1"/>
  <c r="J1896" i="2" s="1"/>
  <c r="D1896" i="2"/>
  <c r="E1896" i="2" s="1"/>
  <c r="K1898" i="2" s="1"/>
  <c r="W1895" i="2"/>
  <c r="H1895" i="2"/>
  <c r="I1895" i="2" s="1"/>
  <c r="J1895" i="2" s="1"/>
  <c r="D1895" i="2"/>
  <c r="E1895" i="2" s="1"/>
  <c r="W1894" i="2"/>
  <c r="H1894" i="2"/>
  <c r="I1894" i="2" s="1"/>
  <c r="J1894" i="2" s="1"/>
  <c r="D1894" i="2"/>
  <c r="E1894" i="2" s="1"/>
  <c r="W1893" i="2"/>
  <c r="I1893" i="2"/>
  <c r="J1893" i="2" s="1"/>
  <c r="H1893" i="2"/>
  <c r="D1893" i="2"/>
  <c r="E1893" i="2" s="1"/>
  <c r="W1892" i="2"/>
  <c r="I1892" i="2"/>
  <c r="J1892" i="2" s="1"/>
  <c r="H1892" i="2"/>
  <c r="D1892" i="2"/>
  <c r="E1892" i="2" s="1"/>
  <c r="W1891" i="2"/>
  <c r="I1891" i="2"/>
  <c r="J1891" i="2" s="1"/>
  <c r="H1891" i="2"/>
  <c r="E1891" i="2"/>
  <c r="D1891" i="2"/>
  <c r="W1890" i="2"/>
  <c r="H1890" i="2"/>
  <c r="I1890" i="2" s="1"/>
  <c r="J1890" i="2" s="1"/>
  <c r="D1890" i="2"/>
  <c r="E1890" i="2" s="1"/>
  <c r="K1892" i="2" s="1"/>
  <c r="W1889" i="2"/>
  <c r="H1889" i="2"/>
  <c r="I1889" i="2" s="1"/>
  <c r="J1889" i="2" s="1"/>
  <c r="D1889" i="2"/>
  <c r="E1889" i="2" s="1"/>
  <c r="W1888" i="2"/>
  <c r="S1888" i="2"/>
  <c r="H1888" i="2"/>
  <c r="I1888" i="2" s="1"/>
  <c r="J1888" i="2" s="1"/>
  <c r="D1888" i="2"/>
  <c r="E1888" i="2" s="1"/>
  <c r="W1887" i="2"/>
  <c r="I1887" i="2"/>
  <c r="J1887" i="2" s="1"/>
  <c r="H1887" i="2"/>
  <c r="D1887" i="2"/>
  <c r="E1887" i="2" s="1"/>
  <c r="W1886" i="2"/>
  <c r="Q1886" i="2"/>
  <c r="I1886" i="2"/>
  <c r="J1886" i="2" s="1"/>
  <c r="H1886" i="2"/>
  <c r="E1886" i="2"/>
  <c r="D1886" i="2"/>
  <c r="W1885" i="2"/>
  <c r="H1885" i="2"/>
  <c r="I1885" i="2" s="1"/>
  <c r="J1885" i="2" s="1"/>
  <c r="E1885" i="2"/>
  <c r="K1887" i="2" s="1"/>
  <c r="D1885" i="2"/>
  <c r="W1884" i="2"/>
  <c r="I1884" i="2"/>
  <c r="J1884" i="2" s="1"/>
  <c r="H1884" i="2"/>
  <c r="D1884" i="2"/>
  <c r="E1884" i="2" s="1"/>
  <c r="W1883" i="2"/>
  <c r="H1883" i="2"/>
  <c r="I1883" i="2" s="1"/>
  <c r="J1883" i="2" s="1"/>
  <c r="D1883" i="2"/>
  <c r="E1883" i="2" s="1"/>
  <c r="W1882" i="2"/>
  <c r="S1882" i="2"/>
  <c r="H1882" i="2"/>
  <c r="I1882" i="2" s="1"/>
  <c r="J1882" i="2" s="1"/>
  <c r="D1882" i="2"/>
  <c r="E1882" i="2" s="1"/>
  <c r="W1881" i="2"/>
  <c r="J1881" i="2"/>
  <c r="I1881" i="2"/>
  <c r="H1881" i="2"/>
  <c r="D1881" i="2"/>
  <c r="E1881" i="2" s="1"/>
  <c r="W1880" i="2"/>
  <c r="S1880" i="2"/>
  <c r="K1880" i="2"/>
  <c r="H1880" i="2"/>
  <c r="I1880" i="2" s="1"/>
  <c r="J1880" i="2" s="1"/>
  <c r="D1880" i="2"/>
  <c r="E1880" i="2" s="1"/>
  <c r="W1879" i="2"/>
  <c r="I1879" i="2"/>
  <c r="J1879" i="2" s="1"/>
  <c r="H1879" i="2"/>
  <c r="D1879" i="2"/>
  <c r="E1879" i="2" s="1"/>
  <c r="K1881" i="2" s="1"/>
  <c r="W1878" i="2"/>
  <c r="I1878" i="2"/>
  <c r="J1878" i="2" s="1"/>
  <c r="H1878" i="2"/>
  <c r="E1878" i="2"/>
  <c r="D1878" i="2"/>
  <c r="W1877" i="2"/>
  <c r="H1877" i="2"/>
  <c r="I1877" i="2" s="1"/>
  <c r="J1877" i="2" s="1"/>
  <c r="D1877" i="2"/>
  <c r="E1877" i="2" s="1"/>
  <c r="W1876" i="2"/>
  <c r="H1876" i="2"/>
  <c r="I1876" i="2" s="1"/>
  <c r="J1876" i="2" s="1"/>
  <c r="D1876" i="2"/>
  <c r="E1876" i="2" s="1"/>
  <c r="S1876" i="2" s="1"/>
  <c r="W1875" i="2"/>
  <c r="J1875" i="2"/>
  <c r="I1875" i="2"/>
  <c r="H1875" i="2"/>
  <c r="E1875" i="2"/>
  <c r="D1875" i="2"/>
  <c r="W1874" i="2"/>
  <c r="I1874" i="2"/>
  <c r="J1874" i="2" s="1"/>
  <c r="H1874" i="2"/>
  <c r="D1874" i="2"/>
  <c r="E1874" i="2" s="1"/>
  <c r="W1873" i="2"/>
  <c r="H1873" i="2"/>
  <c r="I1873" i="2" s="1"/>
  <c r="J1873" i="2" s="1"/>
  <c r="E1873" i="2"/>
  <c r="K1875" i="2" s="1"/>
  <c r="D1873" i="2"/>
  <c r="W1872" i="2"/>
  <c r="H1872" i="2"/>
  <c r="I1872" i="2" s="1"/>
  <c r="J1872" i="2" s="1"/>
  <c r="D1872" i="2"/>
  <c r="E1872" i="2" s="1"/>
  <c r="W1871" i="2"/>
  <c r="H1871" i="2"/>
  <c r="I1871" i="2" s="1"/>
  <c r="J1871" i="2" s="1"/>
  <c r="D1871" i="2"/>
  <c r="E1871" i="2" s="1"/>
  <c r="W1870" i="2"/>
  <c r="I1870" i="2"/>
  <c r="J1870" i="2" s="1"/>
  <c r="H1870" i="2"/>
  <c r="D1870" i="2"/>
  <c r="E1870" i="2" s="1"/>
  <c r="W1869" i="2"/>
  <c r="H1869" i="2"/>
  <c r="I1869" i="2" s="1"/>
  <c r="J1869" i="2" s="1"/>
  <c r="D1869" i="2"/>
  <c r="E1869" i="2" s="1"/>
  <c r="W1868" i="2"/>
  <c r="Q1868" i="2"/>
  <c r="H1868" i="2"/>
  <c r="I1868" i="2" s="1"/>
  <c r="J1868" i="2" s="1"/>
  <c r="E1868" i="2"/>
  <c r="K1870" i="2" s="1"/>
  <c r="D1868" i="2"/>
  <c r="W1867" i="2"/>
  <c r="I1867" i="2"/>
  <c r="J1867" i="2" s="1"/>
  <c r="H1867" i="2"/>
  <c r="D1867" i="2"/>
  <c r="E1867" i="2" s="1"/>
  <c r="K1869" i="2" s="1"/>
  <c r="W1866" i="2"/>
  <c r="S1866" i="2"/>
  <c r="H1866" i="2"/>
  <c r="I1866" i="2" s="1"/>
  <c r="J1866" i="2" s="1"/>
  <c r="D1866" i="2"/>
  <c r="E1866" i="2" s="1"/>
  <c r="W1865" i="2"/>
  <c r="H1865" i="2"/>
  <c r="I1865" i="2" s="1"/>
  <c r="J1865" i="2" s="1"/>
  <c r="E1865" i="2"/>
  <c r="K1867" i="2" s="1"/>
  <c r="D1865" i="2"/>
  <c r="W1864" i="2"/>
  <c r="H1864" i="2"/>
  <c r="I1864" i="2" s="1"/>
  <c r="J1864" i="2" s="1"/>
  <c r="D1864" i="2"/>
  <c r="E1864" i="2" s="1"/>
  <c r="W1863" i="2"/>
  <c r="I1863" i="2"/>
  <c r="J1863" i="2" s="1"/>
  <c r="H1863" i="2"/>
  <c r="D1863" i="2"/>
  <c r="E1863" i="2" s="1"/>
  <c r="Q1863" i="2" s="1"/>
  <c r="W1862" i="2"/>
  <c r="I1862" i="2"/>
  <c r="J1862" i="2" s="1"/>
  <c r="H1862" i="2"/>
  <c r="D1862" i="2"/>
  <c r="E1862" i="2" s="1"/>
  <c r="W1861" i="2"/>
  <c r="H1861" i="2"/>
  <c r="I1861" i="2" s="1"/>
  <c r="J1861" i="2" s="1"/>
  <c r="D1861" i="2"/>
  <c r="E1861" i="2" s="1"/>
  <c r="W1860" i="2"/>
  <c r="H1860" i="2"/>
  <c r="I1860" i="2" s="1"/>
  <c r="J1860" i="2" s="1"/>
  <c r="E1860" i="2"/>
  <c r="D1860" i="2"/>
  <c r="W1859" i="2"/>
  <c r="H1859" i="2"/>
  <c r="I1859" i="2" s="1"/>
  <c r="J1859" i="2" s="1"/>
  <c r="E1859" i="2"/>
  <c r="D1859" i="2"/>
  <c r="W1858" i="2"/>
  <c r="H1858" i="2"/>
  <c r="I1858" i="2" s="1"/>
  <c r="J1858" i="2" s="1"/>
  <c r="D1858" i="2"/>
  <c r="E1858" i="2" s="1"/>
  <c r="S1858" i="2" s="1"/>
  <c r="W1857" i="2"/>
  <c r="H1857" i="2"/>
  <c r="I1857" i="2" s="1"/>
  <c r="J1857" i="2" s="1"/>
  <c r="D1857" i="2"/>
  <c r="E1857" i="2" s="1"/>
  <c r="W1856" i="2"/>
  <c r="S1856" i="2"/>
  <c r="H1856" i="2"/>
  <c r="I1856" i="2" s="1"/>
  <c r="J1856" i="2" s="1"/>
  <c r="E1856" i="2"/>
  <c r="D1856" i="2"/>
  <c r="W1855" i="2"/>
  <c r="I1855" i="2"/>
  <c r="J1855" i="2" s="1"/>
  <c r="H1855" i="2"/>
  <c r="E1855" i="2"/>
  <c r="K1857" i="2" s="1"/>
  <c r="D1855" i="2"/>
  <c r="W1854" i="2"/>
  <c r="H1854" i="2"/>
  <c r="I1854" i="2" s="1"/>
  <c r="J1854" i="2" s="1"/>
  <c r="E1854" i="2"/>
  <c r="D1854" i="2"/>
  <c r="W1853" i="2"/>
  <c r="H1853" i="2"/>
  <c r="I1853" i="2" s="1"/>
  <c r="J1853" i="2" s="1"/>
  <c r="D1853" i="2"/>
  <c r="E1853" i="2" s="1"/>
  <c r="W1852" i="2"/>
  <c r="H1852" i="2"/>
  <c r="I1852" i="2" s="1"/>
  <c r="J1852" i="2" s="1"/>
  <c r="D1852" i="2"/>
  <c r="E1852" i="2" s="1"/>
  <c r="W1851" i="2"/>
  <c r="H1851" i="2"/>
  <c r="I1851" i="2" s="1"/>
  <c r="J1851" i="2" s="1"/>
  <c r="D1851" i="2"/>
  <c r="E1851" i="2" s="1"/>
  <c r="Q1851" i="2" s="1"/>
  <c r="W1850" i="2"/>
  <c r="I1850" i="2"/>
  <c r="J1850" i="2" s="1"/>
  <c r="H1850" i="2"/>
  <c r="D1850" i="2"/>
  <c r="E1850" i="2" s="1"/>
  <c r="W1849" i="2"/>
  <c r="J1849" i="2"/>
  <c r="H1849" i="2"/>
  <c r="I1849" i="2" s="1"/>
  <c r="D1849" i="2"/>
  <c r="E1849" i="2" s="1"/>
  <c r="W1848" i="2"/>
  <c r="H1848" i="2"/>
  <c r="I1848" i="2" s="1"/>
  <c r="J1848" i="2" s="1"/>
  <c r="D1848" i="2"/>
  <c r="E1848" i="2" s="1"/>
  <c r="K1850" i="2" s="1"/>
  <c r="W1847" i="2"/>
  <c r="H1847" i="2"/>
  <c r="I1847" i="2" s="1"/>
  <c r="J1847" i="2" s="1"/>
  <c r="E1847" i="2"/>
  <c r="D1847" i="2"/>
  <c r="W1846" i="2"/>
  <c r="H1846" i="2"/>
  <c r="I1846" i="2" s="1"/>
  <c r="J1846" i="2" s="1"/>
  <c r="D1846" i="2"/>
  <c r="E1846" i="2" s="1"/>
  <c r="S1846" i="2" s="1"/>
  <c r="W1845" i="2"/>
  <c r="S1845" i="2"/>
  <c r="I1845" i="2"/>
  <c r="J1845" i="2" s="1"/>
  <c r="H1845" i="2"/>
  <c r="D1845" i="2"/>
  <c r="E1845" i="2" s="1"/>
  <c r="Q1845" i="2" s="1"/>
  <c r="W1844" i="2"/>
  <c r="Q1844" i="2"/>
  <c r="I1844" i="2"/>
  <c r="J1844" i="2" s="1"/>
  <c r="H1844" i="2"/>
  <c r="D1844" i="2"/>
  <c r="E1844" i="2" s="1"/>
  <c r="W1843" i="2"/>
  <c r="I1843" i="2"/>
  <c r="J1843" i="2" s="1"/>
  <c r="H1843" i="2"/>
  <c r="E1843" i="2"/>
  <c r="K1845" i="2" s="1"/>
  <c r="D1843" i="2"/>
  <c r="W1842" i="2"/>
  <c r="H1842" i="2"/>
  <c r="I1842" i="2" s="1"/>
  <c r="J1842" i="2" s="1"/>
  <c r="D1842" i="2"/>
  <c r="E1842" i="2" s="1"/>
  <c r="W1841" i="2"/>
  <c r="H1841" i="2"/>
  <c r="I1841" i="2" s="1"/>
  <c r="J1841" i="2" s="1"/>
  <c r="D1841" i="2"/>
  <c r="E1841" i="2" s="1"/>
  <c r="K1843" i="2" s="1"/>
  <c r="W1840" i="2"/>
  <c r="I1840" i="2"/>
  <c r="J1840" i="2" s="1"/>
  <c r="H1840" i="2"/>
  <c r="D1840" i="2"/>
  <c r="E1840" i="2" s="1"/>
  <c r="W1839" i="2"/>
  <c r="S1839" i="2"/>
  <c r="H1839" i="2"/>
  <c r="I1839" i="2" s="1"/>
  <c r="J1839" i="2" s="1"/>
  <c r="E1839" i="2"/>
  <c r="Q1839" i="2" s="1"/>
  <c r="D1839" i="2"/>
  <c r="W1838" i="2"/>
  <c r="U1838" i="2"/>
  <c r="H1838" i="2"/>
  <c r="I1838" i="2" s="1"/>
  <c r="J1838" i="2" s="1"/>
  <c r="E1838" i="2"/>
  <c r="D1838" i="2"/>
  <c r="W1837" i="2"/>
  <c r="I1837" i="2"/>
  <c r="J1837" i="2" s="1"/>
  <c r="H1837" i="2"/>
  <c r="D1837" i="2"/>
  <c r="E1837" i="2" s="1"/>
  <c r="Q1837" i="2" s="1"/>
  <c r="W1836" i="2"/>
  <c r="H1836" i="2"/>
  <c r="I1836" i="2" s="1"/>
  <c r="J1836" i="2" s="1"/>
  <c r="E1836" i="2"/>
  <c r="K1838" i="2" s="1"/>
  <c r="D1836" i="2"/>
  <c r="W1835" i="2"/>
  <c r="H1835" i="2"/>
  <c r="I1835" i="2" s="1"/>
  <c r="J1835" i="2" s="1"/>
  <c r="E1835" i="2"/>
  <c r="D1835" i="2"/>
  <c r="W1834" i="2"/>
  <c r="H1834" i="2"/>
  <c r="I1834" i="2" s="1"/>
  <c r="J1834" i="2" s="1"/>
  <c r="D1834" i="2"/>
  <c r="E1834" i="2" s="1"/>
  <c r="W1833" i="2"/>
  <c r="J1833" i="2"/>
  <c r="H1833" i="2"/>
  <c r="I1833" i="2" s="1"/>
  <c r="E1833" i="2"/>
  <c r="D1833" i="2"/>
  <c r="W1832" i="2"/>
  <c r="S1832" i="2"/>
  <c r="H1832" i="2"/>
  <c r="I1832" i="2" s="1"/>
  <c r="J1832" i="2" s="1"/>
  <c r="D1832" i="2"/>
  <c r="E1832" i="2" s="1"/>
  <c r="W1831" i="2"/>
  <c r="I1831" i="2"/>
  <c r="J1831" i="2" s="1"/>
  <c r="H1831" i="2"/>
  <c r="D1831" i="2"/>
  <c r="E1831" i="2" s="1"/>
  <c r="W1830" i="2"/>
  <c r="I1830" i="2"/>
  <c r="J1830" i="2" s="1"/>
  <c r="H1830" i="2"/>
  <c r="D1830" i="2"/>
  <c r="E1830" i="2" s="1"/>
  <c r="S1830" i="2" s="1"/>
  <c r="W1829" i="2"/>
  <c r="H1829" i="2"/>
  <c r="I1829" i="2" s="1"/>
  <c r="J1829" i="2" s="1"/>
  <c r="D1829" i="2"/>
  <c r="E1829" i="2" s="1"/>
  <c r="W1828" i="2"/>
  <c r="S1828" i="2"/>
  <c r="H1828" i="2"/>
  <c r="I1828" i="2" s="1"/>
  <c r="J1828" i="2" s="1"/>
  <c r="D1828" i="2"/>
  <c r="E1828" i="2" s="1"/>
  <c r="W1827" i="2"/>
  <c r="H1827" i="2"/>
  <c r="I1827" i="2" s="1"/>
  <c r="J1827" i="2" s="1"/>
  <c r="E1827" i="2"/>
  <c r="D1827" i="2"/>
  <c r="W1826" i="2"/>
  <c r="S1826" i="2"/>
  <c r="H1826" i="2"/>
  <c r="I1826" i="2" s="1"/>
  <c r="J1826" i="2" s="1"/>
  <c r="E1826" i="2"/>
  <c r="D1826" i="2"/>
  <c r="W1825" i="2"/>
  <c r="K1825" i="2"/>
  <c r="J1825" i="2"/>
  <c r="H1825" i="2"/>
  <c r="I1825" i="2" s="1"/>
  <c r="E1825" i="2"/>
  <c r="D1825" i="2"/>
  <c r="W1824" i="2"/>
  <c r="I1824" i="2"/>
  <c r="J1824" i="2" s="1"/>
  <c r="H1824" i="2"/>
  <c r="E1824" i="2"/>
  <c r="D1824" i="2"/>
  <c r="W1823" i="2"/>
  <c r="H1823" i="2"/>
  <c r="I1823" i="2" s="1"/>
  <c r="J1823" i="2" s="1"/>
  <c r="E1823" i="2"/>
  <c r="D1823" i="2"/>
  <c r="W1822" i="2"/>
  <c r="S1822" i="2"/>
  <c r="I1822" i="2"/>
  <c r="J1822" i="2" s="1"/>
  <c r="H1822" i="2"/>
  <c r="D1822" i="2"/>
  <c r="E1822" i="2" s="1"/>
  <c r="W1821" i="2"/>
  <c r="U1821" i="2"/>
  <c r="I1821" i="2"/>
  <c r="J1821" i="2" s="1"/>
  <c r="H1821" i="2"/>
  <c r="E1821" i="2"/>
  <c r="Q1821" i="2" s="1"/>
  <c r="D1821" i="2"/>
  <c r="W1820" i="2"/>
  <c r="S1820" i="2"/>
  <c r="H1820" i="2"/>
  <c r="I1820" i="2" s="1"/>
  <c r="J1820" i="2" s="1"/>
  <c r="D1820" i="2"/>
  <c r="E1820" i="2" s="1"/>
  <c r="W1819" i="2"/>
  <c r="I1819" i="2"/>
  <c r="J1819" i="2" s="1"/>
  <c r="H1819" i="2"/>
  <c r="E1819" i="2"/>
  <c r="D1819" i="2"/>
  <c r="W1818" i="2"/>
  <c r="H1818" i="2"/>
  <c r="I1818" i="2" s="1"/>
  <c r="J1818" i="2" s="1"/>
  <c r="D1818" i="2"/>
  <c r="E1818" i="2" s="1"/>
  <c r="W1817" i="2"/>
  <c r="H1817" i="2"/>
  <c r="I1817" i="2" s="1"/>
  <c r="J1817" i="2" s="1"/>
  <c r="E1817" i="2"/>
  <c r="D1817" i="2"/>
  <c r="W1816" i="2"/>
  <c r="S1816" i="2"/>
  <c r="I1816" i="2"/>
  <c r="J1816" i="2" s="1"/>
  <c r="H1816" i="2"/>
  <c r="D1816" i="2"/>
  <c r="E1816" i="2" s="1"/>
  <c r="W1815" i="2"/>
  <c r="U1815" i="2"/>
  <c r="H1815" i="2"/>
  <c r="I1815" i="2" s="1"/>
  <c r="J1815" i="2" s="1"/>
  <c r="D1815" i="2"/>
  <c r="E1815" i="2" s="1"/>
  <c r="W1814" i="2"/>
  <c r="I1814" i="2"/>
  <c r="J1814" i="2" s="1"/>
  <c r="H1814" i="2"/>
  <c r="E1814" i="2"/>
  <c r="D1814" i="2"/>
  <c r="W1813" i="2"/>
  <c r="H1813" i="2"/>
  <c r="I1813" i="2" s="1"/>
  <c r="J1813" i="2" s="1"/>
  <c r="D1813" i="2"/>
  <c r="E1813" i="2" s="1"/>
  <c r="W1812" i="2"/>
  <c r="I1812" i="2"/>
  <c r="J1812" i="2" s="1"/>
  <c r="H1812" i="2"/>
  <c r="D1812" i="2"/>
  <c r="E1812" i="2" s="1"/>
  <c r="W1811" i="2"/>
  <c r="H1811" i="2"/>
  <c r="I1811" i="2" s="1"/>
  <c r="J1811" i="2" s="1"/>
  <c r="D1811" i="2"/>
  <c r="E1811" i="2" s="1"/>
  <c r="K1813" i="2" s="1"/>
  <c r="W1810" i="2"/>
  <c r="H1810" i="2"/>
  <c r="I1810" i="2" s="1"/>
  <c r="J1810" i="2" s="1"/>
  <c r="D1810" i="2"/>
  <c r="E1810" i="2" s="1"/>
  <c r="W1809" i="2"/>
  <c r="H1809" i="2"/>
  <c r="I1809" i="2" s="1"/>
  <c r="J1809" i="2" s="1"/>
  <c r="D1809" i="2"/>
  <c r="E1809" i="2" s="1"/>
  <c r="W1808" i="2"/>
  <c r="U1808" i="2"/>
  <c r="S1808" i="2"/>
  <c r="H1808" i="2"/>
  <c r="I1808" i="2" s="1"/>
  <c r="J1808" i="2" s="1"/>
  <c r="E1808" i="2"/>
  <c r="K1810" i="2" s="1"/>
  <c r="D1808" i="2"/>
  <c r="W1807" i="2"/>
  <c r="I1807" i="2"/>
  <c r="J1807" i="2" s="1"/>
  <c r="H1807" i="2"/>
  <c r="D1807" i="2"/>
  <c r="E1807" i="2" s="1"/>
  <c r="K1809" i="2" s="1"/>
  <c r="W1806" i="2"/>
  <c r="I1806" i="2"/>
  <c r="J1806" i="2" s="1"/>
  <c r="H1806" i="2"/>
  <c r="E1806" i="2"/>
  <c r="D1806" i="2"/>
  <c r="W1805" i="2"/>
  <c r="H1805" i="2"/>
  <c r="I1805" i="2" s="1"/>
  <c r="J1805" i="2" s="1"/>
  <c r="D1805" i="2"/>
  <c r="E1805" i="2" s="1"/>
  <c r="K1807" i="2" s="1"/>
  <c r="W1804" i="2"/>
  <c r="H1804" i="2"/>
  <c r="I1804" i="2" s="1"/>
  <c r="J1804" i="2" s="1"/>
  <c r="D1804" i="2"/>
  <c r="E1804" i="2" s="1"/>
  <c r="S1804" i="2" s="1"/>
  <c r="W1803" i="2"/>
  <c r="K1803" i="2"/>
  <c r="I1803" i="2"/>
  <c r="J1803" i="2" s="1"/>
  <c r="H1803" i="2"/>
  <c r="D1803" i="2"/>
  <c r="E1803" i="2" s="1"/>
  <c r="W1802" i="2"/>
  <c r="H1802" i="2"/>
  <c r="I1802" i="2" s="1"/>
  <c r="J1802" i="2" s="1"/>
  <c r="E1802" i="2"/>
  <c r="D1802" i="2"/>
  <c r="W1801" i="2"/>
  <c r="Q1801" i="2"/>
  <c r="H1801" i="2"/>
  <c r="I1801" i="2" s="1"/>
  <c r="J1801" i="2" s="1"/>
  <c r="D1801" i="2"/>
  <c r="E1801" i="2" s="1"/>
  <c r="W1800" i="2"/>
  <c r="H1800" i="2"/>
  <c r="I1800" i="2" s="1"/>
  <c r="J1800" i="2" s="1"/>
  <c r="E1800" i="2"/>
  <c r="S1800" i="2" s="1"/>
  <c r="D1800" i="2"/>
  <c r="W1799" i="2"/>
  <c r="H1799" i="2"/>
  <c r="I1799" i="2" s="1"/>
  <c r="J1799" i="2" s="1"/>
  <c r="D1799" i="2"/>
  <c r="E1799" i="2" s="1"/>
  <c r="W1798" i="2"/>
  <c r="S1798" i="2"/>
  <c r="I1798" i="2"/>
  <c r="J1798" i="2" s="1"/>
  <c r="H1798" i="2"/>
  <c r="D1798" i="2"/>
  <c r="E1798" i="2" s="1"/>
  <c r="W1797" i="2"/>
  <c r="I1797" i="2"/>
  <c r="J1797" i="2" s="1"/>
  <c r="H1797" i="2"/>
  <c r="D1797" i="2"/>
  <c r="E1797" i="2" s="1"/>
  <c r="Q1797" i="2" s="1"/>
  <c r="W1796" i="2"/>
  <c r="I1796" i="2"/>
  <c r="J1796" i="2" s="1"/>
  <c r="H1796" i="2"/>
  <c r="D1796" i="2"/>
  <c r="E1796" i="2" s="1"/>
  <c r="W1795" i="2"/>
  <c r="K1795" i="2"/>
  <c r="H1795" i="2"/>
  <c r="I1795" i="2" s="1"/>
  <c r="J1795" i="2" s="1"/>
  <c r="D1795" i="2"/>
  <c r="E1795" i="2" s="1"/>
  <c r="K1797" i="2" s="1"/>
  <c r="W1794" i="2"/>
  <c r="S1794" i="2"/>
  <c r="H1794" i="2"/>
  <c r="I1794" i="2" s="1"/>
  <c r="J1794" i="2" s="1"/>
  <c r="E1794" i="2"/>
  <c r="K1796" i="2" s="1"/>
  <c r="D1794" i="2"/>
  <c r="W1793" i="2"/>
  <c r="H1793" i="2"/>
  <c r="I1793" i="2" s="1"/>
  <c r="J1793" i="2" s="1"/>
  <c r="D1793" i="2"/>
  <c r="E1793" i="2" s="1"/>
  <c r="W1792" i="2"/>
  <c r="H1792" i="2"/>
  <c r="I1792" i="2" s="1"/>
  <c r="J1792" i="2" s="1"/>
  <c r="D1792" i="2"/>
  <c r="E1792" i="2" s="1"/>
  <c r="W1791" i="2"/>
  <c r="H1791" i="2"/>
  <c r="I1791" i="2" s="1"/>
  <c r="J1791" i="2" s="1"/>
  <c r="E1791" i="2"/>
  <c r="D1791" i="2"/>
  <c r="W1790" i="2"/>
  <c r="H1790" i="2"/>
  <c r="I1790" i="2" s="1"/>
  <c r="J1790" i="2" s="1"/>
  <c r="E1790" i="2"/>
  <c r="D1790" i="2"/>
  <c r="W1789" i="2"/>
  <c r="J1789" i="2"/>
  <c r="I1789" i="2"/>
  <c r="H1789" i="2"/>
  <c r="E1789" i="2"/>
  <c r="K1791" i="2" s="1"/>
  <c r="D1789" i="2"/>
  <c r="W1788" i="2"/>
  <c r="H1788" i="2"/>
  <c r="I1788" i="2" s="1"/>
  <c r="J1788" i="2" s="1"/>
  <c r="D1788" i="2"/>
  <c r="E1788" i="2" s="1"/>
  <c r="W1787" i="2"/>
  <c r="H1787" i="2"/>
  <c r="I1787" i="2" s="1"/>
  <c r="J1787" i="2" s="1"/>
  <c r="D1787" i="2"/>
  <c r="E1787" i="2" s="1"/>
  <c r="W1786" i="2"/>
  <c r="H1786" i="2"/>
  <c r="I1786" i="2" s="1"/>
  <c r="J1786" i="2" s="1"/>
  <c r="D1786" i="2"/>
  <c r="E1786" i="2" s="1"/>
  <c r="W1785" i="2"/>
  <c r="I1785" i="2"/>
  <c r="J1785" i="2" s="1"/>
  <c r="H1785" i="2"/>
  <c r="D1785" i="2"/>
  <c r="E1785" i="2" s="1"/>
  <c r="W1784" i="2"/>
  <c r="I1784" i="2"/>
  <c r="J1784" i="2" s="1"/>
  <c r="H1784" i="2"/>
  <c r="D1784" i="2"/>
  <c r="E1784" i="2" s="1"/>
  <c r="W1783" i="2"/>
  <c r="I1783" i="2"/>
  <c r="J1783" i="2" s="1"/>
  <c r="H1783" i="2"/>
  <c r="E1783" i="2"/>
  <c r="K1785" i="2" s="1"/>
  <c r="D1783" i="2"/>
  <c r="W1782" i="2"/>
  <c r="H1782" i="2"/>
  <c r="I1782" i="2" s="1"/>
  <c r="J1782" i="2" s="1"/>
  <c r="E1782" i="2"/>
  <c r="D1782" i="2"/>
  <c r="W1781" i="2"/>
  <c r="H1781" i="2"/>
  <c r="I1781" i="2" s="1"/>
  <c r="J1781" i="2" s="1"/>
  <c r="D1781" i="2"/>
  <c r="E1781" i="2" s="1"/>
  <c r="W1780" i="2"/>
  <c r="H1780" i="2"/>
  <c r="I1780" i="2" s="1"/>
  <c r="J1780" i="2" s="1"/>
  <c r="D1780" i="2"/>
  <c r="E1780" i="2" s="1"/>
  <c r="W1779" i="2"/>
  <c r="I1779" i="2"/>
  <c r="J1779" i="2" s="1"/>
  <c r="H1779" i="2"/>
  <c r="D1779" i="2"/>
  <c r="E1779" i="2" s="1"/>
  <c r="Q1779" i="2" s="1"/>
  <c r="W1778" i="2"/>
  <c r="U1778" i="2"/>
  <c r="H1778" i="2"/>
  <c r="I1778" i="2" s="1"/>
  <c r="J1778" i="2" s="1"/>
  <c r="D1778" i="2"/>
  <c r="E1778" i="2" s="1"/>
  <c r="W1777" i="2"/>
  <c r="J1777" i="2"/>
  <c r="H1777" i="2"/>
  <c r="I1777" i="2" s="1"/>
  <c r="E1777" i="2"/>
  <c r="D1777" i="2"/>
  <c r="W1776" i="2"/>
  <c r="H1776" i="2"/>
  <c r="I1776" i="2" s="1"/>
  <c r="J1776" i="2" s="1"/>
  <c r="E1776" i="2"/>
  <c r="K1778" i="2" s="1"/>
  <c r="D1776" i="2"/>
  <c r="W1775" i="2"/>
  <c r="H1775" i="2"/>
  <c r="I1775" i="2" s="1"/>
  <c r="J1775" i="2" s="1"/>
  <c r="E1775" i="2"/>
  <c r="D1775" i="2"/>
  <c r="W1774" i="2"/>
  <c r="I1774" i="2"/>
  <c r="J1774" i="2" s="1"/>
  <c r="H1774" i="2"/>
  <c r="D1774" i="2"/>
  <c r="E1774" i="2" s="1"/>
  <c r="S1774" i="2" s="1"/>
  <c r="W1773" i="2"/>
  <c r="J1773" i="2"/>
  <c r="H1773" i="2"/>
  <c r="I1773" i="2" s="1"/>
  <c r="D1773" i="2"/>
  <c r="E1773" i="2" s="1"/>
  <c r="Q1773" i="2" s="1"/>
  <c r="W1772" i="2"/>
  <c r="Q1772" i="2"/>
  <c r="H1772" i="2"/>
  <c r="I1772" i="2" s="1"/>
  <c r="J1772" i="2" s="1"/>
  <c r="E1772" i="2"/>
  <c r="D1772" i="2"/>
  <c r="W1771" i="2"/>
  <c r="I1771" i="2"/>
  <c r="J1771" i="2" s="1"/>
  <c r="H1771" i="2"/>
  <c r="D1771" i="2"/>
  <c r="E1771" i="2" s="1"/>
  <c r="K1773" i="2" s="1"/>
  <c r="W1770" i="2"/>
  <c r="I1770" i="2"/>
  <c r="J1770" i="2" s="1"/>
  <c r="H1770" i="2"/>
  <c r="D1770" i="2"/>
  <c r="E1770" i="2" s="1"/>
  <c r="W1769" i="2"/>
  <c r="H1769" i="2"/>
  <c r="I1769" i="2" s="1"/>
  <c r="J1769" i="2" s="1"/>
  <c r="D1769" i="2"/>
  <c r="E1769" i="2" s="1"/>
  <c r="W1768" i="2"/>
  <c r="I1768" i="2"/>
  <c r="J1768" i="2" s="1"/>
  <c r="H1768" i="2"/>
  <c r="D1768" i="2"/>
  <c r="E1768" i="2" s="1"/>
  <c r="Q1768" i="2" s="1"/>
  <c r="W1767" i="2"/>
  <c r="H1767" i="2"/>
  <c r="I1767" i="2" s="1"/>
  <c r="J1767" i="2" s="1"/>
  <c r="D1767" i="2"/>
  <c r="E1767" i="2" s="1"/>
  <c r="W1766" i="2"/>
  <c r="U1766" i="2"/>
  <c r="H1766" i="2"/>
  <c r="I1766" i="2" s="1"/>
  <c r="J1766" i="2" s="1"/>
  <c r="E1766" i="2"/>
  <c r="D1766" i="2"/>
  <c r="W1765" i="2"/>
  <c r="K1765" i="2"/>
  <c r="H1765" i="2"/>
  <c r="I1765" i="2" s="1"/>
  <c r="J1765" i="2" s="1"/>
  <c r="D1765" i="2"/>
  <c r="E1765" i="2" s="1"/>
  <c r="Q1765" i="2" s="1"/>
  <c r="W1764" i="2"/>
  <c r="H1764" i="2"/>
  <c r="I1764" i="2" s="1"/>
  <c r="J1764" i="2" s="1"/>
  <c r="E1764" i="2"/>
  <c r="D1764" i="2"/>
  <c r="W1763" i="2"/>
  <c r="H1763" i="2"/>
  <c r="I1763" i="2" s="1"/>
  <c r="J1763" i="2" s="1"/>
  <c r="D1763" i="2"/>
  <c r="E1763" i="2" s="1"/>
  <c r="W1762" i="2"/>
  <c r="I1762" i="2"/>
  <c r="J1762" i="2" s="1"/>
  <c r="H1762" i="2"/>
  <c r="D1762" i="2"/>
  <c r="E1762" i="2" s="1"/>
  <c r="W1761" i="2"/>
  <c r="H1761" i="2"/>
  <c r="I1761" i="2" s="1"/>
  <c r="J1761" i="2" s="1"/>
  <c r="N38" i="2" s="1"/>
  <c r="D1761" i="2"/>
  <c r="E1761" i="2" s="1"/>
  <c r="K1763" i="2" s="1"/>
  <c r="W1760" i="2"/>
  <c r="K1760" i="2"/>
  <c r="H1760" i="2"/>
  <c r="I1760" i="2" s="1"/>
  <c r="J1760" i="2" s="1"/>
  <c r="D1760" i="2"/>
  <c r="E1760" i="2" s="1"/>
  <c r="K1762" i="2" s="1"/>
  <c r="W1759" i="2"/>
  <c r="H1759" i="2"/>
  <c r="I1759" i="2" s="1"/>
  <c r="J1759" i="2" s="1"/>
  <c r="E1759" i="2"/>
  <c r="K1761" i="2" s="1"/>
  <c r="D1759" i="2"/>
  <c r="W1758" i="2"/>
  <c r="H1758" i="2"/>
  <c r="I1758" i="2" s="1"/>
  <c r="J1758" i="2" s="1"/>
  <c r="E1758" i="2"/>
  <c r="S1758" i="2" s="1"/>
  <c r="D1758" i="2"/>
  <c r="W1757" i="2"/>
  <c r="H1757" i="2"/>
  <c r="I1757" i="2" s="1"/>
  <c r="J1757" i="2" s="1"/>
  <c r="D1757" i="2"/>
  <c r="E1757" i="2" s="1"/>
  <c r="W1756" i="2"/>
  <c r="H1756" i="2"/>
  <c r="I1756" i="2" s="1"/>
  <c r="J1756" i="2" s="1"/>
  <c r="D1756" i="2"/>
  <c r="E1756" i="2" s="1"/>
  <c r="W1755" i="2"/>
  <c r="J1755" i="2"/>
  <c r="I1755" i="2"/>
  <c r="H1755" i="2"/>
  <c r="E1755" i="2"/>
  <c r="K1757" i="2" s="1"/>
  <c r="D1755" i="2"/>
  <c r="W1754" i="2"/>
  <c r="H1754" i="2"/>
  <c r="I1754" i="2" s="1"/>
  <c r="J1754" i="2" s="1"/>
  <c r="D1754" i="2"/>
  <c r="E1754" i="2" s="1"/>
  <c r="W1753" i="2"/>
  <c r="H1753" i="2"/>
  <c r="I1753" i="2" s="1"/>
  <c r="J1753" i="2" s="1"/>
  <c r="D1753" i="2"/>
  <c r="E1753" i="2" s="1"/>
  <c r="W1752" i="2"/>
  <c r="H1752" i="2"/>
  <c r="I1752" i="2" s="1"/>
  <c r="J1752" i="2" s="1"/>
  <c r="D1752" i="2"/>
  <c r="E1752" i="2" s="1"/>
  <c r="S1752" i="2" s="1"/>
  <c r="W1751" i="2"/>
  <c r="K1751" i="2"/>
  <c r="H1751" i="2"/>
  <c r="I1751" i="2" s="1"/>
  <c r="J1751" i="2" s="1"/>
  <c r="D1751" i="2"/>
  <c r="E1751" i="2" s="1"/>
  <c r="W1750" i="2"/>
  <c r="I1750" i="2"/>
  <c r="J1750" i="2" s="1"/>
  <c r="H1750" i="2"/>
  <c r="D1750" i="2"/>
  <c r="E1750" i="2" s="1"/>
  <c r="S1750" i="2" s="1"/>
  <c r="W1749" i="2"/>
  <c r="S1749" i="2"/>
  <c r="H1749" i="2"/>
  <c r="I1749" i="2" s="1"/>
  <c r="J1749" i="2" s="1"/>
  <c r="E1749" i="2"/>
  <c r="Q1749" i="2" s="1"/>
  <c r="D1749" i="2"/>
  <c r="W1748" i="2"/>
  <c r="I1748" i="2"/>
  <c r="J1748" i="2" s="1"/>
  <c r="H1748" i="2"/>
  <c r="E1748" i="2"/>
  <c r="D1748" i="2"/>
  <c r="W1747" i="2"/>
  <c r="I1747" i="2"/>
  <c r="J1747" i="2" s="1"/>
  <c r="H1747" i="2"/>
  <c r="E1747" i="2"/>
  <c r="K1749" i="2" s="1"/>
  <c r="D1747" i="2"/>
  <c r="W1746" i="2"/>
  <c r="H1746" i="2"/>
  <c r="I1746" i="2" s="1"/>
  <c r="J1746" i="2" s="1"/>
  <c r="D1746" i="2"/>
  <c r="E1746" i="2" s="1"/>
  <c r="W1745" i="2"/>
  <c r="H1745" i="2"/>
  <c r="I1745" i="2" s="1"/>
  <c r="J1745" i="2" s="1"/>
  <c r="D1745" i="2"/>
  <c r="E1745" i="2" s="1"/>
  <c r="W1744" i="2"/>
  <c r="H1744" i="2"/>
  <c r="I1744" i="2" s="1"/>
  <c r="J1744" i="2" s="1"/>
  <c r="D1744" i="2"/>
  <c r="E1744" i="2" s="1"/>
  <c r="W1743" i="2"/>
  <c r="I1743" i="2"/>
  <c r="J1743" i="2" s="1"/>
  <c r="H1743" i="2"/>
  <c r="D1743" i="2"/>
  <c r="E1743" i="2" s="1"/>
  <c r="W1742" i="2"/>
  <c r="Q1742" i="2"/>
  <c r="H1742" i="2"/>
  <c r="I1742" i="2" s="1"/>
  <c r="J1742" i="2" s="1"/>
  <c r="D1742" i="2"/>
  <c r="E1742" i="2" s="1"/>
  <c r="W1741" i="2"/>
  <c r="K1741" i="2"/>
  <c r="H1741" i="2"/>
  <c r="I1741" i="2" s="1"/>
  <c r="J1741" i="2" s="1"/>
  <c r="E1741" i="2"/>
  <c r="Q1741" i="2" s="1"/>
  <c r="D1741" i="2"/>
  <c r="W1740" i="2"/>
  <c r="H1740" i="2"/>
  <c r="I1740" i="2" s="1"/>
  <c r="J1740" i="2" s="1"/>
  <c r="D1740" i="2"/>
  <c r="E1740" i="2" s="1"/>
  <c r="W1739" i="2"/>
  <c r="H1739" i="2"/>
  <c r="I1739" i="2" s="1"/>
  <c r="J1739" i="2" s="1"/>
  <c r="D1739" i="2"/>
  <c r="E1739" i="2" s="1"/>
  <c r="W1738" i="2"/>
  <c r="S1738" i="2"/>
  <c r="H1738" i="2"/>
  <c r="I1738" i="2" s="1"/>
  <c r="J1738" i="2" s="1"/>
  <c r="D1738" i="2"/>
  <c r="E1738" i="2" s="1"/>
  <c r="W1737" i="2"/>
  <c r="I1737" i="2"/>
  <c r="J1737" i="2" s="1"/>
  <c r="H1737" i="2"/>
  <c r="D1737" i="2"/>
  <c r="E1737" i="2" s="1"/>
  <c r="W1736" i="2"/>
  <c r="H1736" i="2"/>
  <c r="I1736" i="2" s="1"/>
  <c r="J1736" i="2" s="1"/>
  <c r="E1736" i="2"/>
  <c r="D1736" i="2"/>
  <c r="W1735" i="2"/>
  <c r="I1735" i="2"/>
  <c r="J1735" i="2" s="1"/>
  <c r="H1735" i="2"/>
  <c r="D1735" i="2"/>
  <c r="E1735" i="2" s="1"/>
  <c r="W1734" i="2"/>
  <c r="H1734" i="2"/>
  <c r="I1734" i="2" s="1"/>
  <c r="J1734" i="2" s="1"/>
  <c r="D1734" i="2"/>
  <c r="E1734" i="2" s="1"/>
  <c r="W1733" i="2"/>
  <c r="H1733" i="2"/>
  <c r="I1733" i="2" s="1"/>
  <c r="J1733" i="2" s="1"/>
  <c r="D1733" i="2"/>
  <c r="E1733" i="2" s="1"/>
  <c r="W1732" i="2"/>
  <c r="Q1732" i="2"/>
  <c r="I1732" i="2"/>
  <c r="J1732" i="2" s="1"/>
  <c r="H1732" i="2"/>
  <c r="D1732" i="2"/>
  <c r="E1732" i="2" s="1"/>
  <c r="W1731" i="2"/>
  <c r="I1731" i="2"/>
  <c r="J1731" i="2" s="1"/>
  <c r="H1731" i="2"/>
  <c r="D1731" i="2"/>
  <c r="E1731" i="2" s="1"/>
  <c r="W1730" i="2"/>
  <c r="H1730" i="2"/>
  <c r="I1730" i="2" s="1"/>
  <c r="J1730" i="2" s="1"/>
  <c r="D1730" i="2"/>
  <c r="E1730" i="2" s="1"/>
  <c r="W1729" i="2"/>
  <c r="J1729" i="2"/>
  <c r="H1729" i="2"/>
  <c r="I1729" i="2" s="1"/>
  <c r="D1729" i="2"/>
  <c r="E1729" i="2" s="1"/>
  <c r="Q1729" i="2" s="1"/>
  <c r="W1728" i="2"/>
  <c r="H1728" i="2"/>
  <c r="I1728" i="2" s="1"/>
  <c r="J1728" i="2" s="1"/>
  <c r="E1728" i="2"/>
  <c r="D1728" i="2"/>
  <c r="W1727" i="2"/>
  <c r="H1727" i="2"/>
  <c r="I1727" i="2" s="1"/>
  <c r="J1727" i="2" s="1"/>
  <c r="D1727" i="2"/>
  <c r="E1727" i="2" s="1"/>
  <c r="W1726" i="2"/>
  <c r="U1726" i="2"/>
  <c r="Q1726" i="2"/>
  <c r="H1726" i="2"/>
  <c r="I1726" i="2" s="1"/>
  <c r="J1726" i="2" s="1"/>
  <c r="D1726" i="2"/>
  <c r="E1726" i="2" s="1"/>
  <c r="K1728" i="2" s="1"/>
  <c r="W1725" i="2"/>
  <c r="I1725" i="2"/>
  <c r="J1725" i="2" s="1"/>
  <c r="H1725" i="2"/>
  <c r="E1725" i="2"/>
  <c r="D1725" i="2"/>
  <c r="W1724" i="2"/>
  <c r="U1724" i="2"/>
  <c r="K1724" i="2"/>
  <c r="H1724" i="2"/>
  <c r="I1724" i="2" s="1"/>
  <c r="J1724" i="2" s="1"/>
  <c r="E1724" i="2"/>
  <c r="Q1724" i="2" s="1"/>
  <c r="D1724" i="2"/>
  <c r="W1723" i="2"/>
  <c r="H1723" i="2"/>
  <c r="I1723" i="2" s="1"/>
  <c r="J1723" i="2" s="1"/>
  <c r="D1723" i="2"/>
  <c r="E1723" i="2" s="1"/>
  <c r="W1722" i="2"/>
  <c r="I1722" i="2"/>
  <c r="J1722" i="2" s="1"/>
  <c r="H1722" i="2"/>
  <c r="D1722" i="2"/>
  <c r="E1722" i="2" s="1"/>
  <c r="S1722" i="2" s="1"/>
  <c r="W1721" i="2"/>
  <c r="H1721" i="2"/>
  <c r="I1721" i="2" s="1"/>
  <c r="J1721" i="2" s="1"/>
  <c r="D1721" i="2"/>
  <c r="E1721" i="2" s="1"/>
  <c r="W1720" i="2"/>
  <c r="U1720" i="2"/>
  <c r="H1720" i="2"/>
  <c r="I1720" i="2" s="1"/>
  <c r="J1720" i="2" s="1"/>
  <c r="D1720" i="2"/>
  <c r="E1720" i="2" s="1"/>
  <c r="W1719" i="2"/>
  <c r="Q1719" i="2"/>
  <c r="H1719" i="2"/>
  <c r="I1719" i="2" s="1"/>
  <c r="J1719" i="2" s="1"/>
  <c r="D1719" i="2"/>
  <c r="E1719" i="2" s="1"/>
  <c r="W1718" i="2"/>
  <c r="H1718" i="2"/>
  <c r="I1718" i="2" s="1"/>
  <c r="J1718" i="2" s="1"/>
  <c r="E1718" i="2"/>
  <c r="D1718" i="2"/>
  <c r="W1717" i="2"/>
  <c r="H1717" i="2"/>
  <c r="I1717" i="2" s="1"/>
  <c r="J1717" i="2" s="1"/>
  <c r="D1717" i="2"/>
  <c r="E1717" i="2" s="1"/>
  <c r="W1716" i="2"/>
  <c r="S1716" i="2"/>
  <c r="I1716" i="2"/>
  <c r="J1716" i="2" s="1"/>
  <c r="H1716" i="2"/>
  <c r="D1716" i="2"/>
  <c r="E1716" i="2" s="1"/>
  <c r="W1715" i="2"/>
  <c r="H1715" i="2"/>
  <c r="I1715" i="2" s="1"/>
  <c r="J1715" i="2" s="1"/>
  <c r="D1715" i="2"/>
  <c r="E1715" i="2" s="1"/>
  <c r="W1714" i="2"/>
  <c r="I1714" i="2"/>
  <c r="J1714" i="2" s="1"/>
  <c r="H1714" i="2"/>
  <c r="D1714" i="2"/>
  <c r="E1714" i="2" s="1"/>
  <c r="K1716" i="2" s="1"/>
  <c r="W1713" i="2"/>
  <c r="H1713" i="2"/>
  <c r="I1713" i="2" s="1"/>
  <c r="J1713" i="2" s="1"/>
  <c r="D1713" i="2"/>
  <c r="E1713" i="2" s="1"/>
  <c r="W1712" i="2"/>
  <c r="Q1712" i="2"/>
  <c r="J1712" i="2"/>
  <c r="H1712" i="2"/>
  <c r="I1712" i="2" s="1"/>
  <c r="D1712" i="2"/>
  <c r="E1712" i="2" s="1"/>
  <c r="W1711" i="2"/>
  <c r="H1711" i="2"/>
  <c r="I1711" i="2" s="1"/>
  <c r="J1711" i="2" s="1"/>
  <c r="D1711" i="2"/>
  <c r="E1711" i="2" s="1"/>
  <c r="W1710" i="2"/>
  <c r="H1710" i="2"/>
  <c r="I1710" i="2" s="1"/>
  <c r="J1710" i="2" s="1"/>
  <c r="D1710" i="2"/>
  <c r="E1710" i="2" s="1"/>
  <c r="W1709" i="2"/>
  <c r="H1709" i="2"/>
  <c r="I1709" i="2" s="1"/>
  <c r="J1709" i="2" s="1"/>
  <c r="E1709" i="2"/>
  <c r="D1709" i="2"/>
  <c r="W1708" i="2"/>
  <c r="S1708" i="2"/>
  <c r="H1708" i="2"/>
  <c r="I1708" i="2" s="1"/>
  <c r="J1708" i="2" s="1"/>
  <c r="D1708" i="2"/>
  <c r="E1708" i="2" s="1"/>
  <c r="K1710" i="2" s="1"/>
  <c r="W1707" i="2"/>
  <c r="H1707" i="2"/>
  <c r="I1707" i="2" s="1"/>
  <c r="J1707" i="2" s="1"/>
  <c r="D1707" i="2"/>
  <c r="E1707" i="2" s="1"/>
  <c r="W1706" i="2"/>
  <c r="I1706" i="2"/>
  <c r="J1706" i="2" s="1"/>
  <c r="H1706" i="2"/>
  <c r="D1706" i="2"/>
  <c r="E1706" i="2" s="1"/>
  <c r="Q1706" i="2" s="1"/>
  <c r="W1705" i="2"/>
  <c r="H1705" i="2"/>
  <c r="I1705" i="2" s="1"/>
  <c r="J1705" i="2" s="1"/>
  <c r="E1705" i="2"/>
  <c r="D1705" i="2"/>
  <c r="W1704" i="2"/>
  <c r="H1704" i="2"/>
  <c r="I1704" i="2" s="1"/>
  <c r="J1704" i="2" s="1"/>
  <c r="D1704" i="2"/>
  <c r="E1704" i="2" s="1"/>
  <c r="W1703" i="2"/>
  <c r="S1703" i="2"/>
  <c r="H1703" i="2"/>
  <c r="I1703" i="2" s="1"/>
  <c r="J1703" i="2" s="1"/>
  <c r="E1703" i="2"/>
  <c r="Q1703" i="2" s="1"/>
  <c r="D1703" i="2"/>
  <c r="W1702" i="2"/>
  <c r="I1702" i="2"/>
  <c r="J1702" i="2" s="1"/>
  <c r="H1702" i="2"/>
  <c r="D1702" i="2"/>
  <c r="E1702" i="2" s="1"/>
  <c r="W1701" i="2"/>
  <c r="U1701" i="2"/>
  <c r="S1701" i="2"/>
  <c r="H1701" i="2"/>
  <c r="I1701" i="2" s="1"/>
  <c r="J1701" i="2" s="1"/>
  <c r="E1701" i="2"/>
  <c r="K1703" i="2" s="1"/>
  <c r="D1701" i="2"/>
  <c r="W1700" i="2"/>
  <c r="I1700" i="2"/>
  <c r="J1700" i="2" s="1"/>
  <c r="H1700" i="2"/>
  <c r="D1700" i="2"/>
  <c r="E1700" i="2" s="1"/>
  <c r="W1699" i="2"/>
  <c r="H1699" i="2"/>
  <c r="I1699" i="2" s="1"/>
  <c r="J1699" i="2" s="1"/>
  <c r="D1699" i="2"/>
  <c r="E1699" i="2" s="1"/>
  <c r="W1698" i="2"/>
  <c r="H1698" i="2"/>
  <c r="I1698" i="2" s="1"/>
  <c r="J1698" i="2" s="1"/>
  <c r="D1698" i="2"/>
  <c r="E1698" i="2" s="1"/>
  <c r="K1700" i="2" s="1"/>
  <c r="W1697" i="2"/>
  <c r="U1697" i="2"/>
  <c r="H1697" i="2"/>
  <c r="I1697" i="2" s="1"/>
  <c r="J1697" i="2" s="1"/>
  <c r="D1697" i="2"/>
  <c r="E1697" i="2" s="1"/>
  <c r="W1696" i="2"/>
  <c r="U1696" i="2"/>
  <c r="Q1696" i="2"/>
  <c r="H1696" i="2"/>
  <c r="I1696" i="2" s="1"/>
  <c r="J1696" i="2" s="1"/>
  <c r="D1696" i="2"/>
  <c r="E1696" i="2" s="1"/>
  <c r="K1698" i="2" s="1"/>
  <c r="W1695" i="2"/>
  <c r="H1695" i="2"/>
  <c r="I1695" i="2" s="1"/>
  <c r="J1695" i="2" s="1"/>
  <c r="E1695" i="2"/>
  <c r="K1697" i="2" s="1"/>
  <c r="D1695" i="2"/>
  <c r="W1694" i="2"/>
  <c r="U1694" i="2"/>
  <c r="S1694" i="2"/>
  <c r="Q1694" i="2"/>
  <c r="H1694" i="2"/>
  <c r="I1694" i="2" s="1"/>
  <c r="J1694" i="2" s="1"/>
  <c r="E1694" i="2"/>
  <c r="K1696" i="2" s="1"/>
  <c r="D1694" i="2"/>
  <c r="W1693" i="2"/>
  <c r="I1693" i="2"/>
  <c r="J1693" i="2" s="1"/>
  <c r="H1693" i="2"/>
  <c r="E1693" i="2"/>
  <c r="Q1693" i="2" s="1"/>
  <c r="D1693" i="2"/>
  <c r="W1692" i="2"/>
  <c r="I1692" i="2"/>
  <c r="J1692" i="2" s="1"/>
  <c r="H1692" i="2"/>
  <c r="D1692" i="2"/>
  <c r="E1692" i="2" s="1"/>
  <c r="K1694" i="2" s="1"/>
  <c r="W1691" i="2"/>
  <c r="H1691" i="2"/>
  <c r="I1691" i="2" s="1"/>
  <c r="J1691" i="2" s="1"/>
  <c r="D1691" i="2"/>
  <c r="E1691" i="2" s="1"/>
  <c r="W1690" i="2"/>
  <c r="S1690" i="2"/>
  <c r="H1690" i="2"/>
  <c r="I1690" i="2" s="1"/>
  <c r="J1690" i="2" s="1"/>
  <c r="D1690" i="2"/>
  <c r="E1690" i="2" s="1"/>
  <c r="W1689" i="2"/>
  <c r="I1689" i="2"/>
  <c r="J1689" i="2" s="1"/>
  <c r="H1689" i="2"/>
  <c r="D1689" i="2"/>
  <c r="E1689" i="2" s="1"/>
  <c r="W1688" i="2"/>
  <c r="H1688" i="2"/>
  <c r="I1688" i="2" s="1"/>
  <c r="J1688" i="2" s="1"/>
  <c r="D1688" i="2"/>
  <c r="E1688" i="2" s="1"/>
  <c r="W1687" i="2"/>
  <c r="I1687" i="2"/>
  <c r="J1687" i="2" s="1"/>
  <c r="H1687" i="2"/>
  <c r="E1687" i="2"/>
  <c r="D1687" i="2"/>
  <c r="W1686" i="2"/>
  <c r="I1686" i="2"/>
  <c r="J1686" i="2" s="1"/>
  <c r="H1686" i="2"/>
  <c r="D1686" i="2"/>
  <c r="E1686" i="2" s="1"/>
  <c r="W1685" i="2"/>
  <c r="H1685" i="2"/>
  <c r="I1685" i="2" s="1"/>
  <c r="J1685" i="2" s="1"/>
  <c r="D1685" i="2"/>
  <c r="E1685" i="2" s="1"/>
  <c r="W1684" i="2"/>
  <c r="Q1684" i="2"/>
  <c r="H1684" i="2"/>
  <c r="I1684" i="2" s="1"/>
  <c r="J1684" i="2" s="1"/>
  <c r="D1684" i="2"/>
  <c r="E1684" i="2" s="1"/>
  <c r="S1684" i="2" s="1"/>
  <c r="W1683" i="2"/>
  <c r="H1683" i="2"/>
  <c r="I1683" i="2" s="1"/>
  <c r="J1683" i="2" s="1"/>
  <c r="D1683" i="2"/>
  <c r="E1683" i="2" s="1"/>
  <c r="W1682" i="2"/>
  <c r="H1682" i="2"/>
  <c r="I1682" i="2" s="1"/>
  <c r="J1682" i="2" s="1"/>
  <c r="D1682" i="2"/>
  <c r="E1682" i="2" s="1"/>
  <c r="W1681" i="2"/>
  <c r="I1681" i="2"/>
  <c r="J1681" i="2" s="1"/>
  <c r="H1681" i="2"/>
  <c r="E1681" i="2"/>
  <c r="D1681" i="2"/>
  <c r="W1680" i="2"/>
  <c r="I1680" i="2"/>
  <c r="J1680" i="2" s="1"/>
  <c r="H1680" i="2"/>
  <c r="D1680" i="2"/>
  <c r="E1680" i="2" s="1"/>
  <c r="W1679" i="2"/>
  <c r="H1679" i="2"/>
  <c r="I1679" i="2" s="1"/>
  <c r="J1679" i="2" s="1"/>
  <c r="D1679" i="2"/>
  <c r="E1679" i="2" s="1"/>
  <c r="W1678" i="2"/>
  <c r="Q1678" i="2"/>
  <c r="H1678" i="2"/>
  <c r="I1678" i="2" s="1"/>
  <c r="J1678" i="2" s="1"/>
  <c r="D1678" i="2"/>
  <c r="E1678" i="2" s="1"/>
  <c r="S1678" i="2" s="1"/>
  <c r="W1677" i="2"/>
  <c r="H1677" i="2"/>
  <c r="I1677" i="2" s="1"/>
  <c r="J1677" i="2" s="1"/>
  <c r="D1677" i="2"/>
  <c r="E1677" i="2" s="1"/>
  <c r="W1676" i="2"/>
  <c r="H1676" i="2"/>
  <c r="I1676" i="2" s="1"/>
  <c r="J1676" i="2" s="1"/>
  <c r="D1676" i="2"/>
  <c r="E1676" i="2" s="1"/>
  <c r="W1675" i="2"/>
  <c r="I1675" i="2"/>
  <c r="J1675" i="2" s="1"/>
  <c r="H1675" i="2"/>
  <c r="E1675" i="2"/>
  <c r="D1675" i="2"/>
  <c r="W1674" i="2"/>
  <c r="I1674" i="2"/>
  <c r="J1674" i="2" s="1"/>
  <c r="H1674" i="2"/>
  <c r="D1674" i="2"/>
  <c r="E1674" i="2" s="1"/>
  <c r="W1673" i="2"/>
  <c r="H1673" i="2"/>
  <c r="I1673" i="2" s="1"/>
  <c r="J1673" i="2" s="1"/>
  <c r="D1673" i="2"/>
  <c r="E1673" i="2" s="1"/>
  <c r="W1672" i="2"/>
  <c r="Q1672" i="2"/>
  <c r="H1672" i="2"/>
  <c r="I1672" i="2" s="1"/>
  <c r="J1672" i="2" s="1"/>
  <c r="D1672" i="2"/>
  <c r="E1672" i="2" s="1"/>
  <c r="S1672" i="2" s="1"/>
  <c r="W1671" i="2"/>
  <c r="H1671" i="2"/>
  <c r="I1671" i="2" s="1"/>
  <c r="J1671" i="2" s="1"/>
  <c r="D1671" i="2"/>
  <c r="E1671" i="2" s="1"/>
  <c r="W1670" i="2"/>
  <c r="U1670" i="2"/>
  <c r="H1670" i="2"/>
  <c r="I1670" i="2" s="1"/>
  <c r="J1670" i="2" s="1"/>
  <c r="E1670" i="2"/>
  <c r="Q1670" i="2" s="1"/>
  <c r="D1670" i="2"/>
  <c r="W1669" i="2"/>
  <c r="H1669" i="2"/>
  <c r="I1669" i="2" s="1"/>
  <c r="J1669" i="2" s="1"/>
  <c r="E1669" i="2"/>
  <c r="D1669" i="2"/>
  <c r="W1668" i="2"/>
  <c r="I1668" i="2"/>
  <c r="J1668" i="2" s="1"/>
  <c r="H1668" i="2"/>
  <c r="D1668" i="2"/>
  <c r="E1668" i="2" s="1"/>
  <c r="W1667" i="2"/>
  <c r="H1667" i="2"/>
  <c r="I1667" i="2" s="1"/>
  <c r="J1667" i="2" s="1"/>
  <c r="E1667" i="2"/>
  <c r="D1667" i="2"/>
  <c r="W1666" i="2"/>
  <c r="H1666" i="2"/>
  <c r="I1666" i="2" s="1"/>
  <c r="J1666" i="2" s="1"/>
  <c r="D1666" i="2"/>
  <c r="E1666" i="2" s="1"/>
  <c r="Q1666" i="2" s="1"/>
  <c r="W1665" i="2"/>
  <c r="H1665" i="2"/>
  <c r="I1665" i="2" s="1"/>
  <c r="J1665" i="2" s="1"/>
  <c r="D1665" i="2"/>
  <c r="E1665" i="2" s="1"/>
  <c r="W1664" i="2"/>
  <c r="S1664" i="2"/>
  <c r="I1664" i="2"/>
  <c r="J1664" i="2" s="1"/>
  <c r="H1664" i="2"/>
  <c r="E1664" i="2"/>
  <c r="Q1664" i="2" s="1"/>
  <c r="D1664" i="2"/>
  <c r="W1663" i="2"/>
  <c r="I1663" i="2"/>
  <c r="J1663" i="2" s="1"/>
  <c r="H1663" i="2"/>
  <c r="D1663" i="2"/>
  <c r="E1663" i="2" s="1"/>
  <c r="W1662" i="2"/>
  <c r="Q1662" i="2"/>
  <c r="H1662" i="2"/>
  <c r="I1662" i="2" s="1"/>
  <c r="J1662" i="2" s="1"/>
  <c r="D1662" i="2"/>
  <c r="E1662" i="2" s="1"/>
  <c r="K1664" i="2" s="1"/>
  <c r="W1661" i="2"/>
  <c r="J1661" i="2"/>
  <c r="H1661" i="2"/>
  <c r="I1661" i="2" s="1"/>
  <c r="D1661" i="2"/>
  <c r="E1661" i="2" s="1"/>
  <c r="W1660" i="2"/>
  <c r="S1660" i="2"/>
  <c r="H1660" i="2"/>
  <c r="I1660" i="2" s="1"/>
  <c r="J1660" i="2" s="1"/>
  <c r="D1660" i="2"/>
  <c r="E1660" i="2" s="1"/>
  <c r="W1659" i="2"/>
  <c r="I1659" i="2"/>
  <c r="J1659" i="2" s="1"/>
  <c r="H1659" i="2"/>
  <c r="D1659" i="2"/>
  <c r="E1659" i="2" s="1"/>
  <c r="W1658" i="2"/>
  <c r="I1658" i="2"/>
  <c r="J1658" i="2" s="1"/>
  <c r="H1658" i="2"/>
  <c r="D1658" i="2"/>
  <c r="E1658" i="2" s="1"/>
  <c r="W1657" i="2"/>
  <c r="I1657" i="2"/>
  <c r="J1657" i="2" s="1"/>
  <c r="H1657" i="2"/>
  <c r="D1657" i="2"/>
  <c r="E1657" i="2" s="1"/>
  <c r="W1656" i="2"/>
  <c r="I1656" i="2"/>
  <c r="J1656" i="2" s="1"/>
  <c r="H1656" i="2"/>
  <c r="D1656" i="2"/>
  <c r="E1656" i="2" s="1"/>
  <c r="W1655" i="2"/>
  <c r="U1655" i="2"/>
  <c r="J1655" i="2"/>
  <c r="H1655" i="2"/>
  <c r="I1655" i="2" s="1"/>
  <c r="E1655" i="2"/>
  <c r="K1657" i="2" s="1"/>
  <c r="D1655" i="2"/>
  <c r="W1654" i="2"/>
  <c r="H1654" i="2"/>
  <c r="I1654" i="2" s="1"/>
  <c r="J1654" i="2" s="1"/>
  <c r="D1654" i="2"/>
  <c r="E1654" i="2" s="1"/>
  <c r="W1653" i="2"/>
  <c r="I1653" i="2"/>
  <c r="J1653" i="2" s="1"/>
  <c r="H1653" i="2"/>
  <c r="D1653" i="2"/>
  <c r="E1653" i="2" s="1"/>
  <c r="W1652" i="2"/>
  <c r="H1652" i="2"/>
  <c r="I1652" i="2" s="1"/>
  <c r="J1652" i="2" s="1"/>
  <c r="E1652" i="2"/>
  <c r="D1652" i="2"/>
  <c r="W1651" i="2"/>
  <c r="H1651" i="2"/>
  <c r="I1651" i="2" s="1"/>
  <c r="J1651" i="2" s="1"/>
  <c r="D1651" i="2"/>
  <c r="E1651" i="2" s="1"/>
  <c r="W1650" i="2"/>
  <c r="I1650" i="2"/>
  <c r="J1650" i="2" s="1"/>
  <c r="H1650" i="2"/>
  <c r="E1650" i="2"/>
  <c r="K1652" i="2" s="1"/>
  <c r="D1650" i="2"/>
  <c r="W1649" i="2"/>
  <c r="H1649" i="2"/>
  <c r="I1649" i="2" s="1"/>
  <c r="J1649" i="2" s="1"/>
  <c r="E1649" i="2"/>
  <c r="D1649" i="2"/>
  <c r="W1648" i="2"/>
  <c r="Q1648" i="2"/>
  <c r="H1648" i="2"/>
  <c r="I1648" i="2" s="1"/>
  <c r="J1648" i="2" s="1"/>
  <c r="D1648" i="2"/>
  <c r="E1648" i="2" s="1"/>
  <c r="W1647" i="2"/>
  <c r="I1647" i="2"/>
  <c r="J1647" i="2" s="1"/>
  <c r="H1647" i="2"/>
  <c r="D1647" i="2"/>
  <c r="E1647" i="2" s="1"/>
  <c r="W1646" i="2"/>
  <c r="H1646" i="2"/>
  <c r="I1646" i="2" s="1"/>
  <c r="J1646" i="2" s="1"/>
  <c r="D1646" i="2"/>
  <c r="E1646" i="2" s="1"/>
  <c r="W1645" i="2"/>
  <c r="I1645" i="2"/>
  <c r="J1645" i="2" s="1"/>
  <c r="H1645" i="2"/>
  <c r="D1645" i="2"/>
  <c r="E1645" i="2" s="1"/>
  <c r="W1644" i="2"/>
  <c r="H1644" i="2"/>
  <c r="I1644" i="2" s="1"/>
  <c r="J1644" i="2" s="1"/>
  <c r="D1644" i="2"/>
  <c r="E1644" i="2" s="1"/>
  <c r="W1643" i="2"/>
  <c r="H1643" i="2"/>
  <c r="I1643" i="2" s="1"/>
  <c r="J1643" i="2" s="1"/>
  <c r="D1643" i="2"/>
  <c r="E1643" i="2" s="1"/>
  <c r="W1642" i="2"/>
  <c r="S1642" i="2"/>
  <c r="Q1642" i="2"/>
  <c r="H1642" i="2"/>
  <c r="I1642" i="2" s="1"/>
  <c r="J1642" i="2" s="1"/>
  <c r="D1642" i="2"/>
  <c r="E1642" i="2" s="1"/>
  <c r="W1641" i="2"/>
  <c r="H1641" i="2"/>
  <c r="I1641" i="2" s="1"/>
  <c r="J1641" i="2" s="1"/>
  <c r="D1641" i="2"/>
  <c r="E1641" i="2" s="1"/>
  <c r="W1640" i="2"/>
  <c r="H1640" i="2"/>
  <c r="I1640" i="2" s="1"/>
  <c r="J1640" i="2" s="1"/>
  <c r="D1640" i="2"/>
  <c r="E1640" i="2" s="1"/>
  <c r="W1639" i="2"/>
  <c r="I1639" i="2"/>
  <c r="J1639" i="2" s="1"/>
  <c r="H1639" i="2"/>
  <c r="D1639" i="2"/>
  <c r="E1639" i="2" s="1"/>
  <c r="W1638" i="2"/>
  <c r="Q1638" i="2"/>
  <c r="H1638" i="2"/>
  <c r="I1638" i="2" s="1"/>
  <c r="J1638" i="2" s="1"/>
  <c r="E1638" i="2"/>
  <c r="K1640" i="2" s="1"/>
  <c r="D1638" i="2"/>
  <c r="W1637" i="2"/>
  <c r="J1637" i="2"/>
  <c r="H1637" i="2"/>
  <c r="I1637" i="2" s="1"/>
  <c r="E1637" i="2"/>
  <c r="U1637" i="2" s="1"/>
  <c r="D1637" i="2"/>
  <c r="W1636" i="2"/>
  <c r="H1636" i="2"/>
  <c r="I1636" i="2" s="1"/>
  <c r="J1636" i="2" s="1"/>
  <c r="D1636" i="2"/>
  <c r="E1636" i="2" s="1"/>
  <c r="W1635" i="2"/>
  <c r="H1635" i="2"/>
  <c r="I1635" i="2" s="1"/>
  <c r="J1635" i="2" s="1"/>
  <c r="D1635" i="2"/>
  <c r="E1635" i="2" s="1"/>
  <c r="W1634" i="2"/>
  <c r="H1634" i="2"/>
  <c r="I1634" i="2" s="1"/>
  <c r="J1634" i="2" s="1"/>
  <c r="D1634" i="2"/>
  <c r="E1634" i="2" s="1"/>
  <c r="W1633" i="2"/>
  <c r="U1633" i="2"/>
  <c r="I1633" i="2"/>
  <c r="J1633" i="2" s="1"/>
  <c r="H1633" i="2"/>
  <c r="E1633" i="2"/>
  <c r="S1633" i="2" s="1"/>
  <c r="D1633" i="2"/>
  <c r="W1632" i="2"/>
  <c r="H1632" i="2"/>
  <c r="I1632" i="2" s="1"/>
  <c r="J1632" i="2" s="1"/>
  <c r="D1632" i="2"/>
  <c r="E1632" i="2" s="1"/>
  <c r="W1631" i="2"/>
  <c r="J1631" i="2"/>
  <c r="H1631" i="2"/>
  <c r="I1631" i="2" s="1"/>
  <c r="D1631" i="2"/>
  <c r="E1631" i="2" s="1"/>
  <c r="U1631" i="2" s="1"/>
  <c r="W1630" i="2"/>
  <c r="H1630" i="2"/>
  <c r="I1630" i="2" s="1"/>
  <c r="J1630" i="2" s="1"/>
  <c r="D1630" i="2"/>
  <c r="E1630" i="2" s="1"/>
  <c r="W1629" i="2"/>
  <c r="H1629" i="2"/>
  <c r="I1629" i="2" s="1"/>
  <c r="J1629" i="2" s="1"/>
  <c r="D1629" i="2"/>
  <c r="E1629" i="2" s="1"/>
  <c r="W1628" i="2"/>
  <c r="S1628" i="2"/>
  <c r="H1628" i="2"/>
  <c r="I1628" i="2" s="1"/>
  <c r="J1628" i="2" s="1"/>
  <c r="E1628" i="2"/>
  <c r="Q1628" i="2" s="1"/>
  <c r="D1628" i="2"/>
  <c r="W1627" i="2"/>
  <c r="H1627" i="2"/>
  <c r="I1627" i="2" s="1"/>
  <c r="J1627" i="2" s="1"/>
  <c r="D1627" i="2"/>
  <c r="E1627" i="2" s="1"/>
  <c r="S1627" i="2" s="1"/>
  <c r="W1626" i="2"/>
  <c r="I1626" i="2"/>
  <c r="J1626" i="2" s="1"/>
  <c r="H1626" i="2"/>
  <c r="E1626" i="2"/>
  <c r="D1626" i="2"/>
  <c r="W1625" i="2"/>
  <c r="H1625" i="2"/>
  <c r="I1625" i="2" s="1"/>
  <c r="J1625" i="2" s="1"/>
  <c r="D1625" i="2"/>
  <c r="E1625" i="2" s="1"/>
  <c r="W1624" i="2"/>
  <c r="S1624" i="2"/>
  <c r="H1624" i="2"/>
  <c r="I1624" i="2" s="1"/>
  <c r="J1624" i="2" s="1"/>
  <c r="D1624" i="2"/>
  <c r="E1624" i="2" s="1"/>
  <c r="W1623" i="2"/>
  <c r="H1623" i="2"/>
  <c r="I1623" i="2" s="1"/>
  <c r="J1623" i="2" s="1"/>
  <c r="D1623" i="2"/>
  <c r="E1623" i="2" s="1"/>
  <c r="W1622" i="2"/>
  <c r="S1622" i="2"/>
  <c r="H1622" i="2"/>
  <c r="I1622" i="2" s="1"/>
  <c r="J1622" i="2" s="1"/>
  <c r="E1622" i="2"/>
  <c r="Q1622" i="2" s="1"/>
  <c r="D1622" i="2"/>
  <c r="W1621" i="2"/>
  <c r="H1621" i="2"/>
  <c r="I1621" i="2" s="1"/>
  <c r="J1621" i="2" s="1"/>
  <c r="E1621" i="2"/>
  <c r="D1621" i="2"/>
  <c r="W1620" i="2"/>
  <c r="I1620" i="2"/>
  <c r="J1620" i="2" s="1"/>
  <c r="H1620" i="2"/>
  <c r="E1620" i="2"/>
  <c r="K1622" i="2" s="1"/>
  <c r="D1620" i="2"/>
  <c r="W1619" i="2"/>
  <c r="H1619" i="2"/>
  <c r="I1619" i="2" s="1"/>
  <c r="J1619" i="2" s="1"/>
  <c r="E1619" i="2"/>
  <c r="D1619" i="2"/>
  <c r="W1618" i="2"/>
  <c r="Q1618" i="2"/>
  <c r="H1618" i="2"/>
  <c r="I1618" i="2" s="1"/>
  <c r="J1618" i="2" s="1"/>
  <c r="D1618" i="2"/>
  <c r="E1618" i="2" s="1"/>
  <c r="S1618" i="2" s="1"/>
  <c r="W1617" i="2"/>
  <c r="H1617" i="2"/>
  <c r="I1617" i="2" s="1"/>
  <c r="J1617" i="2" s="1"/>
  <c r="D1617" i="2"/>
  <c r="E1617" i="2" s="1"/>
  <c r="W1616" i="2"/>
  <c r="H1616" i="2"/>
  <c r="I1616" i="2" s="1"/>
  <c r="J1616" i="2" s="1"/>
  <c r="D1616" i="2"/>
  <c r="E1616" i="2" s="1"/>
  <c r="W1615" i="2"/>
  <c r="K1615" i="2"/>
  <c r="I1615" i="2"/>
  <c r="J1615" i="2" s="1"/>
  <c r="H1615" i="2"/>
  <c r="D1615" i="2"/>
  <c r="E1615" i="2" s="1"/>
  <c r="W1614" i="2"/>
  <c r="I1614" i="2"/>
  <c r="J1614" i="2" s="1"/>
  <c r="H1614" i="2"/>
  <c r="E1614" i="2"/>
  <c r="K1616" i="2" s="1"/>
  <c r="D1614" i="2"/>
  <c r="W1613" i="2"/>
  <c r="U1613" i="2"/>
  <c r="J1613" i="2"/>
  <c r="H1613" i="2"/>
  <c r="I1613" i="2" s="1"/>
  <c r="E1613" i="2"/>
  <c r="D1613" i="2"/>
  <c r="W1612" i="2"/>
  <c r="S1612" i="2"/>
  <c r="Q1612" i="2"/>
  <c r="H1612" i="2"/>
  <c r="I1612" i="2" s="1"/>
  <c r="J1612" i="2" s="1"/>
  <c r="D1612" i="2"/>
  <c r="E1612" i="2" s="1"/>
  <c r="W1611" i="2"/>
  <c r="I1611" i="2"/>
  <c r="J1611" i="2" s="1"/>
  <c r="H1611" i="2"/>
  <c r="D1611" i="2"/>
  <c r="E1611" i="2" s="1"/>
  <c r="W1610" i="2"/>
  <c r="I1610" i="2"/>
  <c r="J1610" i="2" s="1"/>
  <c r="H1610" i="2"/>
  <c r="E1610" i="2"/>
  <c r="D1610" i="2"/>
  <c r="W1609" i="2"/>
  <c r="U1609" i="2"/>
  <c r="H1609" i="2"/>
  <c r="I1609" i="2" s="1"/>
  <c r="J1609" i="2" s="1"/>
  <c r="E1609" i="2"/>
  <c r="S1609" i="2" s="1"/>
  <c r="D1609" i="2"/>
  <c r="W1608" i="2"/>
  <c r="H1608" i="2"/>
  <c r="I1608" i="2" s="1"/>
  <c r="J1608" i="2" s="1"/>
  <c r="D1608" i="2"/>
  <c r="E1608" i="2" s="1"/>
  <c r="W1607" i="2"/>
  <c r="U1607" i="2"/>
  <c r="J1607" i="2"/>
  <c r="H1607" i="2"/>
  <c r="I1607" i="2" s="1"/>
  <c r="E1607" i="2"/>
  <c r="D1607" i="2"/>
  <c r="W1606" i="2"/>
  <c r="H1606" i="2"/>
  <c r="I1606" i="2" s="1"/>
  <c r="J1606" i="2" s="1"/>
  <c r="D1606" i="2"/>
  <c r="E1606" i="2" s="1"/>
  <c r="W1605" i="2"/>
  <c r="I1605" i="2"/>
  <c r="J1605" i="2" s="1"/>
  <c r="H1605" i="2"/>
  <c r="D1605" i="2"/>
  <c r="E1605" i="2" s="1"/>
  <c r="W1604" i="2"/>
  <c r="H1604" i="2"/>
  <c r="I1604" i="2" s="1"/>
  <c r="J1604" i="2" s="1"/>
  <c r="E1604" i="2"/>
  <c r="D1604" i="2"/>
  <c r="W1603" i="2"/>
  <c r="H1603" i="2"/>
  <c r="I1603" i="2" s="1"/>
  <c r="J1603" i="2" s="1"/>
  <c r="D1603" i="2"/>
  <c r="E1603" i="2" s="1"/>
  <c r="S1603" i="2" s="1"/>
  <c r="W1602" i="2"/>
  <c r="Q1602" i="2"/>
  <c r="I1602" i="2"/>
  <c r="J1602" i="2" s="1"/>
  <c r="H1602" i="2"/>
  <c r="E1602" i="2"/>
  <c r="K1604" i="2" s="1"/>
  <c r="D1602" i="2"/>
  <c r="W1601" i="2"/>
  <c r="H1601" i="2"/>
  <c r="I1601" i="2" s="1"/>
  <c r="J1601" i="2" s="1"/>
  <c r="D1601" i="2"/>
  <c r="E1601" i="2" s="1"/>
  <c r="K1603" i="2" s="1"/>
  <c r="W1600" i="2"/>
  <c r="H1600" i="2"/>
  <c r="I1600" i="2" s="1"/>
  <c r="J1600" i="2" s="1"/>
  <c r="D1600" i="2"/>
  <c r="E1600" i="2" s="1"/>
  <c r="S1600" i="2" s="1"/>
  <c r="W1599" i="2"/>
  <c r="I1599" i="2"/>
  <c r="J1599" i="2" s="1"/>
  <c r="H1599" i="2"/>
  <c r="D1599" i="2"/>
  <c r="E1599" i="2" s="1"/>
  <c r="W1598" i="2"/>
  <c r="U1598" i="2"/>
  <c r="S1598" i="2"/>
  <c r="H1598" i="2"/>
  <c r="I1598" i="2" s="1"/>
  <c r="J1598" i="2" s="1"/>
  <c r="D1598" i="2"/>
  <c r="E1598" i="2" s="1"/>
  <c r="Q1598" i="2" s="1"/>
  <c r="W1597" i="2"/>
  <c r="H1597" i="2"/>
  <c r="I1597" i="2" s="1"/>
  <c r="J1597" i="2" s="1"/>
  <c r="D1597" i="2"/>
  <c r="E1597" i="2" s="1"/>
  <c r="W1596" i="2"/>
  <c r="H1596" i="2"/>
  <c r="I1596" i="2" s="1"/>
  <c r="J1596" i="2" s="1"/>
  <c r="D1596" i="2"/>
  <c r="E1596" i="2" s="1"/>
  <c r="W1595" i="2"/>
  <c r="H1595" i="2"/>
  <c r="I1595" i="2" s="1"/>
  <c r="J1595" i="2" s="1"/>
  <c r="E1595" i="2"/>
  <c r="D1595" i="2"/>
  <c r="W1594" i="2"/>
  <c r="S1594" i="2"/>
  <c r="H1594" i="2"/>
  <c r="I1594" i="2" s="1"/>
  <c r="J1594" i="2" s="1"/>
  <c r="D1594" i="2"/>
  <c r="E1594" i="2" s="1"/>
  <c r="Q1594" i="2" s="1"/>
  <c r="W1593" i="2"/>
  <c r="I1593" i="2"/>
  <c r="J1593" i="2" s="1"/>
  <c r="H1593" i="2"/>
  <c r="D1593" i="2"/>
  <c r="E1593" i="2" s="1"/>
  <c r="W1592" i="2"/>
  <c r="U1592" i="2"/>
  <c r="S1592" i="2"/>
  <c r="H1592" i="2"/>
  <c r="I1592" i="2" s="1"/>
  <c r="J1592" i="2" s="1"/>
  <c r="D1592" i="2"/>
  <c r="E1592" i="2" s="1"/>
  <c r="Q1592" i="2" s="1"/>
  <c r="W1591" i="2"/>
  <c r="I1591" i="2"/>
  <c r="J1591" i="2" s="1"/>
  <c r="H1591" i="2"/>
  <c r="D1591" i="2"/>
  <c r="E1591" i="2" s="1"/>
  <c r="W1590" i="2"/>
  <c r="H1590" i="2"/>
  <c r="I1590" i="2" s="1"/>
  <c r="J1590" i="2" s="1"/>
  <c r="D1590" i="2"/>
  <c r="E1590" i="2" s="1"/>
  <c r="W1589" i="2"/>
  <c r="J1589" i="2"/>
  <c r="H1589" i="2"/>
  <c r="I1589" i="2" s="1"/>
  <c r="D1589" i="2"/>
  <c r="E1589" i="2" s="1"/>
  <c r="W1588" i="2"/>
  <c r="S1588" i="2"/>
  <c r="H1588" i="2"/>
  <c r="I1588" i="2" s="1"/>
  <c r="J1588" i="2" s="1"/>
  <c r="D1588" i="2"/>
  <c r="E1588" i="2" s="1"/>
  <c r="Q1588" i="2" s="1"/>
  <c r="W1587" i="2"/>
  <c r="H1587" i="2"/>
  <c r="I1587" i="2" s="1"/>
  <c r="J1587" i="2" s="1"/>
  <c r="D1587" i="2"/>
  <c r="E1587" i="2" s="1"/>
  <c r="W1586" i="2"/>
  <c r="H1586" i="2"/>
  <c r="I1586" i="2" s="1"/>
  <c r="J1586" i="2" s="1"/>
  <c r="D1586" i="2"/>
  <c r="E1586" i="2" s="1"/>
  <c r="W1585" i="2"/>
  <c r="U1585" i="2"/>
  <c r="H1585" i="2"/>
  <c r="I1585" i="2" s="1"/>
  <c r="J1585" i="2" s="1"/>
  <c r="D1585" i="2"/>
  <c r="E1585" i="2" s="1"/>
  <c r="K1587" i="2" s="1"/>
  <c r="W1584" i="2"/>
  <c r="I1584" i="2"/>
  <c r="J1584" i="2" s="1"/>
  <c r="H1584" i="2"/>
  <c r="E1584" i="2"/>
  <c r="K1586" i="2" s="1"/>
  <c r="D1584" i="2"/>
  <c r="W1583" i="2"/>
  <c r="H1583" i="2"/>
  <c r="I1583" i="2" s="1"/>
  <c r="J1583" i="2" s="1"/>
  <c r="D1583" i="2"/>
  <c r="E1583" i="2" s="1"/>
  <c r="U1583" i="2" s="1"/>
  <c r="W1582" i="2"/>
  <c r="H1582" i="2"/>
  <c r="I1582" i="2" s="1"/>
  <c r="J1582" i="2" s="1"/>
  <c r="D1582" i="2"/>
  <c r="E1582" i="2" s="1"/>
  <c r="W1581" i="2"/>
  <c r="H1581" i="2"/>
  <c r="I1581" i="2" s="1"/>
  <c r="J1581" i="2" s="1"/>
  <c r="D1581" i="2"/>
  <c r="E1581" i="2" s="1"/>
  <c r="W1580" i="2"/>
  <c r="H1580" i="2"/>
  <c r="I1580" i="2" s="1"/>
  <c r="J1580" i="2" s="1"/>
  <c r="D1580" i="2"/>
  <c r="E1580" i="2" s="1"/>
  <c r="W1579" i="2"/>
  <c r="H1579" i="2"/>
  <c r="I1579" i="2" s="1"/>
  <c r="J1579" i="2" s="1"/>
  <c r="D1579" i="2"/>
  <c r="E1579" i="2" s="1"/>
  <c r="S1579" i="2" s="1"/>
  <c r="W1578" i="2"/>
  <c r="Q1578" i="2"/>
  <c r="H1578" i="2"/>
  <c r="I1578" i="2" s="1"/>
  <c r="J1578" i="2" s="1"/>
  <c r="D1578" i="2"/>
  <c r="E1578" i="2" s="1"/>
  <c r="K1580" i="2" s="1"/>
  <c r="W1577" i="2"/>
  <c r="J1577" i="2"/>
  <c r="H1577" i="2"/>
  <c r="I1577" i="2" s="1"/>
  <c r="E1577" i="2"/>
  <c r="U1577" i="2" s="1"/>
  <c r="D1577" i="2"/>
  <c r="W1576" i="2"/>
  <c r="S1576" i="2"/>
  <c r="H1576" i="2"/>
  <c r="I1576" i="2" s="1"/>
  <c r="J1576" i="2" s="1"/>
  <c r="D1576" i="2"/>
  <c r="E1576" i="2" s="1"/>
  <c r="W1575" i="2"/>
  <c r="J1575" i="2"/>
  <c r="H1575" i="2"/>
  <c r="I1575" i="2" s="1"/>
  <c r="D1575" i="2"/>
  <c r="E1575" i="2" s="1"/>
  <c r="W1574" i="2"/>
  <c r="H1574" i="2"/>
  <c r="I1574" i="2" s="1"/>
  <c r="J1574" i="2" s="1"/>
  <c r="D1574" i="2"/>
  <c r="E1574" i="2" s="1"/>
  <c r="W1573" i="2"/>
  <c r="I1573" i="2"/>
  <c r="J1573" i="2" s="1"/>
  <c r="H1573" i="2"/>
  <c r="E1573" i="2"/>
  <c r="D1573" i="2"/>
  <c r="W1572" i="2"/>
  <c r="I1572" i="2"/>
  <c r="J1572" i="2" s="1"/>
  <c r="H1572" i="2"/>
  <c r="D1572" i="2"/>
  <c r="E1572" i="2" s="1"/>
  <c r="W1571" i="2"/>
  <c r="H1571" i="2"/>
  <c r="I1571" i="2" s="1"/>
  <c r="J1571" i="2" s="1"/>
  <c r="D1571" i="2"/>
  <c r="E1571" i="2" s="1"/>
  <c r="W1570" i="2"/>
  <c r="S1570" i="2"/>
  <c r="Q1570" i="2"/>
  <c r="H1570" i="2"/>
  <c r="I1570" i="2" s="1"/>
  <c r="J1570" i="2" s="1"/>
  <c r="D1570" i="2"/>
  <c r="E1570" i="2" s="1"/>
  <c r="W1569" i="2"/>
  <c r="J1569" i="2"/>
  <c r="H1569" i="2"/>
  <c r="I1569" i="2" s="1"/>
  <c r="D1569" i="2"/>
  <c r="E1569" i="2" s="1"/>
  <c r="W1568" i="2"/>
  <c r="I1568" i="2"/>
  <c r="J1568" i="2" s="1"/>
  <c r="H1568" i="2"/>
  <c r="E1568" i="2"/>
  <c r="Q1568" i="2" s="1"/>
  <c r="D1568" i="2"/>
  <c r="W1567" i="2"/>
  <c r="I1567" i="2"/>
  <c r="J1567" i="2" s="1"/>
  <c r="H1567" i="2"/>
  <c r="D1567" i="2"/>
  <c r="E1567" i="2" s="1"/>
  <c r="W1566" i="2"/>
  <c r="I1566" i="2"/>
  <c r="J1566" i="2" s="1"/>
  <c r="H1566" i="2"/>
  <c r="D1566" i="2"/>
  <c r="E1566" i="2" s="1"/>
  <c r="W1565" i="2"/>
  <c r="U1565" i="2"/>
  <c r="H1565" i="2"/>
  <c r="I1565" i="2" s="1"/>
  <c r="J1565" i="2" s="1"/>
  <c r="E1565" i="2"/>
  <c r="K1567" i="2" s="1"/>
  <c r="D1565" i="2"/>
  <c r="W1564" i="2"/>
  <c r="H1564" i="2"/>
  <c r="I1564" i="2" s="1"/>
  <c r="J1564" i="2" s="1"/>
  <c r="D1564" i="2"/>
  <c r="E1564" i="2" s="1"/>
  <c r="W1563" i="2"/>
  <c r="H1563" i="2"/>
  <c r="I1563" i="2" s="1"/>
  <c r="J1563" i="2" s="1"/>
  <c r="D1563" i="2"/>
  <c r="E1563" i="2" s="1"/>
  <c r="W1562" i="2"/>
  <c r="U1562" i="2"/>
  <c r="I1562" i="2"/>
  <c r="J1562" i="2" s="1"/>
  <c r="H1562" i="2"/>
  <c r="E1562" i="2"/>
  <c r="Q1562" i="2" s="1"/>
  <c r="D1562" i="2"/>
  <c r="W1561" i="2"/>
  <c r="I1561" i="2"/>
  <c r="J1561" i="2" s="1"/>
  <c r="H1561" i="2"/>
  <c r="D1561" i="2"/>
  <c r="E1561" i="2" s="1"/>
  <c r="K1563" i="2" s="1"/>
  <c r="W1560" i="2"/>
  <c r="I1560" i="2"/>
  <c r="J1560" i="2" s="1"/>
  <c r="H1560" i="2"/>
  <c r="E1560" i="2"/>
  <c r="K1562" i="2" s="1"/>
  <c r="D1560" i="2"/>
  <c r="W1559" i="2"/>
  <c r="U1559" i="2"/>
  <c r="J1559" i="2"/>
  <c r="H1559" i="2"/>
  <c r="I1559" i="2" s="1"/>
  <c r="E1559" i="2"/>
  <c r="D1559" i="2"/>
  <c r="W1558" i="2"/>
  <c r="H1558" i="2"/>
  <c r="I1558" i="2" s="1"/>
  <c r="J1558" i="2" s="1"/>
  <c r="D1558" i="2"/>
  <c r="E1558" i="2" s="1"/>
  <c r="W1557" i="2"/>
  <c r="H1557" i="2"/>
  <c r="I1557" i="2" s="1"/>
  <c r="J1557" i="2" s="1"/>
  <c r="D1557" i="2"/>
  <c r="E1557" i="2" s="1"/>
  <c r="W1556" i="2"/>
  <c r="S1556" i="2"/>
  <c r="H1556" i="2"/>
  <c r="I1556" i="2" s="1"/>
  <c r="J1556" i="2" s="1"/>
  <c r="E1556" i="2"/>
  <c r="Q1556" i="2" s="1"/>
  <c r="D1556" i="2"/>
  <c r="W1555" i="2"/>
  <c r="I1555" i="2"/>
  <c r="J1555" i="2" s="1"/>
  <c r="H1555" i="2"/>
  <c r="D1555" i="2"/>
  <c r="E1555" i="2" s="1"/>
  <c r="S1555" i="2" s="1"/>
  <c r="W1554" i="2"/>
  <c r="H1554" i="2"/>
  <c r="I1554" i="2" s="1"/>
  <c r="J1554" i="2" s="1"/>
  <c r="D1554" i="2"/>
  <c r="E1554" i="2" s="1"/>
  <c r="W1553" i="2"/>
  <c r="H1553" i="2"/>
  <c r="I1553" i="2" s="1"/>
  <c r="J1553" i="2" s="1"/>
  <c r="D1553" i="2"/>
  <c r="E1553" i="2" s="1"/>
  <c r="W1552" i="2"/>
  <c r="S1552" i="2"/>
  <c r="H1552" i="2"/>
  <c r="I1552" i="2" s="1"/>
  <c r="J1552" i="2" s="1"/>
  <c r="D1552" i="2"/>
  <c r="E1552" i="2" s="1"/>
  <c r="W1551" i="2"/>
  <c r="H1551" i="2"/>
  <c r="I1551" i="2" s="1"/>
  <c r="J1551" i="2" s="1"/>
  <c r="D1551" i="2"/>
  <c r="E1551" i="2" s="1"/>
  <c r="W1550" i="2"/>
  <c r="U1550" i="2"/>
  <c r="S1550" i="2"/>
  <c r="H1550" i="2"/>
  <c r="I1550" i="2" s="1"/>
  <c r="J1550" i="2" s="1"/>
  <c r="E1550" i="2"/>
  <c r="Q1550" i="2" s="1"/>
  <c r="D1550" i="2"/>
  <c r="W1549" i="2"/>
  <c r="I1549" i="2"/>
  <c r="J1549" i="2" s="1"/>
  <c r="H1549" i="2"/>
  <c r="D1549" i="2"/>
  <c r="E1549" i="2" s="1"/>
  <c r="W1548" i="2"/>
  <c r="H1548" i="2"/>
  <c r="I1548" i="2" s="1"/>
  <c r="J1548" i="2" s="1"/>
  <c r="D1548" i="2"/>
  <c r="E1548" i="2" s="1"/>
  <c r="W1547" i="2"/>
  <c r="H1547" i="2"/>
  <c r="I1547" i="2" s="1"/>
  <c r="J1547" i="2" s="1"/>
  <c r="D1547" i="2"/>
  <c r="E1547" i="2" s="1"/>
  <c r="W1546" i="2"/>
  <c r="S1546" i="2"/>
  <c r="Q1546" i="2"/>
  <c r="H1546" i="2"/>
  <c r="I1546" i="2" s="1"/>
  <c r="J1546" i="2" s="1"/>
  <c r="D1546" i="2"/>
  <c r="E1546" i="2" s="1"/>
  <c r="W1545" i="2"/>
  <c r="I1545" i="2"/>
  <c r="J1545" i="2" s="1"/>
  <c r="H1545" i="2"/>
  <c r="D1545" i="2"/>
  <c r="E1545" i="2" s="1"/>
  <c r="W1544" i="2"/>
  <c r="U1544" i="2"/>
  <c r="S1544" i="2"/>
  <c r="I1544" i="2"/>
  <c r="J1544" i="2" s="1"/>
  <c r="H1544" i="2"/>
  <c r="E1544" i="2"/>
  <c r="Q1544" i="2" s="1"/>
  <c r="D1544" i="2"/>
  <c r="W1543" i="2"/>
  <c r="K1543" i="2"/>
  <c r="H1543" i="2"/>
  <c r="I1543" i="2" s="1"/>
  <c r="J1543" i="2" s="1"/>
  <c r="D1543" i="2"/>
  <c r="E1543" i="2" s="1"/>
  <c r="W1542" i="2"/>
  <c r="H1542" i="2"/>
  <c r="I1542" i="2" s="1"/>
  <c r="J1542" i="2" s="1"/>
  <c r="D1542" i="2"/>
  <c r="E1542" i="2" s="1"/>
  <c r="Q1542" i="2" s="1"/>
  <c r="W1541" i="2"/>
  <c r="U1541" i="2"/>
  <c r="H1541" i="2"/>
  <c r="I1541" i="2" s="1"/>
  <c r="J1541" i="2" s="1"/>
  <c r="E1541" i="2"/>
  <c r="D1541" i="2"/>
  <c r="W1540" i="2"/>
  <c r="S1540" i="2"/>
  <c r="Q1540" i="2"/>
  <c r="H1540" i="2"/>
  <c r="I1540" i="2" s="1"/>
  <c r="J1540" i="2" s="1"/>
  <c r="D1540" i="2"/>
  <c r="E1540" i="2" s="1"/>
  <c r="W1539" i="2"/>
  <c r="I1539" i="2"/>
  <c r="J1539" i="2" s="1"/>
  <c r="H1539" i="2"/>
  <c r="D1539" i="2"/>
  <c r="E1539" i="2" s="1"/>
  <c r="S1539" i="2" s="1"/>
  <c r="W1538" i="2"/>
  <c r="H1538" i="2"/>
  <c r="I1538" i="2" s="1"/>
  <c r="J1538" i="2" s="1"/>
  <c r="E1538" i="2"/>
  <c r="D1538" i="2"/>
  <c r="W1537" i="2"/>
  <c r="H1537" i="2"/>
  <c r="I1537" i="2" s="1"/>
  <c r="J1537" i="2" s="1"/>
  <c r="E1537" i="2"/>
  <c r="D1537" i="2"/>
  <c r="W1536" i="2"/>
  <c r="H1536" i="2"/>
  <c r="I1536" i="2" s="1"/>
  <c r="J1536" i="2" s="1"/>
  <c r="D1536" i="2"/>
  <c r="E1536" i="2" s="1"/>
  <c r="W1535" i="2"/>
  <c r="H1535" i="2"/>
  <c r="I1535" i="2" s="1"/>
  <c r="J1535" i="2" s="1"/>
  <c r="D1535" i="2"/>
  <c r="E1535" i="2" s="1"/>
  <c r="W1534" i="2"/>
  <c r="Q1534" i="2"/>
  <c r="H1534" i="2"/>
  <c r="I1534" i="2" s="1"/>
  <c r="J1534" i="2" s="1"/>
  <c r="D1534" i="2"/>
  <c r="E1534" i="2" s="1"/>
  <c r="S1534" i="2" s="1"/>
  <c r="W1533" i="2"/>
  <c r="H1533" i="2"/>
  <c r="I1533" i="2" s="1"/>
  <c r="J1533" i="2" s="1"/>
  <c r="D1533" i="2"/>
  <c r="E1533" i="2" s="1"/>
  <c r="S1533" i="2" s="1"/>
  <c r="W1532" i="2"/>
  <c r="H1532" i="2"/>
  <c r="I1532" i="2" s="1"/>
  <c r="J1532" i="2" s="1"/>
  <c r="D1532" i="2"/>
  <c r="E1532" i="2" s="1"/>
  <c r="W1531" i="2"/>
  <c r="H1531" i="2"/>
  <c r="I1531" i="2" s="1"/>
  <c r="J1531" i="2" s="1"/>
  <c r="D1531" i="2"/>
  <c r="E1531" i="2" s="1"/>
  <c r="U1531" i="2" s="1"/>
  <c r="W1530" i="2"/>
  <c r="H1530" i="2"/>
  <c r="I1530" i="2" s="1"/>
  <c r="J1530" i="2" s="1"/>
  <c r="D1530" i="2"/>
  <c r="E1530" i="2" s="1"/>
  <c r="W1529" i="2"/>
  <c r="H1529" i="2"/>
  <c r="I1529" i="2" s="1"/>
  <c r="J1529" i="2" s="1"/>
  <c r="E1529" i="2"/>
  <c r="D1529" i="2"/>
  <c r="W1528" i="2"/>
  <c r="H1528" i="2"/>
  <c r="I1528" i="2" s="1"/>
  <c r="J1528" i="2" s="1"/>
  <c r="D1528" i="2"/>
  <c r="E1528" i="2" s="1"/>
  <c r="W1527" i="2"/>
  <c r="I1527" i="2"/>
  <c r="J1527" i="2" s="1"/>
  <c r="H1527" i="2"/>
  <c r="D1527" i="2"/>
  <c r="E1527" i="2" s="1"/>
  <c r="S1527" i="2" s="1"/>
  <c r="W1526" i="2"/>
  <c r="I1526" i="2"/>
  <c r="J1526" i="2" s="1"/>
  <c r="H1526" i="2"/>
  <c r="E1526" i="2"/>
  <c r="D1526" i="2"/>
  <c r="W1525" i="2"/>
  <c r="I1525" i="2"/>
  <c r="J1525" i="2" s="1"/>
  <c r="H1525" i="2"/>
  <c r="D1525" i="2"/>
  <c r="E1525" i="2" s="1"/>
  <c r="W1524" i="2"/>
  <c r="I1524" i="2"/>
  <c r="J1524" i="2" s="1"/>
  <c r="H1524" i="2"/>
  <c r="E1524" i="2"/>
  <c r="D1524" i="2"/>
  <c r="W1523" i="2"/>
  <c r="J1523" i="2"/>
  <c r="H1523" i="2"/>
  <c r="I1523" i="2" s="1"/>
  <c r="E1523" i="2"/>
  <c r="U1523" i="2" s="1"/>
  <c r="D1523" i="2"/>
  <c r="W1522" i="2"/>
  <c r="H1522" i="2"/>
  <c r="I1522" i="2" s="1"/>
  <c r="J1522" i="2" s="1"/>
  <c r="D1522" i="2"/>
  <c r="E1522" i="2" s="1"/>
  <c r="W1521" i="2"/>
  <c r="H1521" i="2"/>
  <c r="I1521" i="2" s="1"/>
  <c r="J1521" i="2" s="1"/>
  <c r="D1521" i="2"/>
  <c r="E1521" i="2" s="1"/>
  <c r="W1520" i="2"/>
  <c r="I1520" i="2"/>
  <c r="J1520" i="2" s="1"/>
  <c r="H1520" i="2"/>
  <c r="E1520" i="2"/>
  <c r="D1520" i="2"/>
  <c r="W1519" i="2"/>
  <c r="I1519" i="2"/>
  <c r="J1519" i="2" s="1"/>
  <c r="H1519" i="2"/>
  <c r="D1519" i="2"/>
  <c r="E1519" i="2" s="1"/>
  <c r="W1518" i="2"/>
  <c r="H1518" i="2"/>
  <c r="I1518" i="2" s="1"/>
  <c r="J1518" i="2" s="1"/>
  <c r="D1518" i="2"/>
  <c r="E1518" i="2" s="1"/>
  <c r="K1520" i="2" s="1"/>
  <c r="W1517" i="2"/>
  <c r="J1517" i="2"/>
  <c r="H1517" i="2"/>
  <c r="I1517" i="2" s="1"/>
  <c r="E1517" i="2"/>
  <c r="D1517" i="2"/>
  <c r="W1516" i="2"/>
  <c r="Q1516" i="2"/>
  <c r="H1516" i="2"/>
  <c r="I1516" i="2" s="1"/>
  <c r="J1516" i="2" s="1"/>
  <c r="D1516" i="2"/>
  <c r="E1516" i="2" s="1"/>
  <c r="W1515" i="2"/>
  <c r="I1515" i="2"/>
  <c r="J1515" i="2" s="1"/>
  <c r="H1515" i="2"/>
  <c r="D1515" i="2"/>
  <c r="E1515" i="2" s="1"/>
  <c r="W1514" i="2"/>
  <c r="H1514" i="2"/>
  <c r="I1514" i="2" s="1"/>
  <c r="J1514" i="2" s="1"/>
  <c r="D1514" i="2"/>
  <c r="E1514" i="2" s="1"/>
  <c r="W1513" i="2"/>
  <c r="I1513" i="2"/>
  <c r="J1513" i="2" s="1"/>
  <c r="H1513" i="2"/>
  <c r="D1513" i="2"/>
  <c r="E1513" i="2" s="1"/>
  <c r="W1512" i="2"/>
  <c r="Q1512" i="2"/>
  <c r="I1512" i="2"/>
  <c r="J1512" i="2" s="1"/>
  <c r="H1512" i="2"/>
  <c r="E1512" i="2"/>
  <c r="K1514" i="2" s="1"/>
  <c r="D1512" i="2"/>
  <c r="W1511" i="2"/>
  <c r="H1511" i="2"/>
  <c r="I1511" i="2" s="1"/>
  <c r="J1511" i="2" s="1"/>
  <c r="E1511" i="2"/>
  <c r="K1513" i="2" s="1"/>
  <c r="D1511" i="2"/>
  <c r="W1510" i="2"/>
  <c r="S1510" i="2"/>
  <c r="H1510" i="2"/>
  <c r="I1510" i="2" s="1"/>
  <c r="J1510" i="2" s="1"/>
  <c r="D1510" i="2"/>
  <c r="E1510" i="2" s="1"/>
  <c r="Q1510" i="2" s="1"/>
  <c r="W1509" i="2"/>
  <c r="S1509" i="2"/>
  <c r="I1509" i="2"/>
  <c r="J1509" i="2" s="1"/>
  <c r="H1509" i="2"/>
  <c r="D1509" i="2"/>
  <c r="E1509" i="2" s="1"/>
  <c r="W1508" i="2"/>
  <c r="H1508" i="2"/>
  <c r="I1508" i="2" s="1"/>
  <c r="J1508" i="2" s="1"/>
  <c r="E1508" i="2"/>
  <c r="D1508" i="2"/>
  <c r="W1507" i="2"/>
  <c r="I1507" i="2"/>
  <c r="J1507" i="2" s="1"/>
  <c r="H1507" i="2"/>
  <c r="E1507" i="2"/>
  <c r="S1507" i="2" s="1"/>
  <c r="D1507" i="2"/>
  <c r="W1506" i="2"/>
  <c r="I1506" i="2"/>
  <c r="J1506" i="2" s="1"/>
  <c r="H1506" i="2"/>
  <c r="E1506" i="2"/>
  <c r="Q1506" i="2" s="1"/>
  <c r="D1506" i="2"/>
  <c r="W1505" i="2"/>
  <c r="U1505" i="2"/>
  <c r="H1505" i="2"/>
  <c r="I1505" i="2" s="1"/>
  <c r="J1505" i="2" s="1"/>
  <c r="D1505" i="2"/>
  <c r="E1505" i="2" s="1"/>
  <c r="K1507" i="2" s="1"/>
  <c r="W1504" i="2"/>
  <c r="H1504" i="2"/>
  <c r="I1504" i="2" s="1"/>
  <c r="J1504" i="2" s="1"/>
  <c r="D1504" i="2"/>
  <c r="E1504" i="2" s="1"/>
  <c r="W1503" i="2"/>
  <c r="S1503" i="2"/>
  <c r="I1503" i="2"/>
  <c r="J1503" i="2" s="1"/>
  <c r="H1503" i="2"/>
  <c r="D1503" i="2"/>
  <c r="E1503" i="2" s="1"/>
  <c r="W1502" i="2"/>
  <c r="H1502" i="2"/>
  <c r="I1502" i="2" s="1"/>
  <c r="J1502" i="2" s="1"/>
  <c r="D1502" i="2"/>
  <c r="E1502" i="2" s="1"/>
  <c r="Q1502" i="2" s="1"/>
  <c r="W1501" i="2"/>
  <c r="H1501" i="2"/>
  <c r="I1501" i="2" s="1"/>
  <c r="J1501" i="2" s="1"/>
  <c r="D1501" i="2"/>
  <c r="E1501" i="2" s="1"/>
  <c r="W1500" i="2"/>
  <c r="H1500" i="2"/>
  <c r="I1500" i="2" s="1"/>
  <c r="J1500" i="2" s="1"/>
  <c r="D1500" i="2"/>
  <c r="E1500" i="2" s="1"/>
  <c r="W1499" i="2"/>
  <c r="U1499" i="2"/>
  <c r="J1499" i="2"/>
  <c r="H1499" i="2"/>
  <c r="I1499" i="2" s="1"/>
  <c r="E1499" i="2"/>
  <c r="K1501" i="2" s="1"/>
  <c r="D1499" i="2"/>
  <c r="W1498" i="2"/>
  <c r="H1498" i="2"/>
  <c r="I1498" i="2" s="1"/>
  <c r="J1498" i="2" s="1"/>
  <c r="D1498" i="2"/>
  <c r="E1498" i="2" s="1"/>
  <c r="W1497" i="2"/>
  <c r="I1497" i="2"/>
  <c r="J1497" i="2" s="1"/>
  <c r="H1497" i="2"/>
  <c r="D1497" i="2"/>
  <c r="E1497" i="2" s="1"/>
  <c r="W1496" i="2"/>
  <c r="I1496" i="2"/>
  <c r="J1496" i="2" s="1"/>
  <c r="H1496" i="2"/>
  <c r="E1496" i="2"/>
  <c r="Q1496" i="2" s="1"/>
  <c r="D1496" i="2"/>
  <c r="W1495" i="2"/>
  <c r="I1495" i="2"/>
  <c r="J1495" i="2" s="1"/>
  <c r="H1495" i="2"/>
  <c r="D1495" i="2"/>
  <c r="E1495" i="2" s="1"/>
  <c r="K1497" i="2" s="1"/>
  <c r="W1494" i="2"/>
  <c r="H1494" i="2"/>
  <c r="I1494" i="2" s="1"/>
  <c r="J1494" i="2" s="1"/>
  <c r="D1494" i="2"/>
  <c r="E1494" i="2" s="1"/>
  <c r="Q1494" i="2" s="1"/>
  <c r="W1493" i="2"/>
  <c r="H1493" i="2"/>
  <c r="I1493" i="2" s="1"/>
  <c r="J1493" i="2" s="1"/>
  <c r="E1493" i="2"/>
  <c r="D1493" i="2"/>
  <c r="W1492" i="2"/>
  <c r="H1492" i="2"/>
  <c r="I1492" i="2" s="1"/>
  <c r="J1492" i="2" s="1"/>
  <c r="D1492" i="2"/>
  <c r="E1492" i="2" s="1"/>
  <c r="S1492" i="2" s="1"/>
  <c r="W1491" i="2"/>
  <c r="S1491" i="2"/>
  <c r="I1491" i="2"/>
  <c r="J1491" i="2" s="1"/>
  <c r="H1491" i="2"/>
  <c r="D1491" i="2"/>
  <c r="E1491" i="2" s="1"/>
  <c r="W1490" i="2"/>
  <c r="K1490" i="2"/>
  <c r="H1490" i="2"/>
  <c r="I1490" i="2" s="1"/>
  <c r="J1490" i="2" s="1"/>
  <c r="D1490" i="2"/>
  <c r="E1490" i="2" s="1"/>
  <c r="W1489" i="2"/>
  <c r="I1489" i="2"/>
  <c r="J1489" i="2" s="1"/>
  <c r="H1489" i="2"/>
  <c r="E1489" i="2"/>
  <c r="D1489" i="2"/>
  <c r="W1488" i="2"/>
  <c r="I1488" i="2"/>
  <c r="J1488" i="2" s="1"/>
  <c r="H1488" i="2"/>
  <c r="E1488" i="2"/>
  <c r="D1488" i="2"/>
  <c r="W1487" i="2"/>
  <c r="H1487" i="2"/>
  <c r="I1487" i="2" s="1"/>
  <c r="J1487" i="2" s="1"/>
  <c r="D1487" i="2"/>
  <c r="E1487" i="2" s="1"/>
  <c r="K1489" i="2" s="1"/>
  <c r="W1486" i="2"/>
  <c r="H1486" i="2"/>
  <c r="I1486" i="2" s="1"/>
  <c r="J1486" i="2" s="1"/>
  <c r="D1486" i="2"/>
  <c r="E1486" i="2" s="1"/>
  <c r="S1486" i="2" s="1"/>
  <c r="W1485" i="2"/>
  <c r="S1485" i="2"/>
  <c r="I1485" i="2"/>
  <c r="J1485" i="2" s="1"/>
  <c r="H1485" i="2"/>
  <c r="D1485" i="2"/>
  <c r="E1485" i="2" s="1"/>
  <c r="W1484" i="2"/>
  <c r="U1484" i="2"/>
  <c r="S1484" i="2"/>
  <c r="H1484" i="2"/>
  <c r="I1484" i="2" s="1"/>
  <c r="J1484" i="2" s="1"/>
  <c r="E1484" i="2"/>
  <c r="Q1484" i="2" s="1"/>
  <c r="D1484" i="2"/>
  <c r="W1483" i="2"/>
  <c r="I1483" i="2"/>
  <c r="J1483" i="2" s="1"/>
  <c r="H1483" i="2"/>
  <c r="E1483" i="2"/>
  <c r="S1483" i="2" s="1"/>
  <c r="D1483" i="2"/>
  <c r="W1482" i="2"/>
  <c r="H1482" i="2"/>
  <c r="I1482" i="2" s="1"/>
  <c r="J1482" i="2" s="1"/>
  <c r="E1482" i="2"/>
  <c r="Q1482" i="2" s="1"/>
  <c r="D1482" i="2"/>
  <c r="W1481" i="2"/>
  <c r="H1481" i="2"/>
  <c r="I1481" i="2" s="1"/>
  <c r="J1481" i="2" s="1"/>
  <c r="E1481" i="2"/>
  <c r="D1481" i="2"/>
  <c r="W1480" i="2"/>
  <c r="H1480" i="2"/>
  <c r="I1480" i="2" s="1"/>
  <c r="J1480" i="2" s="1"/>
  <c r="D1480" i="2"/>
  <c r="E1480" i="2" s="1"/>
  <c r="S1480" i="2" s="1"/>
  <c r="W1479" i="2"/>
  <c r="I1479" i="2"/>
  <c r="J1479" i="2" s="1"/>
  <c r="H1479" i="2"/>
  <c r="D1479" i="2"/>
  <c r="E1479" i="2" s="1"/>
  <c r="W1478" i="2"/>
  <c r="S1478" i="2"/>
  <c r="H1478" i="2"/>
  <c r="I1478" i="2" s="1"/>
  <c r="J1478" i="2" s="1"/>
  <c r="D1478" i="2"/>
  <c r="E1478" i="2" s="1"/>
  <c r="U1478" i="2" s="1"/>
  <c r="W1477" i="2"/>
  <c r="H1477" i="2"/>
  <c r="I1477" i="2" s="1"/>
  <c r="J1477" i="2" s="1"/>
  <c r="D1477" i="2"/>
  <c r="E1477" i="2" s="1"/>
  <c r="W1476" i="2"/>
  <c r="H1476" i="2"/>
  <c r="I1476" i="2" s="1"/>
  <c r="J1476" i="2" s="1"/>
  <c r="D1476" i="2"/>
  <c r="E1476" i="2" s="1"/>
  <c r="Q1476" i="2" s="1"/>
  <c r="W1475" i="2"/>
  <c r="H1475" i="2"/>
  <c r="I1475" i="2" s="1"/>
  <c r="J1475" i="2" s="1"/>
  <c r="D1475" i="2"/>
  <c r="E1475" i="2" s="1"/>
  <c r="W1474" i="2"/>
  <c r="S1474" i="2"/>
  <c r="H1474" i="2"/>
  <c r="I1474" i="2" s="1"/>
  <c r="J1474" i="2" s="1"/>
  <c r="D1474" i="2"/>
  <c r="E1474" i="2" s="1"/>
  <c r="W1473" i="2"/>
  <c r="H1473" i="2"/>
  <c r="I1473" i="2" s="1"/>
  <c r="J1473" i="2" s="1"/>
  <c r="D1473" i="2"/>
  <c r="E1473" i="2" s="1"/>
  <c r="S1473" i="2" s="1"/>
  <c r="W1472" i="2"/>
  <c r="S1472" i="2"/>
  <c r="H1472" i="2"/>
  <c r="I1472" i="2" s="1"/>
  <c r="J1472" i="2" s="1"/>
  <c r="D1472" i="2"/>
  <c r="E1472" i="2" s="1"/>
  <c r="U1472" i="2" s="1"/>
  <c r="W1471" i="2"/>
  <c r="H1471" i="2"/>
  <c r="I1471" i="2" s="1"/>
  <c r="J1471" i="2" s="1"/>
  <c r="D1471" i="2"/>
  <c r="E1471" i="2" s="1"/>
  <c r="W1470" i="2"/>
  <c r="H1470" i="2"/>
  <c r="I1470" i="2" s="1"/>
  <c r="J1470" i="2" s="1"/>
  <c r="D1470" i="2"/>
  <c r="E1470" i="2" s="1"/>
  <c r="W1469" i="2"/>
  <c r="H1469" i="2"/>
  <c r="I1469" i="2" s="1"/>
  <c r="J1469" i="2" s="1"/>
  <c r="E1469" i="2"/>
  <c r="D1469" i="2"/>
  <c r="W1468" i="2"/>
  <c r="S1468" i="2"/>
  <c r="H1468" i="2"/>
  <c r="I1468" i="2" s="1"/>
  <c r="J1468" i="2" s="1"/>
  <c r="D1468" i="2"/>
  <c r="E1468" i="2" s="1"/>
  <c r="Q1468" i="2" s="1"/>
  <c r="W1467" i="2"/>
  <c r="S1467" i="2"/>
  <c r="H1467" i="2"/>
  <c r="I1467" i="2" s="1"/>
  <c r="J1467" i="2" s="1"/>
  <c r="D1467" i="2"/>
  <c r="E1467" i="2" s="1"/>
  <c r="W1466" i="2"/>
  <c r="H1466" i="2"/>
  <c r="I1466" i="2" s="1"/>
  <c r="J1466" i="2" s="1"/>
  <c r="D1466" i="2"/>
  <c r="E1466" i="2" s="1"/>
  <c r="W1465" i="2"/>
  <c r="H1465" i="2"/>
  <c r="I1465" i="2" s="1"/>
  <c r="J1465" i="2" s="1"/>
  <c r="D1465" i="2"/>
  <c r="E1465" i="2" s="1"/>
  <c r="W1464" i="2"/>
  <c r="H1464" i="2"/>
  <c r="I1464" i="2" s="1"/>
  <c r="J1464" i="2" s="1"/>
  <c r="D1464" i="2"/>
  <c r="E1464" i="2" s="1"/>
  <c r="K1466" i="2" s="1"/>
  <c r="W1463" i="2"/>
  <c r="H1463" i="2"/>
  <c r="I1463" i="2" s="1"/>
  <c r="J1463" i="2" s="1"/>
  <c r="E1463" i="2"/>
  <c r="D1463" i="2"/>
  <c r="W1462" i="2"/>
  <c r="S1462" i="2"/>
  <c r="H1462" i="2"/>
  <c r="I1462" i="2" s="1"/>
  <c r="J1462" i="2" s="1"/>
  <c r="D1462" i="2"/>
  <c r="E1462" i="2" s="1"/>
  <c r="Q1462" i="2" s="1"/>
  <c r="W1461" i="2"/>
  <c r="S1461" i="2"/>
  <c r="H1461" i="2"/>
  <c r="I1461" i="2" s="1"/>
  <c r="J1461" i="2" s="1"/>
  <c r="D1461" i="2"/>
  <c r="E1461" i="2" s="1"/>
  <c r="W1460" i="2"/>
  <c r="H1460" i="2"/>
  <c r="I1460" i="2" s="1"/>
  <c r="J1460" i="2" s="1"/>
  <c r="D1460" i="2"/>
  <c r="E1460" i="2" s="1"/>
  <c r="W1459" i="2"/>
  <c r="U1459" i="2"/>
  <c r="H1459" i="2"/>
  <c r="I1459" i="2" s="1"/>
  <c r="J1459" i="2" s="1"/>
  <c r="D1459" i="2"/>
  <c r="E1459" i="2" s="1"/>
  <c r="W1458" i="2"/>
  <c r="Q1458" i="2"/>
  <c r="I1458" i="2"/>
  <c r="J1458" i="2" s="1"/>
  <c r="H1458" i="2"/>
  <c r="E1458" i="2"/>
  <c r="K1460" i="2" s="1"/>
  <c r="D1458" i="2"/>
  <c r="W1457" i="2"/>
  <c r="H1457" i="2"/>
  <c r="I1457" i="2" s="1"/>
  <c r="J1457" i="2" s="1"/>
  <c r="D1457" i="2"/>
  <c r="E1457" i="2" s="1"/>
  <c r="U1457" i="2" s="1"/>
  <c r="W1456" i="2"/>
  <c r="H1456" i="2"/>
  <c r="I1456" i="2" s="1"/>
  <c r="J1456" i="2" s="1"/>
  <c r="D1456" i="2"/>
  <c r="E1456" i="2" s="1"/>
  <c r="W1455" i="2"/>
  <c r="J1455" i="2"/>
  <c r="H1455" i="2"/>
  <c r="I1455" i="2" s="1"/>
  <c r="D1455" i="2"/>
  <c r="E1455" i="2" s="1"/>
  <c r="W1454" i="2"/>
  <c r="U1454" i="2"/>
  <c r="S1454" i="2"/>
  <c r="H1454" i="2"/>
  <c r="I1454" i="2" s="1"/>
  <c r="J1454" i="2" s="1"/>
  <c r="D1454" i="2"/>
  <c r="E1454" i="2" s="1"/>
  <c r="W1453" i="2"/>
  <c r="K1453" i="2"/>
  <c r="H1453" i="2"/>
  <c r="I1453" i="2" s="1"/>
  <c r="J1453" i="2" s="1"/>
  <c r="D1453" i="2"/>
  <c r="E1453" i="2" s="1"/>
  <c r="W1452" i="2"/>
  <c r="I1452" i="2"/>
  <c r="J1452" i="2" s="1"/>
  <c r="H1452" i="2"/>
  <c r="E1452" i="2"/>
  <c r="D1452" i="2"/>
  <c r="W1451" i="2"/>
  <c r="H1451" i="2"/>
  <c r="I1451" i="2" s="1"/>
  <c r="J1451" i="2" s="1"/>
  <c r="D1451" i="2"/>
  <c r="E1451" i="2" s="1"/>
  <c r="U1451" i="2" s="1"/>
  <c r="W1450" i="2"/>
  <c r="H1450" i="2"/>
  <c r="I1450" i="2" s="1"/>
  <c r="J1450" i="2" s="1"/>
  <c r="D1450" i="2"/>
  <c r="E1450" i="2" s="1"/>
  <c r="W1449" i="2"/>
  <c r="S1449" i="2"/>
  <c r="H1449" i="2"/>
  <c r="I1449" i="2" s="1"/>
  <c r="J1449" i="2" s="1"/>
  <c r="D1449" i="2"/>
  <c r="E1449" i="2" s="1"/>
  <c r="W1448" i="2"/>
  <c r="S1448" i="2"/>
  <c r="H1448" i="2"/>
  <c r="I1448" i="2" s="1"/>
  <c r="J1448" i="2" s="1"/>
  <c r="D1448" i="2"/>
  <c r="E1448" i="2" s="1"/>
  <c r="U1448" i="2" s="1"/>
  <c r="W1447" i="2"/>
  <c r="H1447" i="2"/>
  <c r="I1447" i="2" s="1"/>
  <c r="J1447" i="2" s="1"/>
  <c r="D1447" i="2"/>
  <c r="E1447" i="2" s="1"/>
  <c r="Q1447" i="2" s="1"/>
  <c r="W1446" i="2"/>
  <c r="H1446" i="2"/>
  <c r="I1446" i="2" s="1"/>
  <c r="J1446" i="2" s="1"/>
  <c r="D1446" i="2"/>
  <c r="E1446" i="2" s="1"/>
  <c r="W1445" i="2"/>
  <c r="H1445" i="2"/>
  <c r="I1445" i="2" s="1"/>
  <c r="J1445" i="2" s="1"/>
  <c r="D1445" i="2"/>
  <c r="E1445" i="2" s="1"/>
  <c r="K1447" i="2" s="1"/>
  <c r="W1444" i="2"/>
  <c r="H1444" i="2"/>
  <c r="I1444" i="2" s="1"/>
  <c r="J1444" i="2" s="1"/>
  <c r="D1444" i="2"/>
  <c r="E1444" i="2" s="1"/>
  <c r="W1443" i="2"/>
  <c r="H1443" i="2"/>
  <c r="I1443" i="2" s="1"/>
  <c r="J1443" i="2" s="1"/>
  <c r="D1443" i="2"/>
  <c r="E1443" i="2" s="1"/>
  <c r="W1442" i="2"/>
  <c r="H1442" i="2"/>
  <c r="I1442" i="2" s="1"/>
  <c r="J1442" i="2" s="1"/>
  <c r="D1442" i="2"/>
  <c r="E1442" i="2" s="1"/>
  <c r="W1441" i="2"/>
  <c r="I1441" i="2"/>
  <c r="J1441" i="2" s="1"/>
  <c r="H1441" i="2"/>
  <c r="D1441" i="2"/>
  <c r="E1441" i="2" s="1"/>
  <c r="W1440" i="2"/>
  <c r="H1440" i="2"/>
  <c r="I1440" i="2" s="1"/>
  <c r="J1440" i="2" s="1"/>
  <c r="E1440" i="2"/>
  <c r="D1440" i="2"/>
  <c r="W1439" i="2"/>
  <c r="H1439" i="2"/>
  <c r="I1439" i="2" s="1"/>
  <c r="J1439" i="2" s="1"/>
  <c r="E1439" i="2"/>
  <c r="U1439" i="2" s="1"/>
  <c r="D1439" i="2"/>
  <c r="W1438" i="2"/>
  <c r="Q1438" i="2"/>
  <c r="H1438" i="2"/>
  <c r="I1438" i="2" s="1"/>
  <c r="J1438" i="2" s="1"/>
  <c r="D1438" i="2"/>
  <c r="E1438" i="2" s="1"/>
  <c r="S1438" i="2" s="1"/>
  <c r="W1437" i="2"/>
  <c r="H1437" i="2"/>
  <c r="I1437" i="2" s="1"/>
  <c r="J1437" i="2" s="1"/>
  <c r="D1437" i="2"/>
  <c r="E1437" i="2" s="1"/>
  <c r="W1436" i="2"/>
  <c r="U1436" i="2"/>
  <c r="I1436" i="2"/>
  <c r="J1436" i="2" s="1"/>
  <c r="H1436" i="2"/>
  <c r="D1436" i="2"/>
  <c r="E1436" i="2" s="1"/>
  <c r="S1436" i="2" s="1"/>
  <c r="W1435" i="2"/>
  <c r="H1435" i="2"/>
  <c r="I1435" i="2" s="1"/>
  <c r="J1435" i="2" s="1"/>
  <c r="D1435" i="2"/>
  <c r="E1435" i="2" s="1"/>
  <c r="W1434" i="2"/>
  <c r="I1434" i="2"/>
  <c r="J1434" i="2" s="1"/>
  <c r="H1434" i="2"/>
  <c r="E1434" i="2"/>
  <c r="D1434" i="2"/>
  <c r="W1433" i="2"/>
  <c r="U1433" i="2"/>
  <c r="H1433" i="2"/>
  <c r="I1433" i="2" s="1"/>
  <c r="J1433" i="2" s="1"/>
  <c r="D1433" i="2"/>
  <c r="E1433" i="2" s="1"/>
  <c r="W1432" i="2"/>
  <c r="H1432" i="2"/>
  <c r="I1432" i="2" s="1"/>
  <c r="J1432" i="2" s="1"/>
  <c r="D1432" i="2"/>
  <c r="E1432" i="2" s="1"/>
  <c r="W1431" i="2"/>
  <c r="H1431" i="2"/>
  <c r="I1431" i="2" s="1"/>
  <c r="J1431" i="2" s="1"/>
  <c r="D1431" i="2"/>
  <c r="E1431" i="2" s="1"/>
  <c r="W1430" i="2"/>
  <c r="S1430" i="2"/>
  <c r="I1430" i="2"/>
  <c r="J1430" i="2" s="1"/>
  <c r="H1430" i="2"/>
  <c r="D1430" i="2"/>
  <c r="E1430" i="2" s="1"/>
  <c r="U1430" i="2" s="1"/>
  <c r="W1429" i="2"/>
  <c r="H1429" i="2"/>
  <c r="I1429" i="2" s="1"/>
  <c r="J1429" i="2" s="1"/>
  <c r="D1429" i="2"/>
  <c r="E1429" i="2" s="1"/>
  <c r="W1428" i="2"/>
  <c r="I1428" i="2"/>
  <c r="J1428" i="2" s="1"/>
  <c r="H1428" i="2"/>
  <c r="E1428" i="2"/>
  <c r="Q1428" i="2" s="1"/>
  <c r="D1428" i="2"/>
  <c r="W1427" i="2"/>
  <c r="H1427" i="2"/>
  <c r="I1427" i="2" s="1"/>
  <c r="J1427" i="2" s="1"/>
  <c r="D1427" i="2"/>
  <c r="E1427" i="2" s="1"/>
  <c r="W1426" i="2"/>
  <c r="S1426" i="2"/>
  <c r="H1426" i="2"/>
  <c r="I1426" i="2" s="1"/>
  <c r="J1426" i="2" s="1"/>
  <c r="D1426" i="2"/>
  <c r="E1426" i="2" s="1"/>
  <c r="W1425" i="2"/>
  <c r="S1425" i="2"/>
  <c r="H1425" i="2"/>
  <c r="I1425" i="2" s="1"/>
  <c r="J1425" i="2" s="1"/>
  <c r="D1425" i="2"/>
  <c r="E1425" i="2" s="1"/>
  <c r="W1424" i="2"/>
  <c r="U1424" i="2"/>
  <c r="S1424" i="2"/>
  <c r="H1424" i="2"/>
  <c r="I1424" i="2" s="1"/>
  <c r="J1424" i="2" s="1"/>
  <c r="D1424" i="2"/>
  <c r="E1424" i="2" s="1"/>
  <c r="W1423" i="2"/>
  <c r="I1423" i="2"/>
  <c r="J1423" i="2" s="1"/>
  <c r="H1423" i="2"/>
  <c r="E1423" i="2"/>
  <c r="Q1423" i="2" s="1"/>
  <c r="D1423" i="2"/>
  <c r="W1422" i="2"/>
  <c r="I1422" i="2"/>
  <c r="J1422" i="2" s="1"/>
  <c r="H1422" i="2"/>
  <c r="E1422" i="2"/>
  <c r="D1422" i="2"/>
  <c r="W1421" i="2"/>
  <c r="H1421" i="2"/>
  <c r="I1421" i="2" s="1"/>
  <c r="J1421" i="2" s="1"/>
  <c r="D1421" i="2"/>
  <c r="E1421" i="2" s="1"/>
  <c r="W1420" i="2"/>
  <c r="H1420" i="2"/>
  <c r="I1420" i="2" s="1"/>
  <c r="J1420" i="2" s="1"/>
  <c r="D1420" i="2"/>
  <c r="E1420" i="2" s="1"/>
  <c r="W1419" i="2"/>
  <c r="S1419" i="2"/>
  <c r="H1419" i="2"/>
  <c r="I1419" i="2" s="1"/>
  <c r="J1419" i="2" s="1"/>
  <c r="D1419" i="2"/>
  <c r="E1419" i="2" s="1"/>
  <c r="W1418" i="2"/>
  <c r="H1418" i="2"/>
  <c r="I1418" i="2" s="1"/>
  <c r="J1418" i="2" s="1"/>
  <c r="D1418" i="2"/>
  <c r="E1418" i="2" s="1"/>
  <c r="S1418" i="2" s="1"/>
  <c r="W1417" i="2"/>
  <c r="I1417" i="2"/>
  <c r="J1417" i="2" s="1"/>
  <c r="H1417" i="2"/>
  <c r="D1417" i="2"/>
  <c r="E1417" i="2" s="1"/>
  <c r="W1416" i="2"/>
  <c r="I1416" i="2"/>
  <c r="J1416" i="2" s="1"/>
  <c r="H1416" i="2"/>
  <c r="E1416" i="2"/>
  <c r="Q1416" i="2" s="1"/>
  <c r="D1416" i="2"/>
  <c r="W1415" i="2"/>
  <c r="H1415" i="2"/>
  <c r="I1415" i="2" s="1"/>
  <c r="J1415" i="2" s="1"/>
  <c r="E1415" i="2"/>
  <c r="D1415" i="2"/>
  <c r="W1414" i="2"/>
  <c r="S1414" i="2"/>
  <c r="Q1414" i="2"/>
  <c r="H1414" i="2"/>
  <c r="I1414" i="2" s="1"/>
  <c r="J1414" i="2" s="1"/>
  <c r="D1414" i="2"/>
  <c r="E1414" i="2" s="1"/>
  <c r="W1413" i="2"/>
  <c r="H1413" i="2"/>
  <c r="I1413" i="2" s="1"/>
  <c r="J1413" i="2" s="1"/>
  <c r="D1413" i="2"/>
  <c r="E1413" i="2" s="1"/>
  <c r="W1412" i="2"/>
  <c r="S1412" i="2"/>
  <c r="I1412" i="2"/>
  <c r="J1412" i="2" s="1"/>
  <c r="H1412" i="2"/>
  <c r="D1412" i="2"/>
  <c r="E1412" i="2" s="1"/>
  <c r="U1412" i="2" s="1"/>
  <c r="W1411" i="2"/>
  <c r="I1411" i="2"/>
  <c r="J1411" i="2" s="1"/>
  <c r="H1411" i="2"/>
  <c r="D1411" i="2"/>
  <c r="E1411" i="2" s="1"/>
  <c r="W1410" i="2"/>
  <c r="I1410" i="2"/>
  <c r="J1410" i="2" s="1"/>
  <c r="H1410" i="2"/>
  <c r="E1410" i="2"/>
  <c r="D1410" i="2"/>
  <c r="W1409" i="2"/>
  <c r="U1409" i="2"/>
  <c r="J1409" i="2"/>
  <c r="H1409" i="2"/>
  <c r="I1409" i="2" s="1"/>
  <c r="E1409" i="2"/>
  <c r="D1409" i="2"/>
  <c r="W1408" i="2"/>
  <c r="H1408" i="2"/>
  <c r="I1408" i="2" s="1"/>
  <c r="J1408" i="2" s="1"/>
  <c r="D1408" i="2"/>
  <c r="E1408" i="2" s="1"/>
  <c r="W1407" i="2"/>
  <c r="H1407" i="2"/>
  <c r="I1407" i="2" s="1"/>
  <c r="J1407" i="2" s="1"/>
  <c r="D1407" i="2"/>
  <c r="E1407" i="2" s="1"/>
  <c r="W1406" i="2"/>
  <c r="S1406" i="2"/>
  <c r="H1406" i="2"/>
  <c r="I1406" i="2" s="1"/>
  <c r="J1406" i="2" s="1"/>
  <c r="D1406" i="2"/>
  <c r="E1406" i="2" s="1"/>
  <c r="U1406" i="2" s="1"/>
  <c r="W1405" i="2"/>
  <c r="H1405" i="2"/>
  <c r="I1405" i="2" s="1"/>
  <c r="J1405" i="2" s="1"/>
  <c r="D1405" i="2"/>
  <c r="E1405" i="2" s="1"/>
  <c r="W1404" i="2"/>
  <c r="I1404" i="2"/>
  <c r="J1404" i="2" s="1"/>
  <c r="H1404" i="2"/>
  <c r="E1404" i="2"/>
  <c r="D1404" i="2"/>
  <c r="W1403" i="2"/>
  <c r="U1403" i="2"/>
  <c r="J1403" i="2"/>
  <c r="H1403" i="2"/>
  <c r="I1403" i="2" s="1"/>
  <c r="E1403" i="2"/>
  <c r="K1405" i="2" s="1"/>
  <c r="D1403" i="2"/>
  <c r="W1402" i="2"/>
  <c r="S1402" i="2"/>
  <c r="H1402" i="2"/>
  <c r="I1402" i="2" s="1"/>
  <c r="J1402" i="2" s="1"/>
  <c r="D1402" i="2"/>
  <c r="E1402" i="2" s="1"/>
  <c r="W1401" i="2"/>
  <c r="J1401" i="2"/>
  <c r="H1401" i="2"/>
  <c r="I1401" i="2" s="1"/>
  <c r="D1401" i="2"/>
  <c r="E1401" i="2" s="1"/>
  <c r="S1401" i="2" s="1"/>
  <c r="W1400" i="2"/>
  <c r="U1400" i="2"/>
  <c r="H1400" i="2"/>
  <c r="I1400" i="2" s="1"/>
  <c r="J1400" i="2" s="1"/>
  <c r="D1400" i="2"/>
  <c r="E1400" i="2" s="1"/>
  <c r="W1399" i="2"/>
  <c r="H1399" i="2"/>
  <c r="I1399" i="2" s="1"/>
  <c r="J1399" i="2" s="1"/>
  <c r="E1399" i="2"/>
  <c r="D1399" i="2"/>
  <c r="W1398" i="2"/>
  <c r="H1398" i="2"/>
  <c r="I1398" i="2" s="1"/>
  <c r="J1398" i="2" s="1"/>
  <c r="E1398" i="2"/>
  <c r="D1398" i="2"/>
  <c r="W1397" i="2"/>
  <c r="H1397" i="2"/>
  <c r="I1397" i="2" s="1"/>
  <c r="J1397" i="2" s="1"/>
  <c r="E1397" i="2"/>
  <c r="D1397" i="2"/>
  <c r="W1396" i="2"/>
  <c r="H1396" i="2"/>
  <c r="I1396" i="2" s="1"/>
  <c r="J1396" i="2" s="1"/>
  <c r="D1396" i="2"/>
  <c r="E1396" i="2" s="1"/>
  <c r="W1395" i="2"/>
  <c r="S1395" i="2"/>
  <c r="H1395" i="2"/>
  <c r="I1395" i="2" s="1"/>
  <c r="J1395" i="2" s="1"/>
  <c r="D1395" i="2"/>
  <c r="E1395" i="2" s="1"/>
  <c r="W1394" i="2"/>
  <c r="I1394" i="2"/>
  <c r="J1394" i="2" s="1"/>
  <c r="H1394" i="2"/>
  <c r="D1394" i="2"/>
  <c r="E1394" i="2" s="1"/>
  <c r="W1393" i="2"/>
  <c r="H1393" i="2"/>
  <c r="I1393" i="2" s="1"/>
  <c r="J1393" i="2" s="1"/>
  <c r="D1393" i="2"/>
  <c r="E1393" i="2" s="1"/>
  <c r="W1392" i="2"/>
  <c r="U1392" i="2"/>
  <c r="I1392" i="2"/>
  <c r="J1392" i="2" s="1"/>
  <c r="H1392" i="2"/>
  <c r="D1392" i="2"/>
  <c r="E1392" i="2" s="1"/>
  <c r="W1391" i="2"/>
  <c r="U1391" i="2"/>
  <c r="H1391" i="2"/>
  <c r="I1391" i="2" s="1"/>
  <c r="J1391" i="2" s="1"/>
  <c r="D1391" i="2"/>
  <c r="E1391" i="2" s="1"/>
  <c r="W1390" i="2"/>
  <c r="H1390" i="2"/>
  <c r="I1390" i="2" s="1"/>
  <c r="J1390" i="2" s="1"/>
  <c r="D1390" i="2"/>
  <c r="E1390" i="2" s="1"/>
  <c r="S1390" i="2" s="1"/>
  <c r="W1389" i="2"/>
  <c r="H1389" i="2"/>
  <c r="I1389" i="2" s="1"/>
  <c r="J1389" i="2" s="1"/>
  <c r="D1389" i="2"/>
  <c r="E1389" i="2" s="1"/>
  <c r="S1389" i="2" s="1"/>
  <c r="W1388" i="2"/>
  <c r="U1388" i="2"/>
  <c r="H1388" i="2"/>
  <c r="I1388" i="2" s="1"/>
  <c r="J1388" i="2" s="1"/>
  <c r="D1388" i="2"/>
  <c r="E1388" i="2" s="1"/>
  <c r="W1387" i="2"/>
  <c r="H1387" i="2"/>
  <c r="I1387" i="2" s="1"/>
  <c r="J1387" i="2" s="1"/>
  <c r="E1387" i="2"/>
  <c r="K1389" i="2" s="1"/>
  <c r="D1387" i="2"/>
  <c r="W1386" i="2"/>
  <c r="H1386" i="2"/>
  <c r="I1386" i="2" s="1"/>
  <c r="J1386" i="2" s="1"/>
  <c r="D1386" i="2"/>
  <c r="E1386" i="2" s="1"/>
  <c r="U1386" i="2" s="1"/>
  <c r="W1385" i="2"/>
  <c r="U1385" i="2"/>
  <c r="H1385" i="2"/>
  <c r="I1385" i="2" s="1"/>
  <c r="J1385" i="2" s="1"/>
  <c r="D1385" i="2"/>
  <c r="E1385" i="2" s="1"/>
  <c r="Q1385" i="2" s="1"/>
  <c r="W1384" i="2"/>
  <c r="S1384" i="2"/>
  <c r="Q1384" i="2"/>
  <c r="H1384" i="2"/>
  <c r="I1384" i="2" s="1"/>
  <c r="J1384" i="2" s="1"/>
  <c r="D1384" i="2"/>
  <c r="E1384" i="2" s="1"/>
  <c r="W1383" i="2"/>
  <c r="S1383" i="2"/>
  <c r="H1383" i="2"/>
  <c r="I1383" i="2" s="1"/>
  <c r="J1383" i="2" s="1"/>
  <c r="D1383" i="2"/>
  <c r="E1383" i="2" s="1"/>
  <c r="W1382" i="2"/>
  <c r="S1382" i="2"/>
  <c r="I1382" i="2"/>
  <c r="J1382" i="2" s="1"/>
  <c r="H1382" i="2"/>
  <c r="D1382" i="2"/>
  <c r="E1382" i="2" s="1"/>
  <c r="W1381" i="2"/>
  <c r="I1381" i="2"/>
  <c r="J1381" i="2" s="1"/>
  <c r="H1381" i="2"/>
  <c r="D1381" i="2"/>
  <c r="E1381" i="2" s="1"/>
  <c r="W1380" i="2"/>
  <c r="I1380" i="2"/>
  <c r="J1380" i="2" s="1"/>
  <c r="H1380" i="2"/>
  <c r="E1380" i="2"/>
  <c r="D1380" i="2"/>
  <c r="W1379" i="2"/>
  <c r="J1379" i="2"/>
  <c r="H1379" i="2"/>
  <c r="I1379" i="2" s="1"/>
  <c r="D1379" i="2"/>
  <c r="E1379" i="2" s="1"/>
  <c r="W1378" i="2"/>
  <c r="H1378" i="2"/>
  <c r="I1378" i="2" s="1"/>
  <c r="J1378" i="2" s="1"/>
  <c r="D1378" i="2"/>
  <c r="E1378" i="2" s="1"/>
  <c r="W1377" i="2"/>
  <c r="H1377" i="2"/>
  <c r="I1377" i="2" s="1"/>
  <c r="J1377" i="2" s="1"/>
  <c r="D1377" i="2"/>
  <c r="E1377" i="2" s="1"/>
  <c r="S1377" i="2" s="1"/>
  <c r="W1376" i="2"/>
  <c r="H1376" i="2"/>
  <c r="I1376" i="2" s="1"/>
  <c r="J1376" i="2" s="1"/>
  <c r="D1376" i="2"/>
  <c r="E1376" i="2" s="1"/>
  <c r="K1378" i="2" s="1"/>
  <c r="W1375" i="2"/>
  <c r="H1375" i="2"/>
  <c r="I1375" i="2" s="1"/>
  <c r="J1375" i="2" s="1"/>
  <c r="D1375" i="2"/>
  <c r="E1375" i="2" s="1"/>
  <c r="S1375" i="2" s="1"/>
  <c r="W1374" i="2"/>
  <c r="J1374" i="2"/>
  <c r="H1374" i="2"/>
  <c r="I1374" i="2" s="1"/>
  <c r="D1374" i="2"/>
  <c r="E1374" i="2" s="1"/>
  <c r="W1373" i="2"/>
  <c r="H1373" i="2"/>
  <c r="I1373" i="2" s="1"/>
  <c r="J1373" i="2" s="1"/>
  <c r="D1373" i="2"/>
  <c r="E1373" i="2" s="1"/>
  <c r="W1372" i="2"/>
  <c r="Q1372" i="2"/>
  <c r="H1372" i="2"/>
  <c r="I1372" i="2" s="1"/>
  <c r="J1372" i="2" s="1"/>
  <c r="D1372" i="2"/>
  <c r="E1372" i="2" s="1"/>
  <c r="S1372" i="2" s="1"/>
  <c r="W1371" i="2"/>
  <c r="I1371" i="2"/>
  <c r="J1371" i="2" s="1"/>
  <c r="H1371" i="2"/>
  <c r="D1371" i="2"/>
  <c r="E1371" i="2" s="1"/>
  <c r="W1370" i="2"/>
  <c r="H1370" i="2"/>
  <c r="I1370" i="2" s="1"/>
  <c r="J1370" i="2" s="1"/>
  <c r="D1370" i="2"/>
  <c r="E1370" i="2" s="1"/>
  <c r="W1369" i="2"/>
  <c r="K1369" i="2"/>
  <c r="H1369" i="2"/>
  <c r="I1369" i="2" s="1"/>
  <c r="J1369" i="2" s="1"/>
  <c r="D1369" i="2"/>
  <c r="E1369" i="2" s="1"/>
  <c r="W1368" i="2"/>
  <c r="U1368" i="2"/>
  <c r="I1368" i="2"/>
  <c r="J1368" i="2" s="1"/>
  <c r="H1368" i="2"/>
  <c r="E1368" i="2"/>
  <c r="D1368" i="2"/>
  <c r="W1367" i="2"/>
  <c r="J1367" i="2"/>
  <c r="H1367" i="2"/>
  <c r="I1367" i="2" s="1"/>
  <c r="E1367" i="2"/>
  <c r="D1367" i="2"/>
  <c r="W1366" i="2"/>
  <c r="S1366" i="2"/>
  <c r="H1366" i="2"/>
  <c r="I1366" i="2" s="1"/>
  <c r="J1366" i="2" s="1"/>
  <c r="D1366" i="2"/>
  <c r="E1366" i="2" s="1"/>
  <c r="Q1366" i="2" s="1"/>
  <c r="W1365" i="2"/>
  <c r="I1365" i="2"/>
  <c r="J1365" i="2" s="1"/>
  <c r="H1365" i="2"/>
  <c r="D1365" i="2"/>
  <c r="E1365" i="2" s="1"/>
  <c r="S1365" i="2" s="1"/>
  <c r="W1364" i="2"/>
  <c r="H1364" i="2"/>
  <c r="I1364" i="2" s="1"/>
  <c r="J1364" i="2" s="1"/>
  <c r="E1364" i="2"/>
  <c r="D1364" i="2"/>
  <c r="W1363" i="2"/>
  <c r="H1363" i="2"/>
  <c r="I1363" i="2" s="1"/>
  <c r="J1363" i="2" s="1"/>
  <c r="E1363" i="2"/>
  <c r="D1363" i="2"/>
  <c r="W1362" i="2"/>
  <c r="H1362" i="2"/>
  <c r="I1362" i="2" s="1"/>
  <c r="J1362" i="2" s="1"/>
  <c r="D1362" i="2"/>
  <c r="E1362" i="2" s="1"/>
  <c r="U1362" i="2" s="1"/>
  <c r="W1361" i="2"/>
  <c r="H1361" i="2"/>
  <c r="I1361" i="2" s="1"/>
  <c r="J1361" i="2" s="1"/>
  <c r="E1361" i="2"/>
  <c r="D1361" i="2"/>
  <c r="W1360" i="2"/>
  <c r="H1360" i="2"/>
  <c r="I1360" i="2" s="1"/>
  <c r="J1360" i="2" s="1"/>
  <c r="D1360" i="2"/>
  <c r="E1360" i="2" s="1"/>
  <c r="W1359" i="2"/>
  <c r="H1359" i="2"/>
  <c r="I1359" i="2" s="1"/>
  <c r="J1359" i="2" s="1"/>
  <c r="D1359" i="2"/>
  <c r="E1359" i="2" s="1"/>
  <c r="W1358" i="2"/>
  <c r="I1358" i="2"/>
  <c r="J1358" i="2" s="1"/>
  <c r="H1358" i="2"/>
  <c r="D1358" i="2"/>
  <c r="E1358" i="2" s="1"/>
  <c r="W1357" i="2"/>
  <c r="K1357" i="2"/>
  <c r="I1357" i="2"/>
  <c r="J1357" i="2" s="1"/>
  <c r="H1357" i="2"/>
  <c r="D1357" i="2"/>
  <c r="E1357" i="2" s="1"/>
  <c r="W1356" i="2"/>
  <c r="I1356" i="2"/>
  <c r="J1356" i="2" s="1"/>
  <c r="H1356" i="2"/>
  <c r="E1356" i="2"/>
  <c r="D1356" i="2"/>
  <c r="W1355" i="2"/>
  <c r="H1355" i="2"/>
  <c r="I1355" i="2" s="1"/>
  <c r="J1355" i="2" s="1"/>
  <c r="D1355" i="2"/>
  <c r="E1355" i="2" s="1"/>
  <c r="W1354" i="2"/>
  <c r="S1354" i="2"/>
  <c r="Q1354" i="2"/>
  <c r="H1354" i="2"/>
  <c r="I1354" i="2" s="1"/>
  <c r="J1354" i="2" s="1"/>
  <c r="D1354" i="2"/>
  <c r="E1354" i="2" s="1"/>
  <c r="W1353" i="2"/>
  <c r="I1353" i="2"/>
  <c r="J1353" i="2" s="1"/>
  <c r="H1353" i="2"/>
  <c r="D1353" i="2"/>
  <c r="E1353" i="2" s="1"/>
  <c r="S1353" i="2" s="1"/>
  <c r="W1352" i="2"/>
  <c r="H1352" i="2"/>
  <c r="I1352" i="2" s="1"/>
  <c r="J1352" i="2" s="1"/>
  <c r="E1352" i="2"/>
  <c r="D1352" i="2"/>
  <c r="W1351" i="2"/>
  <c r="H1351" i="2"/>
  <c r="I1351" i="2" s="1"/>
  <c r="J1351" i="2" s="1"/>
  <c r="D1351" i="2"/>
  <c r="E1351" i="2" s="1"/>
  <c r="U1351" i="2" s="1"/>
  <c r="W1350" i="2"/>
  <c r="U1350" i="2"/>
  <c r="Q1350" i="2"/>
  <c r="I1350" i="2"/>
  <c r="J1350" i="2" s="1"/>
  <c r="H1350" i="2"/>
  <c r="E1350" i="2"/>
  <c r="S1350" i="2" s="1"/>
  <c r="D1350" i="2"/>
  <c r="W1349" i="2"/>
  <c r="H1349" i="2"/>
  <c r="I1349" i="2" s="1"/>
  <c r="J1349" i="2" s="1"/>
  <c r="D1349" i="2"/>
  <c r="E1349" i="2" s="1"/>
  <c r="W1348" i="2"/>
  <c r="S1348" i="2"/>
  <c r="H1348" i="2"/>
  <c r="I1348" i="2" s="1"/>
  <c r="J1348" i="2" s="1"/>
  <c r="D1348" i="2"/>
  <c r="E1348" i="2" s="1"/>
  <c r="W1347" i="2"/>
  <c r="H1347" i="2"/>
  <c r="I1347" i="2" s="1"/>
  <c r="J1347" i="2" s="1"/>
  <c r="D1347" i="2"/>
  <c r="E1347" i="2" s="1"/>
  <c r="W1346" i="2"/>
  <c r="I1346" i="2"/>
  <c r="J1346" i="2" s="1"/>
  <c r="H1346" i="2"/>
  <c r="D1346" i="2"/>
  <c r="E1346" i="2" s="1"/>
  <c r="W1345" i="2"/>
  <c r="I1345" i="2"/>
  <c r="J1345" i="2" s="1"/>
  <c r="H1345" i="2"/>
  <c r="D1345" i="2"/>
  <c r="E1345" i="2" s="1"/>
  <c r="W1344" i="2"/>
  <c r="I1344" i="2"/>
  <c r="J1344" i="2" s="1"/>
  <c r="H1344" i="2"/>
  <c r="E1344" i="2"/>
  <c r="D1344" i="2"/>
  <c r="W1343" i="2"/>
  <c r="H1343" i="2"/>
  <c r="I1343" i="2" s="1"/>
  <c r="J1343" i="2" s="1"/>
  <c r="D1343" i="2"/>
  <c r="E1343" i="2" s="1"/>
  <c r="W1342" i="2"/>
  <c r="J1342" i="2"/>
  <c r="H1342" i="2"/>
  <c r="I1342" i="2" s="1"/>
  <c r="D1342" i="2"/>
  <c r="E1342" i="2" s="1"/>
  <c r="W1341" i="2"/>
  <c r="S1341" i="2"/>
  <c r="H1341" i="2"/>
  <c r="I1341" i="2" s="1"/>
  <c r="J1341" i="2" s="1"/>
  <c r="D1341" i="2"/>
  <c r="E1341" i="2" s="1"/>
  <c r="W1340" i="2"/>
  <c r="H1340" i="2"/>
  <c r="I1340" i="2" s="1"/>
  <c r="J1340" i="2" s="1"/>
  <c r="D1340" i="2"/>
  <c r="E1340" i="2" s="1"/>
  <c r="K1342" i="2" s="1"/>
  <c r="W1339" i="2"/>
  <c r="U1339" i="2"/>
  <c r="H1339" i="2"/>
  <c r="I1339" i="2" s="1"/>
  <c r="J1339" i="2" s="1"/>
  <c r="D1339" i="2"/>
  <c r="E1339" i="2" s="1"/>
  <c r="W1338" i="2"/>
  <c r="H1338" i="2"/>
  <c r="I1338" i="2" s="1"/>
  <c r="J1338" i="2" s="1"/>
  <c r="D1338" i="2"/>
  <c r="E1338" i="2" s="1"/>
  <c r="W1337" i="2"/>
  <c r="H1337" i="2"/>
  <c r="I1337" i="2" s="1"/>
  <c r="J1337" i="2" s="1"/>
  <c r="D1337" i="2"/>
  <c r="E1337" i="2" s="1"/>
  <c r="U1337" i="2" s="1"/>
  <c r="W1336" i="2"/>
  <c r="H1336" i="2"/>
  <c r="I1336" i="2" s="1"/>
  <c r="J1336" i="2" s="1"/>
  <c r="D1336" i="2"/>
  <c r="E1336" i="2" s="1"/>
  <c r="S1336" i="2" s="1"/>
  <c r="W1335" i="2"/>
  <c r="J1335" i="2"/>
  <c r="H1335" i="2"/>
  <c r="I1335" i="2" s="1"/>
  <c r="D1335" i="2"/>
  <c r="E1335" i="2" s="1"/>
  <c r="W1334" i="2"/>
  <c r="H1334" i="2"/>
  <c r="I1334" i="2" s="1"/>
  <c r="J1334" i="2" s="1"/>
  <c r="D1334" i="2"/>
  <c r="E1334" i="2" s="1"/>
  <c r="W1333" i="2"/>
  <c r="H1333" i="2"/>
  <c r="I1333" i="2" s="1"/>
  <c r="J1333" i="2" s="1"/>
  <c r="D1333" i="2"/>
  <c r="E1333" i="2" s="1"/>
  <c r="W1332" i="2"/>
  <c r="H1332" i="2"/>
  <c r="I1332" i="2" s="1"/>
  <c r="J1332" i="2" s="1"/>
  <c r="D1332" i="2"/>
  <c r="E1332" i="2" s="1"/>
  <c r="W1331" i="2"/>
  <c r="Q1331" i="2"/>
  <c r="J1331" i="2"/>
  <c r="H1331" i="2"/>
  <c r="I1331" i="2" s="1"/>
  <c r="E1331" i="2"/>
  <c r="D1331" i="2"/>
  <c r="W1330" i="2"/>
  <c r="S1330" i="2"/>
  <c r="J1330" i="2"/>
  <c r="H1330" i="2"/>
  <c r="I1330" i="2" s="1"/>
  <c r="D1330" i="2"/>
  <c r="E1330" i="2" s="1"/>
  <c r="Q1330" i="2" s="1"/>
  <c r="W1329" i="2"/>
  <c r="S1329" i="2"/>
  <c r="H1329" i="2"/>
  <c r="I1329" i="2" s="1"/>
  <c r="J1329" i="2" s="1"/>
  <c r="D1329" i="2"/>
  <c r="E1329" i="2" s="1"/>
  <c r="W1328" i="2"/>
  <c r="H1328" i="2"/>
  <c r="I1328" i="2" s="1"/>
  <c r="J1328" i="2" s="1"/>
  <c r="E1328" i="2"/>
  <c r="D1328" i="2"/>
  <c r="W1327" i="2"/>
  <c r="I1327" i="2"/>
  <c r="J1327" i="2" s="1"/>
  <c r="H1327" i="2"/>
  <c r="E1327" i="2"/>
  <c r="D1327" i="2"/>
  <c r="W1326" i="2"/>
  <c r="H1326" i="2"/>
  <c r="I1326" i="2" s="1"/>
  <c r="J1326" i="2" s="1"/>
  <c r="D1326" i="2"/>
  <c r="E1326" i="2" s="1"/>
  <c r="W1325" i="2"/>
  <c r="S1325" i="2"/>
  <c r="H1325" i="2"/>
  <c r="I1325" i="2" s="1"/>
  <c r="J1325" i="2" s="1"/>
  <c r="E1325" i="2"/>
  <c r="Q1325" i="2" s="1"/>
  <c r="D1325" i="2"/>
  <c r="W1324" i="2"/>
  <c r="H1324" i="2"/>
  <c r="I1324" i="2" s="1"/>
  <c r="J1324" i="2" s="1"/>
  <c r="D1324" i="2"/>
  <c r="E1324" i="2" s="1"/>
  <c r="W1323" i="2"/>
  <c r="H1323" i="2"/>
  <c r="I1323" i="2" s="1"/>
  <c r="J1323" i="2" s="1"/>
  <c r="D1323" i="2"/>
  <c r="E1323" i="2" s="1"/>
  <c r="S1323" i="2" s="1"/>
  <c r="W1322" i="2"/>
  <c r="H1322" i="2"/>
  <c r="I1322" i="2" s="1"/>
  <c r="J1322" i="2" s="1"/>
  <c r="D1322" i="2"/>
  <c r="E1322" i="2" s="1"/>
  <c r="W1321" i="2"/>
  <c r="U1321" i="2"/>
  <c r="Q1321" i="2"/>
  <c r="H1321" i="2"/>
  <c r="I1321" i="2" s="1"/>
  <c r="J1321" i="2" s="1"/>
  <c r="D1321" i="2"/>
  <c r="E1321" i="2" s="1"/>
  <c r="W1320" i="2"/>
  <c r="H1320" i="2"/>
  <c r="I1320" i="2" s="1"/>
  <c r="J1320" i="2" s="1"/>
  <c r="E1320" i="2"/>
  <c r="D1320" i="2"/>
  <c r="W1319" i="2"/>
  <c r="H1319" i="2"/>
  <c r="I1319" i="2" s="1"/>
  <c r="J1319" i="2" s="1"/>
  <c r="D1319" i="2"/>
  <c r="E1319" i="2" s="1"/>
  <c r="U1319" i="2" s="1"/>
  <c r="W1318" i="2"/>
  <c r="S1318" i="2"/>
  <c r="Q1318" i="2"/>
  <c r="H1318" i="2"/>
  <c r="I1318" i="2" s="1"/>
  <c r="J1318" i="2" s="1"/>
  <c r="D1318" i="2"/>
  <c r="E1318" i="2" s="1"/>
  <c r="W1317" i="2"/>
  <c r="S1317" i="2"/>
  <c r="H1317" i="2"/>
  <c r="I1317" i="2" s="1"/>
  <c r="J1317" i="2" s="1"/>
  <c r="D1317" i="2"/>
  <c r="E1317" i="2" s="1"/>
  <c r="U1317" i="2" s="1"/>
  <c r="W1316" i="2"/>
  <c r="H1316" i="2"/>
  <c r="I1316" i="2" s="1"/>
  <c r="J1316" i="2" s="1"/>
  <c r="D1316" i="2"/>
  <c r="E1316" i="2" s="1"/>
  <c r="W1315" i="2"/>
  <c r="J1315" i="2"/>
  <c r="I1315" i="2"/>
  <c r="H1315" i="2"/>
  <c r="D1315" i="2"/>
  <c r="E1315" i="2" s="1"/>
  <c r="U1315" i="2" s="1"/>
  <c r="W1314" i="2"/>
  <c r="U1314" i="2"/>
  <c r="Q1314" i="2"/>
  <c r="I1314" i="2"/>
  <c r="J1314" i="2" s="1"/>
  <c r="H1314" i="2"/>
  <c r="E1314" i="2"/>
  <c r="S1314" i="2" s="1"/>
  <c r="D1314" i="2"/>
  <c r="W1313" i="2"/>
  <c r="H1313" i="2"/>
  <c r="I1313" i="2" s="1"/>
  <c r="J1313" i="2" s="1"/>
  <c r="D1313" i="2"/>
  <c r="E1313" i="2" s="1"/>
  <c r="W1312" i="2"/>
  <c r="S1312" i="2"/>
  <c r="J1312" i="2"/>
  <c r="H1312" i="2"/>
  <c r="I1312" i="2" s="1"/>
  <c r="D1312" i="2"/>
  <c r="E1312" i="2" s="1"/>
  <c r="Q1312" i="2" s="1"/>
  <c r="W1311" i="2"/>
  <c r="U1311" i="2"/>
  <c r="S1311" i="2"/>
  <c r="I1311" i="2"/>
  <c r="J1311" i="2" s="1"/>
  <c r="H1311" i="2"/>
  <c r="D1311" i="2"/>
  <c r="E1311" i="2" s="1"/>
  <c r="W1310" i="2"/>
  <c r="H1310" i="2"/>
  <c r="I1310" i="2" s="1"/>
  <c r="J1310" i="2" s="1"/>
  <c r="D1310" i="2"/>
  <c r="E1310" i="2" s="1"/>
  <c r="W1309" i="2"/>
  <c r="H1309" i="2"/>
  <c r="I1309" i="2" s="1"/>
  <c r="J1309" i="2" s="1"/>
  <c r="D1309" i="2"/>
  <c r="E1309" i="2" s="1"/>
  <c r="W1308" i="2"/>
  <c r="J1308" i="2"/>
  <c r="H1308" i="2"/>
  <c r="I1308" i="2" s="1"/>
  <c r="D1308" i="2"/>
  <c r="E1308" i="2" s="1"/>
  <c r="W1307" i="2"/>
  <c r="H1307" i="2"/>
  <c r="I1307" i="2" s="1"/>
  <c r="J1307" i="2" s="1"/>
  <c r="E1307" i="2"/>
  <c r="K1309" i="2" s="1"/>
  <c r="D1307" i="2"/>
  <c r="W1306" i="2"/>
  <c r="K1306" i="2"/>
  <c r="H1306" i="2"/>
  <c r="I1306" i="2" s="1"/>
  <c r="J1306" i="2" s="1"/>
  <c r="D1306" i="2"/>
  <c r="E1306" i="2" s="1"/>
  <c r="W1305" i="2"/>
  <c r="J1305" i="2"/>
  <c r="H1305" i="2"/>
  <c r="I1305" i="2" s="1"/>
  <c r="D1305" i="2"/>
  <c r="E1305" i="2" s="1"/>
  <c r="W1304" i="2"/>
  <c r="H1304" i="2"/>
  <c r="I1304" i="2" s="1"/>
  <c r="J1304" i="2" s="1"/>
  <c r="E1304" i="2"/>
  <c r="D1304" i="2"/>
  <c r="W1303" i="2"/>
  <c r="H1303" i="2"/>
  <c r="I1303" i="2" s="1"/>
  <c r="J1303" i="2" s="1"/>
  <c r="E1303" i="2"/>
  <c r="D1303" i="2"/>
  <c r="W1302" i="2"/>
  <c r="H1302" i="2"/>
  <c r="I1302" i="2" s="1"/>
  <c r="J1302" i="2" s="1"/>
  <c r="E1302" i="2"/>
  <c r="D1302" i="2"/>
  <c r="W1301" i="2"/>
  <c r="H1301" i="2"/>
  <c r="I1301" i="2" s="1"/>
  <c r="J1301" i="2" s="1"/>
  <c r="E1301" i="2"/>
  <c r="D1301" i="2"/>
  <c r="W1300" i="2"/>
  <c r="S1300" i="2"/>
  <c r="Q1300" i="2"/>
  <c r="H1300" i="2"/>
  <c r="I1300" i="2" s="1"/>
  <c r="J1300" i="2" s="1"/>
  <c r="D1300" i="2"/>
  <c r="E1300" i="2" s="1"/>
  <c r="W1299" i="2"/>
  <c r="S1299" i="2"/>
  <c r="H1299" i="2"/>
  <c r="I1299" i="2" s="1"/>
  <c r="J1299" i="2" s="1"/>
  <c r="D1299" i="2"/>
  <c r="E1299" i="2" s="1"/>
  <c r="W1298" i="2"/>
  <c r="S1298" i="2"/>
  <c r="H1298" i="2"/>
  <c r="I1298" i="2" s="1"/>
  <c r="J1298" i="2" s="1"/>
  <c r="E1298" i="2"/>
  <c r="D1298" i="2"/>
  <c r="W1297" i="2"/>
  <c r="U1297" i="2"/>
  <c r="Q1297" i="2"/>
  <c r="I1297" i="2"/>
  <c r="J1297" i="2" s="1"/>
  <c r="H1297" i="2"/>
  <c r="D1297" i="2"/>
  <c r="E1297" i="2" s="1"/>
  <c r="W1296" i="2"/>
  <c r="H1296" i="2"/>
  <c r="I1296" i="2" s="1"/>
  <c r="J1296" i="2" s="1"/>
  <c r="D1296" i="2"/>
  <c r="E1296" i="2" s="1"/>
  <c r="W1295" i="2"/>
  <c r="H1295" i="2"/>
  <c r="I1295" i="2" s="1"/>
  <c r="J1295" i="2" s="1"/>
  <c r="E1295" i="2"/>
  <c r="D1295" i="2"/>
  <c r="W1294" i="2"/>
  <c r="S1294" i="2"/>
  <c r="H1294" i="2"/>
  <c r="I1294" i="2" s="1"/>
  <c r="J1294" i="2" s="1"/>
  <c r="D1294" i="2"/>
  <c r="E1294" i="2" s="1"/>
  <c r="W1293" i="2"/>
  <c r="H1293" i="2"/>
  <c r="I1293" i="2" s="1"/>
  <c r="J1293" i="2" s="1"/>
  <c r="D1293" i="2"/>
  <c r="E1293" i="2" s="1"/>
  <c r="U1293" i="2" s="1"/>
  <c r="W1292" i="2"/>
  <c r="Q1292" i="2"/>
  <c r="K1292" i="2"/>
  <c r="H1292" i="2"/>
  <c r="I1292" i="2" s="1"/>
  <c r="J1292" i="2" s="1"/>
  <c r="E1292" i="2"/>
  <c r="D1292" i="2"/>
  <c r="W1291" i="2"/>
  <c r="I1291" i="2"/>
  <c r="J1291" i="2" s="1"/>
  <c r="H1291" i="2"/>
  <c r="D1291" i="2"/>
  <c r="E1291" i="2" s="1"/>
  <c r="U1291" i="2" s="1"/>
  <c r="W1290" i="2"/>
  <c r="H1290" i="2"/>
  <c r="I1290" i="2" s="1"/>
  <c r="J1290" i="2" s="1"/>
  <c r="D1290" i="2"/>
  <c r="E1290" i="2" s="1"/>
  <c r="S1290" i="2" s="1"/>
  <c r="W1289" i="2"/>
  <c r="Q1289" i="2"/>
  <c r="H1289" i="2"/>
  <c r="I1289" i="2" s="1"/>
  <c r="J1289" i="2" s="1"/>
  <c r="D1289" i="2"/>
  <c r="E1289" i="2" s="1"/>
  <c r="W1288" i="2"/>
  <c r="J1288" i="2"/>
  <c r="H1288" i="2"/>
  <c r="I1288" i="2" s="1"/>
  <c r="D1288" i="2"/>
  <c r="E1288" i="2" s="1"/>
  <c r="W1287" i="2"/>
  <c r="U1287" i="2"/>
  <c r="H1287" i="2"/>
  <c r="I1287" i="2" s="1"/>
  <c r="J1287" i="2" s="1"/>
  <c r="D1287" i="2"/>
  <c r="E1287" i="2" s="1"/>
  <c r="S1287" i="2" s="1"/>
  <c r="W1286" i="2"/>
  <c r="I1286" i="2"/>
  <c r="J1286" i="2" s="1"/>
  <c r="H1286" i="2"/>
  <c r="D1286" i="2"/>
  <c r="E1286" i="2" s="1"/>
  <c r="K1288" i="2" s="1"/>
  <c r="W1285" i="2"/>
  <c r="J1285" i="2"/>
  <c r="H1285" i="2"/>
  <c r="I1285" i="2" s="1"/>
  <c r="D1285" i="2"/>
  <c r="E1285" i="2" s="1"/>
  <c r="W1284" i="2"/>
  <c r="H1284" i="2"/>
  <c r="I1284" i="2" s="1"/>
  <c r="J1284" i="2" s="1"/>
  <c r="D1284" i="2"/>
  <c r="E1284" i="2" s="1"/>
  <c r="Q1284" i="2" s="1"/>
  <c r="W1283" i="2"/>
  <c r="H1283" i="2"/>
  <c r="I1283" i="2" s="1"/>
  <c r="J1283" i="2" s="1"/>
  <c r="D1283" i="2"/>
  <c r="E1283" i="2" s="1"/>
  <c r="W1282" i="2"/>
  <c r="H1282" i="2"/>
  <c r="I1282" i="2" s="1"/>
  <c r="J1282" i="2" s="1"/>
  <c r="D1282" i="2"/>
  <c r="E1282" i="2" s="1"/>
  <c r="W1281" i="2"/>
  <c r="H1281" i="2"/>
  <c r="I1281" i="2" s="1"/>
  <c r="J1281" i="2" s="1"/>
  <c r="D1281" i="2"/>
  <c r="E1281" i="2" s="1"/>
  <c r="W1280" i="2"/>
  <c r="H1280" i="2"/>
  <c r="I1280" i="2" s="1"/>
  <c r="J1280" i="2" s="1"/>
  <c r="E1280" i="2"/>
  <c r="D1280" i="2"/>
  <c r="W1279" i="2"/>
  <c r="Q1279" i="2"/>
  <c r="H1279" i="2"/>
  <c r="I1279" i="2" s="1"/>
  <c r="J1279" i="2" s="1"/>
  <c r="D1279" i="2"/>
  <c r="E1279" i="2" s="1"/>
  <c r="K1281" i="2" s="1"/>
  <c r="W1278" i="2"/>
  <c r="H1278" i="2"/>
  <c r="I1278" i="2" s="1"/>
  <c r="J1278" i="2" s="1"/>
  <c r="D1278" i="2"/>
  <c r="E1278" i="2" s="1"/>
  <c r="W1277" i="2"/>
  <c r="U1277" i="2"/>
  <c r="H1277" i="2"/>
  <c r="I1277" i="2" s="1"/>
  <c r="J1277" i="2" s="1"/>
  <c r="E1277" i="2"/>
  <c r="S1277" i="2" s="1"/>
  <c r="D1277" i="2"/>
  <c r="W1276" i="2"/>
  <c r="H1276" i="2"/>
  <c r="I1276" i="2" s="1"/>
  <c r="J1276" i="2" s="1"/>
  <c r="D1276" i="2"/>
  <c r="E1276" i="2" s="1"/>
  <c r="W1275" i="2"/>
  <c r="K1275" i="2"/>
  <c r="H1275" i="2"/>
  <c r="I1275" i="2" s="1"/>
  <c r="J1275" i="2" s="1"/>
  <c r="D1275" i="2"/>
  <c r="E1275" i="2" s="1"/>
  <c r="W1274" i="2"/>
  <c r="H1274" i="2"/>
  <c r="I1274" i="2" s="1"/>
  <c r="J1274" i="2" s="1"/>
  <c r="D1274" i="2"/>
  <c r="E1274" i="2" s="1"/>
  <c r="W1273" i="2"/>
  <c r="U1273" i="2"/>
  <c r="Q1273" i="2"/>
  <c r="H1273" i="2"/>
  <c r="I1273" i="2" s="1"/>
  <c r="J1273" i="2" s="1"/>
  <c r="E1273" i="2"/>
  <c r="S1273" i="2" s="1"/>
  <c r="D1273" i="2"/>
  <c r="W1272" i="2"/>
  <c r="H1272" i="2"/>
  <c r="I1272" i="2" s="1"/>
  <c r="J1272" i="2" s="1"/>
  <c r="E1272" i="2"/>
  <c r="D1272" i="2"/>
  <c r="W1271" i="2"/>
  <c r="H1271" i="2"/>
  <c r="I1271" i="2" s="1"/>
  <c r="J1271" i="2" s="1"/>
  <c r="D1271" i="2"/>
  <c r="E1271" i="2" s="1"/>
  <c r="W1270" i="2"/>
  <c r="K1270" i="2"/>
  <c r="J1270" i="2"/>
  <c r="I1270" i="2"/>
  <c r="H1270" i="2"/>
  <c r="D1270" i="2"/>
  <c r="E1270" i="2" s="1"/>
  <c r="W1269" i="2"/>
  <c r="H1269" i="2"/>
  <c r="I1269" i="2" s="1"/>
  <c r="J1269" i="2" s="1"/>
  <c r="D1269" i="2"/>
  <c r="E1269" i="2" s="1"/>
  <c r="W1268" i="2"/>
  <c r="S1268" i="2"/>
  <c r="H1268" i="2"/>
  <c r="I1268" i="2" s="1"/>
  <c r="J1268" i="2" s="1"/>
  <c r="E1268" i="2"/>
  <c r="D1268" i="2"/>
  <c r="W1267" i="2"/>
  <c r="H1267" i="2"/>
  <c r="I1267" i="2" s="1"/>
  <c r="J1267" i="2" s="1"/>
  <c r="D1267" i="2"/>
  <c r="E1267" i="2" s="1"/>
  <c r="W1266" i="2"/>
  <c r="S1266" i="2"/>
  <c r="I1266" i="2"/>
  <c r="J1266" i="2" s="1"/>
  <c r="H1266" i="2"/>
  <c r="D1266" i="2"/>
  <c r="E1266" i="2" s="1"/>
  <c r="W1265" i="2"/>
  <c r="H1265" i="2"/>
  <c r="I1265" i="2" s="1"/>
  <c r="J1265" i="2" s="1"/>
  <c r="D1265" i="2"/>
  <c r="E1265" i="2" s="1"/>
  <c r="Q1265" i="2" s="1"/>
  <c r="W1264" i="2"/>
  <c r="H1264" i="2"/>
  <c r="I1264" i="2" s="1"/>
  <c r="J1264" i="2" s="1"/>
  <c r="D1264" i="2"/>
  <c r="E1264" i="2" s="1"/>
  <c r="S1264" i="2" s="1"/>
  <c r="W1263" i="2"/>
  <c r="H1263" i="2"/>
  <c r="I1263" i="2" s="1"/>
  <c r="J1263" i="2" s="1"/>
  <c r="D1263" i="2"/>
  <c r="E1263" i="2" s="1"/>
  <c r="W1262" i="2"/>
  <c r="H1262" i="2"/>
  <c r="I1262" i="2" s="1"/>
  <c r="J1262" i="2" s="1"/>
  <c r="D1262" i="2"/>
  <c r="E1262" i="2" s="1"/>
  <c r="W1261" i="2"/>
  <c r="U1261" i="2"/>
  <c r="H1261" i="2"/>
  <c r="I1261" i="2" s="1"/>
  <c r="J1261" i="2" s="1"/>
  <c r="D1261" i="2"/>
  <c r="E1261" i="2" s="1"/>
  <c r="K1263" i="2" s="1"/>
  <c r="W1260" i="2"/>
  <c r="Q1260" i="2"/>
  <c r="H1260" i="2"/>
  <c r="I1260" i="2" s="1"/>
  <c r="J1260" i="2" s="1"/>
  <c r="D1260" i="2"/>
  <c r="E1260" i="2" s="1"/>
  <c r="W1259" i="2"/>
  <c r="S1259" i="2"/>
  <c r="H1259" i="2"/>
  <c r="I1259" i="2" s="1"/>
  <c r="J1259" i="2" s="1"/>
  <c r="E1259" i="2"/>
  <c r="Q1259" i="2" s="1"/>
  <c r="D1259" i="2"/>
  <c r="W1258" i="2"/>
  <c r="I1258" i="2"/>
  <c r="J1258" i="2" s="1"/>
  <c r="H1258" i="2"/>
  <c r="D1258" i="2"/>
  <c r="E1258" i="2" s="1"/>
  <c r="Q1258" i="2" s="1"/>
  <c r="W1257" i="2"/>
  <c r="U1257" i="2"/>
  <c r="I1257" i="2"/>
  <c r="J1257" i="2" s="1"/>
  <c r="H1257" i="2"/>
  <c r="D1257" i="2"/>
  <c r="E1257" i="2" s="1"/>
  <c r="S1257" i="2" s="1"/>
  <c r="W1256" i="2"/>
  <c r="U1256" i="2"/>
  <c r="H1256" i="2"/>
  <c r="I1256" i="2" s="1"/>
  <c r="J1256" i="2" s="1"/>
  <c r="D1256" i="2"/>
  <c r="E1256" i="2" s="1"/>
  <c r="W1255" i="2"/>
  <c r="J1255" i="2"/>
  <c r="H1255" i="2"/>
  <c r="I1255" i="2" s="1"/>
  <c r="D1255" i="2"/>
  <c r="E1255" i="2" s="1"/>
  <c r="W1254" i="2"/>
  <c r="H1254" i="2"/>
  <c r="I1254" i="2" s="1"/>
  <c r="J1254" i="2" s="1"/>
  <c r="E1254" i="2"/>
  <c r="D1254" i="2"/>
  <c r="W1253" i="2"/>
  <c r="U1253" i="2"/>
  <c r="S1253" i="2"/>
  <c r="H1253" i="2"/>
  <c r="I1253" i="2" s="1"/>
  <c r="J1253" i="2" s="1"/>
  <c r="D1253" i="2"/>
  <c r="E1253" i="2" s="1"/>
  <c r="W1252" i="2"/>
  <c r="Q1252" i="2"/>
  <c r="H1252" i="2"/>
  <c r="I1252" i="2" s="1"/>
  <c r="J1252" i="2" s="1"/>
  <c r="D1252" i="2"/>
  <c r="E1252" i="2" s="1"/>
  <c r="S1252" i="2" s="1"/>
  <c r="W1251" i="2"/>
  <c r="H1251" i="2"/>
  <c r="I1251" i="2" s="1"/>
  <c r="J1251" i="2" s="1"/>
  <c r="D1251" i="2"/>
  <c r="E1251" i="2" s="1"/>
  <c r="W1250" i="2"/>
  <c r="Q1250" i="2"/>
  <c r="K1250" i="2"/>
  <c r="H1250" i="2"/>
  <c r="I1250" i="2" s="1"/>
  <c r="J1250" i="2" s="1"/>
  <c r="E1250" i="2"/>
  <c r="D1250" i="2"/>
  <c r="W1249" i="2"/>
  <c r="K1249" i="2"/>
  <c r="I1249" i="2"/>
  <c r="J1249" i="2" s="1"/>
  <c r="H1249" i="2"/>
  <c r="D1249" i="2"/>
  <c r="E1249" i="2" s="1"/>
  <c r="W1248" i="2"/>
  <c r="H1248" i="2"/>
  <c r="I1248" i="2" s="1"/>
  <c r="J1248" i="2" s="1"/>
  <c r="D1248" i="2"/>
  <c r="E1248" i="2" s="1"/>
  <c r="W1247" i="2"/>
  <c r="H1247" i="2"/>
  <c r="I1247" i="2" s="1"/>
  <c r="J1247" i="2" s="1"/>
  <c r="D1247" i="2"/>
  <c r="E1247" i="2" s="1"/>
  <c r="W1246" i="2"/>
  <c r="H1246" i="2"/>
  <c r="I1246" i="2" s="1"/>
  <c r="J1246" i="2" s="1"/>
  <c r="D1246" i="2"/>
  <c r="E1246" i="2" s="1"/>
  <c r="W1245" i="2"/>
  <c r="J1245" i="2"/>
  <c r="H1245" i="2"/>
  <c r="I1245" i="2" s="1"/>
  <c r="E1245" i="2"/>
  <c r="D1245" i="2"/>
  <c r="W1244" i="2"/>
  <c r="H1244" i="2"/>
  <c r="I1244" i="2" s="1"/>
  <c r="J1244" i="2" s="1"/>
  <c r="D1244" i="2"/>
  <c r="E1244" i="2" s="1"/>
  <c r="U1244" i="2" s="1"/>
  <c r="W1243" i="2"/>
  <c r="U1243" i="2"/>
  <c r="I1243" i="2"/>
  <c r="J1243" i="2" s="1"/>
  <c r="H1243" i="2"/>
  <c r="E1243" i="2"/>
  <c r="D1243" i="2"/>
  <c r="W1242" i="2"/>
  <c r="I1242" i="2"/>
  <c r="J1242" i="2" s="1"/>
  <c r="H1242" i="2"/>
  <c r="E1242" i="2"/>
  <c r="S1242" i="2" s="1"/>
  <c r="D1242" i="2"/>
  <c r="W1241" i="2"/>
  <c r="H1241" i="2"/>
  <c r="I1241" i="2" s="1"/>
  <c r="J1241" i="2" s="1"/>
  <c r="E1241" i="2"/>
  <c r="D1241" i="2"/>
  <c r="W1240" i="2"/>
  <c r="Q1240" i="2"/>
  <c r="H1240" i="2"/>
  <c r="I1240" i="2" s="1"/>
  <c r="J1240" i="2" s="1"/>
  <c r="D1240" i="2"/>
  <c r="E1240" i="2" s="1"/>
  <c r="W1239" i="2"/>
  <c r="H1239" i="2"/>
  <c r="I1239" i="2" s="1"/>
  <c r="J1239" i="2" s="1"/>
  <c r="D1239" i="2"/>
  <c r="E1239" i="2" s="1"/>
  <c r="S1239" i="2" s="1"/>
  <c r="W1238" i="2"/>
  <c r="H1238" i="2"/>
  <c r="I1238" i="2" s="1"/>
  <c r="J1238" i="2" s="1"/>
  <c r="D1238" i="2"/>
  <c r="E1238" i="2" s="1"/>
  <c r="W1237" i="2"/>
  <c r="U1237" i="2"/>
  <c r="I1237" i="2"/>
  <c r="J1237" i="2" s="1"/>
  <c r="H1237" i="2"/>
  <c r="D1237" i="2"/>
  <c r="E1237" i="2" s="1"/>
  <c r="W1236" i="2"/>
  <c r="Q1236" i="2"/>
  <c r="I1236" i="2"/>
  <c r="J1236" i="2" s="1"/>
  <c r="H1236" i="2"/>
  <c r="E1236" i="2"/>
  <c r="D1236" i="2"/>
  <c r="W1235" i="2"/>
  <c r="H1235" i="2"/>
  <c r="I1235" i="2" s="1"/>
  <c r="J1235" i="2" s="1"/>
  <c r="D1235" i="2"/>
  <c r="E1235" i="2" s="1"/>
  <c r="S1235" i="2" s="1"/>
  <c r="W1234" i="2"/>
  <c r="I1234" i="2"/>
  <c r="J1234" i="2" s="1"/>
  <c r="H1234" i="2"/>
  <c r="D1234" i="2"/>
  <c r="E1234" i="2" s="1"/>
  <c r="Q1234" i="2" s="1"/>
  <c r="W1233" i="2"/>
  <c r="U1233" i="2"/>
  <c r="S1233" i="2"/>
  <c r="I1233" i="2"/>
  <c r="J1233" i="2" s="1"/>
  <c r="H1233" i="2"/>
  <c r="D1233" i="2"/>
  <c r="E1233" i="2" s="1"/>
  <c r="W1232" i="2"/>
  <c r="K1232" i="2"/>
  <c r="H1232" i="2"/>
  <c r="I1232" i="2" s="1"/>
  <c r="J1232" i="2" s="1"/>
  <c r="D1232" i="2"/>
  <c r="E1232" i="2" s="1"/>
  <c r="W1231" i="2"/>
  <c r="H1231" i="2"/>
  <c r="I1231" i="2" s="1"/>
  <c r="J1231" i="2" s="1"/>
  <c r="D1231" i="2"/>
  <c r="E1231" i="2" s="1"/>
  <c r="W1230" i="2"/>
  <c r="S1230" i="2"/>
  <c r="Q1230" i="2"/>
  <c r="H1230" i="2"/>
  <c r="I1230" i="2" s="1"/>
  <c r="J1230" i="2" s="1"/>
  <c r="D1230" i="2"/>
  <c r="E1230" i="2" s="1"/>
  <c r="U1230" i="2" s="1"/>
  <c r="W1229" i="2"/>
  <c r="H1229" i="2"/>
  <c r="I1229" i="2" s="1"/>
  <c r="J1229" i="2" s="1"/>
  <c r="D1229" i="2"/>
  <c r="E1229" i="2" s="1"/>
  <c r="W1228" i="2"/>
  <c r="S1228" i="2"/>
  <c r="H1228" i="2"/>
  <c r="I1228" i="2" s="1"/>
  <c r="J1228" i="2" s="1"/>
  <c r="D1228" i="2"/>
  <c r="E1228" i="2" s="1"/>
  <c r="Q1228" i="2" s="1"/>
  <c r="W1227" i="2"/>
  <c r="H1227" i="2"/>
  <c r="I1227" i="2" s="1"/>
  <c r="J1227" i="2" s="1"/>
  <c r="D1227" i="2"/>
  <c r="E1227" i="2" s="1"/>
  <c r="U1227" i="2" s="1"/>
  <c r="W1226" i="2"/>
  <c r="H1226" i="2"/>
  <c r="I1226" i="2" s="1"/>
  <c r="J1226" i="2" s="1"/>
  <c r="E1226" i="2"/>
  <c r="Q1226" i="2" s="1"/>
  <c r="D1226" i="2"/>
  <c r="W1225" i="2"/>
  <c r="H1225" i="2"/>
  <c r="I1225" i="2" s="1"/>
  <c r="J1225" i="2" s="1"/>
  <c r="E1225" i="2"/>
  <c r="D1225" i="2"/>
  <c r="W1224" i="2"/>
  <c r="H1224" i="2"/>
  <c r="I1224" i="2" s="1"/>
  <c r="J1224" i="2" s="1"/>
  <c r="D1224" i="2"/>
  <c r="E1224" i="2" s="1"/>
  <c r="W1223" i="2"/>
  <c r="J1223" i="2"/>
  <c r="H1223" i="2"/>
  <c r="I1223" i="2" s="1"/>
  <c r="D1223" i="2"/>
  <c r="E1223" i="2" s="1"/>
  <c r="W1222" i="2"/>
  <c r="H1222" i="2"/>
  <c r="I1222" i="2" s="1"/>
  <c r="J1222" i="2" s="1"/>
  <c r="D1222" i="2"/>
  <c r="E1222" i="2" s="1"/>
  <c r="W1221" i="2"/>
  <c r="H1221" i="2"/>
  <c r="I1221" i="2" s="1"/>
  <c r="J1221" i="2" s="1"/>
  <c r="N27" i="2" s="1"/>
  <c r="D1221" i="2"/>
  <c r="E1221" i="2" s="1"/>
  <c r="W1220" i="2"/>
  <c r="H1220" i="2"/>
  <c r="I1220" i="2" s="1"/>
  <c r="J1220" i="2" s="1"/>
  <c r="D1220" i="2"/>
  <c r="E1220" i="2" s="1"/>
  <c r="K1222" i="2" s="1"/>
  <c r="W1219" i="2"/>
  <c r="Q1219" i="2"/>
  <c r="I1219" i="2"/>
  <c r="J1219" i="2" s="1"/>
  <c r="H1219" i="2"/>
  <c r="D1219" i="2"/>
  <c r="E1219" i="2" s="1"/>
  <c r="S1219" i="2" s="1"/>
  <c r="W1218" i="2"/>
  <c r="H1218" i="2"/>
  <c r="I1218" i="2" s="1"/>
  <c r="J1218" i="2" s="1"/>
  <c r="D1218" i="2"/>
  <c r="E1218" i="2" s="1"/>
  <c r="W1217" i="2"/>
  <c r="J1217" i="2"/>
  <c r="H1217" i="2"/>
  <c r="I1217" i="2" s="1"/>
  <c r="D1217" i="2"/>
  <c r="E1217" i="2" s="1"/>
  <c r="W1216" i="2"/>
  <c r="H1216" i="2"/>
  <c r="I1216" i="2" s="1"/>
  <c r="J1216" i="2" s="1"/>
  <c r="D1216" i="2"/>
  <c r="E1216" i="2" s="1"/>
  <c r="W1215" i="2"/>
  <c r="H1215" i="2"/>
  <c r="I1215" i="2" s="1"/>
  <c r="J1215" i="2" s="1"/>
  <c r="D1215" i="2"/>
  <c r="E1215" i="2" s="1"/>
  <c r="W1214" i="2"/>
  <c r="U1214" i="2"/>
  <c r="S1214" i="2"/>
  <c r="H1214" i="2"/>
  <c r="I1214" i="2" s="1"/>
  <c r="J1214" i="2" s="1"/>
  <c r="D1214" i="2"/>
  <c r="E1214" i="2" s="1"/>
  <c r="W1213" i="2"/>
  <c r="H1213" i="2"/>
  <c r="I1213" i="2" s="1"/>
  <c r="J1213" i="2" s="1"/>
  <c r="D1213" i="2"/>
  <c r="E1213" i="2" s="1"/>
  <c r="W1212" i="2"/>
  <c r="J1212" i="2"/>
  <c r="H1212" i="2"/>
  <c r="I1212" i="2" s="1"/>
  <c r="D1212" i="2"/>
  <c r="E1212" i="2" s="1"/>
  <c r="Q1212" i="2" s="1"/>
  <c r="W1211" i="2"/>
  <c r="S1211" i="2"/>
  <c r="H1211" i="2"/>
  <c r="I1211" i="2" s="1"/>
  <c r="J1211" i="2" s="1"/>
  <c r="E1211" i="2"/>
  <c r="D1211" i="2"/>
  <c r="W1210" i="2"/>
  <c r="S1210" i="2"/>
  <c r="Q1210" i="2"/>
  <c r="H1210" i="2"/>
  <c r="I1210" i="2" s="1"/>
  <c r="J1210" i="2" s="1"/>
  <c r="D1210" i="2"/>
  <c r="E1210" i="2" s="1"/>
  <c r="W1209" i="2"/>
  <c r="H1209" i="2"/>
  <c r="I1209" i="2" s="1"/>
  <c r="J1209" i="2" s="1"/>
  <c r="D1209" i="2"/>
  <c r="E1209" i="2" s="1"/>
  <c r="W1208" i="2"/>
  <c r="U1208" i="2"/>
  <c r="H1208" i="2"/>
  <c r="I1208" i="2" s="1"/>
  <c r="J1208" i="2" s="1"/>
  <c r="D1208" i="2"/>
  <c r="E1208" i="2" s="1"/>
  <c r="W1207" i="2"/>
  <c r="J1207" i="2"/>
  <c r="H1207" i="2"/>
  <c r="I1207" i="2" s="1"/>
  <c r="D1207" i="2"/>
  <c r="E1207" i="2" s="1"/>
  <c r="W1206" i="2"/>
  <c r="H1206" i="2"/>
  <c r="I1206" i="2" s="1"/>
  <c r="J1206" i="2" s="1"/>
  <c r="D1206" i="2"/>
  <c r="E1206" i="2" s="1"/>
  <c r="U1206" i="2" s="1"/>
  <c r="W1205" i="2"/>
  <c r="H1205" i="2"/>
  <c r="I1205" i="2" s="1"/>
  <c r="J1205" i="2" s="1"/>
  <c r="D1205" i="2"/>
  <c r="E1205" i="2" s="1"/>
  <c r="W1204" i="2"/>
  <c r="H1204" i="2"/>
  <c r="I1204" i="2" s="1"/>
  <c r="J1204" i="2" s="1"/>
  <c r="D1204" i="2"/>
  <c r="E1204" i="2" s="1"/>
  <c r="S1204" i="2" s="1"/>
  <c r="W1203" i="2"/>
  <c r="H1203" i="2"/>
  <c r="I1203" i="2" s="1"/>
  <c r="J1203" i="2" s="1"/>
  <c r="D1203" i="2"/>
  <c r="E1203" i="2" s="1"/>
  <c r="U1203" i="2" s="1"/>
  <c r="W1202" i="2"/>
  <c r="I1202" i="2"/>
  <c r="J1202" i="2" s="1"/>
  <c r="H1202" i="2"/>
  <c r="E1202" i="2"/>
  <c r="D1202" i="2"/>
  <c r="W1201" i="2"/>
  <c r="K1201" i="2"/>
  <c r="H1201" i="2"/>
  <c r="I1201" i="2" s="1"/>
  <c r="J1201" i="2" s="1"/>
  <c r="D1201" i="2"/>
  <c r="E1201" i="2" s="1"/>
  <c r="Q1201" i="2" s="1"/>
  <c r="W1200" i="2"/>
  <c r="I1200" i="2"/>
  <c r="J1200" i="2" s="1"/>
  <c r="H1200" i="2"/>
  <c r="D1200" i="2"/>
  <c r="E1200" i="2" s="1"/>
  <c r="W1199" i="2"/>
  <c r="U1199" i="2"/>
  <c r="H1199" i="2"/>
  <c r="I1199" i="2" s="1"/>
  <c r="J1199" i="2" s="1"/>
  <c r="D1199" i="2"/>
  <c r="E1199" i="2" s="1"/>
  <c r="W1198" i="2"/>
  <c r="K1198" i="2"/>
  <c r="I1198" i="2"/>
  <c r="J1198" i="2" s="1"/>
  <c r="H1198" i="2"/>
  <c r="D1198" i="2"/>
  <c r="E1198" i="2" s="1"/>
  <c r="W1197" i="2"/>
  <c r="J1197" i="2"/>
  <c r="H1197" i="2"/>
  <c r="I1197" i="2" s="1"/>
  <c r="D1197" i="2"/>
  <c r="E1197" i="2" s="1"/>
  <c r="W1196" i="2"/>
  <c r="S1196" i="2"/>
  <c r="Q1196" i="2"/>
  <c r="H1196" i="2"/>
  <c r="I1196" i="2" s="1"/>
  <c r="J1196" i="2" s="1"/>
  <c r="E1196" i="2"/>
  <c r="U1196" i="2" s="1"/>
  <c r="D1196" i="2"/>
  <c r="W1195" i="2"/>
  <c r="H1195" i="2"/>
  <c r="I1195" i="2" s="1"/>
  <c r="J1195" i="2" s="1"/>
  <c r="D1195" i="2"/>
  <c r="E1195" i="2" s="1"/>
  <c r="W1194" i="2"/>
  <c r="S1194" i="2"/>
  <c r="H1194" i="2"/>
  <c r="I1194" i="2" s="1"/>
  <c r="J1194" i="2" s="1"/>
  <c r="E1194" i="2"/>
  <c r="Q1194" i="2" s="1"/>
  <c r="D1194" i="2"/>
  <c r="W1193" i="2"/>
  <c r="H1193" i="2"/>
  <c r="I1193" i="2" s="1"/>
  <c r="J1193" i="2" s="1"/>
  <c r="D1193" i="2"/>
  <c r="E1193" i="2" s="1"/>
  <c r="W1192" i="2"/>
  <c r="H1192" i="2"/>
  <c r="I1192" i="2" s="1"/>
  <c r="J1192" i="2" s="1"/>
  <c r="D1192" i="2"/>
  <c r="E1192" i="2" s="1"/>
  <c r="Q1192" i="2" s="1"/>
  <c r="W1191" i="2"/>
  <c r="H1191" i="2"/>
  <c r="I1191" i="2" s="1"/>
  <c r="J1191" i="2" s="1"/>
  <c r="E1191" i="2"/>
  <c r="K1193" i="2" s="1"/>
  <c r="D1191" i="2"/>
  <c r="W1190" i="2"/>
  <c r="I1190" i="2"/>
  <c r="J1190" i="2" s="1"/>
  <c r="H1190" i="2"/>
  <c r="D1190" i="2"/>
  <c r="E1190" i="2" s="1"/>
  <c r="W1189" i="2"/>
  <c r="U1189" i="2"/>
  <c r="H1189" i="2"/>
  <c r="I1189" i="2" s="1"/>
  <c r="J1189" i="2" s="1"/>
  <c r="D1189" i="2"/>
  <c r="E1189" i="2" s="1"/>
  <c r="K1191" i="2" s="1"/>
  <c r="W1188" i="2"/>
  <c r="Q1188" i="2"/>
  <c r="H1188" i="2"/>
  <c r="I1188" i="2" s="1"/>
  <c r="J1188" i="2" s="1"/>
  <c r="E1188" i="2"/>
  <c r="D1188" i="2"/>
  <c r="W1187" i="2"/>
  <c r="H1187" i="2"/>
  <c r="I1187" i="2" s="1"/>
  <c r="J1187" i="2" s="1"/>
  <c r="D1187" i="2"/>
  <c r="E1187" i="2" s="1"/>
  <c r="S1187" i="2" s="1"/>
  <c r="W1186" i="2"/>
  <c r="S1186" i="2"/>
  <c r="Q1186" i="2"/>
  <c r="I1186" i="2"/>
  <c r="J1186" i="2" s="1"/>
  <c r="H1186" i="2"/>
  <c r="D1186" i="2"/>
  <c r="E1186" i="2" s="1"/>
  <c r="W1185" i="2"/>
  <c r="I1185" i="2"/>
  <c r="J1185" i="2" s="1"/>
  <c r="H1185" i="2"/>
  <c r="D1185" i="2"/>
  <c r="E1185" i="2" s="1"/>
  <c r="U1185" i="2" s="1"/>
  <c r="W1184" i="2"/>
  <c r="H1184" i="2"/>
  <c r="I1184" i="2" s="1"/>
  <c r="J1184" i="2" s="1"/>
  <c r="D1184" i="2"/>
  <c r="E1184" i="2" s="1"/>
  <c r="U1184" i="2" s="1"/>
  <c r="W1183" i="2"/>
  <c r="K1183" i="2"/>
  <c r="J1183" i="2"/>
  <c r="H1183" i="2"/>
  <c r="I1183" i="2" s="1"/>
  <c r="D1183" i="2"/>
  <c r="E1183" i="2" s="1"/>
  <c r="W1182" i="2"/>
  <c r="H1182" i="2"/>
  <c r="I1182" i="2" s="1"/>
  <c r="J1182" i="2" s="1"/>
  <c r="E1182" i="2"/>
  <c r="U1182" i="2" s="1"/>
  <c r="D1182" i="2"/>
  <c r="W1181" i="2"/>
  <c r="S1181" i="2"/>
  <c r="H1181" i="2"/>
  <c r="I1181" i="2" s="1"/>
  <c r="J1181" i="2" s="1"/>
  <c r="D1181" i="2"/>
  <c r="E1181" i="2" s="1"/>
  <c r="Q1181" i="2" s="1"/>
  <c r="W1180" i="2"/>
  <c r="S1180" i="2"/>
  <c r="I1180" i="2"/>
  <c r="J1180" i="2" s="1"/>
  <c r="H1180" i="2"/>
  <c r="D1180" i="2"/>
  <c r="E1180" i="2" s="1"/>
  <c r="Q1180" i="2" s="1"/>
  <c r="W1179" i="2"/>
  <c r="I1179" i="2"/>
  <c r="J1179" i="2" s="1"/>
  <c r="H1179" i="2"/>
  <c r="D1179" i="2"/>
  <c r="E1179" i="2" s="1"/>
  <c r="U1179" i="2" s="1"/>
  <c r="W1178" i="2"/>
  <c r="H1178" i="2"/>
  <c r="I1178" i="2" s="1"/>
  <c r="J1178" i="2" s="1"/>
  <c r="D1178" i="2"/>
  <c r="E1178" i="2" s="1"/>
  <c r="W1177" i="2"/>
  <c r="Q1177" i="2"/>
  <c r="H1177" i="2"/>
  <c r="I1177" i="2" s="1"/>
  <c r="J1177" i="2" s="1"/>
  <c r="E1177" i="2"/>
  <c r="D1177" i="2"/>
  <c r="W1176" i="2"/>
  <c r="I1176" i="2"/>
  <c r="J1176" i="2" s="1"/>
  <c r="H1176" i="2"/>
  <c r="E1176" i="2"/>
  <c r="Q1176" i="2" s="1"/>
  <c r="D1176" i="2"/>
  <c r="W1175" i="2"/>
  <c r="J1175" i="2"/>
  <c r="H1175" i="2"/>
  <c r="I1175" i="2" s="1"/>
  <c r="D1175" i="2"/>
  <c r="E1175" i="2" s="1"/>
  <c r="K1177" i="2" s="1"/>
  <c r="W1174" i="2"/>
  <c r="J1174" i="2"/>
  <c r="H1174" i="2"/>
  <c r="I1174" i="2" s="1"/>
  <c r="D1174" i="2"/>
  <c r="E1174" i="2" s="1"/>
  <c r="W1173" i="2"/>
  <c r="H1173" i="2"/>
  <c r="I1173" i="2" s="1"/>
  <c r="J1173" i="2" s="1"/>
  <c r="E1173" i="2"/>
  <c r="K1175" i="2" s="1"/>
  <c r="D1173" i="2"/>
  <c r="W1172" i="2"/>
  <c r="H1172" i="2"/>
  <c r="I1172" i="2" s="1"/>
  <c r="J1172" i="2" s="1"/>
  <c r="E1172" i="2"/>
  <c r="U1172" i="2" s="1"/>
  <c r="D1172" i="2"/>
  <c r="W1171" i="2"/>
  <c r="H1171" i="2"/>
  <c r="I1171" i="2" s="1"/>
  <c r="J1171" i="2" s="1"/>
  <c r="E1171" i="2"/>
  <c r="D1171" i="2"/>
  <c r="W1170" i="2"/>
  <c r="U1170" i="2"/>
  <c r="H1170" i="2"/>
  <c r="I1170" i="2" s="1"/>
  <c r="J1170" i="2" s="1"/>
  <c r="E1170" i="2"/>
  <c r="S1170" i="2" s="1"/>
  <c r="D1170" i="2"/>
  <c r="W1169" i="2"/>
  <c r="H1169" i="2"/>
  <c r="I1169" i="2" s="1"/>
  <c r="J1169" i="2" s="1"/>
  <c r="D1169" i="2"/>
  <c r="E1169" i="2" s="1"/>
  <c r="Q1169" i="2" s="1"/>
  <c r="W1168" i="2"/>
  <c r="Q1168" i="2"/>
  <c r="H1168" i="2"/>
  <c r="I1168" i="2" s="1"/>
  <c r="J1168" i="2" s="1"/>
  <c r="D1168" i="2"/>
  <c r="E1168" i="2" s="1"/>
  <c r="W1167" i="2"/>
  <c r="H1167" i="2"/>
  <c r="I1167" i="2" s="1"/>
  <c r="J1167" i="2" s="1"/>
  <c r="D1167" i="2"/>
  <c r="E1167" i="2" s="1"/>
  <c r="W1166" i="2"/>
  <c r="S1166" i="2"/>
  <c r="H1166" i="2"/>
  <c r="I1166" i="2" s="1"/>
  <c r="J1166" i="2" s="1"/>
  <c r="D1166" i="2"/>
  <c r="E1166" i="2" s="1"/>
  <c r="Q1166" i="2" s="1"/>
  <c r="W1165" i="2"/>
  <c r="H1165" i="2"/>
  <c r="I1165" i="2" s="1"/>
  <c r="J1165" i="2" s="1"/>
  <c r="D1165" i="2"/>
  <c r="E1165" i="2" s="1"/>
  <c r="U1165" i="2" s="1"/>
  <c r="W1164" i="2"/>
  <c r="J1164" i="2"/>
  <c r="I1164" i="2"/>
  <c r="H1164" i="2"/>
  <c r="D1164" i="2"/>
  <c r="E1164" i="2" s="1"/>
  <c r="W1163" i="2"/>
  <c r="H1163" i="2"/>
  <c r="I1163" i="2" s="1"/>
  <c r="J1163" i="2" s="1"/>
  <c r="D1163" i="2"/>
  <c r="E1163" i="2" s="1"/>
  <c r="W1162" i="2"/>
  <c r="I1162" i="2"/>
  <c r="J1162" i="2" s="1"/>
  <c r="H1162" i="2"/>
  <c r="D1162" i="2"/>
  <c r="E1162" i="2" s="1"/>
  <c r="W1161" i="2"/>
  <c r="U1161" i="2"/>
  <c r="I1161" i="2"/>
  <c r="J1161" i="2" s="1"/>
  <c r="H1161" i="2"/>
  <c r="D1161" i="2"/>
  <c r="E1161" i="2" s="1"/>
  <c r="S1161" i="2" s="1"/>
  <c r="W1160" i="2"/>
  <c r="U1160" i="2"/>
  <c r="I1160" i="2"/>
  <c r="J1160" i="2" s="1"/>
  <c r="H1160" i="2"/>
  <c r="D1160" i="2"/>
  <c r="E1160" i="2" s="1"/>
  <c r="W1159" i="2"/>
  <c r="H1159" i="2"/>
  <c r="I1159" i="2" s="1"/>
  <c r="J1159" i="2" s="1"/>
  <c r="D1159" i="2"/>
  <c r="E1159" i="2" s="1"/>
  <c r="W1158" i="2"/>
  <c r="H1158" i="2"/>
  <c r="I1158" i="2" s="1"/>
  <c r="J1158" i="2" s="1"/>
  <c r="D1158" i="2"/>
  <c r="E1158" i="2" s="1"/>
  <c r="W1157" i="2"/>
  <c r="U1157" i="2"/>
  <c r="H1157" i="2"/>
  <c r="I1157" i="2" s="1"/>
  <c r="J1157" i="2" s="1"/>
  <c r="D1157" i="2"/>
  <c r="E1157" i="2" s="1"/>
  <c r="Q1157" i="2" s="1"/>
  <c r="W1156" i="2"/>
  <c r="S1156" i="2"/>
  <c r="Q1156" i="2"/>
  <c r="I1156" i="2"/>
  <c r="J1156" i="2" s="1"/>
  <c r="H1156" i="2"/>
  <c r="D1156" i="2"/>
  <c r="E1156" i="2" s="1"/>
  <c r="W1155" i="2"/>
  <c r="H1155" i="2"/>
  <c r="I1155" i="2" s="1"/>
  <c r="J1155" i="2" s="1"/>
  <c r="D1155" i="2"/>
  <c r="E1155" i="2" s="1"/>
  <c r="W1154" i="2"/>
  <c r="Q1154" i="2"/>
  <c r="H1154" i="2"/>
  <c r="I1154" i="2" s="1"/>
  <c r="J1154" i="2" s="1"/>
  <c r="D1154" i="2"/>
  <c r="E1154" i="2" s="1"/>
  <c r="W1153" i="2"/>
  <c r="I1153" i="2"/>
  <c r="J1153" i="2" s="1"/>
  <c r="H1153" i="2"/>
  <c r="D1153" i="2"/>
  <c r="E1153" i="2" s="1"/>
  <c r="W1152" i="2"/>
  <c r="U1152" i="2"/>
  <c r="Q1152" i="2"/>
  <c r="H1152" i="2"/>
  <c r="I1152" i="2" s="1"/>
  <c r="J1152" i="2" s="1"/>
  <c r="E1152" i="2"/>
  <c r="S1152" i="2" s="1"/>
  <c r="D1152" i="2"/>
  <c r="W1151" i="2"/>
  <c r="J1151" i="2"/>
  <c r="H1151" i="2"/>
  <c r="I1151" i="2" s="1"/>
  <c r="D1151" i="2"/>
  <c r="E1151" i="2" s="1"/>
  <c r="U1151" i="2" s="1"/>
  <c r="W1150" i="2"/>
  <c r="J1150" i="2"/>
  <c r="H1150" i="2"/>
  <c r="I1150" i="2" s="1"/>
  <c r="D1150" i="2"/>
  <c r="E1150" i="2" s="1"/>
  <c r="W1149" i="2"/>
  <c r="K1149" i="2"/>
  <c r="H1149" i="2"/>
  <c r="I1149" i="2" s="1"/>
  <c r="J1149" i="2" s="1"/>
  <c r="E1149" i="2"/>
  <c r="D1149" i="2"/>
  <c r="W1148" i="2"/>
  <c r="K1148" i="2"/>
  <c r="H1148" i="2"/>
  <c r="I1148" i="2" s="1"/>
  <c r="J1148" i="2" s="1"/>
  <c r="D1148" i="2"/>
  <c r="E1148" i="2" s="1"/>
  <c r="W1147" i="2"/>
  <c r="U1147" i="2"/>
  <c r="I1147" i="2"/>
  <c r="J1147" i="2" s="1"/>
  <c r="H1147" i="2"/>
  <c r="D1147" i="2"/>
  <c r="E1147" i="2" s="1"/>
  <c r="S1147" i="2" s="1"/>
  <c r="W1146" i="2"/>
  <c r="I1146" i="2"/>
  <c r="J1146" i="2" s="1"/>
  <c r="H1146" i="2"/>
  <c r="E1146" i="2"/>
  <c r="D1146" i="2"/>
  <c r="W1145" i="2"/>
  <c r="H1145" i="2"/>
  <c r="I1145" i="2" s="1"/>
  <c r="J1145" i="2" s="1"/>
  <c r="D1145" i="2"/>
  <c r="E1145" i="2" s="1"/>
  <c r="W1144" i="2"/>
  <c r="H1144" i="2"/>
  <c r="I1144" i="2" s="1"/>
  <c r="J1144" i="2" s="1"/>
  <c r="D1144" i="2"/>
  <c r="E1144" i="2" s="1"/>
  <c r="W1143" i="2"/>
  <c r="H1143" i="2"/>
  <c r="I1143" i="2" s="1"/>
  <c r="J1143" i="2" s="1"/>
  <c r="E1143" i="2"/>
  <c r="D1143" i="2"/>
  <c r="W1142" i="2"/>
  <c r="H1142" i="2"/>
  <c r="I1142" i="2" s="1"/>
  <c r="J1142" i="2" s="1"/>
  <c r="D1142" i="2"/>
  <c r="E1142" i="2" s="1"/>
  <c r="Q1142" i="2" s="1"/>
  <c r="W1141" i="2"/>
  <c r="H1141" i="2"/>
  <c r="I1141" i="2" s="1"/>
  <c r="J1141" i="2" s="1"/>
  <c r="D1141" i="2"/>
  <c r="E1141" i="2" s="1"/>
  <c r="W1140" i="2"/>
  <c r="H1140" i="2"/>
  <c r="I1140" i="2" s="1"/>
  <c r="J1140" i="2" s="1"/>
  <c r="E1140" i="2"/>
  <c r="D1140" i="2"/>
  <c r="W1139" i="2"/>
  <c r="H1139" i="2"/>
  <c r="I1139" i="2" s="1"/>
  <c r="J1139" i="2" s="1"/>
  <c r="D1139" i="2"/>
  <c r="E1139" i="2" s="1"/>
  <c r="W1138" i="2"/>
  <c r="Q1138" i="2"/>
  <c r="H1138" i="2"/>
  <c r="I1138" i="2" s="1"/>
  <c r="J1138" i="2" s="1"/>
  <c r="D1138" i="2"/>
  <c r="E1138" i="2" s="1"/>
  <c r="S1138" i="2" s="1"/>
  <c r="W1137" i="2"/>
  <c r="H1137" i="2"/>
  <c r="I1137" i="2" s="1"/>
  <c r="J1137" i="2" s="1"/>
  <c r="D1137" i="2"/>
  <c r="E1137" i="2" s="1"/>
  <c r="W1136" i="2"/>
  <c r="H1136" i="2"/>
  <c r="I1136" i="2" s="1"/>
  <c r="J1136" i="2" s="1"/>
  <c r="D1136" i="2"/>
  <c r="E1136" i="2" s="1"/>
  <c r="W1135" i="2"/>
  <c r="H1135" i="2"/>
  <c r="I1135" i="2" s="1"/>
  <c r="J1135" i="2" s="1"/>
  <c r="D1135" i="2"/>
  <c r="E1135" i="2" s="1"/>
  <c r="W1134" i="2"/>
  <c r="H1134" i="2"/>
  <c r="I1134" i="2" s="1"/>
  <c r="J1134" i="2" s="1"/>
  <c r="D1134" i="2"/>
  <c r="E1134" i="2" s="1"/>
  <c r="W1133" i="2"/>
  <c r="J1133" i="2"/>
  <c r="H1133" i="2"/>
  <c r="I1133" i="2" s="1"/>
  <c r="D1133" i="2"/>
  <c r="E1133" i="2" s="1"/>
  <c r="W1132" i="2"/>
  <c r="I1132" i="2"/>
  <c r="J1132" i="2" s="1"/>
  <c r="H1132" i="2"/>
  <c r="D1132" i="2"/>
  <c r="E1132" i="2" s="1"/>
  <c r="S1132" i="2" s="1"/>
  <c r="W1131" i="2"/>
  <c r="H1131" i="2"/>
  <c r="I1131" i="2" s="1"/>
  <c r="J1131" i="2" s="1"/>
  <c r="D1131" i="2"/>
  <c r="E1131" i="2" s="1"/>
  <c r="U1131" i="2" s="1"/>
  <c r="W1130" i="2"/>
  <c r="S1130" i="2"/>
  <c r="H1130" i="2"/>
  <c r="I1130" i="2" s="1"/>
  <c r="J1130" i="2" s="1"/>
  <c r="D1130" i="2"/>
  <c r="E1130" i="2" s="1"/>
  <c r="W1129" i="2"/>
  <c r="I1129" i="2"/>
  <c r="J1129" i="2" s="1"/>
  <c r="H1129" i="2"/>
  <c r="D1129" i="2"/>
  <c r="E1129" i="2" s="1"/>
  <c r="W1128" i="2"/>
  <c r="H1128" i="2"/>
  <c r="I1128" i="2" s="1"/>
  <c r="J1128" i="2" s="1"/>
  <c r="E1128" i="2"/>
  <c r="Q1128" i="2" s="1"/>
  <c r="D1128" i="2"/>
  <c r="W1127" i="2"/>
  <c r="H1127" i="2"/>
  <c r="I1127" i="2" s="1"/>
  <c r="J1127" i="2" s="1"/>
  <c r="D1127" i="2"/>
  <c r="E1127" i="2" s="1"/>
  <c r="W1126" i="2"/>
  <c r="H1126" i="2"/>
  <c r="I1126" i="2" s="1"/>
  <c r="J1126" i="2" s="1"/>
  <c r="D1126" i="2"/>
  <c r="E1126" i="2" s="1"/>
  <c r="W1125" i="2"/>
  <c r="H1125" i="2"/>
  <c r="I1125" i="2" s="1"/>
  <c r="J1125" i="2" s="1"/>
  <c r="D1125" i="2"/>
  <c r="E1125" i="2" s="1"/>
  <c r="W1124" i="2"/>
  <c r="H1124" i="2"/>
  <c r="I1124" i="2" s="1"/>
  <c r="J1124" i="2" s="1"/>
  <c r="D1124" i="2"/>
  <c r="E1124" i="2" s="1"/>
  <c r="W1123" i="2"/>
  <c r="J1123" i="2"/>
  <c r="I1123" i="2"/>
  <c r="H1123" i="2"/>
  <c r="D1123" i="2"/>
  <c r="E1123" i="2" s="1"/>
  <c r="W1122" i="2"/>
  <c r="H1122" i="2"/>
  <c r="I1122" i="2" s="1"/>
  <c r="J1122" i="2" s="1"/>
  <c r="E1122" i="2"/>
  <c r="Q1122" i="2" s="1"/>
  <c r="D1122" i="2"/>
  <c r="W1121" i="2"/>
  <c r="H1121" i="2"/>
  <c r="I1121" i="2" s="1"/>
  <c r="J1121" i="2" s="1"/>
  <c r="D1121" i="2"/>
  <c r="E1121" i="2" s="1"/>
  <c r="W1120" i="2"/>
  <c r="H1120" i="2"/>
  <c r="I1120" i="2" s="1"/>
  <c r="J1120" i="2" s="1"/>
  <c r="D1120" i="2"/>
  <c r="E1120" i="2" s="1"/>
  <c r="W1119" i="2"/>
  <c r="I1119" i="2"/>
  <c r="J1119" i="2" s="1"/>
  <c r="H1119" i="2"/>
  <c r="D1119" i="2"/>
  <c r="E1119" i="2" s="1"/>
  <c r="U1119" i="2" s="1"/>
  <c r="W1118" i="2"/>
  <c r="H1118" i="2"/>
  <c r="I1118" i="2" s="1"/>
  <c r="J1118" i="2" s="1"/>
  <c r="E1118" i="2"/>
  <c r="K1120" i="2" s="1"/>
  <c r="D1118" i="2"/>
  <c r="W1117" i="2"/>
  <c r="H1117" i="2"/>
  <c r="I1117" i="2" s="1"/>
  <c r="J1117" i="2" s="1"/>
  <c r="D1117" i="2"/>
  <c r="E1117" i="2" s="1"/>
  <c r="S1117" i="2" s="1"/>
  <c r="W1116" i="2"/>
  <c r="H1116" i="2"/>
  <c r="I1116" i="2" s="1"/>
  <c r="J1116" i="2" s="1"/>
  <c r="D1116" i="2"/>
  <c r="E1116" i="2" s="1"/>
  <c r="W1115" i="2"/>
  <c r="H1115" i="2"/>
  <c r="I1115" i="2" s="1"/>
  <c r="J1115" i="2" s="1"/>
  <c r="D1115" i="2"/>
  <c r="E1115" i="2" s="1"/>
  <c r="U1115" i="2" s="1"/>
  <c r="W1114" i="2"/>
  <c r="H1114" i="2"/>
  <c r="I1114" i="2" s="1"/>
  <c r="J1114" i="2" s="1"/>
  <c r="D1114" i="2"/>
  <c r="E1114" i="2" s="1"/>
  <c r="W1113" i="2"/>
  <c r="I1113" i="2"/>
  <c r="J1113" i="2" s="1"/>
  <c r="H1113" i="2"/>
  <c r="D1113" i="2"/>
  <c r="E1113" i="2" s="1"/>
  <c r="S1113" i="2" s="1"/>
  <c r="W1112" i="2"/>
  <c r="H1112" i="2"/>
  <c r="I1112" i="2" s="1"/>
  <c r="J1112" i="2" s="1"/>
  <c r="D1112" i="2"/>
  <c r="E1112" i="2" s="1"/>
  <c r="W1111" i="2"/>
  <c r="S1111" i="2"/>
  <c r="I1111" i="2"/>
  <c r="J1111" i="2" s="1"/>
  <c r="H1111" i="2"/>
  <c r="D1111" i="2"/>
  <c r="E1111" i="2" s="1"/>
  <c r="U1111" i="2" s="1"/>
  <c r="W1110" i="2"/>
  <c r="H1110" i="2"/>
  <c r="I1110" i="2" s="1"/>
  <c r="J1110" i="2" s="1"/>
  <c r="E1110" i="2"/>
  <c r="D1110" i="2"/>
  <c r="W1109" i="2"/>
  <c r="H1109" i="2"/>
  <c r="I1109" i="2" s="1"/>
  <c r="J1109" i="2" s="1"/>
  <c r="D1109" i="2"/>
  <c r="E1109" i="2" s="1"/>
  <c r="U1109" i="2" s="1"/>
  <c r="W1108" i="2"/>
  <c r="H1108" i="2"/>
  <c r="I1108" i="2" s="1"/>
  <c r="J1108" i="2" s="1"/>
  <c r="D1108" i="2"/>
  <c r="E1108" i="2" s="1"/>
  <c r="K1110" i="2" s="1"/>
  <c r="W1107" i="2"/>
  <c r="U1107" i="2"/>
  <c r="S1107" i="2"/>
  <c r="I1107" i="2"/>
  <c r="J1107" i="2" s="1"/>
  <c r="H1107" i="2"/>
  <c r="D1107" i="2"/>
  <c r="E1107" i="2" s="1"/>
  <c r="W1106" i="2"/>
  <c r="H1106" i="2"/>
  <c r="I1106" i="2" s="1"/>
  <c r="J1106" i="2" s="1"/>
  <c r="D1106" i="2"/>
  <c r="E1106" i="2" s="1"/>
  <c r="W1105" i="2"/>
  <c r="I1105" i="2"/>
  <c r="J1105" i="2" s="1"/>
  <c r="H1105" i="2"/>
  <c r="D1105" i="2"/>
  <c r="E1105" i="2" s="1"/>
  <c r="U1105" i="2" s="1"/>
  <c r="W1104" i="2"/>
  <c r="H1104" i="2"/>
  <c r="I1104" i="2" s="1"/>
  <c r="J1104" i="2" s="1"/>
  <c r="D1104" i="2"/>
  <c r="E1104" i="2" s="1"/>
  <c r="W1103" i="2"/>
  <c r="I1103" i="2"/>
  <c r="J1103" i="2" s="1"/>
  <c r="H1103" i="2"/>
  <c r="D1103" i="2"/>
  <c r="E1103" i="2" s="1"/>
  <c r="W1102" i="2"/>
  <c r="H1102" i="2"/>
  <c r="I1102" i="2" s="1"/>
  <c r="J1102" i="2" s="1"/>
  <c r="E1102" i="2"/>
  <c r="D1102" i="2"/>
  <c r="W1101" i="2"/>
  <c r="H1101" i="2"/>
  <c r="I1101" i="2" s="1"/>
  <c r="J1101" i="2" s="1"/>
  <c r="D1101" i="2"/>
  <c r="E1101" i="2" s="1"/>
  <c r="W1100" i="2"/>
  <c r="H1100" i="2"/>
  <c r="I1100" i="2" s="1"/>
  <c r="J1100" i="2" s="1"/>
  <c r="E1100" i="2"/>
  <c r="D1100" i="2"/>
  <c r="W1099" i="2"/>
  <c r="I1099" i="2"/>
  <c r="J1099" i="2" s="1"/>
  <c r="H1099" i="2"/>
  <c r="D1099" i="2"/>
  <c r="E1099" i="2" s="1"/>
  <c r="W1098" i="2"/>
  <c r="K1098" i="2"/>
  <c r="H1098" i="2"/>
  <c r="I1098" i="2" s="1"/>
  <c r="J1098" i="2" s="1"/>
  <c r="D1098" i="2"/>
  <c r="E1098" i="2" s="1"/>
  <c r="W1097" i="2"/>
  <c r="I1097" i="2"/>
  <c r="J1097" i="2" s="1"/>
  <c r="H1097" i="2"/>
  <c r="D1097" i="2"/>
  <c r="E1097" i="2" s="1"/>
  <c r="U1097" i="2" s="1"/>
  <c r="W1096" i="2"/>
  <c r="Q1096" i="2"/>
  <c r="H1096" i="2"/>
  <c r="I1096" i="2" s="1"/>
  <c r="J1096" i="2" s="1"/>
  <c r="E1096" i="2"/>
  <c r="D1096" i="2"/>
  <c r="W1095" i="2"/>
  <c r="S1095" i="2"/>
  <c r="H1095" i="2"/>
  <c r="I1095" i="2" s="1"/>
  <c r="J1095" i="2" s="1"/>
  <c r="D1095" i="2"/>
  <c r="E1095" i="2" s="1"/>
  <c r="U1095" i="2" s="1"/>
  <c r="W1094" i="2"/>
  <c r="H1094" i="2"/>
  <c r="I1094" i="2" s="1"/>
  <c r="J1094" i="2" s="1"/>
  <c r="D1094" i="2"/>
  <c r="E1094" i="2" s="1"/>
  <c r="Q1094" i="2" s="1"/>
  <c r="W1093" i="2"/>
  <c r="J1093" i="2"/>
  <c r="I1093" i="2"/>
  <c r="H1093" i="2"/>
  <c r="D1093" i="2"/>
  <c r="E1093" i="2" s="1"/>
  <c r="W1092" i="2"/>
  <c r="H1092" i="2"/>
  <c r="I1092" i="2" s="1"/>
  <c r="J1092" i="2" s="1"/>
  <c r="E1092" i="2"/>
  <c r="D1092" i="2"/>
  <c r="W1091" i="2"/>
  <c r="I1091" i="2"/>
  <c r="J1091" i="2" s="1"/>
  <c r="H1091" i="2"/>
  <c r="D1091" i="2"/>
  <c r="E1091" i="2" s="1"/>
  <c r="U1091" i="2" s="1"/>
  <c r="W1090" i="2"/>
  <c r="H1090" i="2"/>
  <c r="I1090" i="2" s="1"/>
  <c r="J1090" i="2" s="1"/>
  <c r="D1090" i="2"/>
  <c r="E1090" i="2" s="1"/>
  <c r="W1089" i="2"/>
  <c r="I1089" i="2"/>
  <c r="J1089" i="2" s="1"/>
  <c r="H1089" i="2"/>
  <c r="D1089" i="2"/>
  <c r="E1089" i="2" s="1"/>
  <c r="S1089" i="2" s="1"/>
  <c r="W1088" i="2"/>
  <c r="H1088" i="2"/>
  <c r="I1088" i="2" s="1"/>
  <c r="J1088" i="2" s="1"/>
  <c r="E1088" i="2"/>
  <c r="D1088" i="2"/>
  <c r="W1087" i="2"/>
  <c r="H1087" i="2"/>
  <c r="I1087" i="2" s="1"/>
  <c r="J1087" i="2" s="1"/>
  <c r="D1087" i="2"/>
  <c r="E1087" i="2" s="1"/>
  <c r="W1086" i="2"/>
  <c r="H1086" i="2"/>
  <c r="I1086" i="2" s="1"/>
  <c r="J1086" i="2" s="1"/>
  <c r="E1086" i="2"/>
  <c r="D1086" i="2"/>
  <c r="W1085" i="2"/>
  <c r="S1085" i="2"/>
  <c r="I1085" i="2"/>
  <c r="J1085" i="2" s="1"/>
  <c r="H1085" i="2"/>
  <c r="D1085" i="2"/>
  <c r="E1085" i="2" s="1"/>
  <c r="U1085" i="2" s="1"/>
  <c r="W1084" i="2"/>
  <c r="H1084" i="2"/>
  <c r="I1084" i="2" s="1"/>
  <c r="J1084" i="2" s="1"/>
  <c r="D1084" i="2"/>
  <c r="E1084" i="2" s="1"/>
  <c r="W1083" i="2"/>
  <c r="S1083" i="2"/>
  <c r="H1083" i="2"/>
  <c r="I1083" i="2" s="1"/>
  <c r="J1083" i="2" s="1"/>
  <c r="D1083" i="2"/>
  <c r="E1083" i="2" s="1"/>
  <c r="U1083" i="2" s="1"/>
  <c r="W1082" i="2"/>
  <c r="H1082" i="2"/>
  <c r="I1082" i="2" s="1"/>
  <c r="J1082" i="2" s="1"/>
  <c r="E1082" i="2"/>
  <c r="Q1082" i="2" s="1"/>
  <c r="D1082" i="2"/>
  <c r="W1081" i="2"/>
  <c r="U1081" i="2"/>
  <c r="I1081" i="2"/>
  <c r="J1081" i="2" s="1"/>
  <c r="H1081" i="2"/>
  <c r="D1081" i="2"/>
  <c r="E1081" i="2" s="1"/>
  <c r="W1080" i="2"/>
  <c r="H1080" i="2"/>
  <c r="I1080" i="2" s="1"/>
  <c r="J1080" i="2" s="1"/>
  <c r="E1080" i="2"/>
  <c r="Q1080" i="2" s="1"/>
  <c r="D1080" i="2"/>
  <c r="W1079" i="2"/>
  <c r="H1079" i="2"/>
  <c r="I1079" i="2" s="1"/>
  <c r="J1079" i="2" s="1"/>
  <c r="D1079" i="2"/>
  <c r="E1079" i="2" s="1"/>
  <c r="W1078" i="2"/>
  <c r="H1078" i="2"/>
  <c r="I1078" i="2" s="1"/>
  <c r="J1078" i="2" s="1"/>
  <c r="D1078" i="2"/>
  <c r="E1078" i="2" s="1"/>
  <c r="W1077" i="2"/>
  <c r="I1077" i="2"/>
  <c r="J1077" i="2" s="1"/>
  <c r="H1077" i="2"/>
  <c r="D1077" i="2"/>
  <c r="E1077" i="2" s="1"/>
  <c r="W1076" i="2"/>
  <c r="H1076" i="2"/>
  <c r="I1076" i="2" s="1"/>
  <c r="J1076" i="2" s="1"/>
  <c r="D1076" i="2"/>
  <c r="E1076" i="2" s="1"/>
  <c r="W1075" i="2"/>
  <c r="H1075" i="2"/>
  <c r="I1075" i="2" s="1"/>
  <c r="J1075" i="2" s="1"/>
  <c r="D1075" i="2"/>
  <c r="E1075" i="2" s="1"/>
  <c r="W1074" i="2"/>
  <c r="H1074" i="2"/>
  <c r="I1074" i="2" s="1"/>
  <c r="J1074" i="2" s="1"/>
  <c r="D1074" i="2"/>
  <c r="E1074" i="2" s="1"/>
  <c r="K1076" i="2" s="1"/>
  <c r="W1073" i="2"/>
  <c r="U1073" i="2"/>
  <c r="S1073" i="2"/>
  <c r="H1073" i="2"/>
  <c r="I1073" i="2" s="1"/>
  <c r="J1073" i="2" s="1"/>
  <c r="D1073" i="2"/>
  <c r="E1073" i="2" s="1"/>
  <c r="W1072" i="2"/>
  <c r="K1072" i="2"/>
  <c r="H1072" i="2"/>
  <c r="I1072" i="2" s="1"/>
  <c r="J1072" i="2" s="1"/>
  <c r="E1072" i="2"/>
  <c r="Q1072" i="2" s="1"/>
  <c r="D1072" i="2"/>
  <c r="W1071" i="2"/>
  <c r="U1071" i="2"/>
  <c r="H1071" i="2"/>
  <c r="I1071" i="2" s="1"/>
  <c r="J1071" i="2" s="1"/>
  <c r="D1071" i="2"/>
  <c r="E1071" i="2" s="1"/>
  <c r="S1071" i="2" s="1"/>
  <c r="W1070" i="2"/>
  <c r="Q1070" i="2"/>
  <c r="H1070" i="2"/>
  <c r="I1070" i="2" s="1"/>
  <c r="J1070" i="2" s="1"/>
  <c r="E1070" i="2"/>
  <c r="D1070" i="2"/>
  <c r="W1069" i="2"/>
  <c r="I1069" i="2"/>
  <c r="J1069" i="2" s="1"/>
  <c r="H1069" i="2"/>
  <c r="D1069" i="2"/>
  <c r="E1069" i="2" s="1"/>
  <c r="S1069" i="2" s="1"/>
  <c r="W1068" i="2"/>
  <c r="H1068" i="2"/>
  <c r="I1068" i="2" s="1"/>
  <c r="J1068" i="2" s="1"/>
  <c r="E1068" i="2"/>
  <c r="D1068" i="2"/>
  <c r="W1067" i="2"/>
  <c r="U1067" i="2"/>
  <c r="H1067" i="2"/>
  <c r="I1067" i="2" s="1"/>
  <c r="J1067" i="2" s="1"/>
  <c r="D1067" i="2"/>
  <c r="E1067" i="2" s="1"/>
  <c r="W1066" i="2"/>
  <c r="H1066" i="2"/>
  <c r="I1066" i="2" s="1"/>
  <c r="J1066" i="2" s="1"/>
  <c r="E1066" i="2"/>
  <c r="D1066" i="2"/>
  <c r="W1065" i="2"/>
  <c r="U1065" i="2"/>
  <c r="I1065" i="2"/>
  <c r="J1065" i="2" s="1"/>
  <c r="H1065" i="2"/>
  <c r="D1065" i="2"/>
  <c r="E1065" i="2" s="1"/>
  <c r="S1065" i="2" s="1"/>
  <c r="W1064" i="2"/>
  <c r="H1064" i="2"/>
  <c r="I1064" i="2" s="1"/>
  <c r="J1064" i="2" s="1"/>
  <c r="D1064" i="2"/>
  <c r="E1064" i="2" s="1"/>
  <c r="W1063" i="2"/>
  <c r="I1063" i="2"/>
  <c r="J1063" i="2" s="1"/>
  <c r="H1063" i="2"/>
  <c r="D1063" i="2"/>
  <c r="E1063" i="2" s="1"/>
  <c r="U1063" i="2" s="1"/>
  <c r="W1062" i="2"/>
  <c r="K1062" i="2"/>
  <c r="H1062" i="2"/>
  <c r="I1062" i="2" s="1"/>
  <c r="J1062" i="2" s="1"/>
  <c r="E1062" i="2"/>
  <c r="D1062" i="2"/>
  <c r="W1061" i="2"/>
  <c r="S1061" i="2"/>
  <c r="H1061" i="2"/>
  <c r="I1061" i="2" s="1"/>
  <c r="J1061" i="2" s="1"/>
  <c r="D1061" i="2"/>
  <c r="E1061" i="2" s="1"/>
  <c r="U1061" i="2" s="1"/>
  <c r="W1060" i="2"/>
  <c r="H1060" i="2"/>
  <c r="I1060" i="2" s="1"/>
  <c r="J1060" i="2" s="1"/>
  <c r="E1060" i="2"/>
  <c r="Q1060" i="2" s="1"/>
  <c r="D1060" i="2"/>
  <c r="W1059" i="2"/>
  <c r="U1059" i="2"/>
  <c r="S1059" i="2"/>
  <c r="H1059" i="2"/>
  <c r="I1059" i="2" s="1"/>
  <c r="J1059" i="2" s="1"/>
  <c r="D1059" i="2"/>
  <c r="E1059" i="2" s="1"/>
  <c r="W1058" i="2"/>
  <c r="H1058" i="2"/>
  <c r="I1058" i="2" s="1"/>
  <c r="J1058" i="2" s="1"/>
  <c r="D1058" i="2"/>
  <c r="E1058" i="2" s="1"/>
  <c r="W1057" i="2"/>
  <c r="H1057" i="2"/>
  <c r="I1057" i="2" s="1"/>
  <c r="J1057" i="2" s="1"/>
  <c r="D1057" i="2"/>
  <c r="E1057" i="2" s="1"/>
  <c r="U1057" i="2" s="1"/>
  <c r="W1056" i="2"/>
  <c r="H1056" i="2"/>
  <c r="I1056" i="2" s="1"/>
  <c r="J1056" i="2" s="1"/>
  <c r="E1056" i="2"/>
  <c r="K1058" i="2" s="1"/>
  <c r="D1056" i="2"/>
  <c r="W1055" i="2"/>
  <c r="I1055" i="2"/>
  <c r="J1055" i="2" s="1"/>
  <c r="H1055" i="2"/>
  <c r="D1055" i="2"/>
  <c r="E1055" i="2" s="1"/>
  <c r="W1054" i="2"/>
  <c r="H1054" i="2"/>
  <c r="I1054" i="2" s="1"/>
  <c r="J1054" i="2" s="1"/>
  <c r="D1054" i="2"/>
  <c r="E1054" i="2" s="1"/>
  <c r="W1053" i="2"/>
  <c r="H1053" i="2"/>
  <c r="I1053" i="2" s="1"/>
  <c r="J1053" i="2" s="1"/>
  <c r="D1053" i="2"/>
  <c r="E1053" i="2" s="1"/>
  <c r="W1052" i="2"/>
  <c r="H1052" i="2"/>
  <c r="I1052" i="2" s="1"/>
  <c r="J1052" i="2" s="1"/>
  <c r="D1052" i="2"/>
  <c r="E1052" i="2" s="1"/>
  <c r="W1051" i="2"/>
  <c r="I1051" i="2"/>
  <c r="J1051" i="2" s="1"/>
  <c r="H1051" i="2"/>
  <c r="D1051" i="2"/>
  <c r="E1051" i="2" s="1"/>
  <c r="W1050" i="2"/>
  <c r="H1050" i="2"/>
  <c r="I1050" i="2" s="1"/>
  <c r="J1050" i="2" s="1"/>
  <c r="E1050" i="2"/>
  <c r="D1050" i="2"/>
  <c r="W1049" i="2"/>
  <c r="S1049" i="2"/>
  <c r="H1049" i="2"/>
  <c r="I1049" i="2" s="1"/>
  <c r="J1049" i="2" s="1"/>
  <c r="D1049" i="2"/>
  <c r="E1049" i="2" s="1"/>
  <c r="U1049" i="2" s="1"/>
  <c r="W1048" i="2"/>
  <c r="H1048" i="2"/>
  <c r="I1048" i="2" s="1"/>
  <c r="J1048" i="2" s="1"/>
  <c r="D1048" i="2"/>
  <c r="E1048" i="2" s="1"/>
  <c r="W1047" i="2"/>
  <c r="S1047" i="2"/>
  <c r="J1047" i="2"/>
  <c r="I1047" i="2"/>
  <c r="H1047" i="2"/>
  <c r="D1047" i="2"/>
  <c r="E1047" i="2" s="1"/>
  <c r="U1047" i="2" s="1"/>
  <c r="W1046" i="2"/>
  <c r="H1046" i="2"/>
  <c r="I1046" i="2" s="1"/>
  <c r="J1046" i="2" s="1"/>
  <c r="D1046" i="2"/>
  <c r="E1046" i="2" s="1"/>
  <c r="W1045" i="2"/>
  <c r="H1045" i="2"/>
  <c r="I1045" i="2" s="1"/>
  <c r="J1045" i="2" s="1"/>
  <c r="D1045" i="2"/>
  <c r="E1045" i="2" s="1"/>
  <c r="W1044" i="2"/>
  <c r="H1044" i="2"/>
  <c r="I1044" i="2" s="1"/>
  <c r="J1044" i="2" s="1"/>
  <c r="E1044" i="2"/>
  <c r="D1044" i="2"/>
  <c r="W1043" i="2"/>
  <c r="U1043" i="2"/>
  <c r="H1043" i="2"/>
  <c r="I1043" i="2" s="1"/>
  <c r="J1043" i="2" s="1"/>
  <c r="D1043" i="2"/>
  <c r="E1043" i="2" s="1"/>
  <c r="W1042" i="2"/>
  <c r="H1042" i="2"/>
  <c r="I1042" i="2" s="1"/>
  <c r="J1042" i="2" s="1"/>
  <c r="E1042" i="2"/>
  <c r="D1042" i="2"/>
  <c r="W1041" i="2"/>
  <c r="I1041" i="2"/>
  <c r="J1041" i="2" s="1"/>
  <c r="H1041" i="2"/>
  <c r="D1041" i="2"/>
  <c r="E1041" i="2" s="1"/>
  <c r="W1040" i="2"/>
  <c r="H1040" i="2"/>
  <c r="I1040" i="2" s="1"/>
  <c r="J1040" i="2" s="1"/>
  <c r="D1040" i="2"/>
  <c r="E1040" i="2" s="1"/>
  <c r="W1039" i="2"/>
  <c r="S1039" i="2"/>
  <c r="Q1039" i="2"/>
  <c r="I1039" i="2"/>
  <c r="J1039" i="2" s="1"/>
  <c r="H1039" i="2"/>
  <c r="D1039" i="2"/>
  <c r="E1039" i="2" s="1"/>
  <c r="K1041" i="2" s="1"/>
  <c r="W1038" i="2"/>
  <c r="H1038" i="2"/>
  <c r="I1038" i="2" s="1"/>
  <c r="J1038" i="2" s="1"/>
  <c r="E1038" i="2"/>
  <c r="D1038" i="2"/>
  <c r="W1037" i="2"/>
  <c r="H1037" i="2"/>
  <c r="I1037" i="2" s="1"/>
  <c r="J1037" i="2" s="1"/>
  <c r="D1037" i="2"/>
  <c r="E1037" i="2" s="1"/>
  <c r="W1036" i="2"/>
  <c r="H1036" i="2"/>
  <c r="I1036" i="2" s="1"/>
  <c r="J1036" i="2" s="1"/>
  <c r="D1036" i="2"/>
  <c r="E1036" i="2" s="1"/>
  <c r="W1035" i="2"/>
  <c r="I1035" i="2"/>
  <c r="J1035" i="2" s="1"/>
  <c r="H1035" i="2"/>
  <c r="D1035" i="2"/>
  <c r="E1035" i="2" s="1"/>
  <c r="W1034" i="2"/>
  <c r="H1034" i="2"/>
  <c r="I1034" i="2" s="1"/>
  <c r="J1034" i="2" s="1"/>
  <c r="D1034" i="2"/>
  <c r="E1034" i="2" s="1"/>
  <c r="S1034" i="2" s="1"/>
  <c r="W1033" i="2"/>
  <c r="U1033" i="2"/>
  <c r="Q1033" i="2"/>
  <c r="H1033" i="2"/>
  <c r="I1033" i="2" s="1"/>
  <c r="J1033" i="2" s="1"/>
  <c r="D1033" i="2"/>
  <c r="E1033" i="2" s="1"/>
  <c r="K1035" i="2" s="1"/>
  <c r="W1032" i="2"/>
  <c r="H1032" i="2"/>
  <c r="I1032" i="2" s="1"/>
  <c r="J1032" i="2" s="1"/>
  <c r="D1032" i="2"/>
  <c r="E1032" i="2" s="1"/>
  <c r="W1031" i="2"/>
  <c r="U1031" i="2"/>
  <c r="H1031" i="2"/>
  <c r="I1031" i="2" s="1"/>
  <c r="J1031" i="2" s="1"/>
  <c r="D1031" i="2"/>
  <c r="E1031" i="2" s="1"/>
  <c r="W1030" i="2"/>
  <c r="H1030" i="2"/>
  <c r="I1030" i="2" s="1"/>
  <c r="J1030" i="2" s="1"/>
  <c r="E1030" i="2"/>
  <c r="D1030" i="2"/>
  <c r="W1029" i="2"/>
  <c r="U1029" i="2"/>
  <c r="H1029" i="2"/>
  <c r="I1029" i="2" s="1"/>
  <c r="J1029" i="2" s="1"/>
  <c r="D1029" i="2"/>
  <c r="E1029" i="2" s="1"/>
  <c r="S1029" i="2" s="1"/>
  <c r="W1028" i="2"/>
  <c r="H1028" i="2"/>
  <c r="I1028" i="2" s="1"/>
  <c r="J1028" i="2" s="1"/>
  <c r="D1028" i="2"/>
  <c r="E1028" i="2" s="1"/>
  <c r="W1027" i="2"/>
  <c r="S1027" i="2"/>
  <c r="Q1027" i="2"/>
  <c r="I1027" i="2"/>
  <c r="J1027" i="2" s="1"/>
  <c r="H1027" i="2"/>
  <c r="D1027" i="2"/>
  <c r="E1027" i="2" s="1"/>
  <c r="K1029" i="2" s="1"/>
  <c r="W1026" i="2"/>
  <c r="J1026" i="2"/>
  <c r="H1026" i="2"/>
  <c r="I1026" i="2" s="1"/>
  <c r="E1026" i="2"/>
  <c r="Q1026" i="2" s="1"/>
  <c r="D1026" i="2"/>
  <c r="W1025" i="2"/>
  <c r="H1025" i="2"/>
  <c r="I1025" i="2" s="1"/>
  <c r="J1025" i="2" s="1"/>
  <c r="D1025" i="2"/>
  <c r="E1025" i="2" s="1"/>
  <c r="W1024" i="2"/>
  <c r="H1024" i="2"/>
  <c r="I1024" i="2" s="1"/>
  <c r="J1024" i="2" s="1"/>
  <c r="E1024" i="2"/>
  <c r="K1026" i="2" s="1"/>
  <c r="D1024" i="2"/>
  <c r="W1023" i="2"/>
  <c r="H1023" i="2"/>
  <c r="I1023" i="2" s="1"/>
  <c r="J1023" i="2" s="1"/>
  <c r="D1023" i="2"/>
  <c r="E1023" i="2" s="1"/>
  <c r="W1022" i="2"/>
  <c r="H1022" i="2"/>
  <c r="I1022" i="2" s="1"/>
  <c r="J1022" i="2" s="1"/>
  <c r="D1022" i="2"/>
  <c r="E1022" i="2" s="1"/>
  <c r="W1021" i="2"/>
  <c r="U1021" i="2"/>
  <c r="S1021" i="2"/>
  <c r="Q1021" i="2"/>
  <c r="H1021" i="2"/>
  <c r="I1021" i="2" s="1"/>
  <c r="J1021" i="2" s="1"/>
  <c r="D1021" i="2"/>
  <c r="E1021" i="2" s="1"/>
  <c r="K1023" i="2" s="1"/>
  <c r="W1020" i="2"/>
  <c r="Q1020" i="2"/>
  <c r="H1020" i="2"/>
  <c r="I1020" i="2" s="1"/>
  <c r="J1020" i="2" s="1"/>
  <c r="E1020" i="2"/>
  <c r="K1022" i="2" s="1"/>
  <c r="D1020" i="2"/>
  <c r="W1019" i="2"/>
  <c r="H1019" i="2"/>
  <c r="I1019" i="2" s="1"/>
  <c r="J1019" i="2" s="1"/>
  <c r="D1019" i="2"/>
  <c r="E1019" i="2" s="1"/>
  <c r="U1019" i="2" s="1"/>
  <c r="W1018" i="2"/>
  <c r="H1018" i="2"/>
  <c r="I1018" i="2" s="1"/>
  <c r="J1018" i="2" s="1"/>
  <c r="E1018" i="2"/>
  <c r="D1018" i="2"/>
  <c r="W1017" i="2"/>
  <c r="U1017" i="2"/>
  <c r="H1017" i="2"/>
  <c r="I1017" i="2" s="1"/>
  <c r="J1017" i="2" s="1"/>
  <c r="D1017" i="2"/>
  <c r="E1017" i="2" s="1"/>
  <c r="S1017" i="2" s="1"/>
  <c r="W1016" i="2"/>
  <c r="H1016" i="2"/>
  <c r="I1016" i="2" s="1"/>
  <c r="J1016" i="2" s="1"/>
  <c r="D1016" i="2"/>
  <c r="E1016" i="2" s="1"/>
  <c r="W1015" i="2"/>
  <c r="U1015" i="2"/>
  <c r="S1015" i="2"/>
  <c r="H1015" i="2"/>
  <c r="I1015" i="2" s="1"/>
  <c r="J1015" i="2" s="1"/>
  <c r="D1015" i="2"/>
  <c r="E1015" i="2" s="1"/>
  <c r="K1017" i="2" s="1"/>
  <c r="W1014" i="2"/>
  <c r="Q1014" i="2"/>
  <c r="H1014" i="2"/>
  <c r="I1014" i="2" s="1"/>
  <c r="J1014" i="2" s="1"/>
  <c r="E1014" i="2"/>
  <c r="K1016" i="2" s="1"/>
  <c r="D1014" i="2"/>
  <c r="W1013" i="2"/>
  <c r="I1013" i="2"/>
  <c r="J1013" i="2" s="1"/>
  <c r="H1013" i="2"/>
  <c r="D1013" i="2"/>
  <c r="E1013" i="2" s="1"/>
  <c r="S1013" i="2" s="1"/>
  <c r="W1012" i="2"/>
  <c r="H1012" i="2"/>
  <c r="I1012" i="2" s="1"/>
  <c r="J1012" i="2" s="1"/>
  <c r="D1012" i="2"/>
  <c r="E1012" i="2" s="1"/>
  <c r="W1011" i="2"/>
  <c r="S1011" i="2"/>
  <c r="H1011" i="2"/>
  <c r="I1011" i="2" s="1"/>
  <c r="J1011" i="2" s="1"/>
  <c r="D1011" i="2"/>
  <c r="E1011" i="2" s="1"/>
  <c r="K1013" i="2" s="1"/>
  <c r="W1010" i="2"/>
  <c r="H1010" i="2"/>
  <c r="I1010" i="2" s="1"/>
  <c r="J1010" i="2" s="1"/>
  <c r="D1010" i="2"/>
  <c r="E1010" i="2" s="1"/>
  <c r="W1009" i="2"/>
  <c r="I1009" i="2"/>
  <c r="J1009" i="2" s="1"/>
  <c r="H1009" i="2"/>
  <c r="D1009" i="2"/>
  <c r="E1009" i="2" s="1"/>
  <c r="U1009" i="2" s="1"/>
  <c r="W1008" i="2"/>
  <c r="H1008" i="2"/>
  <c r="I1008" i="2" s="1"/>
  <c r="J1008" i="2" s="1"/>
  <c r="D1008" i="2"/>
  <c r="E1008" i="2" s="1"/>
  <c r="W1007" i="2"/>
  <c r="H1007" i="2"/>
  <c r="I1007" i="2" s="1"/>
  <c r="J1007" i="2" s="1"/>
  <c r="D1007" i="2"/>
  <c r="E1007" i="2" s="1"/>
  <c r="U1007" i="2" s="1"/>
  <c r="W1006" i="2"/>
  <c r="H1006" i="2"/>
  <c r="I1006" i="2" s="1"/>
  <c r="J1006" i="2" s="1"/>
  <c r="E1006" i="2"/>
  <c r="D1006" i="2"/>
  <c r="W1005" i="2"/>
  <c r="I1005" i="2"/>
  <c r="J1005" i="2" s="1"/>
  <c r="H1005" i="2"/>
  <c r="D1005" i="2"/>
  <c r="E1005" i="2" s="1"/>
  <c r="K1007" i="2" s="1"/>
  <c r="W1004" i="2"/>
  <c r="H1004" i="2"/>
  <c r="I1004" i="2" s="1"/>
  <c r="J1004" i="2" s="1"/>
  <c r="E1004" i="2"/>
  <c r="K1006" i="2" s="1"/>
  <c r="D1004" i="2"/>
  <c r="W1003" i="2"/>
  <c r="H1003" i="2"/>
  <c r="I1003" i="2" s="1"/>
  <c r="J1003" i="2" s="1"/>
  <c r="D1003" i="2"/>
  <c r="E1003" i="2" s="1"/>
  <c r="K1005" i="2" s="1"/>
  <c r="W1002" i="2"/>
  <c r="I1002" i="2"/>
  <c r="J1002" i="2" s="1"/>
  <c r="H1002" i="2"/>
  <c r="D1002" i="2"/>
  <c r="E1002" i="2" s="1"/>
  <c r="W1001" i="2"/>
  <c r="H1001" i="2"/>
  <c r="I1001" i="2" s="1"/>
  <c r="J1001" i="2" s="1"/>
  <c r="D1001" i="2"/>
  <c r="E1001" i="2" s="1"/>
  <c r="W1000" i="2"/>
  <c r="H1000" i="2"/>
  <c r="I1000" i="2" s="1"/>
  <c r="J1000" i="2" s="1"/>
  <c r="D1000" i="2"/>
  <c r="E1000" i="2" s="1"/>
  <c r="W999" i="2"/>
  <c r="Q999" i="2"/>
  <c r="H999" i="2"/>
  <c r="I999" i="2" s="1"/>
  <c r="J999" i="2" s="1"/>
  <c r="D999" i="2"/>
  <c r="E999" i="2" s="1"/>
  <c r="K1001" i="2" s="1"/>
  <c r="W998" i="2"/>
  <c r="H998" i="2"/>
  <c r="I998" i="2" s="1"/>
  <c r="J998" i="2" s="1"/>
  <c r="D998" i="2"/>
  <c r="E998" i="2" s="1"/>
  <c r="W997" i="2"/>
  <c r="H997" i="2"/>
  <c r="I997" i="2" s="1"/>
  <c r="J997" i="2" s="1"/>
  <c r="D997" i="2"/>
  <c r="E997" i="2" s="1"/>
  <c r="W996" i="2"/>
  <c r="Q996" i="2"/>
  <c r="H996" i="2"/>
  <c r="I996" i="2" s="1"/>
  <c r="J996" i="2" s="1"/>
  <c r="D996" i="2"/>
  <c r="E996" i="2" s="1"/>
  <c r="W995" i="2"/>
  <c r="H995" i="2"/>
  <c r="I995" i="2" s="1"/>
  <c r="J995" i="2" s="1"/>
  <c r="D995" i="2"/>
  <c r="E995" i="2" s="1"/>
  <c r="W994" i="2"/>
  <c r="H994" i="2"/>
  <c r="I994" i="2" s="1"/>
  <c r="J994" i="2" s="1"/>
  <c r="D994" i="2"/>
  <c r="E994" i="2" s="1"/>
  <c r="W993" i="2"/>
  <c r="I993" i="2"/>
  <c r="J993" i="2" s="1"/>
  <c r="H993" i="2"/>
  <c r="D993" i="2"/>
  <c r="E993" i="2" s="1"/>
  <c r="W992" i="2"/>
  <c r="H992" i="2"/>
  <c r="I992" i="2" s="1"/>
  <c r="J992" i="2" s="1"/>
  <c r="E992" i="2"/>
  <c r="D992" i="2"/>
  <c r="W991" i="2"/>
  <c r="I991" i="2"/>
  <c r="J991" i="2" s="1"/>
  <c r="H991" i="2"/>
  <c r="D991" i="2"/>
  <c r="E991" i="2" s="1"/>
  <c r="W990" i="2"/>
  <c r="H990" i="2"/>
  <c r="I990" i="2" s="1"/>
  <c r="J990" i="2" s="1"/>
  <c r="D990" i="2"/>
  <c r="E990" i="2" s="1"/>
  <c r="Q990" i="2" s="1"/>
  <c r="W989" i="2"/>
  <c r="H989" i="2"/>
  <c r="I989" i="2" s="1"/>
  <c r="J989" i="2" s="1"/>
  <c r="D989" i="2"/>
  <c r="E989" i="2" s="1"/>
  <c r="W988" i="2"/>
  <c r="H988" i="2"/>
  <c r="I988" i="2" s="1"/>
  <c r="J988" i="2" s="1"/>
  <c r="D988" i="2"/>
  <c r="E988" i="2" s="1"/>
  <c r="W987" i="2"/>
  <c r="S987" i="2"/>
  <c r="H987" i="2"/>
  <c r="I987" i="2" s="1"/>
  <c r="J987" i="2" s="1"/>
  <c r="D987" i="2"/>
  <c r="E987" i="2" s="1"/>
  <c r="U987" i="2" s="1"/>
  <c r="W986" i="2"/>
  <c r="J986" i="2"/>
  <c r="H986" i="2"/>
  <c r="I986" i="2" s="1"/>
  <c r="E986" i="2"/>
  <c r="Q986" i="2" s="1"/>
  <c r="D986" i="2"/>
  <c r="W985" i="2"/>
  <c r="S985" i="2"/>
  <c r="K985" i="2"/>
  <c r="H985" i="2"/>
  <c r="I985" i="2" s="1"/>
  <c r="J985" i="2" s="1"/>
  <c r="D985" i="2"/>
  <c r="E985" i="2" s="1"/>
  <c r="W984" i="2"/>
  <c r="H984" i="2"/>
  <c r="I984" i="2" s="1"/>
  <c r="J984" i="2" s="1"/>
  <c r="D984" i="2"/>
  <c r="E984" i="2" s="1"/>
  <c r="W983" i="2"/>
  <c r="I983" i="2"/>
  <c r="J983" i="2" s="1"/>
  <c r="H983" i="2"/>
  <c r="D983" i="2"/>
  <c r="E983" i="2" s="1"/>
  <c r="W982" i="2"/>
  <c r="H982" i="2"/>
  <c r="I982" i="2" s="1"/>
  <c r="J982" i="2" s="1"/>
  <c r="D982" i="2"/>
  <c r="E982" i="2" s="1"/>
  <c r="U982" i="2" s="1"/>
  <c r="W981" i="2"/>
  <c r="U981" i="2"/>
  <c r="H981" i="2"/>
  <c r="I981" i="2" s="1"/>
  <c r="J981" i="2" s="1"/>
  <c r="D981" i="2"/>
  <c r="E981" i="2" s="1"/>
  <c r="K983" i="2" s="1"/>
  <c r="W980" i="2"/>
  <c r="U980" i="2"/>
  <c r="J980" i="2"/>
  <c r="H980" i="2"/>
  <c r="I980" i="2" s="1"/>
  <c r="E980" i="2"/>
  <c r="S980" i="2" s="1"/>
  <c r="D980" i="2"/>
  <c r="W979" i="2"/>
  <c r="H979" i="2"/>
  <c r="I979" i="2" s="1"/>
  <c r="J979" i="2" s="1"/>
  <c r="D979" i="2"/>
  <c r="E979" i="2" s="1"/>
  <c r="U979" i="2" s="1"/>
  <c r="W978" i="2"/>
  <c r="H978" i="2"/>
  <c r="I978" i="2" s="1"/>
  <c r="J978" i="2" s="1"/>
  <c r="D978" i="2"/>
  <c r="E978" i="2" s="1"/>
  <c r="W977" i="2"/>
  <c r="S977" i="2"/>
  <c r="H977" i="2"/>
  <c r="I977" i="2" s="1"/>
  <c r="J977" i="2" s="1"/>
  <c r="D977" i="2"/>
  <c r="E977" i="2" s="1"/>
  <c r="W976" i="2"/>
  <c r="H976" i="2"/>
  <c r="I976" i="2" s="1"/>
  <c r="J976" i="2" s="1"/>
  <c r="D976" i="2"/>
  <c r="E976" i="2" s="1"/>
  <c r="W975" i="2"/>
  <c r="I975" i="2"/>
  <c r="J975" i="2" s="1"/>
  <c r="H975" i="2"/>
  <c r="D975" i="2"/>
  <c r="E975" i="2" s="1"/>
  <c r="W974" i="2"/>
  <c r="H974" i="2"/>
  <c r="I974" i="2" s="1"/>
  <c r="J974" i="2" s="1"/>
  <c r="D974" i="2"/>
  <c r="E974" i="2" s="1"/>
  <c r="W973" i="2"/>
  <c r="H973" i="2"/>
  <c r="I973" i="2" s="1"/>
  <c r="J973" i="2" s="1"/>
  <c r="D973" i="2"/>
  <c r="E973" i="2" s="1"/>
  <c r="W972" i="2"/>
  <c r="J972" i="2"/>
  <c r="H972" i="2"/>
  <c r="I972" i="2" s="1"/>
  <c r="D972" i="2"/>
  <c r="E972" i="2" s="1"/>
  <c r="K974" i="2" s="1"/>
  <c r="W971" i="2"/>
  <c r="H971" i="2"/>
  <c r="I971" i="2" s="1"/>
  <c r="J971" i="2" s="1"/>
  <c r="D971" i="2"/>
  <c r="E971" i="2" s="1"/>
  <c r="W970" i="2"/>
  <c r="H970" i="2"/>
  <c r="I970" i="2" s="1"/>
  <c r="J970" i="2" s="1"/>
  <c r="D970" i="2"/>
  <c r="E970" i="2" s="1"/>
  <c r="U970" i="2" s="1"/>
  <c r="W969" i="2"/>
  <c r="J969" i="2"/>
  <c r="I969" i="2"/>
  <c r="H969" i="2"/>
  <c r="D969" i="2"/>
  <c r="E969" i="2" s="1"/>
  <c r="K971" i="2" s="1"/>
  <c r="W968" i="2"/>
  <c r="H968" i="2"/>
  <c r="I968" i="2" s="1"/>
  <c r="J968" i="2" s="1"/>
  <c r="E968" i="2"/>
  <c r="K970" i="2" s="1"/>
  <c r="D968" i="2"/>
  <c r="W967" i="2"/>
  <c r="H967" i="2"/>
  <c r="I967" i="2" s="1"/>
  <c r="J967" i="2" s="1"/>
  <c r="D967" i="2"/>
  <c r="E967" i="2" s="1"/>
  <c r="W966" i="2"/>
  <c r="H966" i="2"/>
  <c r="I966" i="2" s="1"/>
  <c r="J966" i="2" s="1"/>
  <c r="D966" i="2"/>
  <c r="E966" i="2" s="1"/>
  <c r="W965" i="2"/>
  <c r="H965" i="2"/>
  <c r="I965" i="2" s="1"/>
  <c r="J965" i="2" s="1"/>
  <c r="D965" i="2"/>
  <c r="E965" i="2" s="1"/>
  <c r="W964" i="2"/>
  <c r="H964" i="2"/>
  <c r="I964" i="2" s="1"/>
  <c r="J964" i="2" s="1"/>
  <c r="D964" i="2"/>
  <c r="E964" i="2" s="1"/>
  <c r="W963" i="2"/>
  <c r="U963" i="2"/>
  <c r="I963" i="2"/>
  <c r="J963" i="2" s="1"/>
  <c r="H963" i="2"/>
  <c r="D963" i="2"/>
  <c r="E963" i="2" s="1"/>
  <c r="K965" i="2" s="1"/>
  <c r="W962" i="2"/>
  <c r="H962" i="2"/>
  <c r="I962" i="2" s="1"/>
  <c r="J962" i="2" s="1"/>
  <c r="E962" i="2"/>
  <c r="U962" i="2" s="1"/>
  <c r="D962" i="2"/>
  <c r="W961" i="2"/>
  <c r="H961" i="2"/>
  <c r="I961" i="2" s="1"/>
  <c r="J961" i="2" s="1"/>
  <c r="D961" i="2"/>
  <c r="E961" i="2" s="1"/>
  <c r="W960" i="2"/>
  <c r="Q960" i="2"/>
  <c r="H960" i="2"/>
  <c r="I960" i="2" s="1"/>
  <c r="J960" i="2" s="1"/>
  <c r="D960" i="2"/>
  <c r="E960" i="2" s="1"/>
  <c r="W959" i="2"/>
  <c r="H959" i="2"/>
  <c r="I959" i="2" s="1"/>
  <c r="J959" i="2" s="1"/>
  <c r="D959" i="2"/>
  <c r="E959" i="2" s="1"/>
  <c r="W958" i="2"/>
  <c r="H958" i="2"/>
  <c r="I958" i="2" s="1"/>
  <c r="J958" i="2" s="1"/>
  <c r="D958" i="2"/>
  <c r="E958" i="2" s="1"/>
  <c r="W957" i="2"/>
  <c r="U957" i="2"/>
  <c r="S957" i="2"/>
  <c r="H957" i="2"/>
  <c r="I957" i="2" s="1"/>
  <c r="J957" i="2" s="1"/>
  <c r="D957" i="2"/>
  <c r="E957" i="2" s="1"/>
  <c r="K959" i="2" s="1"/>
  <c r="W956" i="2"/>
  <c r="U956" i="2"/>
  <c r="H956" i="2"/>
  <c r="I956" i="2" s="1"/>
  <c r="J956" i="2" s="1"/>
  <c r="E956" i="2"/>
  <c r="S956" i="2" s="1"/>
  <c r="D956" i="2"/>
  <c r="W955" i="2"/>
  <c r="K955" i="2"/>
  <c r="H955" i="2"/>
  <c r="I955" i="2" s="1"/>
  <c r="J955" i="2" s="1"/>
  <c r="D955" i="2"/>
  <c r="E955" i="2" s="1"/>
  <c r="W954" i="2"/>
  <c r="H954" i="2"/>
  <c r="I954" i="2" s="1"/>
  <c r="J954" i="2" s="1"/>
  <c r="D954" i="2"/>
  <c r="E954" i="2" s="1"/>
  <c r="W953" i="2"/>
  <c r="I953" i="2"/>
  <c r="J953" i="2" s="1"/>
  <c r="H953" i="2"/>
  <c r="E953" i="2"/>
  <c r="D953" i="2"/>
  <c r="W952" i="2"/>
  <c r="H952" i="2"/>
  <c r="I952" i="2" s="1"/>
  <c r="J952" i="2" s="1"/>
  <c r="D952" i="2"/>
  <c r="E952" i="2" s="1"/>
  <c r="K954" i="2" s="1"/>
  <c r="W951" i="2"/>
  <c r="U951" i="2"/>
  <c r="Q951" i="2"/>
  <c r="H951" i="2"/>
  <c r="I951" i="2" s="1"/>
  <c r="J951" i="2" s="1"/>
  <c r="D951" i="2"/>
  <c r="E951" i="2" s="1"/>
  <c r="W950" i="2"/>
  <c r="J950" i="2"/>
  <c r="H950" i="2"/>
  <c r="I950" i="2" s="1"/>
  <c r="E950" i="2"/>
  <c r="D950" i="2"/>
  <c r="W949" i="2"/>
  <c r="H949" i="2"/>
  <c r="I949" i="2" s="1"/>
  <c r="J949" i="2" s="1"/>
  <c r="D949" i="2"/>
  <c r="E949" i="2" s="1"/>
  <c r="W948" i="2"/>
  <c r="H948" i="2"/>
  <c r="I948" i="2" s="1"/>
  <c r="J948" i="2" s="1"/>
  <c r="D948" i="2"/>
  <c r="E948" i="2" s="1"/>
  <c r="Q948" i="2" s="1"/>
  <c r="W947" i="2"/>
  <c r="H947" i="2"/>
  <c r="I947" i="2" s="1"/>
  <c r="J947" i="2" s="1"/>
  <c r="E947" i="2"/>
  <c r="Q947" i="2" s="1"/>
  <c r="D947" i="2"/>
  <c r="W946" i="2"/>
  <c r="U946" i="2"/>
  <c r="H946" i="2"/>
  <c r="I946" i="2" s="1"/>
  <c r="J946" i="2" s="1"/>
  <c r="D946" i="2"/>
  <c r="E946" i="2" s="1"/>
  <c r="W945" i="2"/>
  <c r="H945" i="2"/>
  <c r="I945" i="2" s="1"/>
  <c r="J945" i="2" s="1"/>
  <c r="D945" i="2"/>
  <c r="E945" i="2" s="1"/>
  <c r="S945" i="2" s="1"/>
  <c r="W944" i="2"/>
  <c r="H944" i="2"/>
  <c r="I944" i="2" s="1"/>
  <c r="J944" i="2" s="1"/>
  <c r="D944" i="2"/>
  <c r="E944" i="2" s="1"/>
  <c r="K946" i="2" s="1"/>
  <c r="W943" i="2"/>
  <c r="H943" i="2"/>
  <c r="I943" i="2" s="1"/>
  <c r="J943" i="2" s="1"/>
  <c r="D943" i="2"/>
  <c r="E943" i="2" s="1"/>
  <c r="K945" i="2" s="1"/>
  <c r="W942" i="2"/>
  <c r="H942" i="2"/>
  <c r="I942" i="2" s="1"/>
  <c r="J942" i="2" s="1"/>
  <c r="E942" i="2"/>
  <c r="D942" i="2"/>
  <c r="W941" i="2"/>
  <c r="H941" i="2"/>
  <c r="I941" i="2" s="1"/>
  <c r="J941" i="2" s="1"/>
  <c r="D941" i="2"/>
  <c r="E941" i="2" s="1"/>
  <c r="W940" i="2"/>
  <c r="H940" i="2"/>
  <c r="I940" i="2" s="1"/>
  <c r="J940" i="2" s="1"/>
  <c r="D940" i="2"/>
  <c r="E940" i="2" s="1"/>
  <c r="W939" i="2"/>
  <c r="I939" i="2"/>
  <c r="J939" i="2" s="1"/>
  <c r="H939" i="2"/>
  <c r="D939" i="2"/>
  <c r="E939" i="2" s="1"/>
  <c r="K941" i="2" s="1"/>
  <c r="W938" i="2"/>
  <c r="U938" i="2"/>
  <c r="S938" i="2"/>
  <c r="H938" i="2"/>
  <c r="I938" i="2" s="1"/>
  <c r="J938" i="2" s="1"/>
  <c r="D938" i="2"/>
  <c r="E938" i="2" s="1"/>
  <c r="K940" i="2" s="1"/>
  <c r="W937" i="2"/>
  <c r="H937" i="2"/>
  <c r="I937" i="2" s="1"/>
  <c r="J937" i="2" s="1"/>
  <c r="D937" i="2"/>
  <c r="E937" i="2" s="1"/>
  <c r="W936" i="2"/>
  <c r="H936" i="2"/>
  <c r="I936" i="2" s="1"/>
  <c r="J936" i="2" s="1"/>
  <c r="D936" i="2"/>
  <c r="E936" i="2" s="1"/>
  <c r="W935" i="2"/>
  <c r="H935" i="2"/>
  <c r="I935" i="2" s="1"/>
  <c r="J935" i="2" s="1"/>
  <c r="D935" i="2"/>
  <c r="E935" i="2" s="1"/>
  <c r="U935" i="2" s="1"/>
  <c r="W934" i="2"/>
  <c r="H934" i="2"/>
  <c r="I934" i="2" s="1"/>
  <c r="J934" i="2" s="1"/>
  <c r="D934" i="2"/>
  <c r="E934" i="2" s="1"/>
  <c r="W933" i="2"/>
  <c r="U933" i="2"/>
  <c r="Q933" i="2"/>
  <c r="H933" i="2"/>
  <c r="I933" i="2" s="1"/>
  <c r="J933" i="2" s="1"/>
  <c r="D933" i="2"/>
  <c r="E933" i="2" s="1"/>
  <c r="K935" i="2" s="1"/>
  <c r="W932" i="2"/>
  <c r="S932" i="2"/>
  <c r="Q932" i="2"/>
  <c r="K932" i="2"/>
  <c r="J932" i="2"/>
  <c r="H932" i="2"/>
  <c r="I932" i="2" s="1"/>
  <c r="E932" i="2"/>
  <c r="D932" i="2"/>
  <c r="W931" i="2"/>
  <c r="H931" i="2"/>
  <c r="I931" i="2" s="1"/>
  <c r="J931" i="2" s="1"/>
  <c r="D931" i="2"/>
  <c r="E931" i="2" s="1"/>
  <c r="W930" i="2"/>
  <c r="I930" i="2"/>
  <c r="J930" i="2" s="1"/>
  <c r="H930" i="2"/>
  <c r="D930" i="2"/>
  <c r="E930" i="2" s="1"/>
  <c r="W929" i="2"/>
  <c r="H929" i="2"/>
  <c r="I929" i="2" s="1"/>
  <c r="J929" i="2" s="1"/>
  <c r="D929" i="2"/>
  <c r="E929" i="2" s="1"/>
  <c r="W928" i="2"/>
  <c r="H928" i="2"/>
  <c r="I928" i="2" s="1"/>
  <c r="J928" i="2" s="1"/>
  <c r="D928" i="2"/>
  <c r="E928" i="2" s="1"/>
  <c r="W927" i="2"/>
  <c r="S927" i="2"/>
  <c r="Q927" i="2"/>
  <c r="H927" i="2"/>
  <c r="I927" i="2" s="1"/>
  <c r="J927" i="2" s="1"/>
  <c r="D927" i="2"/>
  <c r="E927" i="2" s="1"/>
  <c r="K929" i="2" s="1"/>
  <c r="W926" i="2"/>
  <c r="H926" i="2"/>
  <c r="I926" i="2" s="1"/>
  <c r="J926" i="2" s="1"/>
  <c r="D926" i="2"/>
  <c r="E926" i="2" s="1"/>
  <c r="W925" i="2"/>
  <c r="U925" i="2"/>
  <c r="Q925" i="2"/>
  <c r="H925" i="2"/>
  <c r="I925" i="2" s="1"/>
  <c r="J925" i="2" s="1"/>
  <c r="D925" i="2"/>
  <c r="E925" i="2" s="1"/>
  <c r="K927" i="2" s="1"/>
  <c r="W924" i="2"/>
  <c r="H924" i="2"/>
  <c r="I924" i="2" s="1"/>
  <c r="J924" i="2" s="1"/>
  <c r="D924" i="2"/>
  <c r="E924" i="2" s="1"/>
  <c r="W923" i="2"/>
  <c r="H923" i="2"/>
  <c r="I923" i="2" s="1"/>
  <c r="J923" i="2" s="1"/>
  <c r="D923" i="2"/>
  <c r="E923" i="2" s="1"/>
  <c r="Q923" i="2" s="1"/>
  <c r="W922" i="2"/>
  <c r="H922" i="2"/>
  <c r="I922" i="2" s="1"/>
  <c r="J922" i="2" s="1"/>
  <c r="D922" i="2"/>
  <c r="E922" i="2" s="1"/>
  <c r="U922" i="2" s="1"/>
  <c r="W921" i="2"/>
  <c r="H921" i="2"/>
  <c r="I921" i="2" s="1"/>
  <c r="J921" i="2" s="1"/>
  <c r="D921" i="2"/>
  <c r="E921" i="2" s="1"/>
  <c r="W920" i="2"/>
  <c r="J920" i="2"/>
  <c r="H920" i="2"/>
  <c r="I920" i="2" s="1"/>
  <c r="E920" i="2"/>
  <c r="K922" i="2" s="1"/>
  <c r="D920" i="2"/>
  <c r="W919" i="2"/>
  <c r="H919" i="2"/>
  <c r="I919" i="2" s="1"/>
  <c r="J919" i="2" s="1"/>
  <c r="D919" i="2"/>
  <c r="E919" i="2" s="1"/>
  <c r="W918" i="2"/>
  <c r="H918" i="2"/>
  <c r="I918" i="2" s="1"/>
  <c r="J918" i="2" s="1"/>
  <c r="D918" i="2"/>
  <c r="E918" i="2" s="1"/>
  <c r="W917" i="2"/>
  <c r="H917" i="2"/>
  <c r="I917" i="2" s="1"/>
  <c r="J917" i="2" s="1"/>
  <c r="D917" i="2"/>
  <c r="E917" i="2" s="1"/>
  <c r="W916" i="2"/>
  <c r="U916" i="2"/>
  <c r="H916" i="2"/>
  <c r="I916" i="2" s="1"/>
  <c r="J916" i="2" s="1"/>
  <c r="D916" i="2"/>
  <c r="E916" i="2" s="1"/>
  <c r="W915" i="2"/>
  <c r="H915" i="2"/>
  <c r="I915" i="2" s="1"/>
  <c r="J915" i="2" s="1"/>
  <c r="E915" i="2"/>
  <c r="D915" i="2"/>
  <c r="W914" i="2"/>
  <c r="H914" i="2"/>
  <c r="I914" i="2" s="1"/>
  <c r="J914" i="2" s="1"/>
  <c r="D914" i="2"/>
  <c r="E914" i="2" s="1"/>
  <c r="W913" i="2"/>
  <c r="H913" i="2"/>
  <c r="I913" i="2" s="1"/>
  <c r="J913" i="2" s="1"/>
  <c r="D913" i="2"/>
  <c r="E913" i="2" s="1"/>
  <c r="W912" i="2"/>
  <c r="I912" i="2"/>
  <c r="J912" i="2" s="1"/>
  <c r="H912" i="2"/>
  <c r="D912" i="2"/>
  <c r="E912" i="2" s="1"/>
  <c r="W911" i="2"/>
  <c r="H911" i="2"/>
  <c r="I911" i="2" s="1"/>
  <c r="J911" i="2" s="1"/>
  <c r="D911" i="2"/>
  <c r="E911" i="2" s="1"/>
  <c r="W910" i="2"/>
  <c r="J910" i="2"/>
  <c r="I910" i="2"/>
  <c r="H910" i="2"/>
  <c r="D910" i="2"/>
  <c r="E910" i="2" s="1"/>
  <c r="W909" i="2"/>
  <c r="S909" i="2"/>
  <c r="I909" i="2"/>
  <c r="J909" i="2" s="1"/>
  <c r="H909" i="2"/>
  <c r="E909" i="2"/>
  <c r="K911" i="2" s="1"/>
  <c r="D909" i="2"/>
  <c r="W908" i="2"/>
  <c r="H908" i="2"/>
  <c r="I908" i="2" s="1"/>
  <c r="J908" i="2" s="1"/>
  <c r="D908" i="2"/>
  <c r="E908" i="2" s="1"/>
  <c r="W907" i="2"/>
  <c r="H907" i="2"/>
  <c r="I907" i="2" s="1"/>
  <c r="J907" i="2" s="1"/>
  <c r="D907" i="2"/>
  <c r="E907" i="2" s="1"/>
  <c r="W906" i="2"/>
  <c r="I906" i="2"/>
  <c r="J906" i="2" s="1"/>
  <c r="H906" i="2"/>
  <c r="D906" i="2"/>
  <c r="E906" i="2" s="1"/>
  <c r="W905" i="2"/>
  <c r="H905" i="2"/>
  <c r="I905" i="2" s="1"/>
  <c r="J905" i="2" s="1"/>
  <c r="D905" i="2"/>
  <c r="E905" i="2" s="1"/>
  <c r="W904" i="2"/>
  <c r="H904" i="2"/>
  <c r="I904" i="2" s="1"/>
  <c r="J904" i="2" s="1"/>
  <c r="D904" i="2"/>
  <c r="E904" i="2" s="1"/>
  <c r="W903" i="2"/>
  <c r="Q903" i="2"/>
  <c r="H903" i="2"/>
  <c r="I903" i="2" s="1"/>
  <c r="J903" i="2" s="1"/>
  <c r="D903" i="2"/>
  <c r="E903" i="2" s="1"/>
  <c r="W902" i="2"/>
  <c r="H902" i="2"/>
  <c r="I902" i="2" s="1"/>
  <c r="J902" i="2" s="1"/>
  <c r="D902" i="2"/>
  <c r="E902" i="2" s="1"/>
  <c r="W901" i="2"/>
  <c r="I901" i="2"/>
  <c r="J901" i="2" s="1"/>
  <c r="H901" i="2"/>
  <c r="D901" i="2"/>
  <c r="E901" i="2" s="1"/>
  <c r="W900" i="2"/>
  <c r="H900" i="2"/>
  <c r="I900" i="2" s="1"/>
  <c r="J900" i="2" s="1"/>
  <c r="D900" i="2"/>
  <c r="E900" i="2" s="1"/>
  <c r="W899" i="2"/>
  <c r="H899" i="2"/>
  <c r="I899" i="2" s="1"/>
  <c r="J899" i="2" s="1"/>
  <c r="E899" i="2"/>
  <c r="D899" i="2"/>
  <c r="W898" i="2"/>
  <c r="I898" i="2"/>
  <c r="J898" i="2" s="1"/>
  <c r="H898" i="2"/>
  <c r="D898" i="2"/>
  <c r="E898" i="2" s="1"/>
  <c r="U898" i="2" s="1"/>
  <c r="W897" i="2"/>
  <c r="H897" i="2"/>
  <c r="I897" i="2" s="1"/>
  <c r="J897" i="2" s="1"/>
  <c r="D897" i="2"/>
  <c r="E897" i="2" s="1"/>
  <c r="S897" i="2" s="1"/>
  <c r="W896" i="2"/>
  <c r="J896" i="2"/>
  <c r="H896" i="2"/>
  <c r="I896" i="2" s="1"/>
  <c r="E896" i="2"/>
  <c r="S896" i="2" s="1"/>
  <c r="D896" i="2"/>
  <c r="W895" i="2"/>
  <c r="H895" i="2"/>
  <c r="I895" i="2" s="1"/>
  <c r="J895" i="2" s="1"/>
  <c r="D895" i="2"/>
  <c r="E895" i="2" s="1"/>
  <c r="W894" i="2"/>
  <c r="I894" i="2"/>
  <c r="J894" i="2" s="1"/>
  <c r="H894" i="2"/>
  <c r="D894" i="2"/>
  <c r="E894" i="2" s="1"/>
  <c r="U894" i="2" s="1"/>
  <c r="W893" i="2"/>
  <c r="H893" i="2"/>
  <c r="I893" i="2" s="1"/>
  <c r="J893" i="2" s="1"/>
  <c r="E893" i="2"/>
  <c r="D893" i="2"/>
  <c r="W892" i="2"/>
  <c r="J892" i="2"/>
  <c r="I892" i="2"/>
  <c r="H892" i="2"/>
  <c r="D892" i="2"/>
  <c r="E892" i="2" s="1"/>
  <c r="U892" i="2" s="1"/>
  <c r="W891" i="2"/>
  <c r="Q891" i="2"/>
  <c r="H891" i="2"/>
  <c r="I891" i="2" s="1"/>
  <c r="J891" i="2" s="1"/>
  <c r="D891" i="2"/>
  <c r="E891" i="2" s="1"/>
  <c r="W890" i="2"/>
  <c r="H890" i="2"/>
  <c r="I890" i="2" s="1"/>
  <c r="J890" i="2" s="1"/>
  <c r="D890" i="2"/>
  <c r="E890" i="2" s="1"/>
  <c r="W889" i="2"/>
  <c r="H889" i="2"/>
  <c r="I889" i="2" s="1"/>
  <c r="J889" i="2" s="1"/>
  <c r="D889" i="2"/>
  <c r="E889" i="2" s="1"/>
  <c r="W888" i="2"/>
  <c r="H888" i="2"/>
  <c r="I888" i="2" s="1"/>
  <c r="J888" i="2" s="1"/>
  <c r="D888" i="2"/>
  <c r="E888" i="2" s="1"/>
  <c r="W887" i="2"/>
  <c r="H887" i="2"/>
  <c r="I887" i="2" s="1"/>
  <c r="J887" i="2" s="1"/>
  <c r="E887" i="2"/>
  <c r="D887" i="2"/>
  <c r="W886" i="2"/>
  <c r="H886" i="2"/>
  <c r="I886" i="2" s="1"/>
  <c r="J886" i="2" s="1"/>
  <c r="D886" i="2"/>
  <c r="E886" i="2" s="1"/>
  <c r="W885" i="2"/>
  <c r="Q885" i="2"/>
  <c r="H885" i="2"/>
  <c r="I885" i="2" s="1"/>
  <c r="J885" i="2" s="1"/>
  <c r="D885" i="2"/>
  <c r="E885" i="2" s="1"/>
  <c r="S885" i="2" s="1"/>
  <c r="W884" i="2"/>
  <c r="H884" i="2"/>
  <c r="I884" i="2" s="1"/>
  <c r="J884" i="2" s="1"/>
  <c r="D884" i="2"/>
  <c r="E884" i="2" s="1"/>
  <c r="W883" i="2"/>
  <c r="H883" i="2"/>
  <c r="I883" i="2" s="1"/>
  <c r="J883" i="2" s="1"/>
  <c r="D883" i="2"/>
  <c r="E883" i="2" s="1"/>
  <c r="W882" i="2"/>
  <c r="I882" i="2"/>
  <c r="J882" i="2" s="1"/>
  <c r="H882" i="2"/>
  <c r="D882" i="2"/>
  <c r="E882" i="2" s="1"/>
  <c r="W881" i="2"/>
  <c r="H881" i="2"/>
  <c r="I881" i="2" s="1"/>
  <c r="J881" i="2" s="1"/>
  <c r="E881" i="2"/>
  <c r="D881" i="2"/>
  <c r="W880" i="2"/>
  <c r="H880" i="2"/>
  <c r="I880" i="2" s="1"/>
  <c r="J880" i="2" s="1"/>
  <c r="D880" i="2"/>
  <c r="E880" i="2" s="1"/>
  <c r="W879" i="2"/>
  <c r="Q879" i="2"/>
  <c r="H879" i="2"/>
  <c r="I879" i="2" s="1"/>
  <c r="J879" i="2" s="1"/>
  <c r="D879" i="2"/>
  <c r="E879" i="2" s="1"/>
  <c r="S879" i="2" s="1"/>
  <c r="W878" i="2"/>
  <c r="H878" i="2"/>
  <c r="I878" i="2" s="1"/>
  <c r="J878" i="2" s="1"/>
  <c r="D878" i="2"/>
  <c r="E878" i="2" s="1"/>
  <c r="W877" i="2"/>
  <c r="H877" i="2"/>
  <c r="I877" i="2" s="1"/>
  <c r="J877" i="2" s="1"/>
  <c r="D877" i="2"/>
  <c r="E877" i="2" s="1"/>
  <c r="W876" i="2"/>
  <c r="I876" i="2"/>
  <c r="J876" i="2" s="1"/>
  <c r="H876" i="2"/>
  <c r="D876" i="2"/>
  <c r="E876" i="2" s="1"/>
  <c r="W875" i="2"/>
  <c r="H875" i="2"/>
  <c r="I875" i="2" s="1"/>
  <c r="J875" i="2" s="1"/>
  <c r="E875" i="2"/>
  <c r="D875" i="2"/>
  <c r="W874" i="2"/>
  <c r="H874" i="2"/>
  <c r="I874" i="2" s="1"/>
  <c r="J874" i="2" s="1"/>
  <c r="D874" i="2"/>
  <c r="E874" i="2" s="1"/>
  <c r="W873" i="2"/>
  <c r="H873" i="2"/>
  <c r="I873" i="2" s="1"/>
  <c r="J873" i="2" s="1"/>
  <c r="D873" i="2"/>
  <c r="E873" i="2" s="1"/>
  <c r="W872" i="2"/>
  <c r="H872" i="2"/>
  <c r="I872" i="2" s="1"/>
  <c r="J872" i="2" s="1"/>
  <c r="D872" i="2"/>
  <c r="E872" i="2" s="1"/>
  <c r="W871" i="2"/>
  <c r="H871" i="2"/>
  <c r="I871" i="2" s="1"/>
  <c r="J871" i="2" s="1"/>
  <c r="D871" i="2"/>
  <c r="E871" i="2" s="1"/>
  <c r="W870" i="2"/>
  <c r="I870" i="2"/>
  <c r="J870" i="2" s="1"/>
  <c r="H870" i="2"/>
  <c r="D870" i="2"/>
  <c r="E870" i="2" s="1"/>
  <c r="W869" i="2"/>
  <c r="H869" i="2"/>
  <c r="I869" i="2" s="1"/>
  <c r="J869" i="2" s="1"/>
  <c r="D869" i="2"/>
  <c r="E869" i="2" s="1"/>
  <c r="W868" i="2"/>
  <c r="H868" i="2"/>
  <c r="I868" i="2" s="1"/>
  <c r="J868" i="2" s="1"/>
  <c r="D868" i="2"/>
  <c r="E868" i="2" s="1"/>
  <c r="W867" i="2"/>
  <c r="Q867" i="2"/>
  <c r="H867" i="2"/>
  <c r="I867" i="2" s="1"/>
  <c r="J867" i="2" s="1"/>
  <c r="D867" i="2"/>
  <c r="E867" i="2" s="1"/>
  <c r="S867" i="2" s="1"/>
  <c r="W866" i="2"/>
  <c r="H866" i="2"/>
  <c r="I866" i="2" s="1"/>
  <c r="J866" i="2" s="1"/>
  <c r="D866" i="2"/>
  <c r="E866" i="2" s="1"/>
  <c r="W865" i="2"/>
  <c r="H865" i="2"/>
  <c r="I865" i="2" s="1"/>
  <c r="J865" i="2" s="1"/>
  <c r="D865" i="2"/>
  <c r="E865" i="2" s="1"/>
  <c r="W864" i="2"/>
  <c r="H864" i="2"/>
  <c r="I864" i="2" s="1"/>
  <c r="J864" i="2" s="1"/>
  <c r="D864" i="2"/>
  <c r="E864" i="2" s="1"/>
  <c r="W863" i="2"/>
  <c r="H863" i="2"/>
  <c r="I863" i="2" s="1"/>
  <c r="J863" i="2" s="1"/>
  <c r="E863" i="2"/>
  <c r="D863" i="2"/>
  <c r="W862" i="2"/>
  <c r="H862" i="2"/>
  <c r="I862" i="2" s="1"/>
  <c r="J862" i="2" s="1"/>
  <c r="D862" i="2"/>
  <c r="E862" i="2" s="1"/>
  <c r="W861" i="2"/>
  <c r="H861" i="2"/>
  <c r="I861" i="2" s="1"/>
  <c r="J861" i="2" s="1"/>
  <c r="D861" i="2"/>
  <c r="E861" i="2" s="1"/>
  <c r="S861" i="2" s="1"/>
  <c r="W860" i="2"/>
  <c r="J860" i="2"/>
  <c r="H860" i="2"/>
  <c r="I860" i="2" s="1"/>
  <c r="D860" i="2"/>
  <c r="E860" i="2" s="1"/>
  <c r="W859" i="2"/>
  <c r="U859" i="2"/>
  <c r="S859" i="2"/>
  <c r="H859" i="2"/>
  <c r="I859" i="2" s="1"/>
  <c r="J859" i="2" s="1"/>
  <c r="E859" i="2"/>
  <c r="D859" i="2"/>
  <c r="W858" i="2"/>
  <c r="I858" i="2"/>
  <c r="J858" i="2" s="1"/>
  <c r="H858" i="2"/>
  <c r="D858" i="2"/>
  <c r="E858" i="2" s="1"/>
  <c r="W857" i="2"/>
  <c r="H857" i="2"/>
  <c r="I857" i="2" s="1"/>
  <c r="J857" i="2" s="1"/>
  <c r="D857" i="2"/>
  <c r="E857" i="2" s="1"/>
  <c r="W856" i="2"/>
  <c r="H856" i="2"/>
  <c r="I856" i="2" s="1"/>
  <c r="J856" i="2" s="1"/>
  <c r="D856" i="2"/>
  <c r="E856" i="2" s="1"/>
  <c r="U856" i="2" s="1"/>
  <c r="W855" i="2"/>
  <c r="I855" i="2"/>
  <c r="J855" i="2" s="1"/>
  <c r="H855" i="2"/>
  <c r="D855" i="2"/>
  <c r="E855" i="2" s="1"/>
  <c r="S855" i="2" s="1"/>
  <c r="W854" i="2"/>
  <c r="I854" i="2"/>
  <c r="J854" i="2" s="1"/>
  <c r="H854" i="2"/>
  <c r="E854" i="2"/>
  <c r="K856" i="2" s="1"/>
  <c r="D854" i="2"/>
  <c r="W853" i="2"/>
  <c r="U853" i="2"/>
  <c r="Q853" i="2"/>
  <c r="I853" i="2"/>
  <c r="J853" i="2" s="1"/>
  <c r="N20" i="2" s="1"/>
  <c r="H853" i="2"/>
  <c r="D853" i="2"/>
  <c r="E853" i="2" s="1"/>
  <c r="W852" i="2"/>
  <c r="H852" i="2"/>
  <c r="I852" i="2" s="1"/>
  <c r="J852" i="2" s="1"/>
  <c r="D852" i="2"/>
  <c r="E852" i="2" s="1"/>
  <c r="K854" i="2" s="1"/>
  <c r="W851" i="2"/>
  <c r="Q851" i="2"/>
  <c r="H851" i="2"/>
  <c r="I851" i="2" s="1"/>
  <c r="J851" i="2" s="1"/>
  <c r="E851" i="2"/>
  <c r="D851" i="2"/>
  <c r="W850" i="2"/>
  <c r="H850" i="2"/>
  <c r="I850" i="2" s="1"/>
  <c r="J850" i="2" s="1"/>
  <c r="D850" i="2"/>
  <c r="E850" i="2" s="1"/>
  <c r="U850" i="2" s="1"/>
  <c r="W849" i="2"/>
  <c r="H849" i="2"/>
  <c r="I849" i="2" s="1"/>
  <c r="J849" i="2" s="1"/>
  <c r="D849" i="2"/>
  <c r="E849" i="2" s="1"/>
  <c r="Q849" i="2" s="1"/>
  <c r="W848" i="2"/>
  <c r="J848" i="2"/>
  <c r="I848" i="2"/>
  <c r="H848" i="2"/>
  <c r="D848" i="2"/>
  <c r="E848" i="2" s="1"/>
  <c r="W847" i="2"/>
  <c r="K847" i="2"/>
  <c r="H847" i="2"/>
  <c r="I847" i="2" s="1"/>
  <c r="J847" i="2" s="1"/>
  <c r="D847" i="2"/>
  <c r="E847" i="2" s="1"/>
  <c r="W846" i="2"/>
  <c r="I846" i="2"/>
  <c r="J846" i="2" s="1"/>
  <c r="H846" i="2"/>
  <c r="D846" i="2"/>
  <c r="E846" i="2" s="1"/>
  <c r="W845" i="2"/>
  <c r="S845" i="2"/>
  <c r="Q845" i="2"/>
  <c r="H845" i="2"/>
  <c r="I845" i="2" s="1"/>
  <c r="J845" i="2" s="1"/>
  <c r="E845" i="2"/>
  <c r="U845" i="2" s="1"/>
  <c r="D845" i="2"/>
  <c r="W844" i="2"/>
  <c r="J844" i="2"/>
  <c r="H844" i="2"/>
  <c r="I844" i="2" s="1"/>
  <c r="D844" i="2"/>
  <c r="E844" i="2" s="1"/>
  <c r="W843" i="2"/>
  <c r="S843" i="2"/>
  <c r="H843" i="2"/>
  <c r="I843" i="2" s="1"/>
  <c r="J843" i="2" s="1"/>
  <c r="D843" i="2"/>
  <c r="E843" i="2" s="1"/>
  <c r="Q843" i="2" s="1"/>
  <c r="W842" i="2"/>
  <c r="H842" i="2"/>
  <c r="I842" i="2" s="1"/>
  <c r="J842" i="2" s="1"/>
  <c r="D842" i="2"/>
  <c r="E842" i="2" s="1"/>
  <c r="W841" i="2"/>
  <c r="U841" i="2"/>
  <c r="Q841" i="2"/>
  <c r="H841" i="2"/>
  <c r="I841" i="2" s="1"/>
  <c r="J841" i="2" s="1"/>
  <c r="E841" i="2"/>
  <c r="D841" i="2"/>
  <c r="W840" i="2"/>
  <c r="H840" i="2"/>
  <c r="I840" i="2" s="1"/>
  <c r="J840" i="2" s="1"/>
  <c r="D840" i="2"/>
  <c r="E840" i="2" s="1"/>
  <c r="W839" i="2"/>
  <c r="H839" i="2"/>
  <c r="I839" i="2" s="1"/>
  <c r="J839" i="2" s="1"/>
  <c r="D839" i="2"/>
  <c r="E839" i="2" s="1"/>
  <c r="W838" i="2"/>
  <c r="U838" i="2"/>
  <c r="K838" i="2"/>
  <c r="H838" i="2"/>
  <c r="I838" i="2" s="1"/>
  <c r="J838" i="2" s="1"/>
  <c r="D838" i="2"/>
  <c r="E838" i="2" s="1"/>
  <c r="W837" i="2"/>
  <c r="H837" i="2"/>
  <c r="I837" i="2" s="1"/>
  <c r="J837" i="2" s="1"/>
  <c r="D837" i="2"/>
  <c r="E837" i="2" s="1"/>
  <c r="W836" i="2"/>
  <c r="H836" i="2"/>
  <c r="I836" i="2" s="1"/>
  <c r="J836" i="2" s="1"/>
  <c r="E836" i="2"/>
  <c r="S836" i="2" s="1"/>
  <c r="D836" i="2"/>
  <c r="W835" i="2"/>
  <c r="H835" i="2"/>
  <c r="I835" i="2" s="1"/>
  <c r="J835" i="2" s="1"/>
  <c r="D835" i="2"/>
  <c r="E835" i="2" s="1"/>
  <c r="W834" i="2"/>
  <c r="I834" i="2"/>
  <c r="J834" i="2" s="1"/>
  <c r="H834" i="2"/>
  <c r="D834" i="2"/>
  <c r="E834" i="2" s="1"/>
  <c r="K836" i="2" s="1"/>
  <c r="W833" i="2"/>
  <c r="S833" i="2"/>
  <c r="H833" i="2"/>
  <c r="I833" i="2" s="1"/>
  <c r="J833" i="2" s="1"/>
  <c r="E833" i="2"/>
  <c r="U833" i="2" s="1"/>
  <c r="D833" i="2"/>
  <c r="W832" i="2"/>
  <c r="H832" i="2"/>
  <c r="I832" i="2" s="1"/>
  <c r="J832" i="2" s="1"/>
  <c r="D832" i="2"/>
  <c r="E832" i="2" s="1"/>
  <c r="W831" i="2"/>
  <c r="S831" i="2"/>
  <c r="Q831" i="2"/>
  <c r="H831" i="2"/>
  <c r="I831" i="2" s="1"/>
  <c r="J831" i="2" s="1"/>
  <c r="D831" i="2"/>
  <c r="E831" i="2" s="1"/>
  <c r="W830" i="2"/>
  <c r="H830" i="2"/>
  <c r="I830" i="2" s="1"/>
  <c r="J830" i="2" s="1"/>
  <c r="D830" i="2"/>
  <c r="E830" i="2" s="1"/>
  <c r="W829" i="2"/>
  <c r="H829" i="2"/>
  <c r="I829" i="2" s="1"/>
  <c r="J829" i="2" s="1"/>
  <c r="E829" i="2"/>
  <c r="D829" i="2"/>
  <c r="W828" i="2"/>
  <c r="I828" i="2"/>
  <c r="J828" i="2" s="1"/>
  <c r="H828" i="2"/>
  <c r="E828" i="2"/>
  <c r="D828" i="2"/>
  <c r="W827" i="2"/>
  <c r="H827" i="2"/>
  <c r="I827" i="2" s="1"/>
  <c r="J827" i="2" s="1"/>
  <c r="E827" i="2"/>
  <c r="D827" i="2"/>
  <c r="W826" i="2"/>
  <c r="H826" i="2"/>
  <c r="I826" i="2" s="1"/>
  <c r="J826" i="2" s="1"/>
  <c r="D826" i="2"/>
  <c r="E826" i="2" s="1"/>
  <c r="U826" i="2" s="1"/>
  <c r="W825" i="2"/>
  <c r="I825" i="2"/>
  <c r="J825" i="2" s="1"/>
  <c r="H825" i="2"/>
  <c r="D825" i="2"/>
  <c r="E825" i="2" s="1"/>
  <c r="W824" i="2"/>
  <c r="H824" i="2"/>
  <c r="I824" i="2" s="1"/>
  <c r="J824" i="2" s="1"/>
  <c r="D824" i="2"/>
  <c r="E824" i="2" s="1"/>
  <c r="W823" i="2"/>
  <c r="U823" i="2"/>
  <c r="Q823" i="2"/>
  <c r="H823" i="2"/>
  <c r="I823" i="2" s="1"/>
  <c r="J823" i="2" s="1"/>
  <c r="E823" i="2"/>
  <c r="D823" i="2"/>
  <c r="W822" i="2"/>
  <c r="I822" i="2"/>
  <c r="J822" i="2" s="1"/>
  <c r="H822" i="2"/>
  <c r="E822" i="2"/>
  <c r="U822" i="2" s="1"/>
  <c r="D822" i="2"/>
  <c r="W821" i="2"/>
  <c r="H821" i="2"/>
  <c r="I821" i="2" s="1"/>
  <c r="J821" i="2" s="1"/>
  <c r="E821" i="2"/>
  <c r="U821" i="2" s="1"/>
  <c r="D821" i="2"/>
  <c r="W820" i="2"/>
  <c r="U820" i="2"/>
  <c r="H820" i="2"/>
  <c r="I820" i="2" s="1"/>
  <c r="J820" i="2" s="1"/>
  <c r="D820" i="2"/>
  <c r="E820" i="2" s="1"/>
  <c r="W819" i="2"/>
  <c r="H819" i="2"/>
  <c r="I819" i="2" s="1"/>
  <c r="J819" i="2" s="1"/>
  <c r="D819" i="2"/>
  <c r="E819" i="2" s="1"/>
  <c r="W818" i="2"/>
  <c r="J818" i="2"/>
  <c r="I818" i="2"/>
  <c r="H818" i="2"/>
  <c r="D818" i="2"/>
  <c r="E818" i="2" s="1"/>
  <c r="W817" i="2"/>
  <c r="U817" i="2"/>
  <c r="Q817" i="2"/>
  <c r="K817" i="2"/>
  <c r="I817" i="2"/>
  <c r="J817" i="2" s="1"/>
  <c r="H817" i="2"/>
  <c r="E817" i="2"/>
  <c r="D817" i="2"/>
  <c r="W816" i="2"/>
  <c r="I816" i="2"/>
  <c r="J816" i="2" s="1"/>
  <c r="H816" i="2"/>
  <c r="D816" i="2"/>
  <c r="E816" i="2" s="1"/>
  <c r="W815" i="2"/>
  <c r="Q815" i="2"/>
  <c r="H815" i="2"/>
  <c r="I815" i="2" s="1"/>
  <c r="J815" i="2" s="1"/>
  <c r="E815" i="2"/>
  <c r="D815" i="2"/>
  <c r="W814" i="2"/>
  <c r="H814" i="2"/>
  <c r="I814" i="2" s="1"/>
  <c r="J814" i="2" s="1"/>
  <c r="D814" i="2"/>
  <c r="E814" i="2" s="1"/>
  <c r="W813" i="2"/>
  <c r="Q813" i="2"/>
  <c r="H813" i="2"/>
  <c r="I813" i="2" s="1"/>
  <c r="J813" i="2" s="1"/>
  <c r="D813" i="2"/>
  <c r="E813" i="2" s="1"/>
  <c r="S813" i="2" s="1"/>
  <c r="W812" i="2"/>
  <c r="K812" i="2"/>
  <c r="H812" i="2"/>
  <c r="I812" i="2" s="1"/>
  <c r="J812" i="2" s="1"/>
  <c r="D812" i="2"/>
  <c r="E812" i="2" s="1"/>
  <c r="W811" i="2"/>
  <c r="K811" i="2"/>
  <c r="H811" i="2"/>
  <c r="I811" i="2" s="1"/>
  <c r="J811" i="2" s="1"/>
  <c r="E811" i="2"/>
  <c r="D811" i="2"/>
  <c r="W810" i="2"/>
  <c r="I810" i="2"/>
  <c r="J810" i="2" s="1"/>
  <c r="H810" i="2"/>
  <c r="D810" i="2"/>
  <c r="E810" i="2" s="1"/>
  <c r="U810" i="2" s="1"/>
  <c r="W809" i="2"/>
  <c r="H809" i="2"/>
  <c r="I809" i="2" s="1"/>
  <c r="J809" i="2" s="1"/>
  <c r="E809" i="2"/>
  <c r="D809" i="2"/>
  <c r="W808" i="2"/>
  <c r="U808" i="2"/>
  <c r="H808" i="2"/>
  <c r="I808" i="2" s="1"/>
  <c r="J808" i="2" s="1"/>
  <c r="D808" i="2"/>
  <c r="E808" i="2" s="1"/>
  <c r="W807" i="2"/>
  <c r="H807" i="2"/>
  <c r="I807" i="2" s="1"/>
  <c r="J807" i="2" s="1"/>
  <c r="D807" i="2"/>
  <c r="E807" i="2" s="1"/>
  <c r="Q807" i="2" s="1"/>
  <c r="W806" i="2"/>
  <c r="I806" i="2"/>
  <c r="J806" i="2" s="1"/>
  <c r="H806" i="2"/>
  <c r="D806" i="2"/>
  <c r="E806" i="2" s="1"/>
  <c r="S806" i="2" s="1"/>
  <c r="W805" i="2"/>
  <c r="H805" i="2"/>
  <c r="I805" i="2" s="1"/>
  <c r="J805" i="2" s="1"/>
  <c r="D805" i="2"/>
  <c r="E805" i="2" s="1"/>
  <c r="K807" i="2" s="1"/>
  <c r="W804" i="2"/>
  <c r="H804" i="2"/>
  <c r="I804" i="2" s="1"/>
  <c r="J804" i="2" s="1"/>
  <c r="D804" i="2"/>
  <c r="E804" i="2" s="1"/>
  <c r="W803" i="2"/>
  <c r="H803" i="2"/>
  <c r="I803" i="2" s="1"/>
  <c r="J803" i="2" s="1"/>
  <c r="E803" i="2"/>
  <c r="U803" i="2" s="1"/>
  <c r="D803" i="2"/>
  <c r="W802" i="2"/>
  <c r="U802" i="2"/>
  <c r="H802" i="2"/>
  <c r="I802" i="2" s="1"/>
  <c r="J802" i="2" s="1"/>
  <c r="D802" i="2"/>
  <c r="E802" i="2" s="1"/>
  <c r="W801" i="2"/>
  <c r="I801" i="2"/>
  <c r="J801" i="2" s="1"/>
  <c r="H801" i="2"/>
  <c r="D801" i="2"/>
  <c r="E801" i="2" s="1"/>
  <c r="W800" i="2"/>
  <c r="J800" i="2"/>
  <c r="I800" i="2"/>
  <c r="H800" i="2"/>
  <c r="D800" i="2"/>
  <c r="E800" i="2" s="1"/>
  <c r="W799" i="2"/>
  <c r="Q799" i="2"/>
  <c r="H799" i="2"/>
  <c r="I799" i="2" s="1"/>
  <c r="J799" i="2" s="1"/>
  <c r="E799" i="2"/>
  <c r="D799" i="2"/>
  <c r="W798" i="2"/>
  <c r="H798" i="2"/>
  <c r="I798" i="2" s="1"/>
  <c r="J798" i="2" s="1"/>
  <c r="D798" i="2"/>
  <c r="E798" i="2" s="1"/>
  <c r="W797" i="2"/>
  <c r="H797" i="2"/>
  <c r="I797" i="2" s="1"/>
  <c r="J797" i="2" s="1"/>
  <c r="E797" i="2"/>
  <c r="U797" i="2" s="1"/>
  <c r="D797" i="2"/>
  <c r="W796" i="2"/>
  <c r="J796" i="2"/>
  <c r="H796" i="2"/>
  <c r="I796" i="2" s="1"/>
  <c r="D796" i="2"/>
  <c r="E796" i="2" s="1"/>
  <c r="U796" i="2" s="1"/>
  <c r="W795" i="2"/>
  <c r="H795" i="2"/>
  <c r="I795" i="2" s="1"/>
  <c r="J795" i="2" s="1"/>
  <c r="D795" i="2"/>
  <c r="E795" i="2" s="1"/>
  <c r="W794" i="2"/>
  <c r="H794" i="2"/>
  <c r="I794" i="2" s="1"/>
  <c r="J794" i="2" s="1"/>
  <c r="D794" i="2"/>
  <c r="E794" i="2" s="1"/>
  <c r="W793" i="2"/>
  <c r="U793" i="2"/>
  <c r="Q793" i="2"/>
  <c r="H793" i="2"/>
  <c r="I793" i="2" s="1"/>
  <c r="J793" i="2" s="1"/>
  <c r="E793" i="2"/>
  <c r="K795" i="2" s="1"/>
  <c r="D793" i="2"/>
  <c r="W792" i="2"/>
  <c r="H792" i="2"/>
  <c r="I792" i="2" s="1"/>
  <c r="J792" i="2" s="1"/>
  <c r="D792" i="2"/>
  <c r="E792" i="2" s="1"/>
  <c r="W791" i="2"/>
  <c r="H791" i="2"/>
  <c r="I791" i="2" s="1"/>
  <c r="J791" i="2" s="1"/>
  <c r="D791" i="2"/>
  <c r="E791" i="2" s="1"/>
  <c r="W790" i="2"/>
  <c r="H790" i="2"/>
  <c r="I790" i="2" s="1"/>
  <c r="J790" i="2" s="1"/>
  <c r="D790" i="2"/>
  <c r="E790" i="2" s="1"/>
  <c r="W789" i="2"/>
  <c r="Q789" i="2"/>
  <c r="H789" i="2"/>
  <c r="I789" i="2" s="1"/>
  <c r="J789" i="2" s="1"/>
  <c r="D789" i="2"/>
  <c r="E789" i="2" s="1"/>
  <c r="S789" i="2" s="1"/>
  <c r="W788" i="2"/>
  <c r="J788" i="2"/>
  <c r="I788" i="2"/>
  <c r="H788" i="2"/>
  <c r="D788" i="2"/>
  <c r="E788" i="2" s="1"/>
  <c r="W787" i="2"/>
  <c r="K787" i="2"/>
  <c r="H787" i="2"/>
  <c r="I787" i="2" s="1"/>
  <c r="J787" i="2" s="1"/>
  <c r="E787" i="2"/>
  <c r="D787" i="2"/>
  <c r="W786" i="2"/>
  <c r="H786" i="2"/>
  <c r="I786" i="2" s="1"/>
  <c r="J786" i="2" s="1"/>
  <c r="D786" i="2"/>
  <c r="E786" i="2" s="1"/>
  <c r="W785" i="2"/>
  <c r="H785" i="2"/>
  <c r="I785" i="2" s="1"/>
  <c r="J785" i="2" s="1"/>
  <c r="D785" i="2"/>
  <c r="E785" i="2" s="1"/>
  <c r="W784" i="2"/>
  <c r="U784" i="2"/>
  <c r="H784" i="2"/>
  <c r="I784" i="2" s="1"/>
  <c r="J784" i="2" s="1"/>
  <c r="D784" i="2"/>
  <c r="E784" i="2" s="1"/>
  <c r="W783" i="2"/>
  <c r="I783" i="2"/>
  <c r="J783" i="2" s="1"/>
  <c r="H783" i="2"/>
  <c r="D783" i="2"/>
  <c r="E783" i="2" s="1"/>
  <c r="S783" i="2" s="1"/>
  <c r="W782" i="2"/>
  <c r="J782" i="2"/>
  <c r="H782" i="2"/>
  <c r="I782" i="2" s="1"/>
  <c r="D782" i="2"/>
  <c r="E782" i="2" s="1"/>
  <c r="K784" i="2" s="1"/>
  <c r="W781" i="2"/>
  <c r="U781" i="2"/>
  <c r="Q781" i="2"/>
  <c r="H781" i="2"/>
  <c r="I781" i="2" s="1"/>
  <c r="J781" i="2" s="1"/>
  <c r="D781" i="2"/>
  <c r="E781" i="2" s="1"/>
  <c r="K783" i="2" s="1"/>
  <c r="W780" i="2"/>
  <c r="I780" i="2"/>
  <c r="J780" i="2" s="1"/>
  <c r="H780" i="2"/>
  <c r="E780" i="2"/>
  <c r="D780" i="2"/>
  <c r="W779" i="2"/>
  <c r="H779" i="2"/>
  <c r="I779" i="2" s="1"/>
  <c r="J779" i="2" s="1"/>
  <c r="E779" i="2"/>
  <c r="U779" i="2" s="1"/>
  <c r="D779" i="2"/>
  <c r="W778" i="2"/>
  <c r="U778" i="2"/>
  <c r="H778" i="2"/>
  <c r="I778" i="2" s="1"/>
  <c r="J778" i="2" s="1"/>
  <c r="D778" i="2"/>
  <c r="E778" i="2" s="1"/>
  <c r="W777" i="2"/>
  <c r="H777" i="2"/>
  <c r="I777" i="2" s="1"/>
  <c r="J777" i="2" s="1"/>
  <c r="D777" i="2"/>
  <c r="E777" i="2" s="1"/>
  <c r="Q777" i="2" s="1"/>
  <c r="W776" i="2"/>
  <c r="J776" i="2"/>
  <c r="H776" i="2"/>
  <c r="I776" i="2" s="1"/>
  <c r="D776" i="2"/>
  <c r="E776" i="2" s="1"/>
  <c r="W775" i="2"/>
  <c r="I775" i="2"/>
  <c r="J775" i="2" s="1"/>
  <c r="H775" i="2"/>
  <c r="D775" i="2"/>
  <c r="E775" i="2" s="1"/>
  <c r="W774" i="2"/>
  <c r="I774" i="2"/>
  <c r="J774" i="2" s="1"/>
  <c r="H774" i="2"/>
  <c r="D774" i="2"/>
  <c r="E774" i="2" s="1"/>
  <c r="W773" i="2"/>
  <c r="S773" i="2"/>
  <c r="H773" i="2"/>
  <c r="I773" i="2" s="1"/>
  <c r="J773" i="2" s="1"/>
  <c r="E773" i="2"/>
  <c r="Q773" i="2" s="1"/>
  <c r="D773" i="2"/>
  <c r="W772" i="2"/>
  <c r="H772" i="2"/>
  <c r="I772" i="2" s="1"/>
  <c r="J772" i="2" s="1"/>
  <c r="D772" i="2"/>
  <c r="E772" i="2" s="1"/>
  <c r="W771" i="2"/>
  <c r="I771" i="2"/>
  <c r="J771" i="2" s="1"/>
  <c r="H771" i="2"/>
  <c r="D771" i="2"/>
  <c r="E771" i="2" s="1"/>
  <c r="S771" i="2" s="1"/>
  <c r="W770" i="2"/>
  <c r="K770" i="2"/>
  <c r="H770" i="2"/>
  <c r="I770" i="2" s="1"/>
  <c r="J770" i="2" s="1"/>
  <c r="D770" i="2"/>
  <c r="E770" i="2" s="1"/>
  <c r="W769" i="2"/>
  <c r="H769" i="2"/>
  <c r="I769" i="2" s="1"/>
  <c r="J769" i="2" s="1"/>
  <c r="D769" i="2"/>
  <c r="E769" i="2" s="1"/>
  <c r="W768" i="2"/>
  <c r="I768" i="2"/>
  <c r="J768" i="2" s="1"/>
  <c r="H768" i="2"/>
  <c r="D768" i="2"/>
  <c r="E768" i="2" s="1"/>
  <c r="U768" i="2" s="1"/>
  <c r="W767" i="2"/>
  <c r="H767" i="2"/>
  <c r="I767" i="2" s="1"/>
  <c r="J767" i="2" s="1"/>
  <c r="E767" i="2"/>
  <c r="D767" i="2"/>
  <c r="W766" i="2"/>
  <c r="H766" i="2"/>
  <c r="I766" i="2" s="1"/>
  <c r="J766" i="2" s="1"/>
  <c r="D766" i="2"/>
  <c r="E766" i="2" s="1"/>
  <c r="U766" i="2" s="1"/>
  <c r="W765" i="2"/>
  <c r="Q765" i="2"/>
  <c r="H765" i="2"/>
  <c r="I765" i="2" s="1"/>
  <c r="J765" i="2" s="1"/>
  <c r="D765" i="2"/>
  <c r="E765" i="2" s="1"/>
  <c r="S765" i="2" s="1"/>
  <c r="W764" i="2"/>
  <c r="H764" i="2"/>
  <c r="I764" i="2" s="1"/>
  <c r="J764" i="2" s="1"/>
  <c r="D764" i="2"/>
  <c r="E764" i="2" s="1"/>
  <c r="W763" i="2"/>
  <c r="U763" i="2"/>
  <c r="S763" i="2"/>
  <c r="Q763" i="2"/>
  <c r="H763" i="2"/>
  <c r="I763" i="2" s="1"/>
  <c r="J763" i="2" s="1"/>
  <c r="E763" i="2"/>
  <c r="K765" i="2" s="1"/>
  <c r="D763" i="2"/>
  <c r="W762" i="2"/>
  <c r="I762" i="2"/>
  <c r="J762" i="2" s="1"/>
  <c r="H762" i="2"/>
  <c r="D762" i="2"/>
  <c r="E762" i="2" s="1"/>
  <c r="W761" i="2"/>
  <c r="H761" i="2"/>
  <c r="I761" i="2" s="1"/>
  <c r="J761" i="2" s="1"/>
  <c r="D761" i="2"/>
  <c r="E761" i="2" s="1"/>
  <c r="W760" i="2"/>
  <c r="H760" i="2"/>
  <c r="I760" i="2" s="1"/>
  <c r="J760" i="2" s="1"/>
  <c r="D760" i="2"/>
  <c r="E760" i="2" s="1"/>
  <c r="W759" i="2"/>
  <c r="I759" i="2"/>
  <c r="J759" i="2" s="1"/>
  <c r="H759" i="2"/>
  <c r="D759" i="2"/>
  <c r="E759" i="2" s="1"/>
  <c r="Q759" i="2" s="1"/>
  <c r="W758" i="2"/>
  <c r="J758" i="2"/>
  <c r="I758" i="2"/>
  <c r="H758" i="2"/>
  <c r="D758" i="2"/>
  <c r="E758" i="2" s="1"/>
  <c r="W757" i="2"/>
  <c r="U757" i="2"/>
  <c r="S757" i="2"/>
  <c r="I757" i="2"/>
  <c r="J757" i="2" s="1"/>
  <c r="H757" i="2"/>
  <c r="E757" i="2"/>
  <c r="K759" i="2" s="1"/>
  <c r="D757" i="2"/>
  <c r="W756" i="2"/>
  <c r="H756" i="2"/>
  <c r="I756" i="2" s="1"/>
  <c r="J756" i="2" s="1"/>
  <c r="D756" i="2"/>
  <c r="E756" i="2" s="1"/>
  <c r="W755" i="2"/>
  <c r="H755" i="2"/>
  <c r="I755" i="2" s="1"/>
  <c r="J755" i="2" s="1"/>
  <c r="D755" i="2"/>
  <c r="E755" i="2" s="1"/>
  <c r="W754" i="2"/>
  <c r="K754" i="2"/>
  <c r="H754" i="2"/>
  <c r="I754" i="2" s="1"/>
  <c r="J754" i="2" s="1"/>
  <c r="D754" i="2"/>
  <c r="E754" i="2" s="1"/>
  <c r="U754" i="2" s="1"/>
  <c r="W753" i="2"/>
  <c r="H753" i="2"/>
  <c r="I753" i="2" s="1"/>
  <c r="J753" i="2" s="1"/>
  <c r="D753" i="2"/>
  <c r="E753" i="2" s="1"/>
  <c r="W752" i="2"/>
  <c r="I752" i="2"/>
  <c r="J752" i="2" s="1"/>
  <c r="H752" i="2"/>
  <c r="E752" i="2"/>
  <c r="S752" i="2" s="1"/>
  <c r="D752" i="2"/>
  <c r="W751" i="2"/>
  <c r="S751" i="2"/>
  <c r="Q751" i="2"/>
  <c r="K751" i="2"/>
  <c r="H751" i="2"/>
  <c r="I751" i="2" s="1"/>
  <c r="J751" i="2" s="1"/>
  <c r="E751" i="2"/>
  <c r="K753" i="2" s="1"/>
  <c r="D751" i="2"/>
  <c r="W750" i="2"/>
  <c r="I750" i="2"/>
  <c r="J750" i="2" s="1"/>
  <c r="H750" i="2"/>
  <c r="E750" i="2"/>
  <c r="U750" i="2" s="1"/>
  <c r="D750" i="2"/>
  <c r="W749" i="2"/>
  <c r="H749" i="2"/>
  <c r="I749" i="2" s="1"/>
  <c r="J749" i="2" s="1"/>
  <c r="D749" i="2"/>
  <c r="E749" i="2" s="1"/>
  <c r="S749" i="2" s="1"/>
  <c r="W748" i="2"/>
  <c r="U748" i="2"/>
  <c r="H748" i="2"/>
  <c r="I748" i="2" s="1"/>
  <c r="J748" i="2" s="1"/>
  <c r="D748" i="2"/>
  <c r="E748" i="2" s="1"/>
  <c r="W747" i="2"/>
  <c r="H747" i="2"/>
  <c r="I747" i="2" s="1"/>
  <c r="J747" i="2" s="1"/>
  <c r="D747" i="2"/>
  <c r="E747" i="2" s="1"/>
  <c r="K749" i="2" s="1"/>
  <c r="W746" i="2"/>
  <c r="H746" i="2"/>
  <c r="I746" i="2" s="1"/>
  <c r="J746" i="2" s="1"/>
  <c r="D746" i="2"/>
  <c r="E746" i="2" s="1"/>
  <c r="W745" i="2"/>
  <c r="U745" i="2"/>
  <c r="S745" i="2"/>
  <c r="H745" i="2"/>
  <c r="I745" i="2" s="1"/>
  <c r="J745" i="2" s="1"/>
  <c r="E745" i="2"/>
  <c r="K747" i="2" s="1"/>
  <c r="D745" i="2"/>
  <c r="W744" i="2"/>
  <c r="H744" i="2"/>
  <c r="I744" i="2" s="1"/>
  <c r="J744" i="2" s="1"/>
  <c r="D744" i="2"/>
  <c r="E744" i="2" s="1"/>
  <c r="W743" i="2"/>
  <c r="H743" i="2"/>
  <c r="I743" i="2" s="1"/>
  <c r="J743" i="2" s="1"/>
  <c r="D743" i="2"/>
  <c r="E743" i="2" s="1"/>
  <c r="W742" i="2"/>
  <c r="U742" i="2"/>
  <c r="K742" i="2"/>
  <c r="H742" i="2"/>
  <c r="I742" i="2" s="1"/>
  <c r="J742" i="2" s="1"/>
  <c r="D742" i="2"/>
  <c r="E742" i="2" s="1"/>
  <c r="W741" i="2"/>
  <c r="U741" i="2"/>
  <c r="S741" i="2"/>
  <c r="H741" i="2"/>
  <c r="I741" i="2" s="1"/>
  <c r="J741" i="2" s="1"/>
  <c r="D741" i="2"/>
  <c r="E741" i="2" s="1"/>
  <c r="K743" i="2" s="1"/>
  <c r="W740" i="2"/>
  <c r="H740" i="2"/>
  <c r="I740" i="2" s="1"/>
  <c r="J740" i="2" s="1"/>
  <c r="D740" i="2"/>
  <c r="E740" i="2" s="1"/>
  <c r="W739" i="2"/>
  <c r="J739" i="2"/>
  <c r="I739" i="2"/>
  <c r="H739" i="2"/>
  <c r="E739" i="2"/>
  <c r="K741" i="2" s="1"/>
  <c r="D739" i="2"/>
  <c r="W738" i="2"/>
  <c r="H738" i="2"/>
  <c r="I738" i="2" s="1"/>
  <c r="J738" i="2" s="1"/>
  <c r="D738" i="2"/>
  <c r="E738" i="2" s="1"/>
  <c r="W737" i="2"/>
  <c r="H737" i="2"/>
  <c r="I737" i="2" s="1"/>
  <c r="J737" i="2" s="1"/>
  <c r="D737" i="2"/>
  <c r="E737" i="2" s="1"/>
  <c r="W736" i="2"/>
  <c r="J736" i="2"/>
  <c r="H736" i="2"/>
  <c r="I736" i="2" s="1"/>
  <c r="D736" i="2"/>
  <c r="E736" i="2" s="1"/>
  <c r="W735" i="2"/>
  <c r="U735" i="2"/>
  <c r="Q735" i="2"/>
  <c r="H735" i="2"/>
  <c r="I735" i="2" s="1"/>
  <c r="J735" i="2" s="1"/>
  <c r="D735" i="2"/>
  <c r="E735" i="2" s="1"/>
  <c r="K737" i="2" s="1"/>
  <c r="W734" i="2"/>
  <c r="I734" i="2"/>
  <c r="J734" i="2" s="1"/>
  <c r="H734" i="2"/>
  <c r="D734" i="2"/>
  <c r="E734" i="2" s="1"/>
  <c r="W733" i="2"/>
  <c r="H733" i="2"/>
  <c r="I733" i="2" s="1"/>
  <c r="J733" i="2" s="1"/>
  <c r="E733" i="2"/>
  <c r="K735" i="2" s="1"/>
  <c r="D733" i="2"/>
  <c r="W732" i="2"/>
  <c r="H732" i="2"/>
  <c r="I732" i="2" s="1"/>
  <c r="J732" i="2" s="1"/>
  <c r="D732" i="2"/>
  <c r="E732" i="2" s="1"/>
  <c r="W731" i="2"/>
  <c r="H731" i="2"/>
  <c r="I731" i="2" s="1"/>
  <c r="J731" i="2" s="1"/>
  <c r="D731" i="2"/>
  <c r="E731" i="2" s="1"/>
  <c r="W730" i="2"/>
  <c r="J730" i="2"/>
  <c r="H730" i="2"/>
  <c r="I730" i="2" s="1"/>
  <c r="D730" i="2"/>
  <c r="E730" i="2" s="1"/>
  <c r="U730" i="2" s="1"/>
  <c r="W729" i="2"/>
  <c r="U729" i="2"/>
  <c r="H729" i="2"/>
  <c r="I729" i="2" s="1"/>
  <c r="J729" i="2" s="1"/>
  <c r="D729" i="2"/>
  <c r="E729" i="2" s="1"/>
  <c r="K731" i="2" s="1"/>
  <c r="W728" i="2"/>
  <c r="H728" i="2"/>
  <c r="I728" i="2" s="1"/>
  <c r="J728" i="2" s="1"/>
  <c r="D728" i="2"/>
  <c r="E728" i="2" s="1"/>
  <c r="W727" i="2"/>
  <c r="H727" i="2"/>
  <c r="I727" i="2" s="1"/>
  <c r="J727" i="2" s="1"/>
  <c r="D727" i="2"/>
  <c r="E727" i="2" s="1"/>
  <c r="W726" i="2"/>
  <c r="H726" i="2"/>
  <c r="I726" i="2" s="1"/>
  <c r="J726" i="2" s="1"/>
  <c r="D726" i="2"/>
  <c r="E726" i="2" s="1"/>
  <c r="W725" i="2"/>
  <c r="H725" i="2"/>
  <c r="I725" i="2" s="1"/>
  <c r="J725" i="2" s="1"/>
  <c r="D725" i="2"/>
  <c r="E725" i="2" s="1"/>
  <c r="W724" i="2"/>
  <c r="U724" i="2"/>
  <c r="J724" i="2"/>
  <c r="H724" i="2"/>
  <c r="I724" i="2" s="1"/>
  <c r="D724" i="2"/>
  <c r="E724" i="2" s="1"/>
  <c r="W723" i="2"/>
  <c r="H723" i="2"/>
  <c r="I723" i="2" s="1"/>
  <c r="J723" i="2" s="1"/>
  <c r="D723" i="2"/>
  <c r="E723" i="2" s="1"/>
  <c r="K725" i="2" s="1"/>
  <c r="W722" i="2"/>
  <c r="H722" i="2"/>
  <c r="I722" i="2" s="1"/>
  <c r="J722" i="2" s="1"/>
  <c r="D722" i="2"/>
  <c r="E722" i="2" s="1"/>
  <c r="U722" i="2" s="1"/>
  <c r="W721" i="2"/>
  <c r="U721" i="2"/>
  <c r="S721" i="2"/>
  <c r="J721" i="2"/>
  <c r="I721" i="2"/>
  <c r="H721" i="2"/>
  <c r="E721" i="2"/>
  <c r="K723" i="2" s="1"/>
  <c r="D721" i="2"/>
  <c r="W720" i="2"/>
  <c r="H720" i="2"/>
  <c r="I720" i="2" s="1"/>
  <c r="J720" i="2" s="1"/>
  <c r="D720" i="2"/>
  <c r="E720" i="2" s="1"/>
  <c r="W719" i="2"/>
  <c r="H719" i="2"/>
  <c r="I719" i="2" s="1"/>
  <c r="J719" i="2" s="1"/>
  <c r="D719" i="2"/>
  <c r="E719" i="2" s="1"/>
  <c r="S719" i="2" s="1"/>
  <c r="W718" i="2"/>
  <c r="J718" i="2"/>
  <c r="H718" i="2"/>
  <c r="I718" i="2" s="1"/>
  <c r="D718" i="2"/>
  <c r="E718" i="2" s="1"/>
  <c r="W717" i="2"/>
  <c r="H717" i="2"/>
  <c r="I717" i="2" s="1"/>
  <c r="J717" i="2" s="1"/>
  <c r="D717" i="2"/>
  <c r="E717" i="2" s="1"/>
  <c r="K719" i="2" s="1"/>
  <c r="W716" i="2"/>
  <c r="H716" i="2"/>
  <c r="I716" i="2" s="1"/>
  <c r="J716" i="2" s="1"/>
  <c r="D716" i="2"/>
  <c r="E716" i="2" s="1"/>
  <c r="W715" i="2"/>
  <c r="J715" i="2"/>
  <c r="H715" i="2"/>
  <c r="I715" i="2" s="1"/>
  <c r="D715" i="2"/>
  <c r="E715" i="2" s="1"/>
  <c r="W714" i="2"/>
  <c r="H714" i="2"/>
  <c r="I714" i="2" s="1"/>
  <c r="J714" i="2" s="1"/>
  <c r="D714" i="2"/>
  <c r="E714" i="2" s="1"/>
  <c r="W713" i="2"/>
  <c r="H713" i="2"/>
  <c r="I713" i="2" s="1"/>
  <c r="J713" i="2" s="1"/>
  <c r="D713" i="2"/>
  <c r="E713" i="2" s="1"/>
  <c r="W712" i="2"/>
  <c r="J712" i="2"/>
  <c r="H712" i="2"/>
  <c r="I712" i="2" s="1"/>
  <c r="D712" i="2"/>
  <c r="E712" i="2" s="1"/>
  <c r="U712" i="2" s="1"/>
  <c r="W711" i="2"/>
  <c r="U711" i="2"/>
  <c r="H711" i="2"/>
  <c r="I711" i="2" s="1"/>
  <c r="J711" i="2" s="1"/>
  <c r="D711" i="2"/>
  <c r="E711" i="2" s="1"/>
  <c r="K713" i="2" s="1"/>
  <c r="W710" i="2"/>
  <c r="H710" i="2"/>
  <c r="I710" i="2" s="1"/>
  <c r="J710" i="2" s="1"/>
  <c r="D710" i="2"/>
  <c r="E710" i="2" s="1"/>
  <c r="W709" i="2"/>
  <c r="H709" i="2"/>
  <c r="I709" i="2" s="1"/>
  <c r="J709" i="2" s="1"/>
  <c r="D709" i="2"/>
  <c r="E709" i="2" s="1"/>
  <c r="W708" i="2"/>
  <c r="H708" i="2"/>
  <c r="I708" i="2" s="1"/>
  <c r="J708" i="2" s="1"/>
  <c r="D708" i="2"/>
  <c r="E708" i="2" s="1"/>
  <c r="W707" i="2"/>
  <c r="H707" i="2"/>
  <c r="I707" i="2" s="1"/>
  <c r="J707" i="2" s="1"/>
  <c r="D707" i="2"/>
  <c r="E707" i="2" s="1"/>
  <c r="W706" i="2"/>
  <c r="U706" i="2"/>
  <c r="K706" i="2"/>
  <c r="H706" i="2"/>
  <c r="I706" i="2" s="1"/>
  <c r="J706" i="2" s="1"/>
  <c r="D706" i="2"/>
  <c r="E706" i="2" s="1"/>
  <c r="W705" i="2"/>
  <c r="U705" i="2"/>
  <c r="S705" i="2"/>
  <c r="H705" i="2"/>
  <c r="I705" i="2" s="1"/>
  <c r="J705" i="2" s="1"/>
  <c r="D705" i="2"/>
  <c r="E705" i="2" s="1"/>
  <c r="K707" i="2" s="1"/>
  <c r="W704" i="2"/>
  <c r="H704" i="2"/>
  <c r="I704" i="2" s="1"/>
  <c r="J704" i="2" s="1"/>
  <c r="D704" i="2"/>
  <c r="E704" i="2" s="1"/>
  <c r="W703" i="2"/>
  <c r="J703" i="2"/>
  <c r="I703" i="2"/>
  <c r="H703" i="2"/>
  <c r="E703" i="2"/>
  <c r="K705" i="2" s="1"/>
  <c r="D703" i="2"/>
  <c r="W702" i="2"/>
  <c r="H702" i="2"/>
  <c r="I702" i="2" s="1"/>
  <c r="J702" i="2" s="1"/>
  <c r="D702" i="2"/>
  <c r="E702" i="2" s="1"/>
  <c r="W701" i="2"/>
  <c r="H701" i="2"/>
  <c r="I701" i="2" s="1"/>
  <c r="J701" i="2" s="1"/>
  <c r="D701" i="2"/>
  <c r="E701" i="2" s="1"/>
  <c r="W700" i="2"/>
  <c r="J700" i="2"/>
  <c r="H700" i="2"/>
  <c r="I700" i="2" s="1"/>
  <c r="D700" i="2"/>
  <c r="E700" i="2" s="1"/>
  <c r="W699" i="2"/>
  <c r="U699" i="2"/>
  <c r="Q699" i="2"/>
  <c r="H699" i="2"/>
  <c r="I699" i="2" s="1"/>
  <c r="J699" i="2" s="1"/>
  <c r="D699" i="2"/>
  <c r="E699" i="2" s="1"/>
  <c r="K701" i="2" s="1"/>
  <c r="W698" i="2"/>
  <c r="H698" i="2"/>
  <c r="I698" i="2" s="1"/>
  <c r="J698" i="2" s="1"/>
  <c r="D698" i="2"/>
  <c r="E698" i="2" s="1"/>
  <c r="W697" i="2"/>
  <c r="H697" i="2"/>
  <c r="I697" i="2" s="1"/>
  <c r="J697" i="2" s="1"/>
  <c r="D697" i="2"/>
  <c r="E697" i="2" s="1"/>
  <c r="W696" i="2"/>
  <c r="H696" i="2"/>
  <c r="I696" i="2" s="1"/>
  <c r="J696" i="2" s="1"/>
  <c r="D696" i="2"/>
  <c r="E696" i="2" s="1"/>
  <c r="W695" i="2"/>
  <c r="H695" i="2"/>
  <c r="I695" i="2" s="1"/>
  <c r="J695" i="2" s="1"/>
  <c r="D695" i="2"/>
  <c r="E695" i="2" s="1"/>
  <c r="W694" i="2"/>
  <c r="U694" i="2"/>
  <c r="J694" i="2"/>
  <c r="H694" i="2"/>
  <c r="I694" i="2" s="1"/>
  <c r="D694" i="2"/>
  <c r="E694" i="2" s="1"/>
  <c r="W693" i="2"/>
  <c r="Q693" i="2"/>
  <c r="H693" i="2"/>
  <c r="I693" i="2" s="1"/>
  <c r="J693" i="2" s="1"/>
  <c r="D693" i="2"/>
  <c r="E693" i="2" s="1"/>
  <c r="K695" i="2" s="1"/>
  <c r="W692" i="2"/>
  <c r="H692" i="2"/>
  <c r="I692" i="2" s="1"/>
  <c r="J692" i="2" s="1"/>
  <c r="D692" i="2"/>
  <c r="E692" i="2" s="1"/>
  <c r="W691" i="2"/>
  <c r="S691" i="2"/>
  <c r="H691" i="2"/>
  <c r="I691" i="2" s="1"/>
  <c r="J691" i="2" s="1"/>
  <c r="E691" i="2"/>
  <c r="K693" i="2" s="1"/>
  <c r="D691" i="2"/>
  <c r="W690" i="2"/>
  <c r="U690" i="2"/>
  <c r="H690" i="2"/>
  <c r="I690" i="2" s="1"/>
  <c r="J690" i="2" s="1"/>
  <c r="E690" i="2"/>
  <c r="K692" i="2" s="1"/>
  <c r="D690" i="2"/>
  <c r="W689" i="2"/>
  <c r="H689" i="2"/>
  <c r="I689" i="2" s="1"/>
  <c r="J689" i="2" s="1"/>
  <c r="D689" i="2"/>
  <c r="E689" i="2" s="1"/>
  <c r="W688" i="2"/>
  <c r="U688" i="2"/>
  <c r="H688" i="2"/>
  <c r="I688" i="2" s="1"/>
  <c r="J688" i="2" s="1"/>
  <c r="D688" i="2"/>
  <c r="E688" i="2" s="1"/>
  <c r="W687" i="2"/>
  <c r="U687" i="2"/>
  <c r="S687" i="2"/>
  <c r="H687" i="2"/>
  <c r="I687" i="2" s="1"/>
  <c r="J687" i="2" s="1"/>
  <c r="D687" i="2"/>
  <c r="E687" i="2" s="1"/>
  <c r="K689" i="2" s="1"/>
  <c r="W686" i="2"/>
  <c r="H686" i="2"/>
  <c r="I686" i="2" s="1"/>
  <c r="J686" i="2" s="1"/>
  <c r="D686" i="2"/>
  <c r="E686" i="2" s="1"/>
  <c r="U686" i="2" s="1"/>
  <c r="W685" i="2"/>
  <c r="U685" i="2"/>
  <c r="Q685" i="2"/>
  <c r="H685" i="2"/>
  <c r="I685" i="2" s="1"/>
  <c r="J685" i="2" s="1"/>
  <c r="E685" i="2"/>
  <c r="K687" i="2" s="1"/>
  <c r="D685" i="2"/>
  <c r="W684" i="2"/>
  <c r="H684" i="2"/>
  <c r="I684" i="2" s="1"/>
  <c r="J684" i="2" s="1"/>
  <c r="D684" i="2"/>
  <c r="E684" i="2" s="1"/>
  <c r="W683" i="2"/>
  <c r="H683" i="2"/>
  <c r="I683" i="2" s="1"/>
  <c r="J683" i="2" s="1"/>
  <c r="D683" i="2"/>
  <c r="E683" i="2" s="1"/>
  <c r="S683" i="2" s="1"/>
  <c r="W682" i="2"/>
  <c r="J682" i="2"/>
  <c r="H682" i="2"/>
  <c r="I682" i="2" s="1"/>
  <c r="D682" i="2"/>
  <c r="E682" i="2" s="1"/>
  <c r="W681" i="2"/>
  <c r="H681" i="2"/>
  <c r="I681" i="2" s="1"/>
  <c r="J681" i="2" s="1"/>
  <c r="D681" i="2"/>
  <c r="E681" i="2" s="1"/>
  <c r="W680" i="2"/>
  <c r="H680" i="2"/>
  <c r="I680" i="2" s="1"/>
  <c r="J680" i="2" s="1"/>
  <c r="E680" i="2"/>
  <c r="K682" i="2" s="1"/>
  <c r="D680" i="2"/>
  <c r="W679" i="2"/>
  <c r="H679" i="2"/>
  <c r="I679" i="2" s="1"/>
  <c r="J679" i="2" s="1"/>
  <c r="D679" i="2"/>
  <c r="E679" i="2" s="1"/>
  <c r="W678" i="2"/>
  <c r="H678" i="2"/>
  <c r="I678" i="2" s="1"/>
  <c r="J678" i="2" s="1"/>
  <c r="D678" i="2"/>
  <c r="E678" i="2" s="1"/>
  <c r="W677" i="2"/>
  <c r="H677" i="2"/>
  <c r="I677" i="2" s="1"/>
  <c r="J677" i="2" s="1"/>
  <c r="D677" i="2"/>
  <c r="E677" i="2" s="1"/>
  <c r="W676" i="2"/>
  <c r="H676" i="2"/>
  <c r="I676" i="2" s="1"/>
  <c r="J676" i="2" s="1"/>
  <c r="D676" i="2"/>
  <c r="E676" i="2" s="1"/>
  <c r="U676" i="2" s="1"/>
  <c r="W675" i="2"/>
  <c r="U675" i="2"/>
  <c r="H675" i="2"/>
  <c r="I675" i="2" s="1"/>
  <c r="J675" i="2" s="1"/>
  <c r="D675" i="2"/>
  <c r="E675" i="2" s="1"/>
  <c r="K677" i="2" s="1"/>
  <c r="W674" i="2"/>
  <c r="I674" i="2"/>
  <c r="J674" i="2" s="1"/>
  <c r="H674" i="2"/>
  <c r="D674" i="2"/>
  <c r="E674" i="2" s="1"/>
  <c r="K676" i="2" s="1"/>
  <c r="W673" i="2"/>
  <c r="H673" i="2"/>
  <c r="I673" i="2" s="1"/>
  <c r="J673" i="2" s="1"/>
  <c r="D673" i="2"/>
  <c r="E673" i="2" s="1"/>
  <c r="W672" i="2"/>
  <c r="H672" i="2"/>
  <c r="I672" i="2" s="1"/>
  <c r="J672" i="2" s="1"/>
  <c r="D672" i="2"/>
  <c r="E672" i="2" s="1"/>
  <c r="W671" i="2"/>
  <c r="S671" i="2"/>
  <c r="H671" i="2"/>
  <c r="I671" i="2" s="1"/>
  <c r="J671" i="2" s="1"/>
  <c r="E671" i="2"/>
  <c r="U671" i="2" s="1"/>
  <c r="D671" i="2"/>
  <c r="W670" i="2"/>
  <c r="U670" i="2"/>
  <c r="H670" i="2"/>
  <c r="I670" i="2" s="1"/>
  <c r="J670" i="2" s="1"/>
  <c r="D670" i="2"/>
  <c r="E670" i="2" s="1"/>
  <c r="W669" i="2"/>
  <c r="S669" i="2"/>
  <c r="Q669" i="2"/>
  <c r="I669" i="2"/>
  <c r="J669" i="2" s="1"/>
  <c r="H669" i="2"/>
  <c r="D669" i="2"/>
  <c r="E669" i="2" s="1"/>
  <c r="K671" i="2" s="1"/>
  <c r="W668" i="2"/>
  <c r="H668" i="2"/>
  <c r="I668" i="2" s="1"/>
  <c r="J668" i="2" s="1"/>
  <c r="D668" i="2"/>
  <c r="E668" i="2" s="1"/>
  <c r="W667" i="2"/>
  <c r="Q667" i="2"/>
  <c r="J667" i="2"/>
  <c r="H667" i="2"/>
  <c r="I667" i="2" s="1"/>
  <c r="E667" i="2"/>
  <c r="K669" i="2" s="1"/>
  <c r="D667" i="2"/>
  <c r="W666" i="2"/>
  <c r="H666" i="2"/>
  <c r="I666" i="2" s="1"/>
  <c r="J666" i="2" s="1"/>
  <c r="D666" i="2"/>
  <c r="E666" i="2" s="1"/>
  <c r="W665" i="2"/>
  <c r="J665" i="2"/>
  <c r="H665" i="2"/>
  <c r="I665" i="2" s="1"/>
  <c r="D665" i="2"/>
  <c r="E665" i="2" s="1"/>
  <c r="K667" i="2" s="1"/>
  <c r="W664" i="2"/>
  <c r="U664" i="2"/>
  <c r="H664" i="2"/>
  <c r="I664" i="2" s="1"/>
  <c r="J664" i="2" s="1"/>
  <c r="D664" i="2"/>
  <c r="E664" i="2" s="1"/>
  <c r="W663" i="2"/>
  <c r="I663" i="2"/>
  <c r="J663" i="2" s="1"/>
  <c r="H663" i="2"/>
  <c r="D663" i="2"/>
  <c r="E663" i="2" s="1"/>
  <c r="W662" i="2"/>
  <c r="H662" i="2"/>
  <c r="I662" i="2" s="1"/>
  <c r="J662" i="2" s="1"/>
  <c r="E662" i="2"/>
  <c r="D662" i="2"/>
  <c r="W661" i="2"/>
  <c r="H661" i="2"/>
  <c r="I661" i="2" s="1"/>
  <c r="J661" i="2" s="1"/>
  <c r="D661" i="2"/>
  <c r="E661" i="2" s="1"/>
  <c r="W660" i="2"/>
  <c r="H660" i="2"/>
  <c r="I660" i="2" s="1"/>
  <c r="J660" i="2" s="1"/>
  <c r="D660" i="2"/>
  <c r="E660" i="2" s="1"/>
  <c r="W659" i="2"/>
  <c r="H659" i="2"/>
  <c r="I659" i="2" s="1"/>
  <c r="J659" i="2" s="1"/>
  <c r="D659" i="2"/>
  <c r="E659" i="2" s="1"/>
  <c r="W658" i="2"/>
  <c r="H658" i="2"/>
  <c r="I658" i="2" s="1"/>
  <c r="J658" i="2" s="1"/>
  <c r="D658" i="2"/>
  <c r="E658" i="2" s="1"/>
  <c r="U658" i="2" s="1"/>
  <c r="W657" i="2"/>
  <c r="U657" i="2"/>
  <c r="H657" i="2"/>
  <c r="I657" i="2" s="1"/>
  <c r="J657" i="2" s="1"/>
  <c r="D657" i="2"/>
  <c r="E657" i="2" s="1"/>
  <c r="K659" i="2" s="1"/>
  <c r="W656" i="2"/>
  <c r="I656" i="2"/>
  <c r="J656" i="2" s="1"/>
  <c r="H656" i="2"/>
  <c r="D656" i="2"/>
  <c r="E656" i="2" s="1"/>
  <c r="K658" i="2" s="1"/>
  <c r="W655" i="2"/>
  <c r="S655" i="2"/>
  <c r="H655" i="2"/>
  <c r="I655" i="2" s="1"/>
  <c r="J655" i="2" s="1"/>
  <c r="D655" i="2"/>
  <c r="E655" i="2" s="1"/>
  <c r="W654" i="2"/>
  <c r="H654" i="2"/>
  <c r="I654" i="2" s="1"/>
  <c r="J654" i="2" s="1"/>
  <c r="D654" i="2"/>
  <c r="E654" i="2" s="1"/>
  <c r="W653" i="2"/>
  <c r="J653" i="2"/>
  <c r="H653" i="2"/>
  <c r="I653" i="2" s="1"/>
  <c r="D653" i="2"/>
  <c r="E653" i="2" s="1"/>
  <c r="W652" i="2"/>
  <c r="H652" i="2"/>
  <c r="I652" i="2" s="1"/>
  <c r="J652" i="2" s="1"/>
  <c r="D652" i="2"/>
  <c r="E652" i="2" s="1"/>
  <c r="U652" i="2" s="1"/>
  <c r="W651" i="2"/>
  <c r="U651" i="2"/>
  <c r="S651" i="2"/>
  <c r="Q651" i="2"/>
  <c r="H651" i="2"/>
  <c r="I651" i="2" s="1"/>
  <c r="J651" i="2" s="1"/>
  <c r="D651" i="2"/>
  <c r="E651" i="2" s="1"/>
  <c r="K653" i="2" s="1"/>
  <c r="W650" i="2"/>
  <c r="S650" i="2"/>
  <c r="Q650" i="2"/>
  <c r="I650" i="2"/>
  <c r="J650" i="2" s="1"/>
  <c r="H650" i="2"/>
  <c r="E650" i="2"/>
  <c r="K652" i="2" s="1"/>
  <c r="D650" i="2"/>
  <c r="W649" i="2"/>
  <c r="S649" i="2"/>
  <c r="Q649" i="2"/>
  <c r="H649" i="2"/>
  <c r="I649" i="2" s="1"/>
  <c r="J649" i="2" s="1"/>
  <c r="E649" i="2"/>
  <c r="K651" i="2" s="1"/>
  <c r="D649" i="2"/>
  <c r="W648" i="2"/>
  <c r="H648" i="2"/>
  <c r="I648" i="2" s="1"/>
  <c r="J648" i="2" s="1"/>
  <c r="D648" i="2"/>
  <c r="E648" i="2" s="1"/>
  <c r="W647" i="2"/>
  <c r="J647" i="2"/>
  <c r="H647" i="2"/>
  <c r="I647" i="2" s="1"/>
  <c r="D647" i="2"/>
  <c r="E647" i="2" s="1"/>
  <c r="K649" i="2" s="1"/>
  <c r="W646" i="2"/>
  <c r="U646" i="2"/>
  <c r="H646" i="2"/>
  <c r="I646" i="2" s="1"/>
  <c r="J646" i="2" s="1"/>
  <c r="D646" i="2"/>
  <c r="E646" i="2" s="1"/>
  <c r="W645" i="2"/>
  <c r="I645" i="2"/>
  <c r="J645" i="2" s="1"/>
  <c r="H645" i="2"/>
  <c r="D645" i="2"/>
  <c r="E645" i="2" s="1"/>
  <c r="W644" i="2"/>
  <c r="H644" i="2"/>
  <c r="I644" i="2" s="1"/>
  <c r="J644" i="2" s="1"/>
  <c r="E644" i="2"/>
  <c r="D644" i="2"/>
  <c r="W643" i="2"/>
  <c r="H643" i="2"/>
  <c r="I643" i="2" s="1"/>
  <c r="J643" i="2" s="1"/>
  <c r="D643" i="2"/>
  <c r="E643" i="2" s="1"/>
  <c r="W642" i="2"/>
  <c r="H642" i="2"/>
  <c r="I642" i="2" s="1"/>
  <c r="J642" i="2" s="1"/>
  <c r="D642" i="2"/>
  <c r="E642" i="2" s="1"/>
  <c r="W641" i="2"/>
  <c r="J641" i="2"/>
  <c r="H641" i="2"/>
  <c r="I641" i="2" s="1"/>
  <c r="D641" i="2"/>
  <c r="E641" i="2" s="1"/>
  <c r="W640" i="2"/>
  <c r="H640" i="2"/>
  <c r="I640" i="2" s="1"/>
  <c r="J640" i="2" s="1"/>
  <c r="D640" i="2"/>
  <c r="E640" i="2" s="1"/>
  <c r="U640" i="2" s="1"/>
  <c r="W639" i="2"/>
  <c r="U639" i="2"/>
  <c r="H639" i="2"/>
  <c r="I639" i="2" s="1"/>
  <c r="J639" i="2" s="1"/>
  <c r="D639" i="2"/>
  <c r="E639" i="2" s="1"/>
  <c r="K641" i="2" s="1"/>
  <c r="W638" i="2"/>
  <c r="S638" i="2"/>
  <c r="I638" i="2"/>
  <c r="J638" i="2" s="1"/>
  <c r="H638" i="2"/>
  <c r="D638" i="2"/>
  <c r="E638" i="2" s="1"/>
  <c r="K640" i="2" s="1"/>
  <c r="W637" i="2"/>
  <c r="H637" i="2"/>
  <c r="I637" i="2" s="1"/>
  <c r="J637" i="2" s="1"/>
  <c r="D637" i="2"/>
  <c r="E637" i="2" s="1"/>
  <c r="W636" i="2"/>
  <c r="H636" i="2"/>
  <c r="I636" i="2" s="1"/>
  <c r="J636" i="2" s="1"/>
  <c r="D636" i="2"/>
  <c r="E636" i="2" s="1"/>
  <c r="W635" i="2"/>
  <c r="S635" i="2"/>
  <c r="H635" i="2"/>
  <c r="I635" i="2" s="1"/>
  <c r="J635" i="2" s="1"/>
  <c r="E635" i="2"/>
  <c r="U635" i="2" s="1"/>
  <c r="D635" i="2"/>
  <c r="W634" i="2"/>
  <c r="U634" i="2"/>
  <c r="H634" i="2"/>
  <c r="I634" i="2" s="1"/>
  <c r="J634" i="2" s="1"/>
  <c r="D634" i="2"/>
  <c r="E634" i="2" s="1"/>
  <c r="W633" i="2"/>
  <c r="S633" i="2"/>
  <c r="Q633" i="2"/>
  <c r="I633" i="2"/>
  <c r="J633" i="2" s="1"/>
  <c r="H633" i="2"/>
  <c r="D633" i="2"/>
  <c r="E633" i="2" s="1"/>
  <c r="K635" i="2" s="1"/>
  <c r="W632" i="2"/>
  <c r="H632" i="2"/>
  <c r="I632" i="2" s="1"/>
  <c r="J632" i="2" s="1"/>
  <c r="D632" i="2"/>
  <c r="E632" i="2" s="1"/>
  <c r="W631" i="2"/>
  <c r="Q631" i="2"/>
  <c r="K631" i="2"/>
  <c r="J631" i="2"/>
  <c r="H631" i="2"/>
  <c r="I631" i="2" s="1"/>
  <c r="E631" i="2"/>
  <c r="K633" i="2" s="1"/>
  <c r="D631" i="2"/>
  <c r="W630" i="2"/>
  <c r="H630" i="2"/>
  <c r="I630" i="2" s="1"/>
  <c r="J630" i="2" s="1"/>
  <c r="D630" i="2"/>
  <c r="E630" i="2" s="1"/>
  <c r="W629" i="2"/>
  <c r="J629" i="2"/>
  <c r="H629" i="2"/>
  <c r="I629" i="2" s="1"/>
  <c r="D629" i="2"/>
  <c r="E629" i="2" s="1"/>
  <c r="W628" i="2"/>
  <c r="U628" i="2"/>
  <c r="H628" i="2"/>
  <c r="I628" i="2" s="1"/>
  <c r="J628" i="2" s="1"/>
  <c r="D628" i="2"/>
  <c r="E628" i="2" s="1"/>
  <c r="W627" i="2"/>
  <c r="I627" i="2"/>
  <c r="J627" i="2" s="1"/>
  <c r="H627" i="2"/>
  <c r="D627" i="2"/>
  <c r="E627" i="2" s="1"/>
  <c r="W626" i="2"/>
  <c r="H626" i="2"/>
  <c r="I626" i="2" s="1"/>
  <c r="J626" i="2" s="1"/>
  <c r="D626" i="2"/>
  <c r="E626" i="2" s="1"/>
  <c r="W625" i="2"/>
  <c r="S625" i="2"/>
  <c r="H625" i="2"/>
  <c r="I625" i="2" s="1"/>
  <c r="J625" i="2" s="1"/>
  <c r="E625" i="2"/>
  <c r="K627" i="2" s="1"/>
  <c r="D625" i="2"/>
  <c r="W624" i="2"/>
  <c r="H624" i="2"/>
  <c r="I624" i="2" s="1"/>
  <c r="J624" i="2" s="1"/>
  <c r="D624" i="2"/>
  <c r="E624" i="2" s="1"/>
  <c r="W623" i="2"/>
  <c r="H623" i="2"/>
  <c r="I623" i="2" s="1"/>
  <c r="J623" i="2" s="1"/>
  <c r="E623" i="2"/>
  <c r="D623" i="2"/>
  <c r="W622" i="2"/>
  <c r="H622" i="2"/>
  <c r="I622" i="2" s="1"/>
  <c r="J622" i="2" s="1"/>
  <c r="D622" i="2"/>
  <c r="E622" i="2" s="1"/>
  <c r="U622" i="2" s="1"/>
  <c r="W621" i="2"/>
  <c r="S621" i="2"/>
  <c r="I621" i="2"/>
  <c r="J621" i="2" s="1"/>
  <c r="H621" i="2"/>
  <c r="D621" i="2"/>
  <c r="E621" i="2" s="1"/>
  <c r="K623" i="2" s="1"/>
  <c r="W620" i="2"/>
  <c r="Q620" i="2"/>
  <c r="I620" i="2"/>
  <c r="J620" i="2" s="1"/>
  <c r="H620" i="2"/>
  <c r="E620" i="2"/>
  <c r="K622" i="2" s="1"/>
  <c r="D620" i="2"/>
  <c r="W619" i="2"/>
  <c r="U619" i="2"/>
  <c r="S619" i="2"/>
  <c r="H619" i="2"/>
  <c r="I619" i="2" s="1"/>
  <c r="J619" i="2" s="1"/>
  <c r="E619" i="2"/>
  <c r="K621" i="2" s="1"/>
  <c r="D619" i="2"/>
  <c r="W618" i="2"/>
  <c r="H618" i="2"/>
  <c r="I618" i="2" s="1"/>
  <c r="J618" i="2" s="1"/>
  <c r="D618" i="2"/>
  <c r="E618" i="2" s="1"/>
  <c r="W617" i="2"/>
  <c r="J617" i="2"/>
  <c r="H617" i="2"/>
  <c r="I617" i="2" s="1"/>
  <c r="D617" i="2"/>
  <c r="E617" i="2" s="1"/>
  <c r="K619" i="2" s="1"/>
  <c r="W616" i="2"/>
  <c r="H616" i="2"/>
  <c r="I616" i="2" s="1"/>
  <c r="J616" i="2" s="1"/>
  <c r="D616" i="2"/>
  <c r="E616" i="2" s="1"/>
  <c r="U616" i="2" s="1"/>
  <c r="W615" i="2"/>
  <c r="H615" i="2"/>
  <c r="I615" i="2" s="1"/>
  <c r="J615" i="2" s="1"/>
  <c r="D615" i="2"/>
  <c r="E615" i="2" s="1"/>
  <c r="W614" i="2"/>
  <c r="Q614" i="2"/>
  <c r="H614" i="2"/>
  <c r="I614" i="2" s="1"/>
  <c r="J614" i="2" s="1"/>
  <c r="E614" i="2"/>
  <c r="K616" i="2" s="1"/>
  <c r="D614" i="2"/>
  <c r="W613" i="2"/>
  <c r="H613" i="2"/>
  <c r="I613" i="2" s="1"/>
  <c r="J613" i="2" s="1"/>
  <c r="E613" i="2"/>
  <c r="D613" i="2"/>
  <c r="W612" i="2"/>
  <c r="H612" i="2"/>
  <c r="I612" i="2" s="1"/>
  <c r="J612" i="2" s="1"/>
  <c r="D612" i="2"/>
  <c r="E612" i="2" s="1"/>
  <c r="W611" i="2"/>
  <c r="H611" i="2"/>
  <c r="I611" i="2" s="1"/>
  <c r="J611" i="2" s="1"/>
  <c r="D611" i="2"/>
  <c r="E611" i="2" s="1"/>
  <c r="W610" i="2"/>
  <c r="H610" i="2"/>
  <c r="I610" i="2" s="1"/>
  <c r="J610" i="2" s="1"/>
  <c r="D610" i="2"/>
  <c r="E610" i="2" s="1"/>
  <c r="U610" i="2" s="1"/>
  <c r="W609" i="2"/>
  <c r="U609" i="2"/>
  <c r="I609" i="2"/>
  <c r="J609" i="2" s="1"/>
  <c r="H609" i="2"/>
  <c r="D609" i="2"/>
  <c r="E609" i="2" s="1"/>
  <c r="K611" i="2" s="1"/>
  <c r="W608" i="2"/>
  <c r="H608" i="2"/>
  <c r="I608" i="2" s="1"/>
  <c r="J608" i="2" s="1"/>
  <c r="D608" i="2"/>
  <c r="E608" i="2" s="1"/>
  <c r="W607" i="2"/>
  <c r="Q607" i="2"/>
  <c r="J607" i="2"/>
  <c r="H607" i="2"/>
  <c r="I607" i="2" s="1"/>
  <c r="D607" i="2"/>
  <c r="E607" i="2" s="1"/>
  <c r="K609" i="2" s="1"/>
  <c r="W606" i="2"/>
  <c r="H606" i="2"/>
  <c r="I606" i="2" s="1"/>
  <c r="J606" i="2" s="1"/>
  <c r="D606" i="2"/>
  <c r="E606" i="2" s="1"/>
  <c r="W605" i="2"/>
  <c r="H605" i="2"/>
  <c r="I605" i="2" s="1"/>
  <c r="J605" i="2" s="1"/>
  <c r="E605" i="2"/>
  <c r="D605" i="2"/>
  <c r="W604" i="2"/>
  <c r="H604" i="2"/>
  <c r="I604" i="2" s="1"/>
  <c r="J604" i="2" s="1"/>
  <c r="D604" i="2"/>
  <c r="E604" i="2" s="1"/>
  <c r="U604" i="2" s="1"/>
  <c r="W603" i="2"/>
  <c r="U603" i="2"/>
  <c r="S603" i="2"/>
  <c r="I603" i="2"/>
  <c r="J603" i="2" s="1"/>
  <c r="H603" i="2"/>
  <c r="D603" i="2"/>
  <c r="E603" i="2" s="1"/>
  <c r="K605" i="2" s="1"/>
  <c r="W602" i="2"/>
  <c r="I602" i="2"/>
  <c r="J602" i="2" s="1"/>
  <c r="H602" i="2"/>
  <c r="E602" i="2"/>
  <c r="D602" i="2"/>
  <c r="W601" i="2"/>
  <c r="K601" i="2"/>
  <c r="H601" i="2"/>
  <c r="I601" i="2" s="1"/>
  <c r="J601" i="2" s="1"/>
  <c r="D601" i="2"/>
  <c r="E601" i="2" s="1"/>
  <c r="W600" i="2"/>
  <c r="H600" i="2"/>
  <c r="I600" i="2" s="1"/>
  <c r="J600" i="2" s="1"/>
  <c r="D600" i="2"/>
  <c r="E600" i="2" s="1"/>
  <c r="W599" i="2"/>
  <c r="S599" i="2"/>
  <c r="Q599" i="2"/>
  <c r="H599" i="2"/>
  <c r="I599" i="2" s="1"/>
  <c r="J599" i="2" s="1"/>
  <c r="E599" i="2"/>
  <c r="U599" i="2" s="1"/>
  <c r="D599" i="2"/>
  <c r="W598" i="2"/>
  <c r="H598" i="2"/>
  <c r="I598" i="2" s="1"/>
  <c r="J598" i="2" s="1"/>
  <c r="D598" i="2"/>
  <c r="E598" i="2" s="1"/>
  <c r="U598" i="2" s="1"/>
  <c r="W597" i="2"/>
  <c r="H597" i="2"/>
  <c r="I597" i="2" s="1"/>
  <c r="J597" i="2" s="1"/>
  <c r="D597" i="2"/>
  <c r="E597" i="2" s="1"/>
  <c r="W596" i="2"/>
  <c r="J596" i="2"/>
  <c r="I596" i="2"/>
  <c r="H596" i="2"/>
  <c r="E596" i="2"/>
  <c r="D596" i="2"/>
  <c r="W595" i="2"/>
  <c r="U595" i="2"/>
  <c r="H595" i="2"/>
  <c r="I595" i="2" s="1"/>
  <c r="J595" i="2" s="1"/>
  <c r="D595" i="2"/>
  <c r="E595" i="2" s="1"/>
  <c r="W594" i="2"/>
  <c r="H594" i="2"/>
  <c r="I594" i="2" s="1"/>
  <c r="J594" i="2" s="1"/>
  <c r="D594" i="2"/>
  <c r="E594" i="2" s="1"/>
  <c r="W593" i="2"/>
  <c r="J593" i="2"/>
  <c r="H593" i="2"/>
  <c r="I593" i="2" s="1"/>
  <c r="D593" i="2"/>
  <c r="E593" i="2" s="1"/>
  <c r="W592" i="2"/>
  <c r="H592" i="2"/>
  <c r="I592" i="2" s="1"/>
  <c r="J592" i="2" s="1"/>
  <c r="D592" i="2"/>
  <c r="E592" i="2" s="1"/>
  <c r="U592" i="2" s="1"/>
  <c r="W591" i="2"/>
  <c r="U591" i="2"/>
  <c r="S591" i="2"/>
  <c r="Q591" i="2"/>
  <c r="H591" i="2"/>
  <c r="I591" i="2" s="1"/>
  <c r="J591" i="2" s="1"/>
  <c r="D591" i="2"/>
  <c r="E591" i="2" s="1"/>
  <c r="K593" i="2" s="1"/>
  <c r="W590" i="2"/>
  <c r="Q590" i="2"/>
  <c r="H590" i="2"/>
  <c r="I590" i="2" s="1"/>
  <c r="J590" i="2" s="1"/>
  <c r="D590" i="2"/>
  <c r="E590" i="2" s="1"/>
  <c r="K592" i="2" s="1"/>
  <c r="W589" i="2"/>
  <c r="J589" i="2"/>
  <c r="H589" i="2"/>
  <c r="I589" i="2" s="1"/>
  <c r="E589" i="2"/>
  <c r="D589" i="2"/>
  <c r="W588" i="2"/>
  <c r="H588" i="2"/>
  <c r="I588" i="2" s="1"/>
  <c r="J588" i="2" s="1"/>
  <c r="D588" i="2"/>
  <c r="E588" i="2" s="1"/>
  <c r="W587" i="2"/>
  <c r="J587" i="2"/>
  <c r="H587" i="2"/>
  <c r="I587" i="2" s="1"/>
  <c r="D587" i="2"/>
  <c r="E587" i="2" s="1"/>
  <c r="W586" i="2"/>
  <c r="U586" i="2"/>
  <c r="H586" i="2"/>
  <c r="I586" i="2" s="1"/>
  <c r="J586" i="2" s="1"/>
  <c r="D586" i="2"/>
  <c r="E586" i="2" s="1"/>
  <c r="W585" i="2"/>
  <c r="I585" i="2"/>
  <c r="J585" i="2" s="1"/>
  <c r="H585" i="2"/>
  <c r="D585" i="2"/>
  <c r="E585" i="2" s="1"/>
  <c r="W584" i="2"/>
  <c r="H584" i="2"/>
  <c r="I584" i="2" s="1"/>
  <c r="J584" i="2" s="1"/>
  <c r="D584" i="2"/>
  <c r="E584" i="2" s="1"/>
  <c r="W583" i="2"/>
  <c r="H583" i="2"/>
  <c r="I583" i="2" s="1"/>
  <c r="J583" i="2" s="1"/>
  <c r="D583" i="2"/>
  <c r="E583" i="2" s="1"/>
  <c r="W582" i="2"/>
  <c r="H582" i="2"/>
  <c r="I582" i="2" s="1"/>
  <c r="J582" i="2" s="1"/>
  <c r="D582" i="2"/>
  <c r="E582" i="2" s="1"/>
  <c r="W581" i="2"/>
  <c r="H581" i="2"/>
  <c r="I581" i="2" s="1"/>
  <c r="J581" i="2" s="1"/>
  <c r="D581" i="2"/>
  <c r="E581" i="2" s="1"/>
  <c r="W580" i="2"/>
  <c r="H580" i="2"/>
  <c r="I580" i="2" s="1"/>
  <c r="J580" i="2" s="1"/>
  <c r="D580" i="2"/>
  <c r="E580" i="2" s="1"/>
  <c r="U580" i="2" s="1"/>
  <c r="W579" i="2"/>
  <c r="U579" i="2"/>
  <c r="S579" i="2"/>
  <c r="I579" i="2"/>
  <c r="J579" i="2" s="1"/>
  <c r="H579" i="2"/>
  <c r="D579" i="2"/>
  <c r="E579" i="2" s="1"/>
  <c r="K581" i="2" s="1"/>
  <c r="W578" i="2"/>
  <c r="I578" i="2"/>
  <c r="J578" i="2" s="1"/>
  <c r="H578" i="2"/>
  <c r="D578" i="2"/>
  <c r="E578" i="2" s="1"/>
  <c r="W577" i="2"/>
  <c r="U577" i="2"/>
  <c r="J577" i="2"/>
  <c r="H577" i="2"/>
  <c r="I577" i="2" s="1"/>
  <c r="E577" i="2"/>
  <c r="D577" i="2"/>
  <c r="W576" i="2"/>
  <c r="H576" i="2"/>
  <c r="I576" i="2" s="1"/>
  <c r="J576" i="2" s="1"/>
  <c r="D576" i="2"/>
  <c r="E576" i="2" s="1"/>
  <c r="W575" i="2"/>
  <c r="J575" i="2"/>
  <c r="H575" i="2"/>
  <c r="I575" i="2" s="1"/>
  <c r="E575" i="2"/>
  <c r="U575" i="2" s="1"/>
  <c r="D575" i="2"/>
  <c r="W574" i="2"/>
  <c r="U574" i="2"/>
  <c r="H574" i="2"/>
  <c r="I574" i="2" s="1"/>
  <c r="J574" i="2" s="1"/>
  <c r="D574" i="2"/>
  <c r="E574" i="2" s="1"/>
  <c r="W573" i="2"/>
  <c r="H573" i="2"/>
  <c r="I573" i="2" s="1"/>
  <c r="J573" i="2" s="1"/>
  <c r="D573" i="2"/>
  <c r="E573" i="2" s="1"/>
  <c r="W572" i="2"/>
  <c r="H572" i="2"/>
  <c r="I572" i="2" s="1"/>
  <c r="J572" i="2" s="1"/>
  <c r="E572" i="2"/>
  <c r="D572" i="2"/>
  <c r="W571" i="2"/>
  <c r="Q571" i="2"/>
  <c r="H571" i="2"/>
  <c r="I571" i="2" s="1"/>
  <c r="J571" i="2" s="1"/>
  <c r="D571" i="2"/>
  <c r="E571" i="2" s="1"/>
  <c r="W570" i="2"/>
  <c r="H570" i="2"/>
  <c r="I570" i="2" s="1"/>
  <c r="J570" i="2" s="1"/>
  <c r="D570" i="2"/>
  <c r="E570" i="2" s="1"/>
  <c r="W569" i="2"/>
  <c r="H569" i="2"/>
  <c r="I569" i="2" s="1"/>
  <c r="J569" i="2" s="1"/>
  <c r="D569" i="2"/>
  <c r="E569" i="2" s="1"/>
  <c r="W568" i="2"/>
  <c r="H568" i="2"/>
  <c r="I568" i="2" s="1"/>
  <c r="J568" i="2" s="1"/>
  <c r="D568" i="2"/>
  <c r="E568" i="2" s="1"/>
  <c r="U568" i="2" s="1"/>
  <c r="W567" i="2"/>
  <c r="H567" i="2"/>
  <c r="I567" i="2" s="1"/>
  <c r="J567" i="2" s="1"/>
  <c r="D567" i="2"/>
  <c r="E567" i="2" s="1"/>
  <c r="W566" i="2"/>
  <c r="J566" i="2"/>
  <c r="I566" i="2"/>
  <c r="H566" i="2"/>
  <c r="D566" i="2"/>
  <c r="E566" i="2" s="1"/>
  <c r="W565" i="2"/>
  <c r="H565" i="2"/>
  <c r="I565" i="2" s="1"/>
  <c r="J565" i="2" s="1"/>
  <c r="D565" i="2"/>
  <c r="E565" i="2" s="1"/>
  <c r="W564" i="2"/>
  <c r="H564" i="2"/>
  <c r="I564" i="2" s="1"/>
  <c r="J564" i="2" s="1"/>
  <c r="D564" i="2"/>
  <c r="E564" i="2" s="1"/>
  <c r="W563" i="2"/>
  <c r="H563" i="2"/>
  <c r="I563" i="2" s="1"/>
  <c r="J563" i="2" s="1"/>
  <c r="D563" i="2"/>
  <c r="E563" i="2" s="1"/>
  <c r="W562" i="2"/>
  <c r="H562" i="2"/>
  <c r="I562" i="2" s="1"/>
  <c r="J562" i="2" s="1"/>
  <c r="D562" i="2"/>
  <c r="E562" i="2" s="1"/>
  <c r="U562" i="2" s="1"/>
  <c r="W561" i="2"/>
  <c r="U561" i="2"/>
  <c r="S561" i="2"/>
  <c r="Q561" i="2"/>
  <c r="H561" i="2"/>
  <c r="I561" i="2" s="1"/>
  <c r="J561" i="2" s="1"/>
  <c r="D561" i="2"/>
  <c r="E561" i="2" s="1"/>
  <c r="K563" i="2" s="1"/>
  <c r="W560" i="2"/>
  <c r="H560" i="2"/>
  <c r="I560" i="2" s="1"/>
  <c r="J560" i="2" s="1"/>
  <c r="D560" i="2"/>
  <c r="E560" i="2" s="1"/>
  <c r="Q560" i="2" s="1"/>
  <c r="W559" i="2"/>
  <c r="J559" i="2"/>
  <c r="H559" i="2"/>
  <c r="I559" i="2" s="1"/>
  <c r="E559" i="2"/>
  <c r="K561" i="2" s="1"/>
  <c r="D559" i="2"/>
  <c r="W558" i="2"/>
  <c r="H558" i="2"/>
  <c r="I558" i="2" s="1"/>
  <c r="J558" i="2" s="1"/>
  <c r="D558" i="2"/>
  <c r="E558" i="2" s="1"/>
  <c r="W557" i="2"/>
  <c r="H557" i="2"/>
  <c r="I557" i="2" s="1"/>
  <c r="J557" i="2" s="1"/>
  <c r="D557" i="2"/>
  <c r="E557" i="2" s="1"/>
  <c r="K559" i="2" s="1"/>
  <c r="W556" i="2"/>
  <c r="U556" i="2"/>
  <c r="H556" i="2"/>
  <c r="I556" i="2" s="1"/>
  <c r="J556" i="2" s="1"/>
  <c r="D556" i="2"/>
  <c r="E556" i="2" s="1"/>
  <c r="W555" i="2"/>
  <c r="U555" i="2"/>
  <c r="S555" i="2"/>
  <c r="Q555" i="2"/>
  <c r="H555" i="2"/>
  <c r="I555" i="2" s="1"/>
  <c r="J555" i="2" s="1"/>
  <c r="D555" i="2"/>
  <c r="E555" i="2" s="1"/>
  <c r="K557" i="2" s="1"/>
  <c r="W554" i="2"/>
  <c r="J554" i="2"/>
  <c r="H554" i="2"/>
  <c r="I554" i="2" s="1"/>
  <c r="E554" i="2"/>
  <c r="Q554" i="2" s="1"/>
  <c r="D554" i="2"/>
  <c r="W553" i="2"/>
  <c r="H553" i="2"/>
  <c r="I553" i="2" s="1"/>
  <c r="J553" i="2" s="1"/>
  <c r="D553" i="2"/>
  <c r="E553" i="2" s="1"/>
  <c r="W552" i="2"/>
  <c r="H552" i="2"/>
  <c r="I552" i="2" s="1"/>
  <c r="J552" i="2" s="1"/>
  <c r="D552" i="2"/>
  <c r="E552" i="2" s="1"/>
  <c r="W551" i="2"/>
  <c r="H551" i="2"/>
  <c r="I551" i="2" s="1"/>
  <c r="J551" i="2" s="1"/>
  <c r="D551" i="2"/>
  <c r="E551" i="2" s="1"/>
  <c r="W550" i="2"/>
  <c r="H550" i="2"/>
  <c r="I550" i="2" s="1"/>
  <c r="J550" i="2" s="1"/>
  <c r="D550" i="2"/>
  <c r="E550" i="2" s="1"/>
  <c r="U550" i="2" s="1"/>
  <c r="W549" i="2"/>
  <c r="I549" i="2"/>
  <c r="J549" i="2" s="1"/>
  <c r="H549" i="2"/>
  <c r="D549" i="2"/>
  <c r="E549" i="2" s="1"/>
  <c r="W548" i="2"/>
  <c r="Q548" i="2"/>
  <c r="J548" i="2"/>
  <c r="I548" i="2"/>
  <c r="H548" i="2"/>
  <c r="E548" i="2"/>
  <c r="D548" i="2"/>
  <c r="W547" i="2"/>
  <c r="U547" i="2"/>
  <c r="Q547" i="2"/>
  <c r="H547" i="2"/>
  <c r="I547" i="2" s="1"/>
  <c r="J547" i="2" s="1"/>
  <c r="E547" i="2"/>
  <c r="D547" i="2"/>
  <c r="W546" i="2"/>
  <c r="H546" i="2"/>
  <c r="I546" i="2" s="1"/>
  <c r="J546" i="2" s="1"/>
  <c r="D546" i="2"/>
  <c r="E546" i="2" s="1"/>
  <c r="W545" i="2"/>
  <c r="J545" i="2"/>
  <c r="H545" i="2"/>
  <c r="I545" i="2" s="1"/>
  <c r="E545" i="2"/>
  <c r="U545" i="2" s="1"/>
  <c r="D545" i="2"/>
  <c r="W544" i="2"/>
  <c r="U544" i="2"/>
  <c r="H544" i="2"/>
  <c r="I544" i="2" s="1"/>
  <c r="J544" i="2" s="1"/>
  <c r="D544" i="2"/>
  <c r="E544" i="2" s="1"/>
  <c r="W543" i="2"/>
  <c r="I543" i="2"/>
  <c r="J543" i="2" s="1"/>
  <c r="H543" i="2"/>
  <c r="D543" i="2"/>
  <c r="E543" i="2" s="1"/>
  <c r="S543" i="2" s="1"/>
  <c r="W542" i="2"/>
  <c r="Q542" i="2"/>
  <c r="I542" i="2"/>
  <c r="J542" i="2" s="1"/>
  <c r="H542" i="2"/>
  <c r="D542" i="2"/>
  <c r="E542" i="2" s="1"/>
  <c r="W541" i="2"/>
  <c r="K541" i="2"/>
  <c r="H541" i="2"/>
  <c r="I541" i="2" s="1"/>
  <c r="J541" i="2" s="1"/>
  <c r="E541" i="2"/>
  <c r="D541" i="2"/>
  <c r="W540" i="2"/>
  <c r="H540" i="2"/>
  <c r="I540" i="2" s="1"/>
  <c r="J540" i="2" s="1"/>
  <c r="D540" i="2"/>
  <c r="E540" i="2" s="1"/>
  <c r="W539" i="2"/>
  <c r="Q539" i="2"/>
  <c r="J539" i="2"/>
  <c r="H539" i="2"/>
  <c r="I539" i="2" s="1"/>
  <c r="E539" i="2"/>
  <c r="D539" i="2"/>
  <c r="W538" i="2"/>
  <c r="H538" i="2"/>
  <c r="I538" i="2" s="1"/>
  <c r="J538" i="2" s="1"/>
  <c r="D538" i="2"/>
  <c r="E538" i="2" s="1"/>
  <c r="W537" i="2"/>
  <c r="H537" i="2"/>
  <c r="I537" i="2" s="1"/>
  <c r="J537" i="2" s="1"/>
  <c r="D537" i="2"/>
  <c r="E537" i="2" s="1"/>
  <c r="K539" i="2" s="1"/>
  <c r="W536" i="2"/>
  <c r="S536" i="2"/>
  <c r="J536" i="2"/>
  <c r="I536" i="2"/>
  <c r="H536" i="2"/>
  <c r="E536" i="2"/>
  <c r="K538" i="2" s="1"/>
  <c r="D536" i="2"/>
  <c r="W535" i="2"/>
  <c r="Q535" i="2"/>
  <c r="H535" i="2"/>
  <c r="I535" i="2" s="1"/>
  <c r="J535" i="2" s="1"/>
  <c r="E535" i="2"/>
  <c r="D535" i="2"/>
  <c r="W534" i="2"/>
  <c r="H534" i="2"/>
  <c r="I534" i="2" s="1"/>
  <c r="J534" i="2" s="1"/>
  <c r="D534" i="2"/>
  <c r="E534" i="2" s="1"/>
  <c r="W533" i="2"/>
  <c r="H533" i="2"/>
  <c r="I533" i="2" s="1"/>
  <c r="J533" i="2" s="1"/>
  <c r="D533" i="2"/>
  <c r="E533" i="2" s="1"/>
  <c r="K535" i="2" s="1"/>
  <c r="W532" i="2"/>
  <c r="H532" i="2"/>
  <c r="I532" i="2" s="1"/>
  <c r="J532" i="2" s="1"/>
  <c r="E532" i="2"/>
  <c r="U532" i="2" s="1"/>
  <c r="D532" i="2"/>
  <c r="W531" i="2"/>
  <c r="I531" i="2"/>
  <c r="J531" i="2" s="1"/>
  <c r="H531" i="2"/>
  <c r="D531" i="2"/>
  <c r="E531" i="2" s="1"/>
  <c r="W530" i="2"/>
  <c r="I530" i="2"/>
  <c r="J530" i="2" s="1"/>
  <c r="H530" i="2"/>
  <c r="D530" i="2"/>
  <c r="E530" i="2" s="1"/>
  <c r="Q530" i="2" s="1"/>
  <c r="W529" i="2"/>
  <c r="U529" i="2"/>
  <c r="H529" i="2"/>
  <c r="I529" i="2" s="1"/>
  <c r="J529" i="2" s="1"/>
  <c r="E529" i="2"/>
  <c r="D529" i="2"/>
  <c r="W528" i="2"/>
  <c r="H528" i="2"/>
  <c r="I528" i="2" s="1"/>
  <c r="J528" i="2" s="1"/>
  <c r="E528" i="2"/>
  <c r="S528" i="2" s="1"/>
  <c r="D528" i="2"/>
  <c r="W527" i="2"/>
  <c r="I527" i="2"/>
  <c r="J527" i="2" s="1"/>
  <c r="H527" i="2"/>
  <c r="D527" i="2"/>
  <c r="E527" i="2" s="1"/>
  <c r="W526" i="2"/>
  <c r="U526" i="2"/>
  <c r="H526" i="2"/>
  <c r="I526" i="2" s="1"/>
  <c r="J526" i="2" s="1"/>
  <c r="D526" i="2"/>
  <c r="E526" i="2" s="1"/>
  <c r="K528" i="2" s="1"/>
  <c r="W525" i="2"/>
  <c r="I525" i="2"/>
  <c r="J525" i="2" s="1"/>
  <c r="H525" i="2"/>
  <c r="D525" i="2"/>
  <c r="E525" i="2" s="1"/>
  <c r="U525" i="2" s="1"/>
  <c r="W524" i="2"/>
  <c r="H524" i="2"/>
  <c r="I524" i="2" s="1"/>
  <c r="J524" i="2" s="1"/>
  <c r="D524" i="2"/>
  <c r="E524" i="2" s="1"/>
  <c r="W523" i="2"/>
  <c r="H523" i="2"/>
  <c r="I523" i="2" s="1"/>
  <c r="J523" i="2" s="1"/>
  <c r="E523" i="2"/>
  <c r="D523" i="2"/>
  <c r="W522" i="2"/>
  <c r="H522" i="2"/>
  <c r="I522" i="2" s="1"/>
  <c r="J522" i="2" s="1"/>
  <c r="D522" i="2"/>
  <c r="E522" i="2" s="1"/>
  <c r="W521" i="2"/>
  <c r="H521" i="2"/>
  <c r="I521" i="2" s="1"/>
  <c r="J521" i="2" s="1"/>
  <c r="E521" i="2"/>
  <c r="S521" i="2" s="1"/>
  <c r="D521" i="2"/>
  <c r="W520" i="2"/>
  <c r="H520" i="2"/>
  <c r="I520" i="2" s="1"/>
  <c r="J520" i="2" s="1"/>
  <c r="E520" i="2"/>
  <c r="D520" i="2"/>
  <c r="W519" i="2"/>
  <c r="S519" i="2"/>
  <c r="Q519" i="2"/>
  <c r="I519" i="2"/>
  <c r="J519" i="2" s="1"/>
  <c r="H519" i="2"/>
  <c r="D519" i="2"/>
  <c r="E519" i="2" s="1"/>
  <c r="K521" i="2" s="1"/>
  <c r="W518" i="2"/>
  <c r="I518" i="2"/>
  <c r="J518" i="2" s="1"/>
  <c r="H518" i="2"/>
  <c r="D518" i="2"/>
  <c r="E518" i="2" s="1"/>
  <c r="W517" i="2"/>
  <c r="U517" i="2"/>
  <c r="Q517" i="2"/>
  <c r="J517" i="2"/>
  <c r="H517" i="2"/>
  <c r="I517" i="2" s="1"/>
  <c r="E517" i="2"/>
  <c r="D517" i="2"/>
  <c r="W516" i="2"/>
  <c r="H516" i="2"/>
  <c r="I516" i="2" s="1"/>
  <c r="J516" i="2" s="1"/>
  <c r="D516" i="2"/>
  <c r="E516" i="2" s="1"/>
  <c r="W515" i="2"/>
  <c r="J515" i="2"/>
  <c r="I515" i="2"/>
  <c r="H515" i="2"/>
  <c r="D515" i="2"/>
  <c r="E515" i="2" s="1"/>
  <c r="W514" i="2"/>
  <c r="H514" i="2"/>
  <c r="I514" i="2" s="1"/>
  <c r="J514" i="2" s="1"/>
  <c r="D514" i="2"/>
  <c r="E514" i="2" s="1"/>
  <c r="U514" i="2" s="1"/>
  <c r="W513" i="2"/>
  <c r="H513" i="2"/>
  <c r="I513" i="2" s="1"/>
  <c r="J513" i="2" s="1"/>
  <c r="D513" i="2"/>
  <c r="E513" i="2" s="1"/>
  <c r="W512" i="2"/>
  <c r="I512" i="2"/>
  <c r="J512" i="2" s="1"/>
  <c r="H512" i="2"/>
  <c r="D512" i="2"/>
  <c r="E512" i="2" s="1"/>
  <c r="W511" i="2"/>
  <c r="H511" i="2"/>
  <c r="I511" i="2" s="1"/>
  <c r="J511" i="2" s="1"/>
  <c r="E511" i="2"/>
  <c r="D511" i="2"/>
  <c r="W510" i="2"/>
  <c r="K510" i="2"/>
  <c r="J510" i="2"/>
  <c r="H510" i="2"/>
  <c r="I510" i="2" s="1"/>
  <c r="D510" i="2"/>
  <c r="E510" i="2" s="1"/>
  <c r="K512" i="2" s="1"/>
  <c r="W509" i="2"/>
  <c r="H509" i="2"/>
  <c r="I509" i="2" s="1"/>
  <c r="J509" i="2" s="1"/>
  <c r="D509" i="2"/>
  <c r="E509" i="2" s="1"/>
  <c r="W508" i="2"/>
  <c r="H508" i="2"/>
  <c r="I508" i="2" s="1"/>
  <c r="J508" i="2" s="1"/>
  <c r="E508" i="2"/>
  <c r="U508" i="2" s="1"/>
  <c r="D508" i="2"/>
  <c r="W507" i="2"/>
  <c r="I507" i="2"/>
  <c r="J507" i="2" s="1"/>
  <c r="H507" i="2"/>
  <c r="D507" i="2"/>
  <c r="E507" i="2" s="1"/>
  <c r="W506" i="2"/>
  <c r="U506" i="2"/>
  <c r="H506" i="2"/>
  <c r="I506" i="2" s="1"/>
  <c r="J506" i="2" s="1"/>
  <c r="E506" i="2"/>
  <c r="Q506" i="2" s="1"/>
  <c r="D506" i="2"/>
  <c r="W505" i="2"/>
  <c r="Q505" i="2"/>
  <c r="H505" i="2"/>
  <c r="I505" i="2" s="1"/>
  <c r="J505" i="2" s="1"/>
  <c r="E505" i="2"/>
  <c r="D505" i="2"/>
  <c r="W504" i="2"/>
  <c r="H504" i="2"/>
  <c r="I504" i="2" s="1"/>
  <c r="J504" i="2" s="1"/>
  <c r="D504" i="2"/>
  <c r="E504" i="2" s="1"/>
  <c r="S504" i="2" s="1"/>
  <c r="W503" i="2"/>
  <c r="H503" i="2"/>
  <c r="I503" i="2" s="1"/>
  <c r="J503" i="2" s="1"/>
  <c r="D503" i="2"/>
  <c r="E503" i="2" s="1"/>
  <c r="K505" i="2" s="1"/>
  <c r="W502" i="2"/>
  <c r="H502" i="2"/>
  <c r="I502" i="2" s="1"/>
  <c r="J502" i="2" s="1"/>
  <c r="D502" i="2"/>
  <c r="E502" i="2" s="1"/>
  <c r="W501" i="2"/>
  <c r="Q501" i="2"/>
  <c r="H501" i="2"/>
  <c r="I501" i="2" s="1"/>
  <c r="J501" i="2" s="1"/>
  <c r="D501" i="2"/>
  <c r="E501" i="2" s="1"/>
  <c r="U501" i="2" s="1"/>
  <c r="W500" i="2"/>
  <c r="J500" i="2"/>
  <c r="I500" i="2"/>
  <c r="H500" i="2"/>
  <c r="D500" i="2"/>
  <c r="E500" i="2" s="1"/>
  <c r="W499" i="2"/>
  <c r="U499" i="2"/>
  <c r="H499" i="2"/>
  <c r="I499" i="2" s="1"/>
  <c r="J499" i="2" s="1"/>
  <c r="E499" i="2"/>
  <c r="K501" i="2" s="1"/>
  <c r="D499" i="2"/>
  <c r="W498" i="2"/>
  <c r="H498" i="2"/>
  <c r="I498" i="2" s="1"/>
  <c r="J498" i="2" s="1"/>
  <c r="D498" i="2"/>
  <c r="E498" i="2" s="1"/>
  <c r="W497" i="2"/>
  <c r="J497" i="2"/>
  <c r="I497" i="2"/>
  <c r="H497" i="2"/>
  <c r="E497" i="2"/>
  <c r="S497" i="2" s="1"/>
  <c r="D497" i="2"/>
  <c r="W496" i="2"/>
  <c r="H496" i="2"/>
  <c r="I496" i="2" s="1"/>
  <c r="J496" i="2" s="1"/>
  <c r="D496" i="2"/>
  <c r="E496" i="2" s="1"/>
  <c r="W495" i="2"/>
  <c r="S495" i="2"/>
  <c r="Q495" i="2"/>
  <c r="H495" i="2"/>
  <c r="I495" i="2" s="1"/>
  <c r="J495" i="2" s="1"/>
  <c r="D495" i="2"/>
  <c r="E495" i="2" s="1"/>
  <c r="W494" i="2"/>
  <c r="J494" i="2"/>
  <c r="I494" i="2"/>
  <c r="H494" i="2"/>
  <c r="D494" i="2"/>
  <c r="E494" i="2" s="1"/>
  <c r="W493" i="2"/>
  <c r="J493" i="2"/>
  <c r="H493" i="2"/>
  <c r="I493" i="2" s="1"/>
  <c r="D493" i="2"/>
  <c r="E493" i="2" s="1"/>
  <c r="W492" i="2"/>
  <c r="H492" i="2"/>
  <c r="I492" i="2" s="1"/>
  <c r="J492" i="2" s="1"/>
  <c r="D492" i="2"/>
  <c r="E492" i="2" s="1"/>
  <c r="W491" i="2"/>
  <c r="Q491" i="2"/>
  <c r="H491" i="2"/>
  <c r="I491" i="2" s="1"/>
  <c r="J491" i="2" s="1"/>
  <c r="E491" i="2"/>
  <c r="D491" i="2"/>
  <c r="W490" i="2"/>
  <c r="J490" i="2"/>
  <c r="H490" i="2"/>
  <c r="I490" i="2" s="1"/>
  <c r="D490" i="2"/>
  <c r="E490" i="2" s="1"/>
  <c r="W489" i="2"/>
  <c r="S489" i="2"/>
  <c r="Q489" i="2"/>
  <c r="H489" i="2"/>
  <c r="I489" i="2" s="1"/>
  <c r="J489" i="2" s="1"/>
  <c r="D489" i="2"/>
  <c r="E489" i="2" s="1"/>
  <c r="K491" i="2" s="1"/>
  <c r="W488" i="2"/>
  <c r="U488" i="2"/>
  <c r="S488" i="2"/>
  <c r="Q488" i="2"/>
  <c r="H488" i="2"/>
  <c r="I488" i="2" s="1"/>
  <c r="J488" i="2" s="1"/>
  <c r="D488" i="2"/>
  <c r="E488" i="2" s="1"/>
  <c r="K490" i="2" s="1"/>
  <c r="W487" i="2"/>
  <c r="K487" i="2"/>
  <c r="H487" i="2"/>
  <c r="I487" i="2" s="1"/>
  <c r="J487" i="2" s="1"/>
  <c r="D487" i="2"/>
  <c r="E487" i="2" s="1"/>
  <c r="W486" i="2"/>
  <c r="H486" i="2"/>
  <c r="I486" i="2" s="1"/>
  <c r="J486" i="2" s="1"/>
  <c r="D486" i="2"/>
  <c r="E486" i="2" s="1"/>
  <c r="W485" i="2"/>
  <c r="I485" i="2"/>
  <c r="J485" i="2" s="1"/>
  <c r="H485" i="2"/>
  <c r="D485" i="2"/>
  <c r="E485" i="2" s="1"/>
  <c r="W484" i="2"/>
  <c r="H484" i="2"/>
  <c r="I484" i="2" s="1"/>
  <c r="J484" i="2" s="1"/>
  <c r="D484" i="2"/>
  <c r="E484" i="2" s="1"/>
  <c r="W483" i="2"/>
  <c r="I483" i="2"/>
  <c r="J483" i="2" s="1"/>
  <c r="H483" i="2"/>
  <c r="D483" i="2"/>
  <c r="E483" i="2" s="1"/>
  <c r="U483" i="2" s="1"/>
  <c r="W482" i="2"/>
  <c r="H482" i="2"/>
  <c r="I482" i="2" s="1"/>
  <c r="J482" i="2" s="1"/>
  <c r="D482" i="2"/>
  <c r="E482" i="2" s="1"/>
  <c r="W481" i="2"/>
  <c r="H481" i="2"/>
  <c r="I481" i="2" s="1"/>
  <c r="J481" i="2" s="1"/>
  <c r="D481" i="2"/>
  <c r="E481" i="2" s="1"/>
  <c r="W480" i="2"/>
  <c r="H480" i="2"/>
  <c r="I480" i="2" s="1"/>
  <c r="J480" i="2" s="1"/>
  <c r="D480" i="2"/>
  <c r="E480" i="2" s="1"/>
  <c r="S480" i="2" s="1"/>
  <c r="W479" i="2"/>
  <c r="H479" i="2"/>
  <c r="I479" i="2" s="1"/>
  <c r="J479" i="2" s="1"/>
  <c r="D479" i="2"/>
  <c r="E479" i="2" s="1"/>
  <c r="Q479" i="2" s="1"/>
  <c r="W478" i="2"/>
  <c r="H478" i="2"/>
  <c r="I478" i="2" s="1"/>
  <c r="J478" i="2" s="1"/>
  <c r="D478" i="2"/>
  <c r="E478" i="2" s="1"/>
  <c r="K480" i="2" s="1"/>
  <c r="W477" i="2"/>
  <c r="S477" i="2"/>
  <c r="H477" i="2"/>
  <c r="I477" i="2" s="1"/>
  <c r="J477" i="2" s="1"/>
  <c r="D477" i="2"/>
  <c r="E477" i="2" s="1"/>
  <c r="W476" i="2"/>
  <c r="S476" i="2"/>
  <c r="Q476" i="2"/>
  <c r="H476" i="2"/>
  <c r="I476" i="2" s="1"/>
  <c r="J476" i="2" s="1"/>
  <c r="E476" i="2"/>
  <c r="U476" i="2" s="1"/>
  <c r="D476" i="2"/>
  <c r="W475" i="2"/>
  <c r="H475" i="2"/>
  <c r="I475" i="2" s="1"/>
  <c r="J475" i="2" s="1"/>
  <c r="D475" i="2"/>
  <c r="E475" i="2" s="1"/>
  <c r="Q475" i="2" s="1"/>
  <c r="W474" i="2"/>
  <c r="H474" i="2"/>
  <c r="I474" i="2" s="1"/>
  <c r="J474" i="2" s="1"/>
  <c r="E474" i="2"/>
  <c r="K476" i="2" s="1"/>
  <c r="D474" i="2"/>
  <c r="W473" i="2"/>
  <c r="H473" i="2"/>
  <c r="I473" i="2" s="1"/>
  <c r="J473" i="2" s="1"/>
  <c r="D473" i="2"/>
  <c r="E473" i="2" s="1"/>
  <c r="W472" i="2"/>
  <c r="H472" i="2"/>
  <c r="I472" i="2" s="1"/>
  <c r="J472" i="2" s="1"/>
  <c r="D472" i="2"/>
  <c r="E472" i="2" s="1"/>
  <c r="Q472" i="2" s="1"/>
  <c r="W471" i="2"/>
  <c r="Q471" i="2"/>
  <c r="I471" i="2"/>
  <c r="J471" i="2" s="1"/>
  <c r="H471" i="2"/>
  <c r="D471" i="2"/>
  <c r="E471" i="2" s="1"/>
  <c r="S471" i="2" s="1"/>
  <c r="W470" i="2"/>
  <c r="I470" i="2"/>
  <c r="J470" i="2" s="1"/>
  <c r="H470" i="2"/>
  <c r="D470" i="2"/>
  <c r="E470" i="2" s="1"/>
  <c r="S470" i="2" s="1"/>
  <c r="W469" i="2"/>
  <c r="U469" i="2"/>
  <c r="S469" i="2"/>
  <c r="Q469" i="2"/>
  <c r="H469" i="2"/>
  <c r="I469" i="2" s="1"/>
  <c r="J469" i="2" s="1"/>
  <c r="E469" i="2"/>
  <c r="K471" i="2" s="1"/>
  <c r="D469" i="2"/>
  <c r="W468" i="2"/>
  <c r="H468" i="2"/>
  <c r="I468" i="2" s="1"/>
  <c r="J468" i="2" s="1"/>
  <c r="E468" i="2"/>
  <c r="D468" i="2"/>
  <c r="W467" i="2"/>
  <c r="H467" i="2"/>
  <c r="I467" i="2" s="1"/>
  <c r="J467" i="2" s="1"/>
  <c r="D467" i="2"/>
  <c r="E467" i="2" s="1"/>
  <c r="W466" i="2"/>
  <c r="H466" i="2"/>
  <c r="I466" i="2" s="1"/>
  <c r="J466" i="2" s="1"/>
  <c r="D466" i="2"/>
  <c r="E466" i="2" s="1"/>
  <c r="K468" i="2" s="1"/>
  <c r="W465" i="2"/>
  <c r="U465" i="2"/>
  <c r="S465" i="2"/>
  <c r="Q465" i="2"/>
  <c r="H465" i="2"/>
  <c r="I465" i="2" s="1"/>
  <c r="J465" i="2" s="1"/>
  <c r="D465" i="2"/>
  <c r="E465" i="2" s="1"/>
  <c r="K467" i="2" s="1"/>
  <c r="W464" i="2"/>
  <c r="K464" i="2"/>
  <c r="H464" i="2"/>
  <c r="I464" i="2" s="1"/>
  <c r="J464" i="2" s="1"/>
  <c r="E464" i="2"/>
  <c r="D464" i="2"/>
  <c r="W463" i="2"/>
  <c r="H463" i="2"/>
  <c r="I463" i="2" s="1"/>
  <c r="J463" i="2" s="1"/>
  <c r="E463" i="2"/>
  <c r="D463" i="2"/>
  <c r="W462" i="2"/>
  <c r="H462" i="2"/>
  <c r="I462" i="2" s="1"/>
  <c r="J462" i="2" s="1"/>
  <c r="D462" i="2"/>
  <c r="E462" i="2" s="1"/>
  <c r="Q462" i="2" s="1"/>
  <c r="W461" i="2"/>
  <c r="J461" i="2"/>
  <c r="H461" i="2"/>
  <c r="I461" i="2" s="1"/>
  <c r="D461" i="2"/>
  <c r="E461" i="2" s="1"/>
  <c r="U461" i="2" s="1"/>
  <c r="W460" i="2"/>
  <c r="H460" i="2"/>
  <c r="I460" i="2" s="1"/>
  <c r="J460" i="2" s="1"/>
  <c r="D460" i="2"/>
  <c r="E460" i="2" s="1"/>
  <c r="W459" i="2"/>
  <c r="H459" i="2"/>
  <c r="I459" i="2" s="1"/>
  <c r="J459" i="2" s="1"/>
  <c r="D459" i="2"/>
  <c r="E459" i="2" s="1"/>
  <c r="U459" i="2" s="1"/>
  <c r="W458" i="2"/>
  <c r="H458" i="2"/>
  <c r="I458" i="2" s="1"/>
  <c r="J458" i="2" s="1"/>
  <c r="D458" i="2"/>
  <c r="E458" i="2" s="1"/>
  <c r="W457" i="2"/>
  <c r="H457" i="2"/>
  <c r="I457" i="2" s="1"/>
  <c r="J457" i="2" s="1"/>
  <c r="D457" i="2"/>
  <c r="E457" i="2" s="1"/>
  <c r="W456" i="2"/>
  <c r="K456" i="2"/>
  <c r="H456" i="2"/>
  <c r="I456" i="2" s="1"/>
  <c r="J456" i="2" s="1"/>
  <c r="D456" i="2"/>
  <c r="E456" i="2" s="1"/>
  <c r="W455" i="2"/>
  <c r="H455" i="2"/>
  <c r="I455" i="2" s="1"/>
  <c r="J455" i="2" s="1"/>
  <c r="D455" i="2"/>
  <c r="E455" i="2" s="1"/>
  <c r="W454" i="2"/>
  <c r="S454" i="2"/>
  <c r="H454" i="2"/>
  <c r="I454" i="2" s="1"/>
  <c r="J454" i="2" s="1"/>
  <c r="D454" i="2"/>
  <c r="E454" i="2" s="1"/>
  <c r="W453" i="2"/>
  <c r="S453" i="2"/>
  <c r="Q453" i="2"/>
  <c r="H453" i="2"/>
  <c r="I453" i="2" s="1"/>
  <c r="J453" i="2" s="1"/>
  <c r="D453" i="2"/>
  <c r="E453" i="2" s="1"/>
  <c r="K455" i="2" s="1"/>
  <c r="W452" i="2"/>
  <c r="I452" i="2"/>
  <c r="J452" i="2" s="1"/>
  <c r="H452" i="2"/>
  <c r="D452" i="2"/>
  <c r="E452" i="2" s="1"/>
  <c r="W451" i="2"/>
  <c r="I451" i="2"/>
  <c r="J451" i="2" s="1"/>
  <c r="H451" i="2"/>
  <c r="E451" i="2"/>
  <c r="D451" i="2"/>
  <c r="W450" i="2"/>
  <c r="H450" i="2"/>
  <c r="I450" i="2" s="1"/>
  <c r="J450" i="2" s="1"/>
  <c r="D450" i="2"/>
  <c r="E450" i="2" s="1"/>
  <c r="W449" i="2"/>
  <c r="H449" i="2"/>
  <c r="I449" i="2" s="1"/>
  <c r="J449" i="2" s="1"/>
  <c r="D449" i="2"/>
  <c r="E449" i="2" s="1"/>
  <c r="W448" i="2"/>
  <c r="H448" i="2"/>
  <c r="I448" i="2" s="1"/>
  <c r="J448" i="2" s="1"/>
  <c r="E448" i="2"/>
  <c r="D448" i="2"/>
  <c r="W447" i="2"/>
  <c r="K447" i="2"/>
  <c r="H447" i="2"/>
  <c r="I447" i="2" s="1"/>
  <c r="J447" i="2" s="1"/>
  <c r="D447" i="2"/>
  <c r="E447" i="2" s="1"/>
  <c r="W446" i="2"/>
  <c r="H446" i="2"/>
  <c r="I446" i="2" s="1"/>
  <c r="J446" i="2" s="1"/>
  <c r="D446" i="2"/>
  <c r="E446" i="2" s="1"/>
  <c r="U446" i="2" s="1"/>
  <c r="W445" i="2"/>
  <c r="H445" i="2"/>
  <c r="I445" i="2" s="1"/>
  <c r="J445" i="2" s="1"/>
  <c r="E445" i="2"/>
  <c r="Q445" i="2" s="1"/>
  <c r="D445" i="2"/>
  <c r="W444" i="2"/>
  <c r="Q444" i="2"/>
  <c r="I444" i="2"/>
  <c r="J444" i="2" s="1"/>
  <c r="H444" i="2"/>
  <c r="E444" i="2"/>
  <c r="K446" i="2" s="1"/>
  <c r="D444" i="2"/>
  <c r="W443" i="2"/>
  <c r="H443" i="2"/>
  <c r="I443" i="2" s="1"/>
  <c r="J443" i="2" s="1"/>
  <c r="D443" i="2"/>
  <c r="E443" i="2" s="1"/>
  <c r="W442" i="2"/>
  <c r="H442" i="2"/>
  <c r="I442" i="2" s="1"/>
  <c r="J442" i="2" s="1"/>
  <c r="E442" i="2"/>
  <c r="D442" i="2"/>
  <c r="W441" i="2"/>
  <c r="I441" i="2"/>
  <c r="J441" i="2" s="1"/>
  <c r="H441" i="2"/>
  <c r="D441" i="2"/>
  <c r="E441" i="2" s="1"/>
  <c r="W440" i="2"/>
  <c r="I440" i="2"/>
  <c r="J440" i="2" s="1"/>
  <c r="H440" i="2"/>
  <c r="D440" i="2"/>
  <c r="E440" i="2" s="1"/>
  <c r="W439" i="2"/>
  <c r="H439" i="2"/>
  <c r="I439" i="2" s="1"/>
  <c r="J439" i="2" s="1"/>
  <c r="D439" i="2"/>
  <c r="E439" i="2" s="1"/>
  <c r="Q439" i="2" s="1"/>
  <c r="W438" i="2"/>
  <c r="J438" i="2"/>
  <c r="H438" i="2"/>
  <c r="I438" i="2" s="1"/>
  <c r="D438" i="2"/>
  <c r="E438" i="2" s="1"/>
  <c r="W437" i="2"/>
  <c r="H437" i="2"/>
  <c r="I437" i="2" s="1"/>
  <c r="J437" i="2" s="1"/>
  <c r="D437" i="2"/>
  <c r="E437" i="2" s="1"/>
  <c r="W436" i="2"/>
  <c r="J436" i="2"/>
  <c r="H436" i="2"/>
  <c r="I436" i="2" s="1"/>
  <c r="D436" i="2"/>
  <c r="E436" i="2" s="1"/>
  <c r="W435" i="2"/>
  <c r="U435" i="2"/>
  <c r="S435" i="2"/>
  <c r="Q435" i="2"/>
  <c r="H435" i="2"/>
  <c r="I435" i="2" s="1"/>
  <c r="J435" i="2" s="1"/>
  <c r="D435" i="2"/>
  <c r="E435" i="2" s="1"/>
  <c r="K437" i="2" s="1"/>
  <c r="W434" i="2"/>
  <c r="I434" i="2"/>
  <c r="J434" i="2" s="1"/>
  <c r="H434" i="2"/>
  <c r="D434" i="2"/>
  <c r="E434" i="2" s="1"/>
  <c r="W433" i="2"/>
  <c r="I433" i="2"/>
  <c r="J433" i="2" s="1"/>
  <c r="H433" i="2"/>
  <c r="E433" i="2"/>
  <c r="D433" i="2"/>
  <c r="W432" i="2"/>
  <c r="H432" i="2"/>
  <c r="I432" i="2" s="1"/>
  <c r="J432" i="2" s="1"/>
  <c r="D432" i="2"/>
  <c r="E432" i="2" s="1"/>
  <c r="W431" i="2"/>
  <c r="H431" i="2"/>
  <c r="I431" i="2" s="1"/>
  <c r="J431" i="2" s="1"/>
  <c r="D431" i="2"/>
  <c r="E431" i="2" s="1"/>
  <c r="W430" i="2"/>
  <c r="J430" i="2"/>
  <c r="H430" i="2"/>
  <c r="I430" i="2" s="1"/>
  <c r="D430" i="2"/>
  <c r="E430" i="2" s="1"/>
  <c r="S430" i="2" s="1"/>
  <c r="W429" i="2"/>
  <c r="H429" i="2"/>
  <c r="I429" i="2" s="1"/>
  <c r="J429" i="2" s="1"/>
  <c r="D429" i="2"/>
  <c r="E429" i="2" s="1"/>
  <c r="W428" i="2"/>
  <c r="K428" i="2"/>
  <c r="I428" i="2"/>
  <c r="J428" i="2" s="1"/>
  <c r="H428" i="2"/>
  <c r="E428" i="2"/>
  <c r="Q428" i="2" s="1"/>
  <c r="D428" i="2"/>
  <c r="W427" i="2"/>
  <c r="I427" i="2"/>
  <c r="J427" i="2" s="1"/>
  <c r="H427" i="2"/>
  <c r="E427" i="2"/>
  <c r="U427" i="2" s="1"/>
  <c r="D427" i="2"/>
  <c r="W426" i="2"/>
  <c r="I426" i="2"/>
  <c r="J426" i="2" s="1"/>
  <c r="H426" i="2"/>
  <c r="D426" i="2"/>
  <c r="E426" i="2" s="1"/>
  <c r="W425" i="2"/>
  <c r="H425" i="2"/>
  <c r="I425" i="2" s="1"/>
  <c r="J425" i="2" s="1"/>
  <c r="D425" i="2"/>
  <c r="E425" i="2" s="1"/>
  <c r="W424" i="2"/>
  <c r="H424" i="2"/>
  <c r="I424" i="2" s="1"/>
  <c r="J424" i="2" s="1"/>
  <c r="D424" i="2"/>
  <c r="E424" i="2" s="1"/>
  <c r="W423" i="2"/>
  <c r="U423" i="2"/>
  <c r="S423" i="2"/>
  <c r="H423" i="2"/>
  <c r="I423" i="2" s="1"/>
  <c r="J423" i="2" s="1"/>
  <c r="D423" i="2"/>
  <c r="E423" i="2" s="1"/>
  <c r="K425" i="2" s="1"/>
  <c r="W422" i="2"/>
  <c r="H422" i="2"/>
  <c r="I422" i="2" s="1"/>
  <c r="J422" i="2" s="1"/>
  <c r="E422" i="2"/>
  <c r="Q422" i="2" s="1"/>
  <c r="D422" i="2"/>
  <c r="W421" i="2"/>
  <c r="H421" i="2"/>
  <c r="I421" i="2" s="1"/>
  <c r="J421" i="2" s="1"/>
  <c r="D421" i="2"/>
  <c r="E421" i="2" s="1"/>
  <c r="W420" i="2"/>
  <c r="H420" i="2"/>
  <c r="I420" i="2" s="1"/>
  <c r="J420" i="2" s="1"/>
  <c r="E420" i="2"/>
  <c r="K422" i="2" s="1"/>
  <c r="D420" i="2"/>
  <c r="W419" i="2"/>
  <c r="H419" i="2"/>
  <c r="I419" i="2" s="1"/>
  <c r="J419" i="2" s="1"/>
  <c r="E419" i="2"/>
  <c r="Q419" i="2" s="1"/>
  <c r="D419" i="2"/>
  <c r="W418" i="2"/>
  <c r="U418" i="2"/>
  <c r="S418" i="2"/>
  <c r="H418" i="2"/>
  <c r="I418" i="2" s="1"/>
  <c r="J418" i="2" s="1"/>
  <c r="D418" i="2"/>
  <c r="E418" i="2" s="1"/>
  <c r="K420" i="2" s="1"/>
  <c r="W417" i="2"/>
  <c r="K417" i="2"/>
  <c r="I417" i="2"/>
  <c r="J417" i="2" s="1"/>
  <c r="H417" i="2"/>
  <c r="D417" i="2"/>
  <c r="E417" i="2" s="1"/>
  <c r="W416" i="2"/>
  <c r="I416" i="2"/>
  <c r="J416" i="2" s="1"/>
  <c r="H416" i="2"/>
  <c r="E416" i="2"/>
  <c r="Q416" i="2" s="1"/>
  <c r="D416" i="2"/>
  <c r="W415" i="2"/>
  <c r="I415" i="2"/>
  <c r="J415" i="2" s="1"/>
  <c r="H415" i="2"/>
  <c r="E415" i="2"/>
  <c r="Q415" i="2" s="1"/>
  <c r="D415" i="2"/>
  <c r="W414" i="2"/>
  <c r="I414" i="2"/>
  <c r="J414" i="2" s="1"/>
  <c r="H414" i="2"/>
  <c r="D414" i="2"/>
  <c r="E414" i="2" s="1"/>
  <c r="W413" i="2"/>
  <c r="H413" i="2"/>
  <c r="I413" i="2" s="1"/>
  <c r="J413" i="2" s="1"/>
  <c r="E413" i="2"/>
  <c r="Q413" i="2" s="1"/>
  <c r="D413" i="2"/>
  <c r="W412" i="2"/>
  <c r="U412" i="2"/>
  <c r="S412" i="2"/>
  <c r="Q412" i="2"/>
  <c r="H412" i="2"/>
  <c r="I412" i="2" s="1"/>
  <c r="J412" i="2" s="1"/>
  <c r="D412" i="2"/>
  <c r="E412" i="2" s="1"/>
  <c r="K414" i="2" s="1"/>
  <c r="W411" i="2"/>
  <c r="H411" i="2"/>
  <c r="I411" i="2" s="1"/>
  <c r="J411" i="2" s="1"/>
  <c r="D411" i="2"/>
  <c r="E411" i="2" s="1"/>
  <c r="U411" i="2" s="1"/>
  <c r="W410" i="2"/>
  <c r="H410" i="2"/>
  <c r="I410" i="2" s="1"/>
  <c r="J410" i="2" s="1"/>
  <c r="D410" i="2"/>
  <c r="E410" i="2" s="1"/>
  <c r="Q410" i="2" s="1"/>
  <c r="W409" i="2"/>
  <c r="H409" i="2"/>
  <c r="I409" i="2" s="1"/>
  <c r="J409" i="2" s="1"/>
  <c r="D409" i="2"/>
  <c r="E409" i="2" s="1"/>
  <c r="W408" i="2"/>
  <c r="I408" i="2"/>
  <c r="J408" i="2" s="1"/>
  <c r="H408" i="2"/>
  <c r="E408" i="2"/>
  <c r="S408" i="2" s="1"/>
  <c r="D408" i="2"/>
  <c r="W407" i="2"/>
  <c r="H407" i="2"/>
  <c r="I407" i="2" s="1"/>
  <c r="J407" i="2" s="1"/>
  <c r="D407" i="2"/>
  <c r="E407" i="2" s="1"/>
  <c r="W406" i="2"/>
  <c r="I406" i="2"/>
  <c r="J406" i="2" s="1"/>
  <c r="H406" i="2"/>
  <c r="D406" i="2"/>
  <c r="E406" i="2" s="1"/>
  <c r="K408" i="2" s="1"/>
  <c r="W405" i="2"/>
  <c r="J405" i="2"/>
  <c r="I405" i="2"/>
  <c r="H405" i="2"/>
  <c r="E405" i="2"/>
  <c r="U405" i="2" s="1"/>
  <c r="D405" i="2"/>
  <c r="W404" i="2"/>
  <c r="H404" i="2"/>
  <c r="I404" i="2" s="1"/>
  <c r="J404" i="2" s="1"/>
  <c r="D404" i="2"/>
  <c r="E404" i="2" s="1"/>
  <c r="W403" i="2"/>
  <c r="H403" i="2"/>
  <c r="I403" i="2" s="1"/>
  <c r="J403" i="2" s="1"/>
  <c r="E403" i="2"/>
  <c r="Q403" i="2" s="1"/>
  <c r="D403" i="2"/>
  <c r="W402" i="2"/>
  <c r="I402" i="2"/>
  <c r="J402" i="2" s="1"/>
  <c r="H402" i="2"/>
  <c r="D402" i="2"/>
  <c r="E402" i="2" s="1"/>
  <c r="W401" i="2"/>
  <c r="H401" i="2"/>
  <c r="I401" i="2" s="1"/>
  <c r="J401" i="2" s="1"/>
  <c r="E401" i="2"/>
  <c r="D401" i="2"/>
  <c r="W400" i="2"/>
  <c r="I400" i="2"/>
  <c r="J400" i="2" s="1"/>
  <c r="H400" i="2"/>
  <c r="D400" i="2"/>
  <c r="E400" i="2" s="1"/>
  <c r="K402" i="2" s="1"/>
  <c r="W399" i="2"/>
  <c r="I399" i="2"/>
  <c r="J399" i="2" s="1"/>
  <c r="H399" i="2"/>
  <c r="D399" i="2"/>
  <c r="E399" i="2" s="1"/>
  <c r="U399" i="2" s="1"/>
  <c r="W398" i="2"/>
  <c r="H398" i="2"/>
  <c r="I398" i="2" s="1"/>
  <c r="J398" i="2" s="1"/>
  <c r="E398" i="2"/>
  <c r="D398" i="2"/>
  <c r="W397" i="2"/>
  <c r="I397" i="2"/>
  <c r="J397" i="2" s="1"/>
  <c r="H397" i="2"/>
  <c r="D397" i="2"/>
  <c r="E397" i="2" s="1"/>
  <c r="W396" i="2"/>
  <c r="I396" i="2"/>
  <c r="J396" i="2" s="1"/>
  <c r="H396" i="2"/>
  <c r="D396" i="2"/>
  <c r="E396" i="2" s="1"/>
  <c r="W395" i="2"/>
  <c r="H395" i="2"/>
  <c r="I395" i="2" s="1"/>
  <c r="J395" i="2" s="1"/>
  <c r="E395" i="2"/>
  <c r="D395" i="2"/>
  <c r="W394" i="2"/>
  <c r="U394" i="2"/>
  <c r="S394" i="2"/>
  <c r="Q394" i="2"/>
  <c r="H394" i="2"/>
  <c r="I394" i="2" s="1"/>
  <c r="J394" i="2" s="1"/>
  <c r="D394" i="2"/>
  <c r="E394" i="2" s="1"/>
  <c r="K396" i="2" s="1"/>
  <c r="W393" i="2"/>
  <c r="H393" i="2"/>
  <c r="I393" i="2" s="1"/>
  <c r="J393" i="2" s="1"/>
  <c r="D393" i="2"/>
  <c r="E393" i="2" s="1"/>
  <c r="U393" i="2" s="1"/>
  <c r="W392" i="2"/>
  <c r="H392" i="2"/>
  <c r="I392" i="2" s="1"/>
  <c r="J392" i="2" s="1"/>
  <c r="D392" i="2"/>
  <c r="E392" i="2" s="1"/>
  <c r="W391" i="2"/>
  <c r="I391" i="2"/>
  <c r="J391" i="2" s="1"/>
  <c r="H391" i="2"/>
  <c r="E391" i="2"/>
  <c r="Q391" i="2" s="1"/>
  <c r="D391" i="2"/>
  <c r="W390" i="2"/>
  <c r="H390" i="2"/>
  <c r="I390" i="2" s="1"/>
  <c r="J390" i="2" s="1"/>
  <c r="E390" i="2"/>
  <c r="D390" i="2"/>
  <c r="W389" i="2"/>
  <c r="H389" i="2"/>
  <c r="I389" i="2" s="1"/>
  <c r="J389" i="2" s="1"/>
  <c r="D389" i="2"/>
  <c r="E389" i="2" s="1"/>
  <c r="W388" i="2"/>
  <c r="I388" i="2"/>
  <c r="J388" i="2" s="1"/>
  <c r="H388" i="2"/>
  <c r="D388" i="2"/>
  <c r="E388" i="2" s="1"/>
  <c r="K390" i="2" s="1"/>
  <c r="W387" i="2"/>
  <c r="I387" i="2"/>
  <c r="J387" i="2" s="1"/>
  <c r="H387" i="2"/>
  <c r="D387" i="2"/>
  <c r="E387" i="2" s="1"/>
  <c r="U387" i="2" s="1"/>
  <c r="W386" i="2"/>
  <c r="U386" i="2"/>
  <c r="H386" i="2"/>
  <c r="I386" i="2" s="1"/>
  <c r="J386" i="2" s="1"/>
  <c r="E386" i="2"/>
  <c r="Q386" i="2" s="1"/>
  <c r="D386" i="2"/>
  <c r="W385" i="2"/>
  <c r="H385" i="2"/>
  <c r="I385" i="2" s="1"/>
  <c r="J385" i="2" s="1"/>
  <c r="D385" i="2"/>
  <c r="E385" i="2" s="1"/>
  <c r="W384" i="2"/>
  <c r="I384" i="2"/>
  <c r="J384" i="2" s="1"/>
  <c r="H384" i="2"/>
  <c r="D384" i="2"/>
  <c r="E384" i="2" s="1"/>
  <c r="W383" i="2"/>
  <c r="U383" i="2"/>
  <c r="H383" i="2"/>
  <c r="I383" i="2" s="1"/>
  <c r="J383" i="2" s="1"/>
  <c r="E383" i="2"/>
  <c r="Q383" i="2" s="1"/>
  <c r="D383" i="2"/>
  <c r="W382" i="2"/>
  <c r="I382" i="2"/>
  <c r="J382" i="2" s="1"/>
  <c r="H382" i="2"/>
  <c r="D382" i="2"/>
  <c r="E382" i="2" s="1"/>
  <c r="K384" i="2" s="1"/>
  <c r="W381" i="2"/>
  <c r="I381" i="2"/>
  <c r="J381" i="2" s="1"/>
  <c r="H381" i="2"/>
  <c r="D381" i="2"/>
  <c r="E381" i="2" s="1"/>
  <c r="W380" i="2"/>
  <c r="H380" i="2"/>
  <c r="I380" i="2" s="1"/>
  <c r="J380" i="2" s="1"/>
  <c r="E380" i="2"/>
  <c r="Q380" i="2" s="1"/>
  <c r="D380" i="2"/>
  <c r="W379" i="2"/>
  <c r="H379" i="2"/>
  <c r="I379" i="2" s="1"/>
  <c r="J379" i="2" s="1"/>
  <c r="D379" i="2"/>
  <c r="E379" i="2" s="1"/>
  <c r="K381" i="2" s="1"/>
  <c r="W378" i="2"/>
  <c r="H378" i="2"/>
  <c r="I378" i="2" s="1"/>
  <c r="J378" i="2" s="1"/>
  <c r="D378" i="2"/>
  <c r="E378" i="2" s="1"/>
  <c r="W377" i="2"/>
  <c r="H377" i="2"/>
  <c r="I377" i="2" s="1"/>
  <c r="J377" i="2" s="1"/>
  <c r="D377" i="2"/>
  <c r="E377" i="2" s="1"/>
  <c r="W376" i="2"/>
  <c r="H376" i="2"/>
  <c r="I376" i="2" s="1"/>
  <c r="J376" i="2" s="1"/>
  <c r="D376" i="2"/>
  <c r="E376" i="2" s="1"/>
  <c r="K378" i="2" s="1"/>
  <c r="W375" i="2"/>
  <c r="J375" i="2"/>
  <c r="I375" i="2"/>
  <c r="H375" i="2"/>
  <c r="D375" i="2"/>
  <c r="E375" i="2" s="1"/>
  <c r="W374" i="2"/>
  <c r="H374" i="2"/>
  <c r="I374" i="2" s="1"/>
  <c r="J374" i="2" s="1"/>
  <c r="E374" i="2"/>
  <c r="D374" i="2"/>
  <c r="W373" i="2"/>
  <c r="H373" i="2"/>
  <c r="I373" i="2" s="1"/>
  <c r="J373" i="2" s="1"/>
  <c r="D373" i="2"/>
  <c r="E373" i="2" s="1"/>
  <c r="W372" i="2"/>
  <c r="H372" i="2"/>
  <c r="I372" i="2" s="1"/>
  <c r="J372" i="2" s="1"/>
  <c r="E372" i="2"/>
  <c r="S372" i="2" s="1"/>
  <c r="D372" i="2"/>
  <c r="W371" i="2"/>
  <c r="H371" i="2"/>
  <c r="I371" i="2" s="1"/>
  <c r="J371" i="2" s="1"/>
  <c r="D371" i="2"/>
  <c r="E371" i="2" s="1"/>
  <c r="Q371" i="2" s="1"/>
  <c r="W370" i="2"/>
  <c r="H370" i="2"/>
  <c r="I370" i="2" s="1"/>
  <c r="J370" i="2" s="1"/>
  <c r="D370" i="2"/>
  <c r="E370" i="2" s="1"/>
  <c r="K372" i="2" s="1"/>
  <c r="W369" i="2"/>
  <c r="I369" i="2"/>
  <c r="J369" i="2" s="1"/>
  <c r="H369" i="2"/>
  <c r="D369" i="2"/>
  <c r="E369" i="2" s="1"/>
  <c r="W368" i="2"/>
  <c r="I368" i="2"/>
  <c r="J368" i="2" s="1"/>
  <c r="H368" i="2"/>
  <c r="D368" i="2"/>
  <c r="E368" i="2" s="1"/>
  <c r="W367" i="2"/>
  <c r="H367" i="2"/>
  <c r="I367" i="2" s="1"/>
  <c r="J367" i="2" s="1"/>
  <c r="D367" i="2"/>
  <c r="E367" i="2" s="1"/>
  <c r="W366" i="2"/>
  <c r="J366" i="2"/>
  <c r="I366" i="2"/>
  <c r="H366" i="2"/>
  <c r="D366" i="2"/>
  <c r="E366" i="2" s="1"/>
  <c r="W365" i="2"/>
  <c r="H365" i="2"/>
  <c r="I365" i="2" s="1"/>
  <c r="J365" i="2" s="1"/>
  <c r="D365" i="2"/>
  <c r="E365" i="2" s="1"/>
  <c r="Q365" i="2" s="1"/>
  <c r="W364" i="2"/>
  <c r="H364" i="2"/>
  <c r="I364" i="2" s="1"/>
  <c r="J364" i="2" s="1"/>
  <c r="D364" i="2"/>
  <c r="E364" i="2" s="1"/>
  <c r="K366" i="2" s="1"/>
  <c r="W363" i="2"/>
  <c r="Q363" i="2"/>
  <c r="I363" i="2"/>
  <c r="J363" i="2" s="1"/>
  <c r="H363" i="2"/>
  <c r="E363" i="2"/>
  <c r="U363" i="2" s="1"/>
  <c r="D363" i="2"/>
  <c r="W362" i="2"/>
  <c r="U362" i="2"/>
  <c r="S362" i="2"/>
  <c r="H362" i="2"/>
  <c r="I362" i="2" s="1"/>
  <c r="J362" i="2" s="1"/>
  <c r="E362" i="2"/>
  <c r="Q362" i="2" s="1"/>
  <c r="D362" i="2"/>
  <c r="W361" i="2"/>
  <c r="H361" i="2"/>
  <c r="I361" i="2" s="1"/>
  <c r="J361" i="2" s="1"/>
  <c r="E361" i="2"/>
  <c r="K363" i="2" s="1"/>
  <c r="D361" i="2"/>
  <c r="W360" i="2"/>
  <c r="H360" i="2"/>
  <c r="I360" i="2" s="1"/>
  <c r="J360" i="2" s="1"/>
  <c r="E360" i="2"/>
  <c r="D360" i="2"/>
  <c r="W359" i="2"/>
  <c r="S359" i="2"/>
  <c r="H359" i="2"/>
  <c r="I359" i="2" s="1"/>
  <c r="J359" i="2" s="1"/>
  <c r="E359" i="2"/>
  <c r="Q359" i="2" s="1"/>
  <c r="D359" i="2"/>
  <c r="W358" i="2"/>
  <c r="I358" i="2"/>
  <c r="J358" i="2" s="1"/>
  <c r="H358" i="2"/>
  <c r="D358" i="2"/>
  <c r="E358" i="2" s="1"/>
  <c r="K360" i="2" s="1"/>
  <c r="W357" i="2"/>
  <c r="I357" i="2"/>
  <c r="J357" i="2" s="1"/>
  <c r="H357" i="2"/>
  <c r="D357" i="2"/>
  <c r="E357" i="2" s="1"/>
  <c r="W356" i="2"/>
  <c r="H356" i="2"/>
  <c r="I356" i="2" s="1"/>
  <c r="J356" i="2" s="1"/>
  <c r="E356" i="2"/>
  <c r="Q356" i="2" s="1"/>
  <c r="D356" i="2"/>
  <c r="W355" i="2"/>
  <c r="I355" i="2"/>
  <c r="J355" i="2" s="1"/>
  <c r="H355" i="2"/>
  <c r="D355" i="2"/>
  <c r="E355" i="2" s="1"/>
  <c r="W354" i="2"/>
  <c r="H354" i="2"/>
  <c r="I354" i="2" s="1"/>
  <c r="J354" i="2" s="1"/>
  <c r="D354" i="2"/>
  <c r="E354" i="2" s="1"/>
  <c r="W353" i="2"/>
  <c r="H353" i="2"/>
  <c r="I353" i="2" s="1"/>
  <c r="J353" i="2" s="1"/>
  <c r="D353" i="2"/>
  <c r="E353" i="2" s="1"/>
  <c r="Q353" i="2" s="1"/>
  <c r="W352" i="2"/>
  <c r="I352" i="2"/>
  <c r="J352" i="2" s="1"/>
  <c r="H352" i="2"/>
  <c r="D352" i="2"/>
  <c r="E352" i="2" s="1"/>
  <c r="K354" i="2" s="1"/>
  <c r="W351" i="2"/>
  <c r="H351" i="2"/>
  <c r="I351" i="2" s="1"/>
  <c r="J351" i="2" s="1"/>
  <c r="E351" i="2"/>
  <c r="U351" i="2" s="1"/>
  <c r="D351" i="2"/>
  <c r="W350" i="2"/>
  <c r="H350" i="2"/>
  <c r="I350" i="2" s="1"/>
  <c r="J350" i="2" s="1"/>
  <c r="E350" i="2"/>
  <c r="Q350" i="2" s="1"/>
  <c r="D350" i="2"/>
  <c r="W349" i="2"/>
  <c r="H349" i="2"/>
  <c r="I349" i="2" s="1"/>
  <c r="J349" i="2" s="1"/>
  <c r="D349" i="2"/>
  <c r="E349" i="2" s="1"/>
  <c r="W348" i="2"/>
  <c r="I348" i="2"/>
  <c r="J348" i="2" s="1"/>
  <c r="H348" i="2"/>
  <c r="D348" i="2"/>
  <c r="E348" i="2" s="1"/>
  <c r="W347" i="2"/>
  <c r="H347" i="2"/>
  <c r="I347" i="2" s="1"/>
  <c r="J347" i="2" s="1"/>
  <c r="D347" i="2"/>
  <c r="E347" i="2" s="1"/>
  <c r="Q347" i="2" s="1"/>
  <c r="W346" i="2"/>
  <c r="I346" i="2"/>
  <c r="J346" i="2" s="1"/>
  <c r="H346" i="2"/>
  <c r="D346" i="2"/>
  <c r="E346" i="2" s="1"/>
  <c r="K348" i="2" s="1"/>
  <c r="W345" i="2"/>
  <c r="H345" i="2"/>
  <c r="I345" i="2" s="1"/>
  <c r="J345" i="2" s="1"/>
  <c r="E345" i="2"/>
  <c r="U345" i="2" s="1"/>
  <c r="D345" i="2"/>
  <c r="W344" i="2"/>
  <c r="H344" i="2"/>
  <c r="I344" i="2" s="1"/>
  <c r="J344" i="2" s="1"/>
  <c r="E344" i="2"/>
  <c r="Q344" i="2" s="1"/>
  <c r="D344" i="2"/>
  <c r="W343" i="2"/>
  <c r="I343" i="2"/>
  <c r="J343" i="2" s="1"/>
  <c r="H343" i="2"/>
  <c r="E343" i="2"/>
  <c r="Q343" i="2" s="1"/>
  <c r="D343" i="2"/>
  <c r="W342" i="2"/>
  <c r="H342" i="2"/>
  <c r="I342" i="2" s="1"/>
  <c r="J342" i="2" s="1"/>
  <c r="E342" i="2"/>
  <c r="D342" i="2"/>
  <c r="W341" i="2"/>
  <c r="H341" i="2"/>
  <c r="I341" i="2" s="1"/>
  <c r="J341" i="2" s="1"/>
  <c r="D341" i="2"/>
  <c r="E341" i="2" s="1"/>
  <c r="Q341" i="2" s="1"/>
  <c r="W340" i="2"/>
  <c r="S340" i="2"/>
  <c r="Q340" i="2"/>
  <c r="H340" i="2"/>
  <c r="I340" i="2" s="1"/>
  <c r="J340" i="2" s="1"/>
  <c r="D340" i="2"/>
  <c r="E340" i="2" s="1"/>
  <c r="K342" i="2" s="1"/>
  <c r="W339" i="2"/>
  <c r="H339" i="2"/>
  <c r="I339" i="2" s="1"/>
  <c r="J339" i="2" s="1"/>
  <c r="E339" i="2"/>
  <c r="U339" i="2" s="1"/>
  <c r="D339" i="2"/>
  <c r="W338" i="2"/>
  <c r="H338" i="2"/>
  <c r="I338" i="2" s="1"/>
  <c r="J338" i="2" s="1"/>
  <c r="D338" i="2"/>
  <c r="E338" i="2" s="1"/>
  <c r="Q338" i="2" s="1"/>
  <c r="W337" i="2"/>
  <c r="H337" i="2"/>
  <c r="I337" i="2" s="1"/>
  <c r="J337" i="2" s="1"/>
  <c r="D337" i="2"/>
  <c r="E337" i="2" s="1"/>
  <c r="W336" i="2"/>
  <c r="I336" i="2"/>
  <c r="J336" i="2" s="1"/>
  <c r="H336" i="2"/>
  <c r="E336" i="2"/>
  <c r="D336" i="2"/>
  <c r="W335" i="2"/>
  <c r="H335" i="2"/>
  <c r="I335" i="2" s="1"/>
  <c r="J335" i="2" s="1"/>
  <c r="D335" i="2"/>
  <c r="E335" i="2" s="1"/>
  <c r="Q335" i="2" s="1"/>
  <c r="W334" i="2"/>
  <c r="K334" i="2"/>
  <c r="I334" i="2"/>
  <c r="J334" i="2" s="1"/>
  <c r="H334" i="2"/>
  <c r="D334" i="2"/>
  <c r="E334" i="2" s="1"/>
  <c r="K336" i="2" s="1"/>
  <c r="W333" i="2"/>
  <c r="H333" i="2"/>
  <c r="I333" i="2" s="1"/>
  <c r="J333" i="2" s="1"/>
  <c r="E333" i="2"/>
  <c r="U333" i="2" s="1"/>
  <c r="D333" i="2"/>
  <c r="W332" i="2"/>
  <c r="H332" i="2"/>
  <c r="I332" i="2" s="1"/>
  <c r="J332" i="2" s="1"/>
  <c r="E332" i="2"/>
  <c r="Q332" i="2" s="1"/>
  <c r="D332" i="2"/>
  <c r="W331" i="2"/>
  <c r="H331" i="2"/>
  <c r="I331" i="2" s="1"/>
  <c r="J331" i="2" s="1"/>
  <c r="D331" i="2"/>
  <c r="E331" i="2" s="1"/>
  <c r="W330" i="2"/>
  <c r="H330" i="2"/>
  <c r="I330" i="2" s="1"/>
  <c r="J330" i="2" s="1"/>
  <c r="D330" i="2"/>
  <c r="E330" i="2" s="1"/>
  <c r="W329" i="2"/>
  <c r="H329" i="2"/>
  <c r="I329" i="2" s="1"/>
  <c r="J329" i="2" s="1"/>
  <c r="D329" i="2"/>
  <c r="E329" i="2" s="1"/>
  <c r="W328" i="2"/>
  <c r="S328" i="2"/>
  <c r="K328" i="2"/>
  <c r="I328" i="2"/>
  <c r="J328" i="2" s="1"/>
  <c r="H328" i="2"/>
  <c r="D328" i="2"/>
  <c r="E328" i="2" s="1"/>
  <c r="K330" i="2" s="1"/>
  <c r="W327" i="2"/>
  <c r="H327" i="2"/>
  <c r="I327" i="2" s="1"/>
  <c r="J327" i="2" s="1"/>
  <c r="E327" i="2"/>
  <c r="U327" i="2" s="1"/>
  <c r="D327" i="2"/>
  <c r="W326" i="2"/>
  <c r="H326" i="2"/>
  <c r="I326" i="2" s="1"/>
  <c r="J326" i="2" s="1"/>
  <c r="E326" i="2"/>
  <c r="Q326" i="2" s="1"/>
  <c r="D326" i="2"/>
  <c r="W325" i="2"/>
  <c r="H325" i="2"/>
  <c r="I325" i="2" s="1"/>
  <c r="J325" i="2" s="1"/>
  <c r="D325" i="2"/>
  <c r="E325" i="2" s="1"/>
  <c r="W324" i="2"/>
  <c r="H324" i="2"/>
  <c r="I324" i="2" s="1"/>
  <c r="J324" i="2" s="1"/>
  <c r="D324" i="2"/>
  <c r="E324" i="2" s="1"/>
  <c r="W323" i="2"/>
  <c r="H323" i="2"/>
  <c r="I323" i="2" s="1"/>
  <c r="J323" i="2" s="1"/>
  <c r="E323" i="2"/>
  <c r="Q323" i="2" s="1"/>
  <c r="D323" i="2"/>
  <c r="W322" i="2"/>
  <c r="U322" i="2"/>
  <c r="S322" i="2"/>
  <c r="Q322" i="2"/>
  <c r="K322" i="2"/>
  <c r="H322" i="2"/>
  <c r="I322" i="2" s="1"/>
  <c r="J322" i="2" s="1"/>
  <c r="D322" i="2"/>
  <c r="E322" i="2" s="1"/>
  <c r="K324" i="2" s="1"/>
  <c r="W321" i="2"/>
  <c r="K321" i="2"/>
  <c r="I321" i="2"/>
  <c r="J321" i="2" s="1"/>
  <c r="H321" i="2"/>
  <c r="D321" i="2"/>
  <c r="E321" i="2" s="1"/>
  <c r="U321" i="2" s="1"/>
  <c r="W320" i="2"/>
  <c r="H320" i="2"/>
  <c r="I320" i="2" s="1"/>
  <c r="J320" i="2" s="1"/>
  <c r="E320" i="2"/>
  <c r="Q320" i="2" s="1"/>
  <c r="D320" i="2"/>
  <c r="W319" i="2"/>
  <c r="H319" i="2"/>
  <c r="I319" i="2" s="1"/>
  <c r="J319" i="2" s="1"/>
  <c r="E319" i="2"/>
  <c r="Q319" i="2" s="1"/>
  <c r="D319" i="2"/>
  <c r="W318" i="2"/>
  <c r="H318" i="2"/>
  <c r="I318" i="2" s="1"/>
  <c r="J318" i="2" s="1"/>
  <c r="E318" i="2"/>
  <c r="D318" i="2"/>
  <c r="W317" i="2"/>
  <c r="H317" i="2"/>
  <c r="I317" i="2" s="1"/>
  <c r="J317" i="2" s="1"/>
  <c r="D317" i="2"/>
  <c r="E317" i="2" s="1"/>
  <c r="W316" i="2"/>
  <c r="I316" i="2"/>
  <c r="J316" i="2" s="1"/>
  <c r="H316" i="2"/>
  <c r="D316" i="2"/>
  <c r="E316" i="2" s="1"/>
  <c r="K318" i="2" s="1"/>
  <c r="W315" i="2"/>
  <c r="I315" i="2"/>
  <c r="J315" i="2" s="1"/>
  <c r="H315" i="2"/>
  <c r="D315" i="2"/>
  <c r="E315" i="2" s="1"/>
  <c r="U315" i="2" s="1"/>
  <c r="W314" i="2"/>
  <c r="H314" i="2"/>
  <c r="I314" i="2" s="1"/>
  <c r="J314" i="2" s="1"/>
  <c r="D314" i="2"/>
  <c r="E314" i="2" s="1"/>
  <c r="W313" i="2"/>
  <c r="H313" i="2"/>
  <c r="I313" i="2" s="1"/>
  <c r="J313" i="2" s="1"/>
  <c r="D313" i="2"/>
  <c r="E313" i="2" s="1"/>
  <c r="W312" i="2"/>
  <c r="I312" i="2"/>
  <c r="J312" i="2" s="1"/>
  <c r="H312" i="2"/>
  <c r="D312" i="2"/>
  <c r="E312" i="2" s="1"/>
  <c r="W311" i="2"/>
  <c r="H311" i="2"/>
  <c r="I311" i="2" s="1"/>
  <c r="J311" i="2" s="1"/>
  <c r="D311" i="2"/>
  <c r="E311" i="2" s="1"/>
  <c r="W310" i="2"/>
  <c r="H310" i="2"/>
  <c r="I310" i="2" s="1"/>
  <c r="J310" i="2" s="1"/>
  <c r="D310" i="2"/>
  <c r="E310" i="2" s="1"/>
  <c r="K312" i="2" s="1"/>
  <c r="W309" i="2"/>
  <c r="I309" i="2"/>
  <c r="J309" i="2" s="1"/>
  <c r="H309" i="2"/>
  <c r="E309" i="2"/>
  <c r="U309" i="2" s="1"/>
  <c r="D309" i="2"/>
  <c r="W308" i="2"/>
  <c r="H308" i="2"/>
  <c r="I308" i="2" s="1"/>
  <c r="J308" i="2" s="1"/>
  <c r="D308" i="2"/>
  <c r="E308" i="2" s="1"/>
  <c r="W307" i="2"/>
  <c r="H307" i="2"/>
  <c r="I307" i="2" s="1"/>
  <c r="J307" i="2" s="1"/>
  <c r="D307" i="2"/>
  <c r="E307" i="2" s="1"/>
  <c r="K309" i="2" s="1"/>
  <c r="W306" i="2"/>
  <c r="H306" i="2"/>
  <c r="I306" i="2" s="1"/>
  <c r="J306" i="2" s="1"/>
  <c r="D306" i="2"/>
  <c r="E306" i="2" s="1"/>
  <c r="W305" i="2"/>
  <c r="H305" i="2"/>
  <c r="I305" i="2" s="1"/>
  <c r="J305" i="2" s="1"/>
  <c r="D305" i="2"/>
  <c r="E305" i="2" s="1"/>
  <c r="W304" i="2"/>
  <c r="H304" i="2"/>
  <c r="I304" i="2" s="1"/>
  <c r="J304" i="2" s="1"/>
  <c r="D304" i="2"/>
  <c r="E304" i="2" s="1"/>
  <c r="K306" i="2" s="1"/>
  <c r="W303" i="2"/>
  <c r="H303" i="2"/>
  <c r="I303" i="2" s="1"/>
  <c r="J303" i="2" s="1"/>
  <c r="D303" i="2"/>
  <c r="E303" i="2" s="1"/>
  <c r="W302" i="2"/>
  <c r="S302" i="2"/>
  <c r="H302" i="2"/>
  <c r="I302" i="2" s="1"/>
  <c r="J302" i="2" s="1"/>
  <c r="E302" i="2"/>
  <c r="Q302" i="2" s="1"/>
  <c r="D302" i="2"/>
  <c r="W301" i="2"/>
  <c r="I301" i="2"/>
  <c r="J301" i="2" s="1"/>
  <c r="H301" i="2"/>
  <c r="D301" i="2"/>
  <c r="E301" i="2" s="1"/>
  <c r="W300" i="2"/>
  <c r="H300" i="2"/>
  <c r="I300" i="2" s="1"/>
  <c r="J300" i="2" s="1"/>
  <c r="D300" i="2"/>
  <c r="E300" i="2" s="1"/>
  <c r="W299" i="2"/>
  <c r="H299" i="2"/>
  <c r="I299" i="2" s="1"/>
  <c r="J299" i="2" s="1"/>
  <c r="D299" i="2"/>
  <c r="E299" i="2" s="1"/>
  <c r="Q299" i="2" s="1"/>
  <c r="W298" i="2"/>
  <c r="H298" i="2"/>
  <c r="I298" i="2" s="1"/>
  <c r="J298" i="2" s="1"/>
  <c r="D298" i="2"/>
  <c r="E298" i="2" s="1"/>
  <c r="K300" i="2" s="1"/>
  <c r="W297" i="2"/>
  <c r="I297" i="2"/>
  <c r="J297" i="2" s="1"/>
  <c r="H297" i="2"/>
  <c r="D297" i="2"/>
  <c r="E297" i="2" s="1"/>
  <c r="W296" i="2"/>
  <c r="I296" i="2"/>
  <c r="J296" i="2" s="1"/>
  <c r="H296" i="2"/>
  <c r="D296" i="2"/>
  <c r="E296" i="2" s="1"/>
  <c r="W295" i="2"/>
  <c r="H295" i="2"/>
  <c r="I295" i="2" s="1"/>
  <c r="J295" i="2" s="1"/>
  <c r="D295" i="2"/>
  <c r="E295" i="2" s="1"/>
  <c r="W294" i="2"/>
  <c r="H294" i="2"/>
  <c r="I294" i="2" s="1"/>
  <c r="J294" i="2" s="1"/>
  <c r="D294" i="2"/>
  <c r="E294" i="2" s="1"/>
  <c r="W293" i="2"/>
  <c r="H293" i="2"/>
  <c r="I293" i="2" s="1"/>
  <c r="J293" i="2" s="1"/>
  <c r="D293" i="2"/>
  <c r="E293" i="2" s="1"/>
  <c r="Q293" i="2" s="1"/>
  <c r="W292" i="2"/>
  <c r="I292" i="2"/>
  <c r="J292" i="2" s="1"/>
  <c r="H292" i="2"/>
  <c r="D292" i="2"/>
  <c r="E292" i="2" s="1"/>
  <c r="K294" i="2" s="1"/>
  <c r="W291" i="2"/>
  <c r="I291" i="2"/>
  <c r="J291" i="2" s="1"/>
  <c r="H291" i="2"/>
  <c r="D291" i="2"/>
  <c r="E291" i="2" s="1"/>
  <c r="W290" i="2"/>
  <c r="I290" i="2"/>
  <c r="J290" i="2" s="1"/>
  <c r="H290" i="2"/>
  <c r="D290" i="2"/>
  <c r="E290" i="2" s="1"/>
  <c r="W289" i="2"/>
  <c r="H289" i="2"/>
  <c r="I289" i="2" s="1"/>
  <c r="J289" i="2" s="1"/>
  <c r="D289" i="2"/>
  <c r="E289" i="2" s="1"/>
  <c r="K291" i="2" s="1"/>
  <c r="W288" i="2"/>
  <c r="S288" i="2"/>
  <c r="H288" i="2"/>
  <c r="I288" i="2" s="1"/>
  <c r="J288" i="2" s="1"/>
  <c r="E288" i="2"/>
  <c r="K290" i="2" s="1"/>
  <c r="D288" i="2"/>
  <c r="W287" i="2"/>
  <c r="S287" i="2"/>
  <c r="H287" i="2"/>
  <c r="I287" i="2" s="1"/>
  <c r="J287" i="2" s="1"/>
  <c r="E287" i="2"/>
  <c r="Q287" i="2" s="1"/>
  <c r="D287" i="2"/>
  <c r="W286" i="2"/>
  <c r="H286" i="2"/>
  <c r="I286" i="2" s="1"/>
  <c r="J286" i="2" s="1"/>
  <c r="D286" i="2"/>
  <c r="E286" i="2" s="1"/>
  <c r="K288" i="2" s="1"/>
  <c r="W285" i="2"/>
  <c r="I285" i="2"/>
  <c r="J285" i="2" s="1"/>
  <c r="H285" i="2"/>
  <c r="D285" i="2"/>
  <c r="E285" i="2" s="1"/>
  <c r="W284" i="2"/>
  <c r="H284" i="2"/>
  <c r="I284" i="2" s="1"/>
  <c r="J284" i="2" s="1"/>
  <c r="E284" i="2"/>
  <c r="Q284" i="2" s="1"/>
  <c r="D284" i="2"/>
  <c r="W283" i="2"/>
  <c r="H283" i="2"/>
  <c r="I283" i="2" s="1"/>
  <c r="J283" i="2" s="1"/>
  <c r="D283" i="2"/>
  <c r="E283" i="2" s="1"/>
  <c r="W282" i="2"/>
  <c r="H282" i="2"/>
  <c r="I282" i="2" s="1"/>
  <c r="J282" i="2" s="1"/>
  <c r="D282" i="2"/>
  <c r="E282" i="2" s="1"/>
  <c r="W281" i="2"/>
  <c r="H281" i="2"/>
  <c r="I281" i="2" s="1"/>
  <c r="J281" i="2" s="1"/>
  <c r="E281" i="2"/>
  <c r="Q281" i="2" s="1"/>
  <c r="D281" i="2"/>
  <c r="W280" i="2"/>
  <c r="H280" i="2"/>
  <c r="I280" i="2" s="1"/>
  <c r="J280" i="2" s="1"/>
  <c r="D280" i="2"/>
  <c r="E280" i="2" s="1"/>
  <c r="W279" i="2"/>
  <c r="I279" i="2"/>
  <c r="J279" i="2" s="1"/>
  <c r="H279" i="2"/>
  <c r="D279" i="2"/>
  <c r="E279" i="2" s="1"/>
  <c r="W278" i="2"/>
  <c r="H278" i="2"/>
  <c r="I278" i="2" s="1"/>
  <c r="J278" i="2" s="1"/>
  <c r="D278" i="2"/>
  <c r="E278" i="2" s="1"/>
  <c r="Q278" i="2" s="1"/>
  <c r="W277" i="2"/>
  <c r="H277" i="2"/>
  <c r="I277" i="2" s="1"/>
  <c r="J277" i="2" s="1"/>
  <c r="D277" i="2"/>
  <c r="E277" i="2" s="1"/>
  <c r="W276" i="2"/>
  <c r="H276" i="2"/>
  <c r="I276" i="2" s="1"/>
  <c r="J276" i="2" s="1"/>
  <c r="E276" i="2"/>
  <c r="S276" i="2" s="1"/>
  <c r="D276" i="2"/>
  <c r="W275" i="2"/>
  <c r="H275" i="2"/>
  <c r="I275" i="2" s="1"/>
  <c r="J275" i="2" s="1"/>
  <c r="E275" i="2"/>
  <c r="Q275" i="2" s="1"/>
  <c r="D275" i="2"/>
  <c r="W274" i="2"/>
  <c r="H274" i="2"/>
  <c r="I274" i="2" s="1"/>
  <c r="J274" i="2" s="1"/>
  <c r="D274" i="2"/>
  <c r="E274" i="2" s="1"/>
  <c r="W273" i="2"/>
  <c r="I273" i="2"/>
  <c r="J273" i="2" s="1"/>
  <c r="H273" i="2"/>
  <c r="D273" i="2"/>
  <c r="E273" i="2" s="1"/>
  <c r="W272" i="2"/>
  <c r="H272" i="2"/>
  <c r="I272" i="2" s="1"/>
  <c r="J272" i="2" s="1"/>
  <c r="D272" i="2"/>
  <c r="E272" i="2" s="1"/>
  <c r="Q272" i="2" s="1"/>
  <c r="W271" i="2"/>
  <c r="H271" i="2"/>
  <c r="I271" i="2" s="1"/>
  <c r="J271" i="2" s="1"/>
  <c r="E271" i="2"/>
  <c r="Q271" i="2" s="1"/>
  <c r="D271" i="2"/>
  <c r="W270" i="2"/>
  <c r="H270" i="2"/>
  <c r="I270" i="2" s="1"/>
  <c r="J270" i="2" s="1"/>
  <c r="E270" i="2"/>
  <c r="D270" i="2"/>
  <c r="W269" i="2"/>
  <c r="H269" i="2"/>
  <c r="I269" i="2" s="1"/>
  <c r="J269" i="2" s="1"/>
  <c r="D269" i="2"/>
  <c r="E269" i="2" s="1"/>
  <c r="Q269" i="2" s="1"/>
  <c r="W268" i="2"/>
  <c r="U268" i="2"/>
  <c r="I268" i="2"/>
  <c r="J268" i="2" s="1"/>
  <c r="H268" i="2"/>
  <c r="D268" i="2"/>
  <c r="E268" i="2" s="1"/>
  <c r="K270" i="2" s="1"/>
  <c r="W267" i="2"/>
  <c r="H267" i="2"/>
  <c r="I267" i="2" s="1"/>
  <c r="J267" i="2" s="1"/>
  <c r="E267" i="2"/>
  <c r="U267" i="2" s="1"/>
  <c r="D267" i="2"/>
  <c r="W266" i="2"/>
  <c r="H266" i="2"/>
  <c r="I266" i="2" s="1"/>
  <c r="J266" i="2" s="1"/>
  <c r="D266" i="2"/>
  <c r="E266" i="2" s="1"/>
  <c r="Q266" i="2" s="1"/>
  <c r="W265" i="2"/>
  <c r="H265" i="2"/>
  <c r="I265" i="2" s="1"/>
  <c r="J265" i="2" s="1"/>
  <c r="D265" i="2"/>
  <c r="E265" i="2" s="1"/>
  <c r="W264" i="2"/>
  <c r="J264" i="2"/>
  <c r="I264" i="2"/>
  <c r="H264" i="2"/>
  <c r="D264" i="2"/>
  <c r="E264" i="2" s="1"/>
  <c r="W263" i="2"/>
  <c r="H263" i="2"/>
  <c r="I263" i="2" s="1"/>
  <c r="J263" i="2" s="1"/>
  <c r="E263" i="2"/>
  <c r="Q263" i="2" s="1"/>
  <c r="D263" i="2"/>
  <c r="W262" i="2"/>
  <c r="H262" i="2"/>
  <c r="I262" i="2" s="1"/>
  <c r="J262" i="2" s="1"/>
  <c r="D262" i="2"/>
  <c r="E262" i="2" s="1"/>
  <c r="K264" i="2" s="1"/>
  <c r="W261" i="2"/>
  <c r="I261" i="2"/>
  <c r="J261" i="2" s="1"/>
  <c r="H261" i="2"/>
  <c r="D261" i="2"/>
  <c r="E261" i="2" s="1"/>
  <c r="U261" i="2" s="1"/>
  <c r="W260" i="2"/>
  <c r="H260" i="2"/>
  <c r="I260" i="2" s="1"/>
  <c r="J260" i="2" s="1"/>
  <c r="E260" i="2"/>
  <c r="Q260" i="2" s="1"/>
  <c r="D260" i="2"/>
  <c r="W259" i="2"/>
  <c r="I259" i="2"/>
  <c r="J259" i="2" s="1"/>
  <c r="H259" i="2"/>
  <c r="D259" i="2"/>
  <c r="E259" i="2" s="1"/>
  <c r="W258" i="2"/>
  <c r="I258" i="2"/>
  <c r="J258" i="2" s="1"/>
  <c r="H258" i="2"/>
  <c r="D258" i="2"/>
  <c r="E258" i="2" s="1"/>
  <c r="W257" i="2"/>
  <c r="H257" i="2"/>
  <c r="I257" i="2" s="1"/>
  <c r="J257" i="2" s="1"/>
  <c r="D257" i="2"/>
  <c r="E257" i="2" s="1"/>
  <c r="W256" i="2"/>
  <c r="U256" i="2"/>
  <c r="K256" i="2"/>
  <c r="I256" i="2"/>
  <c r="J256" i="2" s="1"/>
  <c r="H256" i="2"/>
  <c r="D256" i="2"/>
  <c r="E256" i="2" s="1"/>
  <c r="K258" i="2" s="1"/>
  <c r="W255" i="2"/>
  <c r="I255" i="2"/>
  <c r="J255" i="2" s="1"/>
  <c r="H255" i="2"/>
  <c r="D255" i="2"/>
  <c r="E255" i="2" s="1"/>
  <c r="U255" i="2" s="1"/>
  <c r="W254" i="2"/>
  <c r="H254" i="2"/>
  <c r="I254" i="2" s="1"/>
  <c r="J254" i="2" s="1"/>
  <c r="D254" i="2"/>
  <c r="E254" i="2" s="1"/>
  <c r="Q254" i="2" s="1"/>
  <c r="W253" i="2"/>
  <c r="I253" i="2"/>
  <c r="J253" i="2" s="1"/>
  <c r="H253" i="2"/>
  <c r="D253" i="2"/>
  <c r="E253" i="2" s="1"/>
  <c r="W252" i="2"/>
  <c r="H252" i="2"/>
  <c r="I252" i="2" s="1"/>
  <c r="J252" i="2" s="1"/>
  <c r="D252" i="2"/>
  <c r="E252" i="2" s="1"/>
  <c r="W251" i="2"/>
  <c r="U251" i="2"/>
  <c r="H251" i="2"/>
  <c r="I251" i="2" s="1"/>
  <c r="J251" i="2" s="1"/>
  <c r="E251" i="2"/>
  <c r="Q251" i="2" s="1"/>
  <c r="D251" i="2"/>
  <c r="W250" i="2"/>
  <c r="Q250" i="2"/>
  <c r="H250" i="2"/>
  <c r="I250" i="2" s="1"/>
  <c r="J250" i="2" s="1"/>
  <c r="D250" i="2"/>
  <c r="E250" i="2" s="1"/>
  <c r="K252" i="2" s="1"/>
  <c r="W249" i="2"/>
  <c r="H249" i="2"/>
  <c r="I249" i="2" s="1"/>
  <c r="J249" i="2" s="1"/>
  <c r="E249" i="2"/>
  <c r="U249" i="2" s="1"/>
  <c r="D249" i="2"/>
  <c r="W248" i="2"/>
  <c r="H248" i="2"/>
  <c r="I248" i="2" s="1"/>
  <c r="J248" i="2" s="1"/>
  <c r="D248" i="2"/>
  <c r="E248" i="2" s="1"/>
  <c r="W247" i="2"/>
  <c r="Q247" i="2"/>
  <c r="H247" i="2"/>
  <c r="I247" i="2" s="1"/>
  <c r="J247" i="2" s="1"/>
  <c r="E247" i="2"/>
  <c r="K249" i="2" s="1"/>
  <c r="D247" i="2"/>
  <c r="W246" i="2"/>
  <c r="H246" i="2"/>
  <c r="I246" i="2" s="1"/>
  <c r="J246" i="2" s="1"/>
  <c r="D246" i="2"/>
  <c r="E246" i="2" s="1"/>
  <c r="W245" i="2"/>
  <c r="S245" i="2"/>
  <c r="H245" i="2"/>
  <c r="I245" i="2" s="1"/>
  <c r="J245" i="2" s="1"/>
  <c r="D245" i="2"/>
  <c r="E245" i="2" s="1"/>
  <c r="W244" i="2"/>
  <c r="I244" i="2"/>
  <c r="J244" i="2" s="1"/>
  <c r="H244" i="2"/>
  <c r="D244" i="2"/>
  <c r="E244" i="2" s="1"/>
  <c r="K246" i="2" s="1"/>
  <c r="W243" i="2"/>
  <c r="I243" i="2"/>
  <c r="J243" i="2" s="1"/>
  <c r="H243" i="2"/>
  <c r="E243" i="2"/>
  <c r="U243" i="2" s="1"/>
  <c r="D243" i="2"/>
  <c r="W242" i="2"/>
  <c r="U242" i="2"/>
  <c r="H242" i="2"/>
  <c r="I242" i="2" s="1"/>
  <c r="J242" i="2" s="1"/>
  <c r="D242" i="2"/>
  <c r="E242" i="2" s="1"/>
  <c r="W241" i="2"/>
  <c r="H241" i="2"/>
  <c r="I241" i="2" s="1"/>
  <c r="J241" i="2" s="1"/>
  <c r="E241" i="2"/>
  <c r="D241" i="2"/>
  <c r="W240" i="2"/>
  <c r="H240" i="2"/>
  <c r="I240" i="2" s="1"/>
  <c r="J240" i="2" s="1"/>
  <c r="D240" i="2"/>
  <c r="E240" i="2" s="1"/>
  <c r="W239" i="2"/>
  <c r="K239" i="2"/>
  <c r="H239" i="2"/>
  <c r="I239" i="2" s="1"/>
  <c r="J239" i="2" s="1"/>
  <c r="D239" i="2"/>
  <c r="E239" i="2" s="1"/>
  <c r="W238" i="2"/>
  <c r="I238" i="2"/>
  <c r="J238" i="2" s="1"/>
  <c r="H238" i="2"/>
  <c r="D238" i="2"/>
  <c r="E238" i="2" s="1"/>
  <c r="K240" i="2" s="1"/>
  <c r="W237" i="2"/>
  <c r="H237" i="2"/>
  <c r="I237" i="2" s="1"/>
  <c r="J237" i="2" s="1"/>
  <c r="E237" i="2"/>
  <c r="U237" i="2" s="1"/>
  <c r="D237" i="2"/>
  <c r="W236" i="2"/>
  <c r="H236" i="2"/>
  <c r="I236" i="2" s="1"/>
  <c r="J236" i="2" s="1"/>
  <c r="D236" i="2"/>
  <c r="E236" i="2" s="1"/>
  <c r="W235" i="2"/>
  <c r="H235" i="2"/>
  <c r="I235" i="2" s="1"/>
  <c r="J235" i="2" s="1"/>
  <c r="E235" i="2"/>
  <c r="Q235" i="2" s="1"/>
  <c r="D235" i="2"/>
  <c r="W234" i="2"/>
  <c r="I234" i="2"/>
  <c r="J234" i="2" s="1"/>
  <c r="H234" i="2"/>
  <c r="D234" i="2"/>
  <c r="E234" i="2" s="1"/>
  <c r="W233" i="2"/>
  <c r="U233" i="2"/>
  <c r="H233" i="2"/>
  <c r="I233" i="2" s="1"/>
  <c r="J233" i="2" s="1"/>
  <c r="E233" i="2"/>
  <c r="Q233" i="2" s="1"/>
  <c r="D233" i="2"/>
  <c r="W232" i="2"/>
  <c r="K232" i="2"/>
  <c r="I232" i="2"/>
  <c r="J232" i="2" s="1"/>
  <c r="H232" i="2"/>
  <c r="D232" i="2"/>
  <c r="E232" i="2" s="1"/>
  <c r="K234" i="2" s="1"/>
  <c r="W231" i="2"/>
  <c r="I231" i="2"/>
  <c r="J231" i="2" s="1"/>
  <c r="H231" i="2"/>
  <c r="D231" i="2"/>
  <c r="E231" i="2" s="1"/>
  <c r="W230" i="2"/>
  <c r="J230" i="2"/>
  <c r="I230" i="2"/>
  <c r="H230" i="2"/>
  <c r="E230" i="2"/>
  <c r="Q230" i="2" s="1"/>
  <c r="D230" i="2"/>
  <c r="W229" i="2"/>
  <c r="I229" i="2"/>
  <c r="J229" i="2" s="1"/>
  <c r="H229" i="2"/>
  <c r="D229" i="2"/>
  <c r="E229" i="2" s="1"/>
  <c r="W228" i="2"/>
  <c r="H228" i="2"/>
  <c r="I228" i="2" s="1"/>
  <c r="J228" i="2" s="1"/>
  <c r="D228" i="2"/>
  <c r="E228" i="2" s="1"/>
  <c r="W227" i="2"/>
  <c r="H227" i="2"/>
  <c r="I227" i="2" s="1"/>
  <c r="J227" i="2" s="1"/>
  <c r="E227" i="2"/>
  <c r="Q227" i="2" s="1"/>
  <c r="D227" i="2"/>
  <c r="W226" i="2"/>
  <c r="K226" i="2"/>
  <c r="I226" i="2"/>
  <c r="J226" i="2" s="1"/>
  <c r="H226" i="2"/>
  <c r="D226" i="2"/>
  <c r="E226" i="2" s="1"/>
  <c r="K228" i="2" s="1"/>
  <c r="W225" i="2"/>
  <c r="S225" i="2"/>
  <c r="H225" i="2"/>
  <c r="I225" i="2" s="1"/>
  <c r="J225" i="2" s="1"/>
  <c r="E225" i="2"/>
  <c r="U225" i="2" s="1"/>
  <c r="D225" i="2"/>
  <c r="W224" i="2"/>
  <c r="U224" i="2"/>
  <c r="S224" i="2"/>
  <c r="H224" i="2"/>
  <c r="I224" i="2" s="1"/>
  <c r="J224" i="2" s="1"/>
  <c r="E224" i="2"/>
  <c r="Q224" i="2" s="1"/>
  <c r="D224" i="2"/>
  <c r="W223" i="2"/>
  <c r="H223" i="2"/>
  <c r="I223" i="2" s="1"/>
  <c r="J223" i="2" s="1"/>
  <c r="D223" i="2"/>
  <c r="E223" i="2" s="1"/>
  <c r="W222" i="2"/>
  <c r="I222" i="2"/>
  <c r="J222" i="2" s="1"/>
  <c r="H222" i="2"/>
  <c r="D222" i="2"/>
  <c r="E222" i="2" s="1"/>
  <c r="W221" i="2"/>
  <c r="U221" i="2"/>
  <c r="S221" i="2"/>
  <c r="H221" i="2"/>
  <c r="I221" i="2" s="1"/>
  <c r="J221" i="2" s="1"/>
  <c r="E221" i="2"/>
  <c r="Q221" i="2" s="1"/>
  <c r="D221" i="2"/>
  <c r="W220" i="2"/>
  <c r="H220" i="2"/>
  <c r="I220" i="2" s="1"/>
  <c r="J220" i="2" s="1"/>
  <c r="D220" i="2"/>
  <c r="E220" i="2" s="1"/>
  <c r="K222" i="2" s="1"/>
  <c r="W219" i="2"/>
  <c r="H219" i="2"/>
  <c r="I219" i="2" s="1"/>
  <c r="J219" i="2" s="1"/>
  <c r="D219" i="2"/>
  <c r="E219" i="2" s="1"/>
  <c r="W218" i="2"/>
  <c r="J218" i="2"/>
  <c r="I218" i="2"/>
  <c r="H218" i="2"/>
  <c r="E218" i="2"/>
  <c r="D218" i="2"/>
  <c r="W217" i="2"/>
  <c r="H217" i="2"/>
  <c r="I217" i="2" s="1"/>
  <c r="J217" i="2" s="1"/>
  <c r="E217" i="2"/>
  <c r="S217" i="2" s="1"/>
  <c r="D217" i="2"/>
  <c r="W216" i="2"/>
  <c r="I216" i="2"/>
  <c r="J216" i="2" s="1"/>
  <c r="H216" i="2"/>
  <c r="D216" i="2"/>
  <c r="E216" i="2" s="1"/>
  <c r="W215" i="2"/>
  <c r="H215" i="2"/>
  <c r="I215" i="2" s="1"/>
  <c r="J215" i="2" s="1"/>
  <c r="E215" i="2"/>
  <c r="Q215" i="2" s="1"/>
  <c r="D215" i="2"/>
  <c r="W214" i="2"/>
  <c r="H214" i="2"/>
  <c r="I214" i="2" s="1"/>
  <c r="J214" i="2" s="1"/>
  <c r="D214" i="2"/>
  <c r="E214" i="2" s="1"/>
  <c r="K216" i="2" s="1"/>
  <c r="W213" i="2"/>
  <c r="J213" i="2"/>
  <c r="I213" i="2"/>
  <c r="H213" i="2"/>
  <c r="E213" i="2"/>
  <c r="U213" i="2" s="1"/>
  <c r="D213" i="2"/>
  <c r="W212" i="2"/>
  <c r="I212" i="2"/>
  <c r="J212" i="2" s="1"/>
  <c r="H212" i="2"/>
  <c r="D212" i="2"/>
  <c r="E212" i="2" s="1"/>
  <c r="W211" i="2"/>
  <c r="I211" i="2"/>
  <c r="J211" i="2" s="1"/>
  <c r="H211" i="2"/>
  <c r="D211" i="2"/>
  <c r="E211" i="2" s="1"/>
  <c r="W210" i="2"/>
  <c r="H210" i="2"/>
  <c r="I210" i="2" s="1"/>
  <c r="J210" i="2" s="1"/>
  <c r="E210" i="2"/>
  <c r="U210" i="2" s="1"/>
  <c r="D210" i="2"/>
  <c r="W209" i="2"/>
  <c r="H209" i="2"/>
  <c r="I209" i="2" s="1"/>
  <c r="J209" i="2" s="1"/>
  <c r="D209" i="2"/>
  <c r="E209" i="2" s="1"/>
  <c r="W208" i="2"/>
  <c r="U208" i="2"/>
  <c r="H208" i="2"/>
  <c r="I208" i="2" s="1"/>
  <c r="J208" i="2" s="1"/>
  <c r="E208" i="2"/>
  <c r="Q208" i="2" s="1"/>
  <c r="D208" i="2"/>
  <c r="W207" i="2"/>
  <c r="I207" i="2"/>
  <c r="J207" i="2" s="1"/>
  <c r="H207" i="2"/>
  <c r="D207" i="2"/>
  <c r="E207" i="2" s="1"/>
  <c r="W206" i="2"/>
  <c r="H206" i="2"/>
  <c r="I206" i="2" s="1"/>
  <c r="J206" i="2" s="1"/>
  <c r="D206" i="2"/>
  <c r="E206" i="2" s="1"/>
  <c r="Q206" i="2" s="1"/>
  <c r="W205" i="2"/>
  <c r="H205" i="2"/>
  <c r="I205" i="2" s="1"/>
  <c r="J205" i="2" s="1"/>
  <c r="E205" i="2"/>
  <c r="U205" i="2" s="1"/>
  <c r="D205" i="2"/>
  <c r="W204" i="2"/>
  <c r="I204" i="2"/>
  <c r="J204" i="2" s="1"/>
  <c r="H204" i="2"/>
  <c r="D204" i="2"/>
  <c r="E204" i="2" s="1"/>
  <c r="W203" i="2"/>
  <c r="I203" i="2"/>
  <c r="J203" i="2" s="1"/>
  <c r="H203" i="2"/>
  <c r="D203" i="2"/>
  <c r="E203" i="2" s="1"/>
  <c r="W202" i="2"/>
  <c r="H202" i="2"/>
  <c r="I202" i="2" s="1"/>
  <c r="J202" i="2" s="1"/>
  <c r="D202" i="2"/>
  <c r="E202" i="2" s="1"/>
  <c r="U202" i="2" s="1"/>
  <c r="W201" i="2"/>
  <c r="I201" i="2"/>
  <c r="J201" i="2" s="1"/>
  <c r="H201" i="2"/>
  <c r="D201" i="2"/>
  <c r="E201" i="2" s="1"/>
  <c r="U201" i="2" s="1"/>
  <c r="W200" i="2"/>
  <c r="U200" i="2"/>
  <c r="H200" i="2"/>
  <c r="I200" i="2" s="1"/>
  <c r="J200" i="2" s="1"/>
  <c r="E200" i="2"/>
  <c r="Q200" i="2" s="1"/>
  <c r="D200" i="2"/>
  <c r="W199" i="2"/>
  <c r="I199" i="2"/>
  <c r="J199" i="2" s="1"/>
  <c r="H199" i="2"/>
  <c r="D199" i="2"/>
  <c r="E199" i="2" s="1"/>
  <c r="W198" i="2"/>
  <c r="H198" i="2"/>
  <c r="I198" i="2" s="1"/>
  <c r="J198" i="2" s="1"/>
  <c r="E198" i="2"/>
  <c r="U198" i="2" s="1"/>
  <c r="D198" i="2"/>
  <c r="W197" i="2"/>
  <c r="H197" i="2"/>
  <c r="I197" i="2" s="1"/>
  <c r="J197" i="2" s="1"/>
  <c r="E197" i="2"/>
  <c r="Q197" i="2" s="1"/>
  <c r="D197" i="2"/>
  <c r="W196" i="2"/>
  <c r="I196" i="2"/>
  <c r="J196" i="2" s="1"/>
  <c r="H196" i="2"/>
  <c r="E196" i="2"/>
  <c r="D196" i="2"/>
  <c r="W195" i="2"/>
  <c r="H195" i="2"/>
  <c r="I195" i="2" s="1"/>
  <c r="J195" i="2" s="1"/>
  <c r="D195" i="2"/>
  <c r="E195" i="2" s="1"/>
  <c r="W194" i="2"/>
  <c r="K194" i="2"/>
  <c r="H194" i="2"/>
  <c r="I194" i="2" s="1"/>
  <c r="J194" i="2" s="1"/>
  <c r="D194" i="2"/>
  <c r="E194" i="2" s="1"/>
  <c r="Q194" i="2" s="1"/>
  <c r="W193" i="2"/>
  <c r="K193" i="2"/>
  <c r="H193" i="2"/>
  <c r="I193" i="2" s="1"/>
  <c r="J193" i="2" s="1"/>
  <c r="D193" i="2"/>
  <c r="E193" i="2" s="1"/>
  <c r="U193" i="2" s="1"/>
  <c r="W192" i="2"/>
  <c r="S192" i="2"/>
  <c r="Q192" i="2"/>
  <c r="H192" i="2"/>
  <c r="I192" i="2" s="1"/>
  <c r="J192" i="2" s="1"/>
  <c r="E192" i="2"/>
  <c r="U192" i="2" s="1"/>
  <c r="D192" i="2"/>
  <c r="W191" i="2"/>
  <c r="U191" i="2"/>
  <c r="S191" i="2"/>
  <c r="H191" i="2"/>
  <c r="I191" i="2" s="1"/>
  <c r="J191" i="2" s="1"/>
  <c r="E191" i="2"/>
  <c r="Q191" i="2" s="1"/>
  <c r="D191" i="2"/>
  <c r="W190" i="2"/>
  <c r="H190" i="2"/>
  <c r="I190" i="2" s="1"/>
  <c r="J190" i="2" s="1"/>
  <c r="D190" i="2"/>
  <c r="E190" i="2" s="1"/>
  <c r="U190" i="2" s="1"/>
  <c r="W189" i="2"/>
  <c r="H189" i="2"/>
  <c r="I189" i="2" s="1"/>
  <c r="J189" i="2" s="1"/>
  <c r="E189" i="2"/>
  <c r="U189" i="2" s="1"/>
  <c r="D189" i="2"/>
  <c r="W188" i="2"/>
  <c r="I188" i="2"/>
  <c r="J188" i="2" s="1"/>
  <c r="H188" i="2"/>
  <c r="E188" i="2"/>
  <c r="D188" i="2"/>
  <c r="W187" i="2"/>
  <c r="H187" i="2"/>
  <c r="I187" i="2" s="1"/>
  <c r="J187" i="2" s="1"/>
  <c r="D187" i="2"/>
  <c r="E187" i="2" s="1"/>
  <c r="W186" i="2"/>
  <c r="H186" i="2"/>
  <c r="I186" i="2" s="1"/>
  <c r="J186" i="2" s="1"/>
  <c r="D186" i="2"/>
  <c r="E186" i="2" s="1"/>
  <c r="U186" i="2" s="1"/>
  <c r="W185" i="2"/>
  <c r="H185" i="2"/>
  <c r="I185" i="2" s="1"/>
  <c r="J185" i="2" s="1"/>
  <c r="E185" i="2"/>
  <c r="D185" i="2"/>
  <c r="W184" i="2"/>
  <c r="I184" i="2"/>
  <c r="J184" i="2" s="1"/>
  <c r="H184" i="2"/>
  <c r="D184" i="2"/>
  <c r="E184" i="2" s="1"/>
  <c r="W183" i="2"/>
  <c r="I183" i="2"/>
  <c r="J183" i="2" s="1"/>
  <c r="H183" i="2"/>
  <c r="D183" i="2"/>
  <c r="E183" i="2" s="1"/>
  <c r="W182" i="2"/>
  <c r="H182" i="2"/>
  <c r="I182" i="2" s="1"/>
  <c r="J182" i="2" s="1"/>
  <c r="E182" i="2"/>
  <c r="Q182" i="2" s="1"/>
  <c r="D182" i="2"/>
  <c r="W181" i="2"/>
  <c r="H181" i="2"/>
  <c r="I181" i="2" s="1"/>
  <c r="J181" i="2" s="1"/>
  <c r="E181" i="2"/>
  <c r="U181" i="2" s="1"/>
  <c r="D181" i="2"/>
  <c r="W180" i="2"/>
  <c r="S180" i="2"/>
  <c r="I180" i="2"/>
  <c r="J180" i="2" s="1"/>
  <c r="H180" i="2"/>
  <c r="E180" i="2"/>
  <c r="U180" i="2" s="1"/>
  <c r="D180" i="2"/>
  <c r="W179" i="2"/>
  <c r="U179" i="2"/>
  <c r="S179" i="2"/>
  <c r="H179" i="2"/>
  <c r="I179" i="2" s="1"/>
  <c r="J179" i="2" s="1"/>
  <c r="E179" i="2"/>
  <c r="Q179" i="2" s="1"/>
  <c r="D179" i="2"/>
  <c r="W178" i="2"/>
  <c r="H178" i="2"/>
  <c r="I178" i="2" s="1"/>
  <c r="J178" i="2" s="1"/>
  <c r="D178" i="2"/>
  <c r="E178" i="2" s="1"/>
  <c r="U178" i="2" s="1"/>
  <c r="W177" i="2"/>
  <c r="J177" i="2"/>
  <c r="I177" i="2"/>
  <c r="H177" i="2"/>
  <c r="E177" i="2"/>
  <c r="U177" i="2" s="1"/>
  <c r="D177" i="2"/>
  <c r="W176" i="2"/>
  <c r="I176" i="2"/>
  <c r="J176" i="2" s="1"/>
  <c r="H176" i="2"/>
  <c r="D176" i="2"/>
  <c r="E176" i="2" s="1"/>
  <c r="W175" i="2"/>
  <c r="I175" i="2"/>
  <c r="J175" i="2" s="1"/>
  <c r="H175" i="2"/>
  <c r="D175" i="2"/>
  <c r="E175" i="2" s="1"/>
  <c r="W174" i="2"/>
  <c r="J174" i="2"/>
  <c r="I174" i="2"/>
  <c r="H174" i="2"/>
  <c r="D174" i="2"/>
  <c r="E174" i="2" s="1"/>
  <c r="U174" i="2" s="1"/>
  <c r="W173" i="2"/>
  <c r="H173" i="2"/>
  <c r="I173" i="2" s="1"/>
  <c r="J173" i="2" s="1"/>
  <c r="D173" i="2"/>
  <c r="E173" i="2" s="1"/>
  <c r="W172" i="2"/>
  <c r="U172" i="2"/>
  <c r="S172" i="2"/>
  <c r="H172" i="2"/>
  <c r="I172" i="2" s="1"/>
  <c r="J172" i="2" s="1"/>
  <c r="E172" i="2"/>
  <c r="Q172" i="2" s="1"/>
  <c r="D172" i="2"/>
  <c r="W171" i="2"/>
  <c r="H171" i="2"/>
  <c r="I171" i="2" s="1"/>
  <c r="J171" i="2" s="1"/>
  <c r="D171" i="2"/>
  <c r="E171" i="2" s="1"/>
  <c r="W170" i="2"/>
  <c r="H170" i="2"/>
  <c r="I170" i="2" s="1"/>
  <c r="J170" i="2" s="1"/>
  <c r="E170" i="2"/>
  <c r="Q170" i="2" s="1"/>
  <c r="D170" i="2"/>
  <c r="W169" i="2"/>
  <c r="H169" i="2"/>
  <c r="I169" i="2" s="1"/>
  <c r="J169" i="2" s="1"/>
  <c r="E169" i="2"/>
  <c r="U169" i="2" s="1"/>
  <c r="D169" i="2"/>
  <c r="W168" i="2"/>
  <c r="S168" i="2"/>
  <c r="H168" i="2"/>
  <c r="I168" i="2" s="1"/>
  <c r="J168" i="2" s="1"/>
  <c r="D168" i="2"/>
  <c r="E168" i="2" s="1"/>
  <c r="W167" i="2"/>
  <c r="H167" i="2"/>
  <c r="I167" i="2" s="1"/>
  <c r="J167" i="2" s="1"/>
  <c r="D167" i="2"/>
  <c r="E167" i="2" s="1"/>
  <c r="W166" i="2"/>
  <c r="H166" i="2"/>
  <c r="I166" i="2" s="1"/>
  <c r="J166" i="2" s="1"/>
  <c r="E166" i="2"/>
  <c r="U166" i="2" s="1"/>
  <c r="D166" i="2"/>
  <c r="W165" i="2"/>
  <c r="I165" i="2"/>
  <c r="J165" i="2" s="1"/>
  <c r="H165" i="2"/>
  <c r="D165" i="2"/>
  <c r="E165" i="2" s="1"/>
  <c r="U165" i="2" s="1"/>
  <c r="W164" i="2"/>
  <c r="U164" i="2"/>
  <c r="S164" i="2"/>
  <c r="H164" i="2"/>
  <c r="I164" i="2" s="1"/>
  <c r="J164" i="2" s="1"/>
  <c r="E164" i="2"/>
  <c r="Q164" i="2" s="1"/>
  <c r="D164" i="2"/>
  <c r="W163" i="2"/>
  <c r="K163" i="2"/>
  <c r="H163" i="2"/>
  <c r="I163" i="2" s="1"/>
  <c r="J163" i="2" s="1"/>
  <c r="D163" i="2"/>
  <c r="E163" i="2" s="1"/>
  <c r="W162" i="2"/>
  <c r="I162" i="2"/>
  <c r="J162" i="2" s="1"/>
  <c r="H162" i="2"/>
  <c r="D162" i="2"/>
  <c r="E162" i="2" s="1"/>
  <c r="U162" i="2" s="1"/>
  <c r="W161" i="2"/>
  <c r="H161" i="2"/>
  <c r="I161" i="2" s="1"/>
  <c r="J161" i="2" s="1"/>
  <c r="E161" i="2"/>
  <c r="Q161" i="2" s="1"/>
  <c r="D161" i="2"/>
  <c r="W160" i="2"/>
  <c r="U160" i="2"/>
  <c r="H160" i="2"/>
  <c r="I160" i="2" s="1"/>
  <c r="J160" i="2" s="1"/>
  <c r="E160" i="2"/>
  <c r="Q160" i="2" s="1"/>
  <c r="D160" i="2"/>
  <c r="W159" i="2"/>
  <c r="J159" i="2"/>
  <c r="I159" i="2"/>
  <c r="H159" i="2"/>
  <c r="D159" i="2"/>
  <c r="E159" i="2" s="1"/>
  <c r="W158" i="2"/>
  <c r="H158" i="2"/>
  <c r="I158" i="2" s="1"/>
  <c r="J158" i="2" s="1"/>
  <c r="D158" i="2"/>
  <c r="E158" i="2" s="1"/>
  <c r="Q158" i="2" s="1"/>
  <c r="W157" i="2"/>
  <c r="H157" i="2"/>
  <c r="I157" i="2" s="1"/>
  <c r="J157" i="2" s="1"/>
  <c r="D157" i="2"/>
  <c r="E157" i="2" s="1"/>
  <c r="U157" i="2" s="1"/>
  <c r="W156" i="2"/>
  <c r="Q156" i="2"/>
  <c r="I156" i="2"/>
  <c r="J156" i="2" s="1"/>
  <c r="H156" i="2"/>
  <c r="E156" i="2"/>
  <c r="U156" i="2" s="1"/>
  <c r="D156" i="2"/>
  <c r="W155" i="2"/>
  <c r="J155" i="2"/>
  <c r="I155" i="2"/>
  <c r="H155" i="2"/>
  <c r="D155" i="2"/>
  <c r="E155" i="2" s="1"/>
  <c r="W154" i="2"/>
  <c r="H154" i="2"/>
  <c r="I154" i="2" s="1"/>
  <c r="J154" i="2" s="1"/>
  <c r="E154" i="2"/>
  <c r="U154" i="2" s="1"/>
  <c r="D154" i="2"/>
  <c r="W153" i="2"/>
  <c r="H153" i="2"/>
  <c r="I153" i="2" s="1"/>
  <c r="J153" i="2" s="1"/>
  <c r="E153" i="2"/>
  <c r="U153" i="2" s="1"/>
  <c r="D153" i="2"/>
  <c r="W152" i="2"/>
  <c r="U152" i="2"/>
  <c r="H152" i="2"/>
  <c r="I152" i="2" s="1"/>
  <c r="J152" i="2" s="1"/>
  <c r="E152" i="2"/>
  <c r="Q152" i="2" s="1"/>
  <c r="D152" i="2"/>
  <c r="W151" i="2"/>
  <c r="K151" i="2"/>
  <c r="I151" i="2"/>
  <c r="J151" i="2" s="1"/>
  <c r="H151" i="2"/>
  <c r="D151" i="2"/>
  <c r="E151" i="2" s="1"/>
  <c r="W150" i="2"/>
  <c r="H150" i="2"/>
  <c r="I150" i="2" s="1"/>
  <c r="J150" i="2" s="1"/>
  <c r="E150" i="2"/>
  <c r="U150" i="2" s="1"/>
  <c r="D150" i="2"/>
  <c r="W149" i="2"/>
  <c r="H149" i="2"/>
  <c r="I149" i="2" s="1"/>
  <c r="J149" i="2" s="1"/>
  <c r="E149" i="2"/>
  <c r="Q149" i="2" s="1"/>
  <c r="D149" i="2"/>
  <c r="W148" i="2"/>
  <c r="H148" i="2"/>
  <c r="I148" i="2" s="1"/>
  <c r="J148" i="2" s="1"/>
  <c r="D148" i="2"/>
  <c r="E148" i="2" s="1"/>
  <c r="W147" i="2"/>
  <c r="I147" i="2"/>
  <c r="J147" i="2" s="1"/>
  <c r="H147" i="2"/>
  <c r="D147" i="2"/>
  <c r="E147" i="2" s="1"/>
  <c r="W146" i="2"/>
  <c r="H146" i="2"/>
  <c r="I146" i="2" s="1"/>
  <c r="J146" i="2" s="1"/>
  <c r="E146" i="2"/>
  <c r="Q146" i="2" s="1"/>
  <c r="D146" i="2"/>
  <c r="W145" i="2"/>
  <c r="H145" i="2"/>
  <c r="I145" i="2" s="1"/>
  <c r="J145" i="2" s="1"/>
  <c r="E145" i="2"/>
  <c r="U145" i="2" s="1"/>
  <c r="D145" i="2"/>
  <c r="W144" i="2"/>
  <c r="I144" i="2"/>
  <c r="J144" i="2" s="1"/>
  <c r="H144" i="2"/>
  <c r="D144" i="2"/>
  <c r="E144" i="2" s="1"/>
  <c r="W143" i="2"/>
  <c r="I143" i="2"/>
  <c r="J143" i="2" s="1"/>
  <c r="H143" i="2"/>
  <c r="D143" i="2"/>
  <c r="E143" i="2" s="1"/>
  <c r="W142" i="2"/>
  <c r="H142" i="2"/>
  <c r="I142" i="2" s="1"/>
  <c r="J142" i="2" s="1"/>
  <c r="D142" i="2"/>
  <c r="E142" i="2" s="1"/>
  <c r="U142" i="2" s="1"/>
  <c r="W141" i="2"/>
  <c r="H141" i="2"/>
  <c r="I141" i="2" s="1"/>
  <c r="J141" i="2" s="1"/>
  <c r="E141" i="2"/>
  <c r="U141" i="2" s="1"/>
  <c r="D141" i="2"/>
  <c r="W140" i="2"/>
  <c r="H140" i="2"/>
  <c r="I140" i="2" s="1"/>
  <c r="J140" i="2" s="1"/>
  <c r="D140" i="2"/>
  <c r="E140" i="2" s="1"/>
  <c r="W139" i="2"/>
  <c r="I139" i="2"/>
  <c r="J139" i="2" s="1"/>
  <c r="H139" i="2"/>
  <c r="D139" i="2"/>
  <c r="E139" i="2" s="1"/>
  <c r="W138" i="2"/>
  <c r="J138" i="2"/>
  <c r="I138" i="2"/>
  <c r="H138" i="2"/>
  <c r="E138" i="2"/>
  <c r="U138" i="2" s="1"/>
  <c r="D138" i="2"/>
  <c r="W137" i="2"/>
  <c r="H137" i="2"/>
  <c r="I137" i="2" s="1"/>
  <c r="J137" i="2" s="1"/>
  <c r="D137" i="2"/>
  <c r="E137" i="2" s="1"/>
  <c r="W136" i="2"/>
  <c r="I136" i="2"/>
  <c r="J136" i="2" s="1"/>
  <c r="H136" i="2"/>
  <c r="D136" i="2"/>
  <c r="E136" i="2" s="1"/>
  <c r="W135" i="2"/>
  <c r="H135" i="2"/>
  <c r="I135" i="2" s="1"/>
  <c r="J135" i="2" s="1"/>
  <c r="D135" i="2"/>
  <c r="E135" i="2" s="1"/>
  <c r="W134" i="2"/>
  <c r="K134" i="2"/>
  <c r="H134" i="2"/>
  <c r="I134" i="2" s="1"/>
  <c r="J134" i="2" s="1"/>
  <c r="E134" i="2"/>
  <c r="Q134" i="2" s="1"/>
  <c r="D134" i="2"/>
  <c r="W133" i="2"/>
  <c r="K133" i="2"/>
  <c r="H133" i="2"/>
  <c r="I133" i="2" s="1"/>
  <c r="J133" i="2" s="1"/>
  <c r="D133" i="2"/>
  <c r="E133" i="2" s="1"/>
  <c r="U133" i="2" s="1"/>
  <c r="W132" i="2"/>
  <c r="S132" i="2"/>
  <c r="H132" i="2"/>
  <c r="I132" i="2" s="1"/>
  <c r="J132" i="2" s="1"/>
  <c r="E132" i="2"/>
  <c r="U132" i="2" s="1"/>
  <c r="D132" i="2"/>
  <c r="W131" i="2"/>
  <c r="H131" i="2"/>
  <c r="I131" i="2" s="1"/>
  <c r="J131" i="2" s="1"/>
  <c r="E131" i="2"/>
  <c r="Q131" i="2" s="1"/>
  <c r="D131" i="2"/>
  <c r="W130" i="2"/>
  <c r="H130" i="2"/>
  <c r="I130" i="2" s="1"/>
  <c r="J130" i="2" s="1"/>
  <c r="E130" i="2"/>
  <c r="U130" i="2" s="1"/>
  <c r="D130" i="2"/>
  <c r="W129" i="2"/>
  <c r="H129" i="2"/>
  <c r="I129" i="2" s="1"/>
  <c r="J129" i="2" s="1"/>
  <c r="D129" i="2"/>
  <c r="E129" i="2" s="1"/>
  <c r="U129" i="2" s="1"/>
  <c r="W128" i="2"/>
  <c r="I128" i="2"/>
  <c r="J128" i="2" s="1"/>
  <c r="H128" i="2"/>
  <c r="D128" i="2"/>
  <c r="E128" i="2" s="1"/>
  <c r="S128" i="2" s="1"/>
  <c r="W127" i="2"/>
  <c r="H127" i="2"/>
  <c r="I127" i="2" s="1"/>
  <c r="J127" i="2" s="1"/>
  <c r="D127" i="2"/>
  <c r="E127" i="2" s="1"/>
  <c r="W126" i="2"/>
  <c r="I126" i="2"/>
  <c r="J126" i="2" s="1"/>
  <c r="H126" i="2"/>
  <c r="D126" i="2"/>
  <c r="E126" i="2" s="1"/>
  <c r="U126" i="2" s="1"/>
  <c r="W125" i="2"/>
  <c r="H125" i="2"/>
  <c r="I125" i="2" s="1"/>
  <c r="J125" i="2" s="1"/>
  <c r="D125" i="2"/>
  <c r="E125" i="2" s="1"/>
  <c r="W124" i="2"/>
  <c r="I124" i="2"/>
  <c r="J124" i="2" s="1"/>
  <c r="H124" i="2"/>
  <c r="D124" i="2"/>
  <c r="E124" i="2" s="1"/>
  <c r="W123" i="2"/>
  <c r="J123" i="2"/>
  <c r="I123" i="2"/>
  <c r="H123" i="2"/>
  <c r="D123" i="2"/>
  <c r="E123" i="2" s="1"/>
  <c r="W122" i="2"/>
  <c r="H122" i="2"/>
  <c r="I122" i="2" s="1"/>
  <c r="J122" i="2" s="1"/>
  <c r="D122" i="2"/>
  <c r="E122" i="2" s="1"/>
  <c r="Q122" i="2" s="1"/>
  <c r="W121" i="2"/>
  <c r="H121" i="2"/>
  <c r="I121" i="2" s="1"/>
  <c r="J121" i="2" s="1"/>
  <c r="E121" i="2"/>
  <c r="U121" i="2" s="1"/>
  <c r="D121" i="2"/>
  <c r="W120" i="2"/>
  <c r="I120" i="2"/>
  <c r="J120" i="2" s="1"/>
  <c r="H120" i="2"/>
  <c r="D120" i="2"/>
  <c r="E120" i="2" s="1"/>
  <c r="W119" i="2"/>
  <c r="J119" i="2"/>
  <c r="I119" i="2"/>
  <c r="H119" i="2"/>
  <c r="E119" i="2"/>
  <c r="Q119" i="2" s="1"/>
  <c r="D119" i="2"/>
  <c r="W118" i="2"/>
  <c r="K118" i="2"/>
  <c r="H118" i="2"/>
  <c r="I118" i="2" s="1"/>
  <c r="J118" i="2" s="1"/>
  <c r="E118" i="2"/>
  <c r="U118" i="2" s="1"/>
  <c r="D118" i="2"/>
  <c r="W117" i="2"/>
  <c r="J117" i="2"/>
  <c r="I117" i="2"/>
  <c r="H117" i="2"/>
  <c r="D117" i="2"/>
  <c r="E117" i="2" s="1"/>
  <c r="U117" i="2" s="1"/>
  <c r="W116" i="2"/>
  <c r="I116" i="2"/>
  <c r="J116" i="2" s="1"/>
  <c r="H116" i="2"/>
  <c r="D116" i="2"/>
  <c r="E116" i="2" s="1"/>
  <c r="W115" i="2"/>
  <c r="I115" i="2"/>
  <c r="J115" i="2" s="1"/>
  <c r="H115" i="2"/>
  <c r="D115" i="2"/>
  <c r="E115" i="2" s="1"/>
  <c r="W114" i="2"/>
  <c r="H114" i="2"/>
  <c r="I114" i="2" s="1"/>
  <c r="J114" i="2" s="1"/>
  <c r="E114" i="2"/>
  <c r="U114" i="2" s="1"/>
  <c r="D114" i="2"/>
  <c r="W113" i="2"/>
  <c r="H113" i="2"/>
  <c r="I113" i="2" s="1"/>
  <c r="J113" i="2" s="1"/>
  <c r="D113" i="2"/>
  <c r="E113" i="2" s="1"/>
  <c r="W112" i="2"/>
  <c r="H112" i="2"/>
  <c r="I112" i="2" s="1"/>
  <c r="J112" i="2" s="1"/>
  <c r="E112" i="2"/>
  <c r="D112" i="2"/>
  <c r="W111" i="2"/>
  <c r="I111" i="2"/>
  <c r="J111" i="2" s="1"/>
  <c r="H111" i="2"/>
  <c r="D111" i="2"/>
  <c r="E111" i="2" s="1"/>
  <c r="W110" i="2"/>
  <c r="H110" i="2"/>
  <c r="I110" i="2" s="1"/>
  <c r="J110" i="2" s="1"/>
  <c r="E110" i="2"/>
  <c r="Q110" i="2" s="1"/>
  <c r="D110" i="2"/>
  <c r="W109" i="2"/>
  <c r="H109" i="2"/>
  <c r="I109" i="2" s="1"/>
  <c r="J109" i="2" s="1"/>
  <c r="D109" i="2"/>
  <c r="E109" i="2" s="1"/>
  <c r="U109" i="2" s="1"/>
  <c r="W108" i="2"/>
  <c r="I108" i="2"/>
  <c r="J108" i="2" s="1"/>
  <c r="H108" i="2"/>
  <c r="D108" i="2"/>
  <c r="E108" i="2" s="1"/>
  <c r="W107" i="2"/>
  <c r="S107" i="2"/>
  <c r="I107" i="2"/>
  <c r="J107" i="2" s="1"/>
  <c r="H107" i="2"/>
  <c r="D107" i="2"/>
  <c r="E107" i="2" s="1"/>
  <c r="W106" i="2"/>
  <c r="H106" i="2"/>
  <c r="I106" i="2" s="1"/>
  <c r="J106" i="2" s="1"/>
  <c r="D106" i="2"/>
  <c r="E106" i="2" s="1"/>
  <c r="U106" i="2" s="1"/>
  <c r="W105" i="2"/>
  <c r="H105" i="2"/>
  <c r="I105" i="2" s="1"/>
  <c r="J105" i="2" s="1"/>
  <c r="E105" i="2"/>
  <c r="U105" i="2" s="1"/>
  <c r="D105" i="2"/>
  <c r="W104" i="2"/>
  <c r="H104" i="2"/>
  <c r="I104" i="2" s="1"/>
  <c r="J104" i="2" s="1"/>
  <c r="D104" i="2"/>
  <c r="E104" i="2" s="1"/>
  <c r="W103" i="2"/>
  <c r="H103" i="2"/>
  <c r="I103" i="2" s="1"/>
  <c r="J103" i="2" s="1"/>
  <c r="D103" i="2"/>
  <c r="E103" i="2" s="1"/>
  <c r="W102" i="2"/>
  <c r="H102" i="2"/>
  <c r="I102" i="2" s="1"/>
  <c r="J102" i="2" s="1"/>
  <c r="D102" i="2"/>
  <c r="E102" i="2" s="1"/>
  <c r="W101" i="2"/>
  <c r="H101" i="2"/>
  <c r="I101" i="2" s="1"/>
  <c r="J101" i="2" s="1"/>
  <c r="E101" i="2"/>
  <c r="U101" i="2" s="1"/>
  <c r="D101" i="2"/>
  <c r="W100" i="2"/>
  <c r="I100" i="2"/>
  <c r="J100" i="2" s="1"/>
  <c r="H100" i="2"/>
  <c r="D100" i="2"/>
  <c r="E100" i="2" s="1"/>
  <c r="W99" i="2"/>
  <c r="H99" i="2"/>
  <c r="I99" i="2" s="1"/>
  <c r="J99" i="2" s="1"/>
  <c r="E99" i="2"/>
  <c r="S99" i="2" s="1"/>
  <c r="D99" i="2"/>
  <c r="W98" i="2"/>
  <c r="H98" i="2"/>
  <c r="I98" i="2" s="1"/>
  <c r="J98" i="2" s="1"/>
  <c r="D98" i="2"/>
  <c r="E98" i="2" s="1"/>
  <c r="W97" i="2"/>
  <c r="H97" i="2"/>
  <c r="I97" i="2" s="1"/>
  <c r="J97" i="2" s="1"/>
  <c r="D97" i="2"/>
  <c r="E97" i="2" s="1"/>
  <c r="W96" i="2"/>
  <c r="H96" i="2"/>
  <c r="I96" i="2" s="1"/>
  <c r="J96" i="2" s="1"/>
  <c r="D96" i="2"/>
  <c r="E96" i="2" s="1"/>
  <c r="W95" i="2"/>
  <c r="H95" i="2"/>
  <c r="I95" i="2" s="1"/>
  <c r="J95" i="2" s="1"/>
  <c r="D95" i="2"/>
  <c r="E95" i="2" s="1"/>
  <c r="U95" i="2" s="1"/>
  <c r="W94" i="2"/>
  <c r="H94" i="2"/>
  <c r="I94" i="2" s="1"/>
  <c r="J94" i="2" s="1"/>
  <c r="D94" i="2"/>
  <c r="E94" i="2" s="1"/>
  <c r="W93" i="2"/>
  <c r="H93" i="2"/>
  <c r="I93" i="2" s="1"/>
  <c r="J93" i="2" s="1"/>
  <c r="D93" i="2"/>
  <c r="E93" i="2" s="1"/>
  <c r="S93" i="2" s="1"/>
  <c r="W92" i="2"/>
  <c r="H92" i="2"/>
  <c r="I92" i="2" s="1"/>
  <c r="J92" i="2" s="1"/>
  <c r="D92" i="2"/>
  <c r="E92" i="2" s="1"/>
  <c r="W91" i="2"/>
  <c r="H91" i="2"/>
  <c r="I91" i="2" s="1"/>
  <c r="J91" i="2" s="1"/>
  <c r="D91" i="2"/>
  <c r="E91" i="2" s="1"/>
  <c r="W90" i="2"/>
  <c r="I90" i="2"/>
  <c r="J90" i="2" s="1"/>
  <c r="H90" i="2"/>
  <c r="D90" i="2"/>
  <c r="E90" i="2" s="1"/>
  <c r="W89" i="2"/>
  <c r="H89" i="2"/>
  <c r="I89" i="2" s="1"/>
  <c r="J89" i="2" s="1"/>
  <c r="E89" i="2"/>
  <c r="U89" i="2" s="1"/>
  <c r="D89" i="2"/>
  <c r="W88" i="2"/>
  <c r="I88" i="2"/>
  <c r="J88" i="2" s="1"/>
  <c r="H88" i="2"/>
  <c r="D88" i="2"/>
  <c r="E88" i="2" s="1"/>
  <c r="W87" i="2"/>
  <c r="H87" i="2"/>
  <c r="I87" i="2" s="1"/>
  <c r="J87" i="2" s="1"/>
  <c r="E87" i="2"/>
  <c r="S87" i="2" s="1"/>
  <c r="D87" i="2"/>
  <c r="W86" i="2"/>
  <c r="H86" i="2"/>
  <c r="I86" i="2" s="1"/>
  <c r="J86" i="2" s="1"/>
  <c r="D86" i="2"/>
  <c r="E86" i="2" s="1"/>
  <c r="W85" i="2"/>
  <c r="H85" i="2"/>
  <c r="I85" i="2" s="1"/>
  <c r="J85" i="2" s="1"/>
  <c r="D85" i="2"/>
  <c r="E85" i="2" s="1"/>
  <c r="W84" i="2"/>
  <c r="I84" i="2"/>
  <c r="J84" i="2" s="1"/>
  <c r="H84" i="2"/>
  <c r="D84" i="2"/>
  <c r="E84" i="2" s="1"/>
  <c r="W83" i="2"/>
  <c r="H83" i="2"/>
  <c r="I83" i="2" s="1"/>
  <c r="J83" i="2" s="1"/>
  <c r="E83" i="2"/>
  <c r="U83" i="2" s="1"/>
  <c r="D83" i="2"/>
  <c r="W82" i="2"/>
  <c r="I82" i="2"/>
  <c r="J82" i="2" s="1"/>
  <c r="H82" i="2"/>
  <c r="D82" i="2"/>
  <c r="E82" i="2" s="1"/>
  <c r="W81" i="2"/>
  <c r="H81" i="2"/>
  <c r="I81" i="2" s="1"/>
  <c r="J81" i="2" s="1"/>
  <c r="E81" i="2"/>
  <c r="S81" i="2" s="1"/>
  <c r="D81" i="2"/>
  <c r="W80" i="2"/>
  <c r="H80" i="2"/>
  <c r="I80" i="2" s="1"/>
  <c r="J80" i="2" s="1"/>
  <c r="D80" i="2"/>
  <c r="E80" i="2" s="1"/>
  <c r="W79" i="2"/>
  <c r="H79" i="2"/>
  <c r="I79" i="2" s="1"/>
  <c r="J79" i="2" s="1"/>
  <c r="D79" i="2"/>
  <c r="E79" i="2" s="1"/>
  <c r="W78" i="2"/>
  <c r="H78" i="2"/>
  <c r="I78" i="2" s="1"/>
  <c r="J78" i="2" s="1"/>
  <c r="D78" i="2"/>
  <c r="E78" i="2" s="1"/>
  <c r="W77" i="2"/>
  <c r="H77" i="2"/>
  <c r="I77" i="2" s="1"/>
  <c r="J77" i="2" s="1"/>
  <c r="D77" i="2"/>
  <c r="E77" i="2" s="1"/>
  <c r="U77" i="2" s="1"/>
  <c r="W76" i="2"/>
  <c r="H76" i="2"/>
  <c r="I76" i="2" s="1"/>
  <c r="J76" i="2" s="1"/>
  <c r="D76" i="2"/>
  <c r="E76" i="2" s="1"/>
  <c r="W75" i="2"/>
  <c r="H75" i="2"/>
  <c r="I75" i="2" s="1"/>
  <c r="J75" i="2" s="1"/>
  <c r="D75" i="2"/>
  <c r="E75" i="2" s="1"/>
  <c r="S75" i="2" s="1"/>
  <c r="W74" i="2"/>
  <c r="H74" i="2"/>
  <c r="I74" i="2" s="1"/>
  <c r="J74" i="2" s="1"/>
  <c r="D74" i="2"/>
  <c r="E74" i="2" s="1"/>
  <c r="W73" i="2"/>
  <c r="H73" i="2"/>
  <c r="I73" i="2" s="1"/>
  <c r="J73" i="2" s="1"/>
  <c r="D73" i="2"/>
  <c r="E73" i="2" s="1"/>
  <c r="W72" i="2"/>
  <c r="J72" i="2"/>
  <c r="I72" i="2"/>
  <c r="H72" i="2"/>
  <c r="D72" i="2"/>
  <c r="E72" i="2" s="1"/>
  <c r="W71" i="2"/>
  <c r="H71" i="2"/>
  <c r="I71" i="2" s="1"/>
  <c r="J71" i="2" s="1"/>
  <c r="E71" i="2"/>
  <c r="U71" i="2" s="1"/>
  <c r="D71" i="2"/>
  <c r="W70" i="2"/>
  <c r="I70" i="2"/>
  <c r="J70" i="2" s="1"/>
  <c r="H70" i="2"/>
  <c r="D70" i="2"/>
  <c r="E70" i="2" s="1"/>
  <c r="W69" i="2"/>
  <c r="H69" i="2"/>
  <c r="I69" i="2" s="1"/>
  <c r="J69" i="2" s="1"/>
  <c r="D69" i="2"/>
  <c r="E69" i="2" s="1"/>
  <c r="S69" i="2" s="1"/>
  <c r="W68" i="2"/>
  <c r="H68" i="2"/>
  <c r="I68" i="2" s="1"/>
  <c r="J68" i="2" s="1"/>
  <c r="D68" i="2"/>
  <c r="E68" i="2" s="1"/>
  <c r="W67" i="2"/>
  <c r="H67" i="2"/>
  <c r="I67" i="2" s="1"/>
  <c r="J67" i="2" s="1"/>
  <c r="D67" i="2"/>
  <c r="E67" i="2" s="1"/>
  <c r="W66" i="2"/>
  <c r="I66" i="2"/>
  <c r="J66" i="2" s="1"/>
  <c r="H66" i="2"/>
  <c r="D66" i="2"/>
  <c r="E66" i="2" s="1"/>
  <c r="W65" i="2"/>
  <c r="H65" i="2"/>
  <c r="I65" i="2" s="1"/>
  <c r="J65" i="2" s="1"/>
  <c r="D65" i="2"/>
  <c r="E65" i="2" s="1"/>
  <c r="U65" i="2" s="1"/>
  <c r="W64" i="2"/>
  <c r="I64" i="2"/>
  <c r="J64" i="2" s="1"/>
  <c r="H64" i="2"/>
  <c r="D64" i="2"/>
  <c r="E64" i="2" s="1"/>
  <c r="W63" i="2"/>
  <c r="H63" i="2"/>
  <c r="I63" i="2" s="1"/>
  <c r="J63" i="2" s="1"/>
  <c r="D63" i="2"/>
  <c r="E63" i="2" s="1"/>
  <c r="S63" i="2" s="1"/>
  <c r="W62" i="2"/>
  <c r="H62" i="2"/>
  <c r="I62" i="2" s="1"/>
  <c r="J62" i="2" s="1"/>
  <c r="D62" i="2"/>
  <c r="E62" i="2" s="1"/>
  <c r="W61" i="2"/>
  <c r="H61" i="2"/>
  <c r="I61" i="2" s="1"/>
  <c r="J61" i="2" s="1"/>
  <c r="D61" i="2"/>
  <c r="E61" i="2" s="1"/>
  <c r="W60" i="2"/>
  <c r="H60" i="2"/>
  <c r="I60" i="2" s="1"/>
  <c r="J60" i="2" s="1"/>
  <c r="D60" i="2"/>
  <c r="E60" i="2" s="1"/>
  <c r="W59" i="2"/>
  <c r="H59" i="2"/>
  <c r="I59" i="2" s="1"/>
  <c r="J59" i="2" s="1"/>
  <c r="E59" i="2"/>
  <c r="U59" i="2" s="1"/>
  <c r="D59" i="2"/>
  <c r="W58" i="2"/>
  <c r="H58" i="2"/>
  <c r="I58" i="2" s="1"/>
  <c r="J58" i="2" s="1"/>
  <c r="D58" i="2"/>
  <c r="E58" i="2" s="1"/>
  <c r="W57" i="2"/>
  <c r="H57" i="2"/>
  <c r="I57" i="2" s="1"/>
  <c r="J57" i="2" s="1"/>
  <c r="E57" i="2"/>
  <c r="S57" i="2" s="1"/>
  <c r="D57" i="2"/>
  <c r="W56" i="2"/>
  <c r="H56" i="2"/>
  <c r="I56" i="2" s="1"/>
  <c r="J56" i="2" s="1"/>
  <c r="D56" i="2"/>
  <c r="E56" i="2" s="1"/>
  <c r="W55" i="2"/>
  <c r="H55" i="2"/>
  <c r="I55" i="2" s="1"/>
  <c r="J55" i="2" s="1"/>
  <c r="D55" i="2"/>
  <c r="E55" i="2" s="1"/>
  <c r="W54" i="2"/>
  <c r="H54" i="2"/>
  <c r="I54" i="2" s="1"/>
  <c r="J54" i="2" s="1"/>
  <c r="D54" i="2"/>
  <c r="E54" i="2" s="1"/>
  <c r="W53" i="2"/>
  <c r="U53" i="2"/>
  <c r="Q53" i="2"/>
  <c r="H53" i="2"/>
  <c r="I53" i="2" s="1"/>
  <c r="J53" i="2" s="1"/>
  <c r="E53" i="2"/>
  <c r="D53" i="2"/>
  <c r="W52" i="2"/>
  <c r="N52" i="2"/>
  <c r="H52" i="2"/>
  <c r="I52" i="2" s="1"/>
  <c r="J52" i="2" s="1"/>
  <c r="D52" i="2"/>
  <c r="E52" i="2" s="1"/>
  <c r="U52" i="2" s="1"/>
  <c r="W51" i="2"/>
  <c r="N51" i="2"/>
  <c r="H51" i="2"/>
  <c r="I51" i="2" s="1"/>
  <c r="J51" i="2" s="1"/>
  <c r="D51" i="2"/>
  <c r="E51" i="2" s="1"/>
  <c r="U51" i="2" s="1"/>
  <c r="W50" i="2"/>
  <c r="N50" i="2"/>
  <c r="H50" i="2"/>
  <c r="I50" i="2" s="1"/>
  <c r="J50" i="2" s="1"/>
  <c r="D50" i="2"/>
  <c r="E50" i="2" s="1"/>
  <c r="W49" i="2"/>
  <c r="N49" i="2"/>
  <c r="H49" i="2"/>
  <c r="I49" i="2" s="1"/>
  <c r="J49" i="2" s="1"/>
  <c r="D49" i="2"/>
  <c r="E49" i="2" s="1"/>
  <c r="W48" i="2"/>
  <c r="U48" i="2"/>
  <c r="H48" i="2"/>
  <c r="I48" i="2" s="1"/>
  <c r="J48" i="2" s="1"/>
  <c r="E48" i="2"/>
  <c r="Q48" i="2" s="1"/>
  <c r="D48" i="2"/>
  <c r="W47" i="2"/>
  <c r="N47" i="2"/>
  <c r="H47" i="2"/>
  <c r="I47" i="2" s="1"/>
  <c r="J47" i="2" s="1"/>
  <c r="D47" i="2"/>
  <c r="E47" i="2" s="1"/>
  <c r="W46" i="2"/>
  <c r="N46" i="2"/>
  <c r="H46" i="2"/>
  <c r="I46" i="2" s="1"/>
  <c r="J46" i="2" s="1"/>
  <c r="D46" i="2"/>
  <c r="E46" i="2" s="1"/>
  <c r="W45" i="2"/>
  <c r="N45" i="2"/>
  <c r="H45" i="2"/>
  <c r="I45" i="2" s="1"/>
  <c r="J45" i="2" s="1"/>
  <c r="E45" i="2"/>
  <c r="D45" i="2"/>
  <c r="W44" i="2"/>
  <c r="N44" i="2"/>
  <c r="H44" i="2"/>
  <c r="I44" i="2" s="1"/>
  <c r="J44" i="2" s="1"/>
  <c r="D44" i="2"/>
  <c r="E44" i="2" s="1"/>
  <c r="W43" i="2"/>
  <c r="S43" i="2"/>
  <c r="N43" i="2"/>
  <c r="J43" i="2"/>
  <c r="I43" i="2"/>
  <c r="H43" i="2"/>
  <c r="E43" i="2"/>
  <c r="U43" i="2" s="1"/>
  <c r="D43" i="2"/>
  <c r="W42" i="2"/>
  <c r="N42" i="2"/>
  <c r="I42" i="2"/>
  <c r="J42" i="2" s="1"/>
  <c r="H42" i="2"/>
  <c r="D42" i="2"/>
  <c r="E42" i="2" s="1"/>
  <c r="W41" i="2"/>
  <c r="U41" i="2"/>
  <c r="Q41" i="2"/>
  <c r="N41" i="2"/>
  <c r="H41" i="2"/>
  <c r="I41" i="2" s="1"/>
  <c r="J41" i="2" s="1"/>
  <c r="E41" i="2"/>
  <c r="S41" i="2" s="1"/>
  <c r="D41" i="2"/>
  <c r="W40" i="2"/>
  <c r="N40" i="2"/>
  <c r="H40" i="2"/>
  <c r="I40" i="2" s="1"/>
  <c r="J40" i="2" s="1"/>
  <c r="D40" i="2"/>
  <c r="E40" i="2" s="1"/>
  <c r="U40" i="2" s="1"/>
  <c r="W39" i="2"/>
  <c r="N39" i="2"/>
  <c r="H39" i="2"/>
  <c r="I39" i="2" s="1"/>
  <c r="J39" i="2" s="1"/>
  <c r="E39" i="2"/>
  <c r="U39" i="2" s="1"/>
  <c r="D39" i="2"/>
  <c r="W38" i="2"/>
  <c r="H38" i="2"/>
  <c r="I38" i="2" s="1"/>
  <c r="J38" i="2" s="1"/>
  <c r="D38" i="2"/>
  <c r="E38" i="2" s="1"/>
  <c r="W37" i="2"/>
  <c r="N37" i="2"/>
  <c r="H37" i="2"/>
  <c r="I37" i="2" s="1"/>
  <c r="J37" i="2" s="1"/>
  <c r="D37" i="2"/>
  <c r="E37" i="2" s="1"/>
  <c r="W36" i="2"/>
  <c r="U36" i="2"/>
  <c r="N36" i="2"/>
  <c r="H36" i="2"/>
  <c r="I36" i="2" s="1"/>
  <c r="J36" i="2" s="1"/>
  <c r="D36" i="2"/>
  <c r="E36" i="2" s="1"/>
  <c r="Q36" i="2" s="1"/>
  <c r="W35" i="2"/>
  <c r="N35" i="2"/>
  <c r="K35" i="2"/>
  <c r="H35" i="2"/>
  <c r="I35" i="2" s="1"/>
  <c r="J35" i="2" s="1"/>
  <c r="D35" i="2"/>
  <c r="E35" i="2" s="1"/>
  <c r="W34" i="2"/>
  <c r="N34" i="2"/>
  <c r="H34" i="2"/>
  <c r="I34" i="2" s="1"/>
  <c r="J34" i="2" s="1"/>
  <c r="D34" i="2"/>
  <c r="E34" i="2" s="1"/>
  <c r="W33" i="2"/>
  <c r="U33" i="2"/>
  <c r="S33" i="2"/>
  <c r="N33" i="2"/>
  <c r="H33" i="2"/>
  <c r="I33" i="2" s="1"/>
  <c r="J33" i="2" s="1"/>
  <c r="D33" i="2"/>
  <c r="E33" i="2" s="1"/>
  <c r="Q33" i="2" s="1"/>
  <c r="W32" i="2"/>
  <c r="N32" i="2"/>
  <c r="H32" i="2"/>
  <c r="I32" i="2" s="1"/>
  <c r="J32" i="2" s="1"/>
  <c r="D32" i="2"/>
  <c r="E32" i="2" s="1"/>
  <c r="W31" i="2"/>
  <c r="N31" i="2"/>
  <c r="K31" i="2"/>
  <c r="H31" i="2"/>
  <c r="I31" i="2" s="1"/>
  <c r="J31" i="2" s="1"/>
  <c r="E31" i="2"/>
  <c r="D31" i="2"/>
  <c r="W30" i="2"/>
  <c r="I30" i="2"/>
  <c r="J30" i="2" s="1"/>
  <c r="H30" i="2"/>
  <c r="D30" i="2"/>
  <c r="E30" i="2" s="1"/>
  <c r="W29" i="2"/>
  <c r="U29" i="2"/>
  <c r="Q29" i="2"/>
  <c r="N29" i="2"/>
  <c r="I29" i="2"/>
  <c r="J29" i="2" s="1"/>
  <c r="H29" i="2"/>
  <c r="E29" i="2"/>
  <c r="S29" i="2" s="1"/>
  <c r="D29" i="2"/>
  <c r="W28" i="2"/>
  <c r="N28" i="2"/>
  <c r="H28" i="2"/>
  <c r="I28" i="2" s="1"/>
  <c r="J28" i="2" s="1"/>
  <c r="E28" i="2"/>
  <c r="U28" i="2" s="1"/>
  <c r="D28" i="2"/>
  <c r="W27" i="2"/>
  <c r="H27" i="2"/>
  <c r="I27" i="2" s="1"/>
  <c r="J27" i="2" s="1"/>
  <c r="E27" i="2"/>
  <c r="U27" i="2" s="1"/>
  <c r="D27" i="2"/>
  <c r="W26" i="2"/>
  <c r="N26" i="2"/>
  <c r="H26" i="2"/>
  <c r="I26" i="2" s="1"/>
  <c r="J26" i="2" s="1"/>
  <c r="D26" i="2"/>
  <c r="E26" i="2" s="1"/>
  <c r="W25" i="2"/>
  <c r="N25" i="2"/>
  <c r="H25" i="2"/>
  <c r="I25" i="2" s="1"/>
  <c r="J25" i="2" s="1"/>
  <c r="D25" i="2"/>
  <c r="E25" i="2" s="1"/>
  <c r="W24" i="2"/>
  <c r="N24" i="2"/>
  <c r="H24" i="2"/>
  <c r="I24" i="2" s="1"/>
  <c r="J24" i="2" s="1"/>
  <c r="D24" i="2"/>
  <c r="E24" i="2" s="1"/>
  <c r="W23" i="2"/>
  <c r="H23" i="2"/>
  <c r="I23" i="2" s="1"/>
  <c r="J23" i="2" s="1"/>
  <c r="D23" i="2"/>
  <c r="E23" i="2" s="1"/>
  <c r="W22" i="2"/>
  <c r="I22" i="2"/>
  <c r="J22" i="2" s="1"/>
  <c r="H22" i="2"/>
  <c r="D22" i="2"/>
  <c r="E22" i="2" s="1"/>
  <c r="W21" i="2"/>
  <c r="H21" i="2"/>
  <c r="I21" i="2" s="1"/>
  <c r="J21" i="2" s="1"/>
  <c r="D21" i="2"/>
  <c r="E21" i="2" s="1"/>
  <c r="W20" i="2"/>
  <c r="I20" i="2"/>
  <c r="J20" i="2" s="1"/>
  <c r="H20" i="2"/>
  <c r="D20" i="2"/>
  <c r="E20" i="2" s="1"/>
  <c r="W19" i="2"/>
  <c r="H19" i="2"/>
  <c r="I19" i="2" s="1"/>
  <c r="J19" i="2" s="1"/>
  <c r="D19" i="2"/>
  <c r="E19" i="2" s="1"/>
  <c r="W18" i="2"/>
  <c r="I18" i="2"/>
  <c r="J18" i="2" s="1"/>
  <c r="H18" i="2"/>
  <c r="D18" i="2"/>
  <c r="E18" i="2" s="1"/>
  <c r="W17" i="2"/>
  <c r="H17" i="2"/>
  <c r="I17" i="2" s="1"/>
  <c r="J17" i="2" s="1"/>
  <c r="D17" i="2"/>
  <c r="E17" i="2" s="1"/>
  <c r="W16" i="2"/>
  <c r="I16" i="2"/>
  <c r="J16" i="2" s="1"/>
  <c r="H16" i="2"/>
  <c r="D16" i="2"/>
  <c r="E16" i="2" s="1"/>
  <c r="W15" i="2"/>
  <c r="H15" i="2"/>
  <c r="I15" i="2" s="1"/>
  <c r="J15" i="2" s="1"/>
  <c r="D15" i="2"/>
  <c r="E15" i="2" s="1"/>
  <c r="W14" i="2"/>
  <c r="I14" i="2"/>
  <c r="J14" i="2" s="1"/>
  <c r="H14" i="2"/>
  <c r="D14" i="2"/>
  <c r="E14" i="2" s="1"/>
  <c r="W13" i="2"/>
  <c r="I13" i="2"/>
  <c r="J13" i="2" s="1"/>
  <c r="H13" i="2"/>
  <c r="D13" i="2"/>
  <c r="E13" i="2" s="1"/>
  <c r="W12" i="2"/>
  <c r="H12" i="2"/>
  <c r="I12" i="2" s="1"/>
  <c r="J12" i="2" s="1"/>
  <c r="D12" i="2"/>
  <c r="E12" i="2" s="1"/>
  <c r="W11" i="2"/>
  <c r="U11" i="2"/>
  <c r="I11" i="2"/>
  <c r="J11" i="2" s="1"/>
  <c r="H11" i="2"/>
  <c r="D11" i="2"/>
  <c r="E11" i="2" s="1"/>
  <c r="K13" i="2" s="1"/>
  <c r="W10" i="2"/>
  <c r="H10" i="2"/>
  <c r="I10" i="2" s="1"/>
  <c r="J10" i="2" s="1"/>
  <c r="D10" i="2"/>
  <c r="E10" i="2" s="1"/>
  <c r="W9" i="2"/>
  <c r="I9" i="2"/>
  <c r="J9" i="2" s="1"/>
  <c r="H9" i="2"/>
  <c r="D9" i="2"/>
  <c r="E9" i="2" s="1"/>
  <c r="W8" i="2"/>
  <c r="H8" i="2"/>
  <c r="I8" i="2" s="1"/>
  <c r="J8" i="2" s="1"/>
  <c r="D8" i="2"/>
  <c r="E8" i="2" s="1"/>
  <c r="W7" i="2"/>
  <c r="I7" i="2"/>
  <c r="J7" i="2" s="1"/>
  <c r="H7" i="2"/>
  <c r="D7" i="2"/>
  <c r="E7" i="2" s="1"/>
  <c r="W6" i="2"/>
  <c r="H6" i="2"/>
  <c r="I6" i="2" s="1"/>
  <c r="J6" i="2" s="1"/>
  <c r="E6" i="2"/>
  <c r="U6" i="2" s="1"/>
  <c r="D6" i="2"/>
  <c r="W5" i="2"/>
  <c r="H5" i="2"/>
  <c r="I5" i="2" s="1"/>
  <c r="J5" i="2" s="1"/>
  <c r="D5" i="2"/>
  <c r="E5" i="2" s="1"/>
  <c r="U5" i="2" s="1"/>
  <c r="W4" i="2"/>
  <c r="I4" i="2"/>
  <c r="J4" i="2" s="1"/>
  <c r="H4" i="2"/>
  <c r="D4" i="2"/>
  <c r="E4" i="2" s="1"/>
  <c r="W3" i="2"/>
  <c r="H3" i="2"/>
  <c r="I3" i="2" s="1"/>
  <c r="J3" i="2" s="1"/>
  <c r="D3" i="2"/>
  <c r="U120" i="2" l="1"/>
  <c r="K122" i="2"/>
  <c r="S120" i="2"/>
  <c r="Q120" i="2"/>
  <c r="K11" i="2"/>
  <c r="S9" i="2"/>
  <c r="Q9" i="2"/>
  <c r="U9" i="2"/>
  <c r="S7" i="2"/>
  <c r="U7" i="2"/>
  <c r="Q7" i="2"/>
  <c r="K9" i="2"/>
  <c r="Q136" i="2"/>
  <c r="K138" i="2"/>
  <c r="U136" i="2"/>
  <c r="Q239" i="2"/>
  <c r="K241" i="2"/>
  <c r="S239" i="2"/>
  <c r="U581" i="2"/>
  <c r="K583" i="2"/>
  <c r="S581" i="2"/>
  <c r="Q581" i="2"/>
  <c r="K439" i="2"/>
  <c r="S437" i="2"/>
  <c r="K999" i="2"/>
  <c r="S997" i="2"/>
  <c r="Q997" i="2"/>
  <c r="K1759" i="2"/>
  <c r="U1757" i="2"/>
  <c r="K1804" i="2"/>
  <c r="U1802" i="2"/>
  <c r="S1802" i="2"/>
  <c r="Q1802" i="2"/>
  <c r="K2185" i="2"/>
  <c r="S2183" i="2"/>
  <c r="Q2183" i="2"/>
  <c r="U325" i="3"/>
  <c r="Q325" i="3"/>
  <c r="K327" i="3"/>
  <c r="S325" i="3"/>
  <c r="Q140" i="2"/>
  <c r="U140" i="2"/>
  <c r="S140" i="2"/>
  <c r="K142" i="2"/>
  <c r="Q167" i="2"/>
  <c r="U167" i="2"/>
  <c r="S167" i="2"/>
  <c r="K169" i="2"/>
  <c r="S228" i="2"/>
  <c r="K230" i="2"/>
  <c r="U303" i="2"/>
  <c r="S303" i="2"/>
  <c r="Q303" i="2"/>
  <c r="K305" i="2"/>
  <c r="U515" i="2"/>
  <c r="S515" i="2"/>
  <c r="Q515" i="2"/>
  <c r="K517" i="2"/>
  <c r="K567" i="2"/>
  <c r="S565" i="2"/>
  <c r="Q565" i="2"/>
  <c r="U565" i="2"/>
  <c r="K33" i="2"/>
  <c r="S31" i="2"/>
  <c r="Q31" i="2"/>
  <c r="Q290" i="2"/>
  <c r="U290" i="2"/>
  <c r="S290" i="2"/>
  <c r="K292" i="2"/>
  <c r="Q374" i="2"/>
  <c r="U374" i="2"/>
  <c r="S374" i="2"/>
  <c r="K376" i="2"/>
  <c r="K555" i="2"/>
  <c r="S553" i="2"/>
  <c r="U553" i="2"/>
  <c r="Q553" i="2"/>
  <c r="K664" i="2"/>
  <c r="S662" i="2"/>
  <c r="Q662" i="2"/>
  <c r="U857" i="2"/>
  <c r="S857" i="2"/>
  <c r="K859" i="2"/>
  <c r="Q329" i="2"/>
  <c r="K331" i="2"/>
  <c r="Q317" i="2"/>
  <c r="U317" i="2"/>
  <c r="S317" i="2"/>
  <c r="K319" i="2"/>
  <c r="U239" i="2"/>
  <c r="U31" i="2"/>
  <c r="Q125" i="2"/>
  <c r="K127" i="2"/>
  <c r="Q137" i="2"/>
  <c r="K139" i="2"/>
  <c r="U168" i="2"/>
  <c r="K170" i="2"/>
  <c r="Q168" i="2"/>
  <c r="Q236" i="2"/>
  <c r="S236" i="2"/>
  <c r="K238" i="2"/>
  <c r="U236" i="2"/>
  <c r="Q248" i="2"/>
  <c r="U248" i="2"/>
  <c r="S248" i="2"/>
  <c r="K250" i="2"/>
  <c r="U273" i="2"/>
  <c r="S273" i="2"/>
  <c r="Q273" i="2"/>
  <c r="Q395" i="2"/>
  <c r="K397" i="2"/>
  <c r="U395" i="2"/>
  <c r="S395" i="2"/>
  <c r="Q407" i="2"/>
  <c r="S407" i="2"/>
  <c r="K513" i="2"/>
  <c r="U511" i="2"/>
  <c r="S511" i="2"/>
  <c r="Q511" i="2"/>
  <c r="U144" i="2"/>
  <c r="K146" i="2"/>
  <c r="S144" i="2"/>
  <c r="Q144" i="2"/>
  <c r="Q176" i="2"/>
  <c r="U176" i="2"/>
  <c r="S176" i="2"/>
  <c r="K178" i="2"/>
  <c r="Q218" i="2"/>
  <c r="U218" i="2"/>
  <c r="S218" i="2"/>
  <c r="K220" i="2"/>
  <c r="S300" i="2"/>
  <c r="K302" i="2"/>
  <c r="N9" i="2"/>
  <c r="Q314" i="2"/>
  <c r="U314" i="2"/>
  <c r="S314" i="2"/>
  <c r="K316" i="2"/>
  <c r="U375" i="2"/>
  <c r="S375" i="2"/>
  <c r="Q375" i="2"/>
  <c r="K377" i="2"/>
  <c r="U464" i="2"/>
  <c r="S464" i="2"/>
  <c r="K585" i="2"/>
  <c r="S583" i="2"/>
  <c r="U583" i="2"/>
  <c r="X3" i="2"/>
  <c r="C23" i="2" s="1"/>
  <c r="F3" i="2"/>
  <c r="C14" i="2" s="1"/>
  <c r="U222" i="2"/>
  <c r="S222" i="2"/>
  <c r="K224" i="2"/>
  <c r="U291" i="2"/>
  <c r="K293" i="2"/>
  <c r="S291" i="2"/>
  <c r="Q291" i="2"/>
  <c r="Q185" i="2"/>
  <c r="K187" i="2"/>
  <c r="Q107" i="2"/>
  <c r="U107" i="2"/>
  <c r="K109" i="2"/>
  <c r="Q296" i="2"/>
  <c r="U296" i="2"/>
  <c r="S296" i="2"/>
  <c r="K298" i="2"/>
  <c r="Q305" i="2"/>
  <c r="U305" i="2"/>
  <c r="S305" i="2"/>
  <c r="K307" i="2"/>
  <c r="Q392" i="2"/>
  <c r="S392" i="2"/>
  <c r="K394" i="2"/>
  <c r="U392" i="2"/>
  <c r="Q404" i="2"/>
  <c r="K406" i="2"/>
  <c r="U512" i="2"/>
  <c r="S512" i="2"/>
  <c r="Q512" i="2"/>
  <c r="K514" i="2"/>
  <c r="Q583" i="2"/>
  <c r="K729" i="2"/>
  <c r="Q727" i="2"/>
  <c r="S727" i="2"/>
  <c r="U727" i="2"/>
  <c r="U369" i="2"/>
  <c r="S369" i="2"/>
  <c r="Q369" i="2"/>
  <c r="K371" i="2"/>
  <c r="Q203" i="2"/>
  <c r="U203" i="2"/>
  <c r="S203" i="2"/>
  <c r="K205" i="2"/>
  <c r="Q245" i="2"/>
  <c r="K247" i="2"/>
  <c r="U245" i="2"/>
  <c r="Q257" i="2"/>
  <c r="K259" i="2"/>
  <c r="K276" i="2"/>
  <c r="U274" i="2"/>
  <c r="S274" i="2"/>
  <c r="K495" i="2"/>
  <c r="U493" i="2"/>
  <c r="S493" i="2"/>
  <c r="Q493" i="2"/>
  <c r="Q308" i="2"/>
  <c r="U308" i="2"/>
  <c r="S308" i="2"/>
  <c r="K310" i="2"/>
  <c r="Q173" i="2"/>
  <c r="K175" i="2"/>
  <c r="Q188" i="2"/>
  <c r="U188" i="2"/>
  <c r="S188" i="2"/>
  <c r="K190" i="2"/>
  <c r="U279" i="2"/>
  <c r="S279" i="2"/>
  <c r="Q279" i="2"/>
  <c r="K281" i="2"/>
  <c r="Q331" i="2"/>
  <c r="K333" i="2"/>
  <c r="S481" i="2"/>
  <c r="U481" i="2"/>
  <c r="Q481" i="2"/>
  <c r="K483" i="2"/>
  <c r="S136" i="2"/>
  <c r="K47" i="2"/>
  <c r="S45" i="2"/>
  <c r="Q45" i="2"/>
  <c r="U381" i="2"/>
  <c r="K383" i="2"/>
  <c r="Q113" i="2"/>
  <c r="K115" i="2"/>
  <c r="Q209" i="2"/>
  <c r="K211" i="2"/>
  <c r="Q184" i="2"/>
  <c r="U184" i="2"/>
  <c r="S184" i="2"/>
  <c r="K186" i="2"/>
  <c r="Q116" i="2"/>
  <c r="U116" i="2"/>
  <c r="S116" i="2"/>
  <c r="Q143" i="2"/>
  <c r="U143" i="2"/>
  <c r="S143" i="2"/>
  <c r="K145" i="2"/>
  <c r="Q212" i="2"/>
  <c r="K214" i="2"/>
  <c r="U212" i="2"/>
  <c r="S212" i="2"/>
  <c r="Q242" i="2"/>
  <c r="K244" i="2"/>
  <c r="S242" i="2"/>
  <c r="U297" i="2"/>
  <c r="S297" i="2"/>
  <c r="Q297" i="2"/>
  <c r="K299" i="2"/>
  <c r="Q311" i="2"/>
  <c r="U311" i="2"/>
  <c r="S311" i="2"/>
  <c r="K313" i="2"/>
  <c r="S335" i="2"/>
  <c r="K362" i="2"/>
  <c r="S360" i="2"/>
  <c r="Q389" i="2"/>
  <c r="U389" i="2"/>
  <c r="S389" i="2"/>
  <c r="K391" i="2"/>
  <c r="U698" i="2"/>
  <c r="S698" i="2"/>
  <c r="Q698" i="2"/>
  <c r="K700" i="2"/>
  <c r="Q24" i="2"/>
  <c r="U24" i="2"/>
  <c r="U108" i="2"/>
  <c r="S108" i="2"/>
  <c r="Q108" i="2"/>
  <c r="K110" i="2"/>
  <c r="Q155" i="2"/>
  <c r="K157" i="2"/>
  <c r="U155" i="2"/>
  <c r="S155" i="2"/>
  <c r="Q196" i="2"/>
  <c r="U196" i="2"/>
  <c r="S196" i="2"/>
  <c r="K198" i="2"/>
  <c r="U204" i="2"/>
  <c r="S204" i="2"/>
  <c r="Q204" i="2"/>
  <c r="K206" i="2"/>
  <c r="K350" i="2"/>
  <c r="S348" i="2"/>
  <c r="Q368" i="2"/>
  <c r="U368" i="2"/>
  <c r="S368" i="2"/>
  <c r="K370" i="2"/>
  <c r="Q401" i="2"/>
  <c r="K403" i="2"/>
  <c r="U551" i="2"/>
  <c r="S551" i="2"/>
  <c r="Q551" i="2"/>
  <c r="K553" i="2"/>
  <c r="K261" i="2"/>
  <c r="Q259" i="2"/>
  <c r="K45" i="2"/>
  <c r="Q43" i="2"/>
  <c r="U45" i="2"/>
  <c r="S53" i="2"/>
  <c r="K55" i="2"/>
  <c r="Q112" i="2"/>
  <c r="K114" i="2"/>
  <c r="U112" i="2"/>
  <c r="S112" i="2"/>
  <c r="K282" i="2"/>
  <c r="U280" i="2"/>
  <c r="S280" i="2"/>
  <c r="U357" i="2"/>
  <c r="K359" i="2"/>
  <c r="S357" i="2"/>
  <c r="Q357" i="2"/>
  <c r="Q377" i="2"/>
  <c r="U377" i="2"/>
  <c r="S377" i="2"/>
  <c r="K379" i="2"/>
  <c r="U417" i="2"/>
  <c r="S417" i="2"/>
  <c r="Q417" i="2"/>
  <c r="S457" i="2"/>
  <c r="K459" i="2"/>
  <c r="U457" i="2"/>
  <c r="Q457" i="2"/>
  <c r="K489" i="2"/>
  <c r="S487" i="2"/>
  <c r="Q487" i="2"/>
  <c r="K575" i="2"/>
  <c r="U573" i="2"/>
  <c r="S573" i="2"/>
  <c r="Q573" i="2"/>
  <c r="U677" i="2"/>
  <c r="K679" i="2"/>
  <c r="S677" i="2"/>
  <c r="Q677" i="2"/>
  <c r="Q148" i="2"/>
  <c r="U148" i="2"/>
  <c r="S148" i="2"/>
  <c r="K150" i="2"/>
  <c r="Q124" i="2"/>
  <c r="U124" i="2"/>
  <c r="S124" i="2"/>
  <c r="K126" i="2"/>
  <c r="Q11" i="2"/>
  <c r="S11" i="2"/>
  <c r="Q128" i="2"/>
  <c r="K130" i="2"/>
  <c r="U128" i="2"/>
  <c r="U231" i="2"/>
  <c r="K233" i="2"/>
  <c r="S231" i="2"/>
  <c r="Q231" i="2"/>
  <c r="U285" i="2"/>
  <c r="S285" i="2"/>
  <c r="Q285" i="2"/>
  <c r="K287" i="2"/>
  <c r="Q433" i="2"/>
  <c r="S433" i="2"/>
  <c r="U716" i="2"/>
  <c r="S716" i="2"/>
  <c r="Q716" i="2"/>
  <c r="K718" i="2"/>
  <c r="Q398" i="2"/>
  <c r="K400" i="2"/>
  <c r="K525" i="2"/>
  <c r="S523" i="2"/>
  <c r="K551" i="2"/>
  <c r="Q549" i="2"/>
  <c r="U569" i="2"/>
  <c r="K571" i="2"/>
  <c r="S569" i="2"/>
  <c r="U587" i="2"/>
  <c r="Q587" i="2"/>
  <c r="U605" i="2"/>
  <c r="S605" i="2"/>
  <c r="Q605" i="2"/>
  <c r="K607" i="2"/>
  <c r="K615" i="2"/>
  <c r="U613" i="2"/>
  <c r="S613" i="2"/>
  <c r="Q613" i="2"/>
  <c r="K645" i="2"/>
  <c r="U643" i="2"/>
  <c r="S643" i="2"/>
  <c r="Q643" i="2"/>
  <c r="K675" i="2"/>
  <c r="U673" i="2"/>
  <c r="Q673" i="2"/>
  <c r="N5" i="2"/>
  <c r="K166" i="2"/>
  <c r="K174" i="2"/>
  <c r="K182" i="2"/>
  <c r="S250" i="2"/>
  <c r="K253" i="2"/>
  <c r="Q256" i="2"/>
  <c r="Q268" i="2"/>
  <c r="U302" i="2"/>
  <c r="Q427" i="2"/>
  <c r="U504" i="2"/>
  <c r="K519" i="2"/>
  <c r="S517" i="2"/>
  <c r="U519" i="2"/>
  <c r="Q523" i="2"/>
  <c r="Q569" i="2"/>
  <c r="K604" i="2"/>
  <c r="Q602" i="2"/>
  <c r="S617" i="2"/>
  <c r="S647" i="2"/>
  <c r="S673" i="2"/>
  <c r="K717" i="2"/>
  <c r="U715" i="2"/>
  <c r="S715" i="2"/>
  <c r="Q715" i="2"/>
  <c r="K777" i="2"/>
  <c r="U775" i="2"/>
  <c r="S775" i="2"/>
  <c r="Q775" i="2"/>
  <c r="K789" i="2"/>
  <c r="U787" i="2"/>
  <c r="S787" i="2"/>
  <c r="Q787" i="2"/>
  <c r="S902" i="2"/>
  <c r="K904" i="2"/>
  <c r="S988" i="2"/>
  <c r="Q988" i="2"/>
  <c r="Q1137" i="2"/>
  <c r="U1137" i="2"/>
  <c r="S1137" i="2"/>
  <c r="Q1209" i="2"/>
  <c r="U1209" i="2"/>
  <c r="S1209" i="2"/>
  <c r="K215" i="2"/>
  <c r="U250" i="2"/>
  <c r="S256" i="2"/>
  <c r="K262" i="2"/>
  <c r="S268" i="2"/>
  <c r="K345" i="2"/>
  <c r="S420" i="2"/>
  <c r="S427" i="2"/>
  <c r="Q454" i="2"/>
  <c r="U454" i="2"/>
  <c r="K497" i="2"/>
  <c r="U495" i="2"/>
  <c r="U523" i="2"/>
  <c r="K534" i="2"/>
  <c r="K549" i="2"/>
  <c r="S547" i="2"/>
  <c r="S549" i="2"/>
  <c r="K579" i="2"/>
  <c r="S577" i="2"/>
  <c r="Q577" i="2"/>
  <c r="S587" i="2"/>
  <c r="K597" i="2"/>
  <c r="S595" i="2"/>
  <c r="Q595" i="2"/>
  <c r="K634" i="2"/>
  <c r="S632" i="2"/>
  <c r="Q632" i="2"/>
  <c r="U740" i="2"/>
  <c r="S740" i="2"/>
  <c r="Q740" i="2"/>
  <c r="K746" i="2"/>
  <c r="U744" i="2"/>
  <c r="K995" i="2"/>
  <c r="S993" i="2"/>
  <c r="Q993" i="2"/>
  <c r="S131" i="2"/>
  <c r="K158" i="2"/>
  <c r="S215" i="2"/>
  <c r="Q262" i="2"/>
  <c r="Q345" i="2"/>
  <c r="Q351" i="2"/>
  <c r="K365" i="2"/>
  <c r="Q483" i="2"/>
  <c r="K543" i="2"/>
  <c r="U541" i="2"/>
  <c r="U549" i="2"/>
  <c r="Q559" i="2"/>
  <c r="U629" i="2"/>
  <c r="Q629" i="2"/>
  <c r="K646" i="2"/>
  <c r="S644" i="2"/>
  <c r="Q644" i="2"/>
  <c r="K665" i="2"/>
  <c r="U663" i="2"/>
  <c r="S663" i="2"/>
  <c r="Q663" i="2"/>
  <c r="Q1106" i="2"/>
  <c r="K1108" i="2"/>
  <c r="U1205" i="2"/>
  <c r="S1205" i="2"/>
  <c r="Q1205" i="2"/>
  <c r="K1207" i="2"/>
  <c r="K43" i="2"/>
  <c r="U131" i="2"/>
  <c r="K199" i="2"/>
  <c r="U215" i="2"/>
  <c r="S262" i="2"/>
  <c r="K311" i="2"/>
  <c r="S345" i="2"/>
  <c r="S351" i="2"/>
  <c r="K374" i="2"/>
  <c r="K382" i="2"/>
  <c r="K385" i="2"/>
  <c r="K430" i="2"/>
  <c r="K507" i="2"/>
  <c r="U505" i="2"/>
  <c r="K547" i="2"/>
  <c r="S559" i="2"/>
  <c r="K657" i="2"/>
  <c r="U655" i="2"/>
  <c r="Q655" i="2"/>
  <c r="U827" i="2"/>
  <c r="Q827" i="2"/>
  <c r="U262" i="2"/>
  <c r="K393" i="2"/>
  <c r="K537" i="2"/>
  <c r="U535" i="2"/>
  <c r="U559" i="2"/>
  <c r="U563" i="2"/>
  <c r="S563" i="2"/>
  <c r="Q563" i="2"/>
  <c r="K565" i="2"/>
  <c r="K577" i="2"/>
  <c r="U659" i="2"/>
  <c r="K661" i="2"/>
  <c r="S659" i="2"/>
  <c r="Q659" i="2"/>
  <c r="K782" i="2"/>
  <c r="U780" i="2"/>
  <c r="K837" i="2"/>
  <c r="U835" i="2"/>
  <c r="Q835" i="2"/>
  <c r="S835" i="2"/>
  <c r="U1158" i="2"/>
  <c r="Q1158" i="2"/>
  <c r="K1160" i="2"/>
  <c r="S1158" i="2"/>
  <c r="S1162" i="2"/>
  <c r="Q1162" i="2"/>
  <c r="Q180" i="2"/>
  <c r="K202" i="2"/>
  <c r="K210" i="2"/>
  <c r="K278" i="2"/>
  <c r="K388" i="2"/>
  <c r="K405" i="2"/>
  <c r="Q541" i="2"/>
  <c r="K573" i="2"/>
  <c r="S571" i="2"/>
  <c r="K587" i="2"/>
  <c r="U585" i="2"/>
  <c r="S585" i="2"/>
  <c r="S629" i="2"/>
  <c r="K647" i="2"/>
  <c r="U645" i="2"/>
  <c r="S645" i="2"/>
  <c r="Q645" i="2"/>
  <c r="Q674" i="2"/>
  <c r="K893" i="2"/>
  <c r="S891" i="2"/>
  <c r="U891" i="2"/>
  <c r="K923" i="2"/>
  <c r="U921" i="2"/>
  <c r="S921" i="2"/>
  <c r="Q921" i="2"/>
  <c r="S251" i="2"/>
  <c r="K325" i="2"/>
  <c r="Q328" i="2"/>
  <c r="S505" i="2"/>
  <c r="S541" i="2"/>
  <c r="U557" i="2"/>
  <c r="Q557" i="2"/>
  <c r="K569" i="2"/>
  <c r="U567" i="2"/>
  <c r="S567" i="2"/>
  <c r="K598" i="2"/>
  <c r="Q596" i="2"/>
  <c r="K617" i="2"/>
  <c r="U615" i="2"/>
  <c r="S615" i="2"/>
  <c r="Q615" i="2"/>
  <c r="K639" i="2"/>
  <c r="U637" i="2"/>
  <c r="Q637" i="2"/>
  <c r="S674" i="2"/>
  <c r="K681" i="2"/>
  <c r="U679" i="2"/>
  <c r="S679" i="2"/>
  <c r="Q679" i="2"/>
  <c r="K766" i="2"/>
  <c r="S764" i="2"/>
  <c r="K842" i="2"/>
  <c r="U840" i="2"/>
  <c r="S926" i="2"/>
  <c r="Q926" i="2"/>
  <c r="K591" i="2"/>
  <c r="U589" i="2"/>
  <c r="S589" i="2"/>
  <c r="U611" i="2"/>
  <c r="S611" i="2"/>
  <c r="Q611" i="2"/>
  <c r="K613" i="2"/>
  <c r="K628" i="2"/>
  <c r="Q626" i="2"/>
  <c r="U641" i="2"/>
  <c r="K643" i="2"/>
  <c r="S641" i="2"/>
  <c r="Q641" i="2"/>
  <c r="Q801" i="2"/>
  <c r="S801" i="2"/>
  <c r="U917" i="2"/>
  <c r="K919" i="2"/>
  <c r="S917" i="2"/>
  <c r="Q917" i="2"/>
  <c r="K121" i="2"/>
  <c r="S156" i="2"/>
  <c r="K227" i="2"/>
  <c r="K235" i="2"/>
  <c r="S320" i="2"/>
  <c r="U328" i="2"/>
  <c r="Q334" i="2"/>
  <c r="U340" i="2"/>
  <c r="S346" i="2"/>
  <c r="U352" i="2"/>
  <c r="S363" i="2"/>
  <c r="S380" i="2"/>
  <c r="S428" i="2"/>
  <c r="Q499" i="2"/>
  <c r="U528" i="2"/>
  <c r="S535" i="2"/>
  <c r="S557" i="2"/>
  <c r="U571" i="2"/>
  <c r="Q585" i="2"/>
  <c r="S607" i="2"/>
  <c r="S637" i="2"/>
  <c r="U704" i="2"/>
  <c r="S704" i="2"/>
  <c r="Q704" i="2"/>
  <c r="K710" i="2"/>
  <c r="U708" i="2"/>
  <c r="U734" i="2"/>
  <c r="S734" i="2"/>
  <c r="Q734" i="2"/>
  <c r="K736" i="2"/>
  <c r="U761" i="2"/>
  <c r="Q761" i="2"/>
  <c r="K763" i="2"/>
  <c r="S761" i="2"/>
  <c r="K771" i="2"/>
  <c r="U769" i="2"/>
  <c r="Q769" i="2"/>
  <c r="S769" i="2"/>
  <c r="S873" i="2"/>
  <c r="Q873" i="2"/>
  <c r="U1148" i="2"/>
  <c r="S1148" i="2"/>
  <c r="Q1148" i="2"/>
  <c r="K1150" i="2"/>
  <c r="Q132" i="2"/>
  <c r="K154" i="2"/>
  <c r="K162" i="2"/>
  <c r="S200" i="2"/>
  <c r="S208" i="2"/>
  <c r="S230" i="2"/>
  <c r="S263" i="2"/>
  <c r="U320" i="2"/>
  <c r="S334" i="2"/>
  <c r="U346" i="2"/>
  <c r="U380" i="2"/>
  <c r="S383" i="2"/>
  <c r="S386" i="2"/>
  <c r="U428" i="2"/>
  <c r="K478" i="2"/>
  <c r="S499" i="2"/>
  <c r="U539" i="2"/>
  <c r="S539" i="2"/>
  <c r="Q567" i="2"/>
  <c r="U607" i="2"/>
  <c r="K670" i="2"/>
  <c r="S668" i="2"/>
  <c r="Q668" i="2"/>
  <c r="Q1046" i="2"/>
  <c r="K1048" i="2"/>
  <c r="U230" i="2"/>
  <c r="U334" i="2"/>
  <c r="Q400" i="2"/>
  <c r="Q442" i="2"/>
  <c r="K444" i="2"/>
  <c r="U442" i="2"/>
  <c r="U491" i="2"/>
  <c r="K493" i="2"/>
  <c r="S491" i="2"/>
  <c r="Q525" i="2"/>
  <c r="Q545" i="2"/>
  <c r="Q575" i="2"/>
  <c r="K589" i="2"/>
  <c r="U593" i="2"/>
  <c r="S593" i="2"/>
  <c r="Q593" i="2"/>
  <c r="K595" i="2"/>
  <c r="K603" i="2"/>
  <c r="U601" i="2"/>
  <c r="S601" i="2"/>
  <c r="K629" i="2"/>
  <c r="U627" i="2"/>
  <c r="S627" i="2"/>
  <c r="Q627" i="2"/>
  <c r="Q656" i="2"/>
  <c r="U665" i="2"/>
  <c r="Q665" i="2"/>
  <c r="U680" i="2"/>
  <c r="S680" i="2"/>
  <c r="Q680" i="2"/>
  <c r="K800" i="2"/>
  <c r="U798" i="2"/>
  <c r="U905" i="2"/>
  <c r="Q905" i="2"/>
  <c r="K907" i="2"/>
  <c r="S905" i="2"/>
  <c r="Q1038" i="2"/>
  <c r="K1040" i="2"/>
  <c r="S119" i="2"/>
  <c r="K181" i="2"/>
  <c r="K273" i="2"/>
  <c r="S400" i="2"/>
  <c r="Q406" i="2"/>
  <c r="K531" i="2"/>
  <c r="Q529" i="2"/>
  <c r="U536" i="2"/>
  <c r="Q536" i="2"/>
  <c r="S545" i="2"/>
  <c r="S575" i="2"/>
  <c r="Q589" i="2"/>
  <c r="K599" i="2"/>
  <c r="U597" i="2"/>
  <c r="S597" i="2"/>
  <c r="Q597" i="2"/>
  <c r="K610" i="2"/>
  <c r="Q608" i="2"/>
  <c r="S656" i="2"/>
  <c r="K663" i="2"/>
  <c r="U661" i="2"/>
  <c r="S661" i="2"/>
  <c r="Q661" i="2"/>
  <c r="K711" i="2"/>
  <c r="Q709" i="2"/>
  <c r="S709" i="2"/>
  <c r="S837" i="2"/>
  <c r="Q837" i="2"/>
  <c r="S949" i="2"/>
  <c r="Q949" i="2"/>
  <c r="U119" i="2"/>
  <c r="K217" i="2"/>
  <c r="S323" i="2"/>
  <c r="U400" i="2"/>
  <c r="S406" i="2"/>
  <c r="S445" i="2"/>
  <c r="U623" i="2"/>
  <c r="K625" i="2"/>
  <c r="S623" i="2"/>
  <c r="Q623" i="2"/>
  <c r="U653" i="2"/>
  <c r="S653" i="2"/>
  <c r="Q653" i="2"/>
  <c r="K655" i="2"/>
  <c r="K699" i="2"/>
  <c r="U697" i="2"/>
  <c r="S697" i="2"/>
  <c r="Q697" i="2"/>
  <c r="K728" i="2"/>
  <c r="U726" i="2"/>
  <c r="N18" i="2"/>
  <c r="U1010" i="2"/>
  <c r="S1010" i="2"/>
  <c r="Q1010" i="2"/>
  <c r="K1012" i="2"/>
  <c r="S152" i="2"/>
  <c r="S160" i="2"/>
  <c r="Q225" i="2"/>
  <c r="S233" i="2"/>
  <c r="K304" i="2"/>
  <c r="U323" i="2"/>
  <c r="K353" i="2"/>
  <c r="K364" i="2"/>
  <c r="U406" i="2"/>
  <c r="Q423" i="2"/>
  <c r="K429" i="2"/>
  <c r="S442" i="2"/>
  <c r="U445" i="2"/>
  <c r="N12" i="2"/>
  <c r="S529" i="2"/>
  <c r="K545" i="2"/>
  <c r="U543" i="2"/>
  <c r="Q543" i="2"/>
  <c r="Q601" i="2"/>
  <c r="U617" i="2"/>
  <c r="Q617" i="2"/>
  <c r="Q638" i="2"/>
  <c r="U647" i="2"/>
  <c r="Q647" i="2"/>
  <c r="S665" i="2"/>
  <c r="K683" i="2"/>
  <c r="U681" i="2"/>
  <c r="S681" i="2"/>
  <c r="Q681" i="2"/>
  <c r="U709" i="2"/>
  <c r="K813" i="2"/>
  <c r="U811" i="2"/>
  <c r="S811" i="2"/>
  <c r="Q811" i="2"/>
  <c r="Q1084" i="2"/>
  <c r="K1086" i="2"/>
  <c r="S609" i="2"/>
  <c r="U625" i="2"/>
  <c r="S685" i="2"/>
  <c r="U691" i="2"/>
  <c r="Q721" i="2"/>
  <c r="Q745" i="2"/>
  <c r="Q757" i="2"/>
  <c r="S782" i="2"/>
  <c r="S793" i="2"/>
  <c r="K823" i="2"/>
  <c r="Q833" i="2"/>
  <c r="K855" i="2"/>
  <c r="S853" i="2"/>
  <c r="S920" i="2"/>
  <c r="S963" i="2"/>
  <c r="Q1058" i="2"/>
  <c r="K1060" i="2"/>
  <c r="Q1108" i="2"/>
  <c r="U1379" i="2"/>
  <c r="S1379" i="2"/>
  <c r="Q1379" i="2"/>
  <c r="K1381" i="2"/>
  <c r="N19" i="2"/>
  <c r="K849" i="2"/>
  <c r="S847" i="2"/>
  <c r="K975" i="2"/>
  <c r="U973" i="2"/>
  <c r="S973" i="2"/>
  <c r="Q989" i="2"/>
  <c r="U989" i="2"/>
  <c r="K991" i="2"/>
  <c r="K1215" i="2"/>
  <c r="U1213" i="2"/>
  <c r="S631" i="2"/>
  <c r="U633" i="2"/>
  <c r="U649" i="2"/>
  <c r="S667" i="2"/>
  <c r="U669" i="2"/>
  <c r="U751" i="2"/>
  <c r="U755" i="2"/>
  <c r="Q755" i="2"/>
  <c r="S824" i="2"/>
  <c r="K826" i="2"/>
  <c r="S1022" i="2"/>
  <c r="Q1022" i="2"/>
  <c r="K1052" i="2"/>
  <c r="Q1050" i="2"/>
  <c r="S1167" i="2"/>
  <c r="K1169" i="2"/>
  <c r="S1171" i="2"/>
  <c r="U1171" i="2"/>
  <c r="K1173" i="2"/>
  <c r="Q1171" i="2"/>
  <c r="U1427" i="2"/>
  <c r="K1429" i="2"/>
  <c r="S1444" i="2"/>
  <c r="Q1444" i="2"/>
  <c r="Q1737" i="2"/>
  <c r="U1737" i="2"/>
  <c r="K1739" i="2"/>
  <c r="U631" i="2"/>
  <c r="U667" i="2"/>
  <c r="K805" i="2"/>
  <c r="K898" i="2"/>
  <c r="K963" i="2"/>
  <c r="U961" i="2"/>
  <c r="Q1098" i="2"/>
  <c r="K1100" i="2"/>
  <c r="Q1118" i="2"/>
  <c r="S1163" i="2"/>
  <c r="Q1163" i="2"/>
  <c r="Q1218" i="2"/>
  <c r="U1218" i="2"/>
  <c r="S1218" i="2"/>
  <c r="K1220" i="2"/>
  <c r="Q805" i="2"/>
  <c r="U815" i="2"/>
  <c r="S815" i="2"/>
  <c r="S821" i="2"/>
  <c r="K843" i="2"/>
  <c r="S841" i="2"/>
  <c r="Q847" i="2"/>
  <c r="Q973" i="2"/>
  <c r="U998" i="2"/>
  <c r="Q998" i="2"/>
  <c r="K1074" i="2"/>
  <c r="U1190" i="2"/>
  <c r="S1190" i="2"/>
  <c r="Q1190" i="2"/>
  <c r="K1192" i="2"/>
  <c r="U1262" i="2"/>
  <c r="S1262" i="2"/>
  <c r="Q1262" i="2"/>
  <c r="K1264" i="2"/>
  <c r="K1324" i="2"/>
  <c r="S1322" i="2"/>
  <c r="Q1322" i="2"/>
  <c r="Q1652" i="2"/>
  <c r="U1652" i="2"/>
  <c r="S1652" i="2"/>
  <c r="K1658" i="2"/>
  <c r="Q1656" i="2"/>
  <c r="K1670" i="2"/>
  <c r="Q1668" i="2"/>
  <c r="Q1676" i="2"/>
  <c r="U1676" i="2"/>
  <c r="S1676" i="2"/>
  <c r="K1687" i="2"/>
  <c r="U1685" i="2"/>
  <c r="K637" i="2"/>
  <c r="Q639" i="2"/>
  <c r="Q657" i="2"/>
  <c r="K673" i="2"/>
  <c r="Q675" i="2"/>
  <c r="Q771" i="2"/>
  <c r="K801" i="2"/>
  <c r="S799" i="2"/>
  <c r="S805" i="2"/>
  <c r="K824" i="2"/>
  <c r="U847" i="2"/>
  <c r="U851" i="2"/>
  <c r="K853" i="2"/>
  <c r="K905" i="2"/>
  <c r="S903" i="2"/>
  <c r="Q1074" i="2"/>
  <c r="S1296" i="2"/>
  <c r="U1296" i="2"/>
  <c r="K1298" i="2"/>
  <c r="Q1296" i="2"/>
  <c r="Q621" i="2"/>
  <c r="S639" i="2"/>
  <c r="S657" i="2"/>
  <c r="S675" i="2"/>
  <c r="K781" i="2"/>
  <c r="U805" i="2"/>
  <c r="U809" i="2"/>
  <c r="S809" i="2"/>
  <c r="U899" i="2"/>
  <c r="K901" i="2"/>
  <c r="U974" i="2"/>
  <c r="Q974" i="2"/>
  <c r="K976" i="2"/>
  <c r="U1087" i="2"/>
  <c r="S1087" i="2"/>
  <c r="K917" i="2"/>
  <c r="U915" i="2"/>
  <c r="Q915" i="2"/>
  <c r="K944" i="2"/>
  <c r="Q942" i="2"/>
  <c r="K993" i="2"/>
  <c r="U991" i="2"/>
  <c r="S991" i="2"/>
  <c r="Q991" i="2"/>
  <c r="Q579" i="2"/>
  <c r="Q603" i="2"/>
  <c r="Q619" i="2"/>
  <c r="U621" i="2"/>
  <c r="Q687" i="2"/>
  <c r="U693" i="2"/>
  <c r="S699" i="2"/>
  <c r="Q705" i="2"/>
  <c r="Q711" i="2"/>
  <c r="Q729" i="2"/>
  <c r="S735" i="2"/>
  <c r="Q741" i="2"/>
  <c r="S781" i="2"/>
  <c r="U785" i="2"/>
  <c r="S785" i="2"/>
  <c r="U799" i="2"/>
  <c r="Q809" i="2"/>
  <c r="K835" i="2"/>
  <c r="S851" i="2"/>
  <c r="S854" i="2"/>
  <c r="Q899" i="2"/>
  <c r="U903" i="2"/>
  <c r="Q938" i="2"/>
  <c r="S958" i="2"/>
  <c r="K960" i="2"/>
  <c r="U1224" i="2"/>
  <c r="S1224" i="2"/>
  <c r="Q1224" i="2"/>
  <c r="K1226" i="2"/>
  <c r="U1248" i="2"/>
  <c r="S1248" i="2"/>
  <c r="Q1248" i="2"/>
  <c r="Q1532" i="2"/>
  <c r="U1532" i="2"/>
  <c r="S1532" i="2"/>
  <c r="Q717" i="2"/>
  <c r="Q723" i="2"/>
  <c r="Q733" i="2"/>
  <c r="Q747" i="2"/>
  <c r="K752" i="2"/>
  <c r="K831" i="2"/>
  <c r="U829" i="2"/>
  <c r="Q829" i="2"/>
  <c r="Q861" i="2"/>
  <c r="U893" i="2"/>
  <c r="K895" i="2"/>
  <c r="S915" i="2"/>
  <c r="K957" i="2"/>
  <c r="Q955" i="2"/>
  <c r="Q979" i="2"/>
  <c r="U1004" i="2"/>
  <c r="S1004" i="2"/>
  <c r="Q1004" i="2"/>
  <c r="K1018" i="2"/>
  <c r="Q1016" i="2"/>
  <c r="Q1032" i="2"/>
  <c r="K1034" i="2"/>
  <c r="K1122" i="2"/>
  <c r="Q1120" i="2"/>
  <c r="K1135" i="2"/>
  <c r="Q1133" i="2"/>
  <c r="S1133" i="2"/>
  <c r="Q1215" i="2"/>
  <c r="S1215" i="2"/>
  <c r="K1217" i="2"/>
  <c r="S717" i="2"/>
  <c r="S723" i="2"/>
  <c r="S733" i="2"/>
  <c r="U747" i="2"/>
  <c r="S759" i="2"/>
  <c r="K969" i="2"/>
  <c r="U967" i="2"/>
  <c r="S967" i="2"/>
  <c r="Q1048" i="2"/>
  <c r="K1050" i="2"/>
  <c r="Q1104" i="2"/>
  <c r="K1106" i="2"/>
  <c r="Q1229" i="2"/>
  <c r="U1229" i="2"/>
  <c r="S1229" i="2"/>
  <c r="K1574" i="2"/>
  <c r="Q1572" i="2"/>
  <c r="Q703" i="2"/>
  <c r="U717" i="2"/>
  <c r="U723" i="2"/>
  <c r="U733" i="2"/>
  <c r="Q739" i="2"/>
  <c r="Q779" i="2"/>
  <c r="Q803" i="2"/>
  <c r="Q893" i="2"/>
  <c r="Q625" i="2"/>
  <c r="Q635" i="2"/>
  <c r="Q671" i="2"/>
  <c r="Q691" i="2"/>
  <c r="S703" i="2"/>
  <c r="S739" i="2"/>
  <c r="U773" i="2"/>
  <c r="K775" i="2"/>
  <c r="S779" i="2"/>
  <c r="S803" i="2"/>
  <c r="K825" i="2"/>
  <c r="S823" i="2"/>
  <c r="S829" i="2"/>
  <c r="U852" i="2"/>
  <c r="S893" i="2"/>
  <c r="K899" i="2"/>
  <c r="U897" i="2"/>
  <c r="Q897" i="2"/>
  <c r="N21" i="2"/>
  <c r="K1096" i="2"/>
  <c r="U1121" i="2"/>
  <c r="S1121" i="2"/>
  <c r="U1133" i="2"/>
  <c r="Q609" i="2"/>
  <c r="U703" i="2"/>
  <c r="U739" i="2"/>
  <c r="K819" i="2"/>
  <c r="S817" i="2"/>
  <c r="K861" i="2"/>
  <c r="Q859" i="2"/>
  <c r="K934" i="2"/>
  <c r="U932" i="2"/>
  <c r="Q963" i="2"/>
  <c r="S1041" i="2"/>
  <c r="U1041" i="2"/>
  <c r="Q1200" i="2"/>
  <c r="K1202" i="2"/>
  <c r="S1200" i="2"/>
  <c r="U1200" i="2"/>
  <c r="Q1056" i="2"/>
  <c r="S1392" i="2"/>
  <c r="K1394" i="2"/>
  <c r="S1396" i="2"/>
  <c r="Q1396" i="2"/>
  <c r="Q1464" i="2"/>
  <c r="Q1520" i="2"/>
  <c r="U1520" i="2"/>
  <c r="S1520" i="2"/>
  <c r="S1564" i="2"/>
  <c r="Q1564" i="2"/>
  <c r="K1598" i="2"/>
  <c r="Q1596" i="2"/>
  <c r="Q1604" i="2"/>
  <c r="U1604" i="2"/>
  <c r="S1604" i="2"/>
  <c r="K1610" i="2"/>
  <c r="Q1608" i="2"/>
  <c r="S370" i="3"/>
  <c r="Q370" i="3"/>
  <c r="K372" i="3"/>
  <c r="U370" i="3"/>
  <c r="S386" i="3"/>
  <c r="Q386" i="3"/>
  <c r="K388" i="3"/>
  <c r="S761" i="3"/>
  <c r="U761" i="3"/>
  <c r="Q761" i="3"/>
  <c r="K986" i="3"/>
  <c r="Q984" i="3"/>
  <c r="Q1238" i="2"/>
  <c r="S1238" i="2"/>
  <c r="K1240" i="2"/>
  <c r="S1320" i="2"/>
  <c r="U1320" i="2"/>
  <c r="Q1361" i="2"/>
  <c r="U1361" i="2"/>
  <c r="S1361" i="2"/>
  <c r="Q1490" i="2"/>
  <c r="U1490" i="2"/>
  <c r="S1490" i="2"/>
  <c r="K1646" i="2"/>
  <c r="Q1644" i="2"/>
  <c r="S1704" i="2"/>
  <c r="K1706" i="2"/>
  <c r="S1278" i="2"/>
  <c r="K1280" i="2"/>
  <c r="U1553" i="2"/>
  <c r="K1555" i="2"/>
  <c r="Q1580" i="2"/>
  <c r="U1580" i="2"/>
  <c r="S1580" i="2"/>
  <c r="Q1636" i="2"/>
  <c r="S1636" i="2"/>
  <c r="U1978" i="2"/>
  <c r="K1980" i="2"/>
  <c r="U2014" i="2"/>
  <c r="K2016" i="2"/>
  <c r="S2022" i="2"/>
  <c r="U2022" i="2"/>
  <c r="Q2022" i="2"/>
  <c r="K982" i="2"/>
  <c r="K988" i="2"/>
  <c r="K1084" i="2"/>
  <c r="S1244" i="2"/>
  <c r="S1303" i="2"/>
  <c r="K1305" i="2"/>
  <c r="Q1320" i="2"/>
  <c r="U1331" i="2"/>
  <c r="K1333" i="2"/>
  <c r="S1420" i="2"/>
  <c r="Q1420" i="2"/>
  <c r="K1442" i="2"/>
  <c r="Q1440" i="2"/>
  <c r="S1502" i="2"/>
  <c r="Q1538" i="2"/>
  <c r="U1538" i="2"/>
  <c r="S1538" i="2"/>
  <c r="U1589" i="2"/>
  <c r="K1591" i="2"/>
  <c r="U1601" i="2"/>
  <c r="K1634" i="2"/>
  <c r="Q1632" i="2"/>
  <c r="Q1640" i="2"/>
  <c r="S1640" i="2"/>
  <c r="U1640" i="2"/>
  <c r="K1688" i="2"/>
  <c r="Q1686" i="2"/>
  <c r="U1238" i="2"/>
  <c r="Q1264" i="2"/>
  <c r="Q1278" i="2"/>
  <c r="Q1328" i="2"/>
  <c r="K1330" i="2"/>
  <c r="U1374" i="2"/>
  <c r="Q1374" i="2"/>
  <c r="U1475" i="2"/>
  <c r="K1477" i="2"/>
  <c r="U1502" i="2"/>
  <c r="U1529" i="2"/>
  <c r="K1531" i="2"/>
  <c r="K1663" i="2"/>
  <c r="U1661" i="2"/>
  <c r="K1675" i="2"/>
  <c r="U1673" i="2"/>
  <c r="K1756" i="2"/>
  <c r="U1754" i="2"/>
  <c r="S1754" i="2"/>
  <c r="Q1754" i="2"/>
  <c r="Q952" i="2"/>
  <c r="K958" i="2"/>
  <c r="K1028" i="2"/>
  <c r="K1124" i="2"/>
  <c r="K1159" i="2"/>
  <c r="U1175" i="2"/>
  <c r="U1275" i="2"/>
  <c r="S1275" i="2"/>
  <c r="U1278" i="2"/>
  <c r="K1286" i="2"/>
  <c r="S1293" i="2"/>
  <c r="S1297" i="2"/>
  <c r="K1299" i="2"/>
  <c r="Q1303" i="2"/>
  <c r="S1339" i="2"/>
  <c r="Q1339" i="2"/>
  <c r="U1405" i="2"/>
  <c r="K1407" i="2"/>
  <c r="K1556" i="2"/>
  <c r="Q1554" i="2"/>
  <c r="Q1616" i="2"/>
  <c r="U1616" i="2"/>
  <c r="S1616" i="2"/>
  <c r="K1082" i="2"/>
  <c r="Q1146" i="2"/>
  <c r="S1146" i="2"/>
  <c r="K1178" i="2"/>
  <c r="K1184" i="2"/>
  <c r="U1268" i="2"/>
  <c r="Q1268" i="2"/>
  <c r="U1290" i="2"/>
  <c r="S1307" i="2"/>
  <c r="S1328" i="2"/>
  <c r="Q1682" i="2"/>
  <c r="U1682" i="2"/>
  <c r="S1682" i="2"/>
  <c r="K1732" i="2"/>
  <c r="U1730" i="2"/>
  <c r="S1730" i="2"/>
  <c r="Q1730" i="2"/>
  <c r="S1812" i="2"/>
  <c r="K1814" i="2"/>
  <c r="U1931" i="2"/>
  <c r="S1931" i="2"/>
  <c r="Q1931" i="2"/>
  <c r="K1933" i="2"/>
  <c r="S939" i="2"/>
  <c r="S986" i="2"/>
  <c r="S1097" i="2"/>
  <c r="S1109" i="2"/>
  <c r="U1181" i="2"/>
  <c r="K1196" i="2"/>
  <c r="S1258" i="2"/>
  <c r="S1272" i="2"/>
  <c r="U1272" i="2"/>
  <c r="U1328" i="2"/>
  <c r="K1345" i="2"/>
  <c r="U1343" i="2"/>
  <c r="S1343" i="2"/>
  <c r="Q1343" i="2"/>
  <c r="Q1514" i="2"/>
  <c r="U1514" i="2"/>
  <c r="S1514" i="2"/>
  <c r="K1568" i="2"/>
  <c r="Q1566" i="2"/>
  <c r="K1592" i="2"/>
  <c r="Q1590" i="2"/>
  <c r="K1676" i="2"/>
  <c r="Q1674" i="2"/>
  <c r="K1798" i="2"/>
  <c r="S1796" i="2"/>
  <c r="U1796" i="2"/>
  <c r="Q1796" i="2"/>
  <c r="U939" i="2"/>
  <c r="S943" i="2"/>
  <c r="U986" i="2"/>
  <c r="S1063" i="2"/>
  <c r="S1119" i="2"/>
  <c r="U1242" i="2"/>
  <c r="S1249" i="2"/>
  <c r="Q1249" i="2"/>
  <c r="S1332" i="2"/>
  <c r="U1332" i="2"/>
  <c r="K1334" i="2"/>
  <c r="U1367" i="2"/>
  <c r="Q1367" i="2"/>
  <c r="U1429" i="2"/>
  <c r="K1431" i="2"/>
  <c r="Q1526" i="2"/>
  <c r="U1526" i="2"/>
  <c r="S1526" i="2"/>
  <c r="Q1610" i="2"/>
  <c r="U1610" i="2"/>
  <c r="S1610" i="2"/>
  <c r="U1625" i="2"/>
  <c r="K1627" i="2"/>
  <c r="Q1646" i="2"/>
  <c r="S1646" i="2"/>
  <c r="U1646" i="2"/>
  <c r="Q1658" i="2"/>
  <c r="U1658" i="2"/>
  <c r="S1658" i="2"/>
  <c r="Q909" i="2"/>
  <c r="U943" i="2"/>
  <c r="N22" i="2"/>
  <c r="Q980" i="2"/>
  <c r="U1146" i="2"/>
  <c r="K1154" i="2"/>
  <c r="U1325" i="2"/>
  <c r="S1355" i="2"/>
  <c r="U1355" i="2"/>
  <c r="Q1355" i="2"/>
  <c r="Q1586" i="2"/>
  <c r="U1586" i="2"/>
  <c r="S1586" i="2"/>
  <c r="S1719" i="2"/>
  <c r="K1721" i="2"/>
  <c r="U1719" i="2"/>
  <c r="Q1731" i="2"/>
  <c r="U1731" i="2"/>
  <c r="S1731" i="2"/>
  <c r="K1733" i="2"/>
  <c r="S962" i="2"/>
  <c r="Q968" i="2"/>
  <c r="Q1332" i="2"/>
  <c r="Q1336" i="2"/>
  <c r="Q1375" i="2"/>
  <c r="Q1410" i="2"/>
  <c r="K1412" i="2"/>
  <c r="K1465" i="2"/>
  <c r="U1463" i="2"/>
  <c r="Q1574" i="2"/>
  <c r="U1574" i="2"/>
  <c r="S1574" i="2"/>
  <c r="K1681" i="2"/>
  <c r="U1679" i="2"/>
  <c r="K1894" i="2"/>
  <c r="U1892" i="2"/>
  <c r="S1892" i="2"/>
  <c r="Q1892" i="2"/>
  <c r="U909" i="2"/>
  <c r="S968" i="2"/>
  <c r="Q1005" i="2"/>
  <c r="U1113" i="2"/>
  <c r="S1176" i="2"/>
  <c r="S1185" i="2"/>
  <c r="S1243" i="2"/>
  <c r="K1245" i="2"/>
  <c r="U1266" i="2"/>
  <c r="Q1266" i="2"/>
  <c r="K1268" i="2"/>
  <c r="U1375" i="2"/>
  <c r="S1391" i="2"/>
  <c r="Q1391" i="2"/>
  <c r="K1393" i="2"/>
  <c r="Q1536" i="2"/>
  <c r="K1538" i="2"/>
  <c r="U1695" i="2"/>
  <c r="S1695" i="2"/>
  <c r="Q1695" i="2"/>
  <c r="Q1699" i="2"/>
  <c r="K1701" i="2"/>
  <c r="U1005" i="2"/>
  <c r="U1176" i="2"/>
  <c r="S1182" i="2"/>
  <c r="K1246" i="2"/>
  <c r="Q1253" i="2"/>
  <c r="K1255" i="2"/>
  <c r="S1344" i="2"/>
  <c r="U1344" i="2"/>
  <c r="K1346" i="2"/>
  <c r="Q1364" i="2"/>
  <c r="K1366" i="2"/>
  <c r="U1364" i="2"/>
  <c r="S1364" i="2"/>
  <c r="K1496" i="2"/>
  <c r="Q1634" i="2"/>
  <c r="U1634" i="2"/>
  <c r="S1634" i="2"/>
  <c r="Q1688" i="2"/>
  <c r="U1688" i="2"/>
  <c r="S1688" i="2"/>
  <c r="K1297" i="2"/>
  <c r="U1295" i="2"/>
  <c r="S1295" i="2"/>
  <c r="Q1295" i="2"/>
  <c r="Q1352" i="2"/>
  <c r="K1354" i="2"/>
  <c r="U1352" i="2"/>
  <c r="S1352" i="2"/>
  <c r="S1356" i="2"/>
  <c r="K1358" i="2"/>
  <c r="S1360" i="2"/>
  <c r="Q1360" i="2"/>
  <c r="N30" i="2"/>
  <c r="S1368" i="2"/>
  <c r="Q1368" i="2"/>
  <c r="K1370" i="2"/>
  <c r="S1387" i="2"/>
  <c r="U1387" i="2"/>
  <c r="Q1387" i="2"/>
  <c r="Q1508" i="2"/>
  <c r="U1508" i="2"/>
  <c r="S1508" i="2"/>
  <c r="K1682" i="2"/>
  <c r="Q1680" i="2"/>
  <c r="K1709" i="2"/>
  <c r="S1707" i="2"/>
  <c r="U1707" i="2"/>
  <c r="U1736" i="2"/>
  <c r="K1738" i="2"/>
  <c r="Q1809" i="2"/>
  <c r="U1809" i="2"/>
  <c r="S1809" i="2"/>
  <c r="K1811" i="2"/>
  <c r="S925" i="2"/>
  <c r="Q957" i="2"/>
  <c r="N23" i="2"/>
  <c r="U1011" i="2"/>
  <c r="S1033" i="2"/>
  <c r="U1089" i="2"/>
  <c r="Q1147" i="2"/>
  <c r="K1167" i="2"/>
  <c r="U1194" i="2"/>
  <c r="S1234" i="2"/>
  <c r="Q1243" i="2"/>
  <c r="K1294" i="2"/>
  <c r="U1292" i="2"/>
  <c r="S1292" i="2"/>
  <c r="S1380" i="2"/>
  <c r="U1380" i="2"/>
  <c r="K1382" i="2"/>
  <c r="U1460" i="2"/>
  <c r="S1460" i="2"/>
  <c r="K1550" i="2"/>
  <c r="Q1548" i="2"/>
  <c r="K1702" i="2"/>
  <c r="U1700" i="2"/>
  <c r="S1700" i="2"/>
  <c r="S1712" i="2"/>
  <c r="U1712" i="2"/>
  <c r="K1714" i="2"/>
  <c r="K1316" i="2"/>
  <c r="K1418" i="2"/>
  <c r="S1496" i="2"/>
  <c r="U1561" i="2"/>
  <c r="Q1584" i="2"/>
  <c r="U1664" i="2"/>
  <c r="Q1760" i="2"/>
  <c r="K1780" i="2"/>
  <c r="S1778" i="2"/>
  <c r="Q1778" i="2"/>
  <c r="K1802" i="2"/>
  <c r="Q1857" i="2"/>
  <c r="S1857" i="2"/>
  <c r="U2075" i="2"/>
  <c r="S2075" i="2"/>
  <c r="Q2075" i="2"/>
  <c r="K2085" i="2"/>
  <c r="U2083" i="2"/>
  <c r="S2083" i="2"/>
  <c r="Q2083" i="2"/>
  <c r="S2088" i="2"/>
  <c r="K2090" i="2"/>
  <c r="U2088" i="2"/>
  <c r="Q2088" i="2"/>
  <c r="K2154" i="2"/>
  <c r="U2152" i="2"/>
  <c r="U1496" i="2"/>
  <c r="K1639" i="2"/>
  <c r="K1726" i="2"/>
  <c r="S1760" i="2"/>
  <c r="K1799" i="2"/>
  <c r="S1806" i="2"/>
  <c r="K1808" i="2"/>
  <c r="Q1881" i="2"/>
  <c r="U1881" i="2"/>
  <c r="Q1905" i="2"/>
  <c r="U1905" i="2"/>
  <c r="S1905" i="2"/>
  <c r="U1979" i="2"/>
  <c r="K1981" i="2"/>
  <c r="Q2006" i="2"/>
  <c r="K2008" i="2"/>
  <c r="U2006" i="2"/>
  <c r="S2006" i="2"/>
  <c r="K2167" i="2"/>
  <c r="S2165" i="2"/>
  <c r="Q2165" i="2"/>
  <c r="K2208" i="2"/>
  <c r="U2206" i="2"/>
  <c r="S115" i="3"/>
  <c r="U115" i="3"/>
  <c r="Q115" i="3"/>
  <c r="K1692" i="2"/>
  <c r="U1690" i="2"/>
  <c r="K1722" i="2"/>
  <c r="S1720" i="2"/>
  <c r="Q1720" i="2"/>
  <c r="U1760" i="2"/>
  <c r="K1822" i="2"/>
  <c r="U1820" i="2"/>
  <c r="Q1820" i="2"/>
  <c r="K1828" i="2"/>
  <c r="U1826" i="2"/>
  <c r="Q1826" i="2"/>
  <c r="Q1893" i="2"/>
  <c r="U1893" i="2"/>
  <c r="S1893" i="2"/>
  <c r="K1895" i="2"/>
  <c r="U2015" i="2"/>
  <c r="K2017" i="2"/>
  <c r="U2027" i="2"/>
  <c r="K2029" i="2"/>
  <c r="Q2027" i="2"/>
  <c r="K2053" i="2"/>
  <c r="K2220" i="2"/>
  <c r="U2218" i="2"/>
  <c r="K2233" i="2"/>
  <c r="S2231" i="2"/>
  <c r="Q2231" i="2"/>
  <c r="K2238" i="2"/>
  <c r="U2236" i="2"/>
  <c r="U2548" i="2"/>
  <c r="S2548" i="2"/>
  <c r="K2550" i="2"/>
  <c r="Q1803" i="2"/>
  <c r="U1803" i="2"/>
  <c r="K1805" i="2"/>
  <c r="Q1813" i="2"/>
  <c r="K1815" i="2"/>
  <c r="K1840" i="2"/>
  <c r="S1838" i="2"/>
  <c r="Q1838" i="2"/>
  <c r="K1852" i="2"/>
  <c r="S1850" i="2"/>
  <c r="Q1850" i="2"/>
  <c r="K1864" i="2"/>
  <c r="U1862" i="2"/>
  <c r="S1862" i="2"/>
  <c r="Q1862" i="2"/>
  <c r="K1876" i="2"/>
  <c r="U1874" i="2"/>
  <c r="S1874" i="2"/>
  <c r="Q1874" i="2"/>
  <c r="U1967" i="2"/>
  <c r="S1967" i="2"/>
  <c r="Q1967" i="2"/>
  <c r="K1969" i="2"/>
  <c r="U2045" i="2"/>
  <c r="K2047" i="2"/>
  <c r="S2045" i="2"/>
  <c r="Q2045" i="2"/>
  <c r="S2058" i="2"/>
  <c r="U2058" i="2"/>
  <c r="Q2058" i="2"/>
  <c r="K2137" i="2"/>
  <c r="S2135" i="2"/>
  <c r="Q2135" i="2"/>
  <c r="K2172" i="2"/>
  <c r="U2170" i="2"/>
  <c r="K2191" i="2"/>
  <c r="Q2189" i="2"/>
  <c r="S2189" i="2"/>
  <c r="S1744" i="2"/>
  <c r="Q1744" i="2"/>
  <c r="K1754" i="2"/>
  <c r="Q1761" i="2"/>
  <c r="U1761" i="2"/>
  <c r="K1792" i="2"/>
  <c r="U1790" i="2"/>
  <c r="S1790" i="2"/>
  <c r="U1937" i="2"/>
  <c r="S1937" i="2"/>
  <c r="Q1937" i="2"/>
  <c r="K1939" i="2"/>
  <c r="U2063" i="2"/>
  <c r="Q2063" i="2"/>
  <c r="K2065" i="2"/>
  <c r="K2142" i="2"/>
  <c r="U2140" i="2"/>
  <c r="K1579" i="2"/>
  <c r="S1734" i="2"/>
  <c r="K1736" i="2"/>
  <c r="K1750" i="2"/>
  <c r="U1748" i="2"/>
  <c r="Q1748" i="2"/>
  <c r="K1774" i="2"/>
  <c r="U1772" i="2"/>
  <c r="Q1831" i="2"/>
  <c r="K1833" i="2"/>
  <c r="K2239" i="2"/>
  <c r="S2237" i="2"/>
  <c r="Q2237" i="2"/>
  <c r="U1556" i="2"/>
  <c r="S1562" i="2"/>
  <c r="U1622" i="2"/>
  <c r="U1628" i="2"/>
  <c r="S1724" i="2"/>
  <c r="S1768" i="2"/>
  <c r="Q1790" i="2"/>
  <c r="U1850" i="2"/>
  <c r="K1888" i="2"/>
  <c r="U1886" i="2"/>
  <c r="S1886" i="2"/>
  <c r="U2003" i="2"/>
  <c r="K2005" i="2"/>
  <c r="S2003" i="2"/>
  <c r="Q2003" i="2"/>
  <c r="K2173" i="2"/>
  <c r="S2171" i="2"/>
  <c r="Q2171" i="2"/>
  <c r="K2221" i="2"/>
  <c r="S2219" i="2"/>
  <c r="Q2219" i="2"/>
  <c r="U125" i="3"/>
  <c r="K127" i="3"/>
  <c r="S125" i="3"/>
  <c r="Q125" i="3"/>
  <c r="K1628" i="2"/>
  <c r="Q1626" i="2"/>
  <c r="Q1755" i="2"/>
  <c r="U1755" i="2"/>
  <c r="S1755" i="2"/>
  <c r="K1816" i="2"/>
  <c r="S1814" i="2"/>
  <c r="Q1814" i="2"/>
  <c r="K1912" i="2"/>
  <c r="U1910" i="2"/>
  <c r="S1910" i="2"/>
  <c r="Q1910" i="2"/>
  <c r="K1927" i="2"/>
  <c r="U1925" i="2"/>
  <c r="S1925" i="2"/>
  <c r="Q1925" i="2"/>
  <c r="S1950" i="2"/>
  <c r="U1950" i="2"/>
  <c r="Q1950" i="2"/>
  <c r="Q2042" i="2"/>
  <c r="K2044" i="2"/>
  <c r="U2042" i="2"/>
  <c r="S2042" i="2"/>
  <c r="S2106" i="2"/>
  <c r="Q2106" i="2"/>
  <c r="K2108" i="2"/>
  <c r="K2160" i="2"/>
  <c r="U2158" i="2"/>
  <c r="K2178" i="2"/>
  <c r="U2176" i="2"/>
  <c r="K2244" i="2"/>
  <c r="U2242" i="2"/>
  <c r="U2500" i="2"/>
  <c r="S2500" i="2"/>
  <c r="Q2500" i="2"/>
  <c r="K2502" i="2"/>
  <c r="Q1483" i="2"/>
  <c r="S1568" i="2"/>
  <c r="Q1650" i="2"/>
  <c r="Q1701" i="2"/>
  <c r="S1748" i="2"/>
  <c r="S1761" i="2"/>
  <c r="S1772" i="2"/>
  <c r="Q1783" i="2"/>
  <c r="U1797" i="2"/>
  <c r="U2033" i="2"/>
  <c r="S2033" i="2"/>
  <c r="Q2033" i="2"/>
  <c r="K2148" i="2"/>
  <c r="U2146" i="2"/>
  <c r="U1483" i="2"/>
  <c r="Q1486" i="2"/>
  <c r="U1568" i="2"/>
  <c r="K1611" i="2"/>
  <c r="S1666" i="2"/>
  <c r="Q1791" i="2"/>
  <c r="K1793" i="2"/>
  <c r="U1791" i="2"/>
  <c r="S1791" i="2"/>
  <c r="K1834" i="2"/>
  <c r="U1832" i="2"/>
  <c r="Q1934" i="2"/>
  <c r="U1934" i="2"/>
  <c r="S1934" i="2"/>
  <c r="K1936" i="2"/>
  <c r="U1985" i="2"/>
  <c r="S1985" i="2"/>
  <c r="U2081" i="2"/>
  <c r="S2081" i="2"/>
  <c r="Q2081" i="2"/>
  <c r="K2083" i="2"/>
  <c r="K2101" i="2"/>
  <c r="S2099" i="2"/>
  <c r="Q2099" i="2"/>
  <c r="U2106" i="2"/>
  <c r="K2125" i="2"/>
  <c r="S2123" i="2"/>
  <c r="Q2123" i="2"/>
  <c r="K2214" i="2"/>
  <c r="U2212" i="2"/>
  <c r="K2226" i="2"/>
  <c r="U2224" i="2"/>
  <c r="K2256" i="2"/>
  <c r="U2254" i="2"/>
  <c r="Q1614" i="2"/>
  <c r="K1744" i="2"/>
  <c r="U1742" i="2"/>
  <c r="K1786" i="2"/>
  <c r="S1784" i="2"/>
  <c r="Q1784" i="2"/>
  <c r="S1788" i="2"/>
  <c r="K1790" i="2"/>
  <c r="S1818" i="2"/>
  <c r="K1820" i="2"/>
  <c r="S1863" i="2"/>
  <c r="Q1899" i="2"/>
  <c r="U1899" i="2"/>
  <c r="U1955" i="2"/>
  <c r="Q1955" i="2"/>
  <c r="K1957" i="2"/>
  <c r="U1973" i="2"/>
  <c r="Q1973" i="2"/>
  <c r="K1975" i="2"/>
  <c r="K2161" i="2"/>
  <c r="S2159" i="2"/>
  <c r="Q2159" i="2"/>
  <c r="K2179" i="2"/>
  <c r="Q2177" i="2"/>
  <c r="K2197" i="2"/>
  <c r="Q2195" i="2"/>
  <c r="S2195" i="2"/>
  <c r="Q1492" i="2"/>
  <c r="U1507" i="2"/>
  <c r="Q1560" i="2"/>
  <c r="Q1620" i="2"/>
  <c r="S1670" i="2"/>
  <c r="U1814" i="2"/>
  <c r="Q1832" i="2"/>
  <c r="K1846" i="2"/>
  <c r="U1844" i="2"/>
  <c r="S1844" i="2"/>
  <c r="Q1887" i="2"/>
  <c r="U1887" i="2"/>
  <c r="K1889" i="2"/>
  <c r="K1917" i="2"/>
  <c r="S1915" i="2"/>
  <c r="Q1915" i="2"/>
  <c r="U1919" i="2"/>
  <c r="S1919" i="2"/>
  <c r="Q1919" i="2"/>
  <c r="U1943" i="2"/>
  <c r="K1945" i="2"/>
  <c r="S1947" i="2"/>
  <c r="Q1947" i="2"/>
  <c r="U2009" i="2"/>
  <c r="K2011" i="2"/>
  <c r="S2009" i="2"/>
  <c r="Q2009" i="2"/>
  <c r="K2408" i="2"/>
  <c r="U2406" i="2"/>
  <c r="K1635" i="2"/>
  <c r="K1768" i="2"/>
  <c r="S1766" i="2"/>
  <c r="Q1766" i="2"/>
  <c r="K1858" i="2"/>
  <c r="U1856" i="2"/>
  <c r="Q1856" i="2"/>
  <c r="K1882" i="2"/>
  <c r="U1880" i="2"/>
  <c r="Q1880" i="2"/>
  <c r="S1986" i="2"/>
  <c r="U1986" i="2"/>
  <c r="Q1986" i="2"/>
  <c r="U1997" i="2"/>
  <c r="Q1997" i="2"/>
  <c r="U2021" i="2"/>
  <c r="S2021" i="2"/>
  <c r="U2039" i="2"/>
  <c r="K2041" i="2"/>
  <c r="S2039" i="2"/>
  <c r="Q2039" i="2"/>
  <c r="K2166" i="2"/>
  <c r="U2164" i="2"/>
  <c r="K2227" i="2"/>
  <c r="S2225" i="2"/>
  <c r="Q2225" i="2"/>
  <c r="U2393" i="2"/>
  <c r="S2393" i="2"/>
  <c r="K54" i="3"/>
  <c r="S52" i="3"/>
  <c r="S1742" i="2"/>
  <c r="S1773" i="2"/>
  <c r="U1784" i="2"/>
  <c r="Q1808" i="2"/>
  <c r="Q1815" i="2"/>
  <c r="K1817" i="2"/>
  <c r="K1862" i="2"/>
  <c r="S1860" i="2"/>
  <c r="K1906" i="2"/>
  <c r="U1904" i="2"/>
  <c r="S1904" i="2"/>
  <c r="Q1904" i="2"/>
  <c r="U1915" i="2"/>
  <c r="S1935" i="2"/>
  <c r="Q1935" i="2"/>
  <c r="U1961" i="2"/>
  <c r="S1961" i="2"/>
  <c r="Q1961" i="2"/>
  <c r="K2089" i="2"/>
  <c r="S2087" i="2"/>
  <c r="Q2087" i="2"/>
  <c r="K2202" i="2"/>
  <c r="U2200" i="2"/>
  <c r="K2232" i="2"/>
  <c r="U2230" i="2"/>
  <c r="S2324" i="2"/>
  <c r="K2326" i="2"/>
  <c r="K2261" i="2"/>
  <c r="Q2259" i="2"/>
  <c r="K2268" i="2"/>
  <c r="S2266" i="2"/>
  <c r="K2333" i="2"/>
  <c r="S2331" i="2"/>
  <c r="Q2331" i="2"/>
  <c r="S70" i="3"/>
  <c r="Q70" i="3"/>
  <c r="S223" i="3"/>
  <c r="K225" i="3"/>
  <c r="Q223" i="3"/>
  <c r="Q567" i="3"/>
  <c r="U567" i="3"/>
  <c r="S567" i="3"/>
  <c r="K569" i="3"/>
  <c r="S638" i="3"/>
  <c r="K640" i="3"/>
  <c r="N17" i="3"/>
  <c r="U788" i="3"/>
  <c r="Q788" i="3"/>
  <c r="K998" i="3"/>
  <c r="Q996" i="3"/>
  <c r="K1355" i="3"/>
  <c r="U1353" i="3"/>
  <c r="S1353" i="3"/>
  <c r="K1910" i="2"/>
  <c r="Q1959" i="2"/>
  <c r="U2047" i="2"/>
  <c r="S2053" i="2"/>
  <c r="K2080" i="2"/>
  <c r="U2094" i="2"/>
  <c r="S2129" i="2"/>
  <c r="Q2201" i="2"/>
  <c r="K2350" i="2"/>
  <c r="K2546" i="2"/>
  <c r="U2544" i="2"/>
  <c r="K31" i="3"/>
  <c r="U29" i="3"/>
  <c r="S121" i="3"/>
  <c r="Q121" i="3"/>
  <c r="K123" i="3"/>
  <c r="S151" i="3"/>
  <c r="K153" i="3"/>
  <c r="Q151" i="3"/>
  <c r="S602" i="3"/>
  <c r="K604" i="3"/>
  <c r="S630" i="3"/>
  <c r="K632" i="3"/>
  <c r="U2053" i="2"/>
  <c r="Q2059" i="2"/>
  <c r="K2086" i="2"/>
  <c r="K2162" i="2"/>
  <c r="S2201" i="2"/>
  <c r="Q2205" i="2"/>
  <c r="K2503" i="2"/>
  <c r="U2501" i="2"/>
  <c r="K2516" i="2"/>
  <c r="U2514" i="2"/>
  <c r="Q2514" i="2"/>
  <c r="Q92" i="3"/>
  <c r="K94" i="3"/>
  <c r="U92" i="3"/>
  <c r="S92" i="3"/>
  <c r="K1924" i="2"/>
  <c r="S2059" i="2"/>
  <c r="U2182" i="2"/>
  <c r="Q2266" i="2"/>
  <c r="K2273" i="2"/>
  <c r="Q2271" i="2"/>
  <c r="U2331" i="2"/>
  <c r="K2400" i="2"/>
  <c r="U2398" i="2"/>
  <c r="S2398" i="2"/>
  <c r="S79" i="3"/>
  <c r="U79" i="3"/>
  <c r="Q79" i="3"/>
  <c r="S187" i="3"/>
  <c r="Q187" i="3"/>
  <c r="K189" i="3"/>
  <c r="U317" i="3"/>
  <c r="Q317" i="3"/>
  <c r="K319" i="3"/>
  <c r="U447" i="3"/>
  <c r="S447" i="3"/>
  <c r="Q447" i="3"/>
  <c r="K449" i="3"/>
  <c r="U2059" i="2"/>
  <c r="K2155" i="2"/>
  <c r="Q2153" i="2"/>
  <c r="S2259" i="2"/>
  <c r="S2403" i="2"/>
  <c r="Q2403" i="2"/>
  <c r="U2420" i="2"/>
  <c r="Q2420" i="2"/>
  <c r="K2489" i="2"/>
  <c r="U2487" i="2"/>
  <c r="S2487" i="2"/>
  <c r="Q2487" i="2"/>
  <c r="Q53" i="3"/>
  <c r="K55" i="3"/>
  <c r="U53" i="3"/>
  <c r="S53" i="3"/>
  <c r="S62" i="3"/>
  <c r="K64" i="3"/>
  <c r="U122" i="3"/>
  <c r="Q122" i="3"/>
  <c r="S253" i="3"/>
  <c r="K255" i="3"/>
  <c r="U253" i="3"/>
  <c r="S313" i="3"/>
  <c r="K315" i="3"/>
  <c r="U313" i="3"/>
  <c r="Q313" i="3"/>
  <c r="Q1989" i="2"/>
  <c r="Q2037" i="2"/>
  <c r="Q2069" i="2"/>
  <c r="U2259" i="2"/>
  <c r="S2450" i="2"/>
  <c r="Q2450" i="2"/>
  <c r="K2485" i="2"/>
  <c r="U2483" i="2"/>
  <c r="Q2483" i="2"/>
  <c r="S2502" i="2"/>
  <c r="Q2502" i="2"/>
  <c r="U2536" i="2"/>
  <c r="Q2536" i="2"/>
  <c r="U429" i="3"/>
  <c r="K431" i="3"/>
  <c r="S1922" i="2"/>
  <c r="Q1933" i="2"/>
  <c r="Q1939" i="2"/>
  <c r="Q2007" i="2"/>
  <c r="S2057" i="2"/>
  <c r="S2069" i="2"/>
  <c r="S2078" i="2"/>
  <c r="U2089" i="2"/>
  <c r="Q2105" i="2"/>
  <c r="Q2229" i="2"/>
  <c r="K2552" i="2"/>
  <c r="U2550" i="2"/>
  <c r="Q2550" i="2"/>
  <c r="K42" i="3"/>
  <c r="U40" i="3"/>
  <c r="U245" i="3"/>
  <c r="K247" i="3"/>
  <c r="Q245" i="3"/>
  <c r="S368" i="3"/>
  <c r="U368" i="3"/>
  <c r="K2262" i="2"/>
  <c r="U2260" i="2"/>
  <c r="Q80" i="3"/>
  <c r="K82" i="3"/>
  <c r="S344" i="3"/>
  <c r="Q344" i="3"/>
  <c r="K346" i="3"/>
  <c r="Q418" i="3"/>
  <c r="K420" i="3"/>
  <c r="S1868" i="2"/>
  <c r="S1898" i="2"/>
  <c r="U1939" i="2"/>
  <c r="S1945" i="2"/>
  <c r="Q1969" i="2"/>
  <c r="Q2043" i="2"/>
  <c r="Q2073" i="2"/>
  <c r="S2111" i="2"/>
  <c r="S2153" i="2"/>
  <c r="Q2157" i="2"/>
  <c r="Q2193" i="2"/>
  <c r="K2441" i="2"/>
  <c r="U2439" i="2"/>
  <c r="Q2439" i="2"/>
  <c r="K2522" i="2"/>
  <c r="U2520" i="2"/>
  <c r="Q2520" i="2"/>
  <c r="K2539" i="2"/>
  <c r="U2537" i="2"/>
  <c r="S2537" i="2"/>
  <c r="Q2537" i="2"/>
  <c r="K2557" i="2"/>
  <c r="S2555" i="2"/>
  <c r="K8" i="3"/>
  <c r="S6" i="3"/>
  <c r="Q6" i="3"/>
  <c r="U89" i="3"/>
  <c r="K91" i="3"/>
  <c r="S89" i="3"/>
  <c r="K178" i="3"/>
  <c r="S176" i="3"/>
  <c r="U200" i="3"/>
  <c r="S200" i="3"/>
  <c r="Q200" i="3"/>
  <c r="K202" i="3"/>
  <c r="U356" i="3"/>
  <c r="Q356" i="3"/>
  <c r="U1868" i="2"/>
  <c r="U1898" i="2"/>
  <c r="U1945" i="2"/>
  <c r="Q1951" i="2"/>
  <c r="K1972" i="2"/>
  <c r="Q1975" i="2"/>
  <c r="Q1981" i="2"/>
  <c r="S1999" i="2"/>
  <c r="Q2025" i="2"/>
  <c r="Q2260" i="2"/>
  <c r="S2309" i="2"/>
  <c r="K2393" i="2"/>
  <c r="Q2391" i="2"/>
  <c r="U2434" i="2"/>
  <c r="Q2434" i="2"/>
  <c r="K2500" i="2"/>
  <c r="Q2498" i="2"/>
  <c r="K2518" i="2"/>
  <c r="Q2516" i="2"/>
  <c r="U2524" i="2"/>
  <c r="Q2524" i="2"/>
  <c r="S40" i="3"/>
  <c r="S205" i="3"/>
  <c r="U205" i="3"/>
  <c r="K207" i="3"/>
  <c r="U209" i="3"/>
  <c r="K211" i="3"/>
  <c r="Q209" i="3"/>
  <c r="S1951" i="2"/>
  <c r="S1975" i="2"/>
  <c r="S1981" i="2"/>
  <c r="Q1987" i="2"/>
  <c r="K1993" i="2"/>
  <c r="Q2093" i="2"/>
  <c r="Q2141" i="2"/>
  <c r="Q2213" i="2"/>
  <c r="Q2243" i="2"/>
  <c r="S2260" i="2"/>
  <c r="U2512" i="2"/>
  <c r="Q2512" i="2"/>
  <c r="U6" i="3"/>
  <c r="Q89" i="3"/>
  <c r="K100" i="3"/>
  <c r="Q98" i="3"/>
  <c r="Q128" i="3"/>
  <c r="K130" i="3"/>
  <c r="U128" i="3"/>
  <c r="S128" i="3"/>
  <c r="U344" i="3"/>
  <c r="K2309" i="2"/>
  <c r="Q2307" i="2"/>
  <c r="K2558" i="2"/>
  <c r="U2556" i="2"/>
  <c r="Q2556" i="2"/>
  <c r="S51" i="3"/>
  <c r="U51" i="3"/>
  <c r="Q59" i="3"/>
  <c r="U59" i="3"/>
  <c r="U173" i="3"/>
  <c r="K175" i="3"/>
  <c r="S259" i="3"/>
  <c r="U259" i="3"/>
  <c r="Q259" i="3"/>
  <c r="K261" i="3"/>
  <c r="S2147" i="2"/>
  <c r="U2345" i="2"/>
  <c r="S2345" i="2"/>
  <c r="K2527" i="2"/>
  <c r="U2525" i="2"/>
  <c r="S2525" i="2"/>
  <c r="Q2525" i="2"/>
  <c r="K203" i="3"/>
  <c r="U201" i="3"/>
  <c r="S398" i="3"/>
  <c r="U398" i="3"/>
  <c r="Q398" i="3"/>
  <c r="S1949" i="2"/>
  <c r="Q2061" i="2"/>
  <c r="Q2109" i="2"/>
  <c r="Q2181" i="2"/>
  <c r="U2194" i="2"/>
  <c r="Q2265" i="2"/>
  <c r="S2300" i="2"/>
  <c r="K2302" i="2"/>
  <c r="K2316" i="2"/>
  <c r="Q2314" i="2"/>
  <c r="K2359" i="2"/>
  <c r="Q2357" i="2"/>
  <c r="S133" i="3"/>
  <c r="U133" i="3"/>
  <c r="Q133" i="3"/>
  <c r="K135" i="3"/>
  <c r="Q173" i="3"/>
  <c r="S1970" i="2"/>
  <c r="Q2023" i="2"/>
  <c r="Q2145" i="2"/>
  <c r="S2265" i="2"/>
  <c r="K2286" i="2"/>
  <c r="S2284" i="2"/>
  <c r="Q2284" i="2"/>
  <c r="S2307" i="2"/>
  <c r="S2333" i="2"/>
  <c r="K2483" i="2"/>
  <c r="U2481" i="2"/>
  <c r="S2481" i="2"/>
  <c r="Q2481" i="2"/>
  <c r="S2290" i="2"/>
  <c r="Q2338" i="2"/>
  <c r="S2356" i="2"/>
  <c r="Q2373" i="2"/>
  <c r="S2399" i="2"/>
  <c r="S2489" i="2"/>
  <c r="Q2507" i="2"/>
  <c r="S2513" i="2"/>
  <c r="Q2549" i="2"/>
  <c r="Q86" i="3"/>
  <c r="S186" i="3"/>
  <c r="K308" i="3"/>
  <c r="S306" i="3"/>
  <c r="Q306" i="3"/>
  <c r="Q394" i="3"/>
  <c r="U394" i="3"/>
  <c r="S410" i="3"/>
  <c r="Q410" i="3"/>
  <c r="K439" i="3"/>
  <c r="S528" i="3"/>
  <c r="K530" i="3"/>
  <c r="K596" i="3"/>
  <c r="S594" i="3"/>
  <c r="S2338" i="2"/>
  <c r="U2356" i="2"/>
  <c r="U2489" i="2"/>
  <c r="S2495" i="2"/>
  <c r="U2513" i="2"/>
  <c r="S2549" i="2"/>
  <c r="U186" i="3"/>
  <c r="S364" i="3"/>
  <c r="Q364" i="3"/>
  <c r="K473" i="3"/>
  <c r="U471" i="3"/>
  <c r="S471" i="3"/>
  <c r="Q471" i="3"/>
  <c r="S540" i="3"/>
  <c r="K542" i="3"/>
  <c r="K628" i="3"/>
  <c r="S626" i="3"/>
  <c r="K878" i="3"/>
  <c r="Q876" i="3"/>
  <c r="U2495" i="2"/>
  <c r="U2549" i="2"/>
  <c r="K16" i="3"/>
  <c r="K105" i="3"/>
  <c r="S295" i="3"/>
  <c r="Q295" i="3"/>
  <c r="K311" i="3"/>
  <c r="U309" i="3"/>
  <c r="K559" i="3"/>
  <c r="U572" i="3"/>
  <c r="S572" i="3"/>
  <c r="Q572" i="3"/>
  <c r="K574" i="3"/>
  <c r="S719" i="3"/>
  <c r="U719" i="3"/>
  <c r="K2456" i="2"/>
  <c r="K22" i="3"/>
  <c r="K141" i="3"/>
  <c r="K183" i="3"/>
  <c r="S217" i="3"/>
  <c r="K219" i="3"/>
  <c r="K290" i="3"/>
  <c r="Q288" i="3"/>
  <c r="U334" i="3"/>
  <c r="Q334" i="3"/>
  <c r="S423" i="3"/>
  <c r="K425" i="3"/>
  <c r="K450" i="3"/>
  <c r="U448" i="3"/>
  <c r="S448" i="3"/>
  <c r="S484" i="3"/>
  <c r="U484" i="3"/>
  <c r="Q484" i="3"/>
  <c r="S564" i="3"/>
  <c r="K566" i="3"/>
  <c r="S772" i="3"/>
  <c r="U772" i="3"/>
  <c r="K774" i="3"/>
  <c r="K2410" i="2"/>
  <c r="K49" i="3"/>
  <c r="K260" i="3"/>
  <c r="U258" i="3"/>
  <c r="S277" i="3"/>
  <c r="U277" i="3"/>
  <c r="Q277" i="3"/>
  <c r="Q338" i="3"/>
  <c r="U338" i="3"/>
  <c r="K371" i="3"/>
  <c r="U369" i="3"/>
  <c r="Q369" i="3"/>
  <c r="S403" i="3"/>
  <c r="K405" i="3"/>
  <c r="Q513" i="3"/>
  <c r="S513" i="3"/>
  <c r="K593" i="3"/>
  <c r="S591" i="3"/>
  <c r="K2493" i="2"/>
  <c r="K2508" i="2"/>
  <c r="K41" i="3"/>
  <c r="K256" i="3"/>
  <c r="Q254" i="3"/>
  <c r="S288" i="3"/>
  <c r="N9" i="3"/>
  <c r="S334" i="3"/>
  <c r="U361" i="3"/>
  <c r="S361" i="3"/>
  <c r="Q361" i="3"/>
  <c r="K363" i="3"/>
  <c r="S380" i="3"/>
  <c r="Q380" i="3"/>
  <c r="N11" i="3"/>
  <c r="Q468" i="3"/>
  <c r="U468" i="3"/>
  <c r="U693" i="3"/>
  <c r="Q693" i="3"/>
  <c r="K812" i="3"/>
  <c r="Q810" i="3"/>
  <c r="U236" i="3"/>
  <c r="K238" i="3"/>
  <c r="K275" i="3"/>
  <c r="U273" i="3"/>
  <c r="Q549" i="3"/>
  <c r="U549" i="3"/>
  <c r="S549" i="3"/>
  <c r="K551" i="3"/>
  <c r="K582" i="3"/>
  <c r="Q580" i="3"/>
  <c r="K642" i="3"/>
  <c r="Q640" i="3"/>
  <c r="K962" i="3"/>
  <c r="Q960" i="3"/>
  <c r="S350" i="3"/>
  <c r="K352" i="3"/>
  <c r="Q350" i="3"/>
  <c r="K414" i="3"/>
  <c r="Q412" i="3"/>
  <c r="Q514" i="3"/>
  <c r="K516" i="3"/>
  <c r="N15" i="3"/>
  <c r="S773" i="3"/>
  <c r="U773" i="3"/>
  <c r="Q773" i="3"/>
  <c r="S2253" i="2"/>
  <c r="Q2355" i="2"/>
  <c r="S2361" i="2"/>
  <c r="U2374" i="2"/>
  <c r="Q2411" i="2"/>
  <c r="U2421" i="2"/>
  <c r="S2447" i="2"/>
  <c r="Q2526" i="2"/>
  <c r="K2532" i="2"/>
  <c r="Q2538" i="2"/>
  <c r="S28" i="3"/>
  <c r="U41" i="3"/>
  <c r="U64" i="3"/>
  <c r="Q103" i="3"/>
  <c r="Q139" i="3"/>
  <c r="U162" i="3"/>
  <c r="S270" i="3"/>
  <c r="S289" i="3"/>
  <c r="K291" i="3"/>
  <c r="U289" i="3"/>
  <c r="Q388" i="3"/>
  <c r="Q416" i="3"/>
  <c r="Q420" i="3"/>
  <c r="K422" i="3"/>
  <c r="U423" i="3"/>
  <c r="K479" i="3"/>
  <c r="U477" i="3"/>
  <c r="S477" i="3"/>
  <c r="Q477" i="3"/>
  <c r="S522" i="3"/>
  <c r="K524" i="3"/>
  <c r="K610" i="3"/>
  <c r="S608" i="3"/>
  <c r="U2411" i="2"/>
  <c r="Q2476" i="2"/>
  <c r="U2526" i="2"/>
  <c r="Q2532" i="2"/>
  <c r="U2538" i="2"/>
  <c r="S78" i="3"/>
  <c r="U103" i="3"/>
  <c r="U139" i="3"/>
  <c r="U165" i="3"/>
  <c r="Q204" i="3"/>
  <c r="Q222" i="3"/>
  <c r="Q240" i="3"/>
  <c r="S435" i="3"/>
  <c r="K437" i="3"/>
  <c r="Q435" i="3"/>
  <c r="S465" i="3"/>
  <c r="K467" i="3"/>
  <c r="U465" i="3"/>
  <c r="S624" i="3"/>
  <c r="K626" i="3"/>
  <c r="Q2506" i="2"/>
  <c r="U2532" i="2"/>
  <c r="U78" i="3"/>
  <c r="Q97" i="3"/>
  <c r="U181" i="3"/>
  <c r="S222" i="3"/>
  <c r="K254" i="3"/>
  <c r="S252" i="3"/>
  <c r="Q252" i="3"/>
  <c r="U389" i="3"/>
  <c r="S389" i="3"/>
  <c r="S412" i="3"/>
  <c r="Q526" i="3"/>
  <c r="K980" i="3"/>
  <c r="Q978" i="3"/>
  <c r="Q2405" i="2"/>
  <c r="S2441" i="2"/>
  <c r="S2491" i="2"/>
  <c r="S2506" i="2"/>
  <c r="Q2554" i="2"/>
  <c r="Q12" i="3"/>
  <c r="Q50" i="3"/>
  <c r="Q85" i="3"/>
  <c r="U97" i="3"/>
  <c r="Q150" i="3"/>
  <c r="U222" i="3"/>
  <c r="K236" i="3"/>
  <c r="U234" i="3"/>
  <c r="S241" i="3"/>
  <c r="U241" i="3"/>
  <c r="S328" i="3"/>
  <c r="Q328" i="3"/>
  <c r="U417" i="3"/>
  <c r="K419" i="3"/>
  <c r="K426" i="3"/>
  <c r="Q424" i="3"/>
  <c r="S428" i="3"/>
  <c r="Q428" i="3"/>
  <c r="Q531" i="3"/>
  <c r="U531" i="3"/>
  <c r="S531" i="3"/>
  <c r="K533" i="3"/>
  <c r="S546" i="3"/>
  <c r="K548" i="3"/>
  <c r="U554" i="3"/>
  <c r="K556" i="3"/>
  <c r="S554" i="3"/>
  <c r="Q554" i="3"/>
  <c r="Q605" i="3"/>
  <c r="K607" i="3"/>
  <c r="U605" i="3"/>
  <c r="K762" i="3"/>
  <c r="U760" i="3"/>
  <c r="S812" i="3"/>
  <c r="U812" i="3"/>
  <c r="Q812" i="3"/>
  <c r="K814" i="3"/>
  <c r="Q2375" i="2"/>
  <c r="Q2385" i="2"/>
  <c r="U2405" i="2"/>
  <c r="Q2429" i="2"/>
  <c r="U2441" i="2"/>
  <c r="Q2445" i="2"/>
  <c r="Q2469" i="2"/>
  <c r="U2491" i="2"/>
  <c r="Q2542" i="2"/>
  <c r="S2554" i="2"/>
  <c r="S150" i="3"/>
  <c r="Q169" i="3"/>
  <c r="K218" i="3"/>
  <c r="S216" i="3"/>
  <c r="S248" i="3"/>
  <c r="Q363" i="3"/>
  <c r="S363" i="3"/>
  <c r="Q629" i="3"/>
  <c r="K631" i="3"/>
  <c r="U629" i="3"/>
  <c r="S748" i="3"/>
  <c r="Q748" i="3"/>
  <c r="K750" i="3"/>
  <c r="U804" i="3"/>
  <c r="S804" i="3"/>
  <c r="K806" i="3"/>
  <c r="Q2379" i="2"/>
  <c r="S2385" i="2"/>
  <c r="S2429" i="2"/>
  <c r="S2445" i="2"/>
  <c r="Q2518" i="2"/>
  <c r="Q2530" i="2"/>
  <c r="S2542" i="2"/>
  <c r="U150" i="3"/>
  <c r="U169" i="3"/>
  <c r="U237" i="3"/>
  <c r="U320" i="3"/>
  <c r="U374" i="3"/>
  <c r="S424" i="3"/>
  <c r="S458" i="3"/>
  <c r="Q458" i="3"/>
  <c r="Q703" i="3"/>
  <c r="S703" i="3"/>
  <c r="S766" i="3"/>
  <c r="Q766" i="3"/>
  <c r="Q312" i="3"/>
  <c r="S406" i="3"/>
  <c r="Q490" i="3"/>
  <c r="Q506" i="3"/>
  <c r="S536" i="3"/>
  <c r="U696" i="3"/>
  <c r="Q710" i="3"/>
  <c r="K720" i="3"/>
  <c r="K756" i="3"/>
  <c r="K787" i="3"/>
  <c r="U848" i="3"/>
  <c r="Q906" i="3"/>
  <c r="S940" i="3"/>
  <c r="Q948" i="3"/>
  <c r="K968" i="3"/>
  <c r="Q966" i="3"/>
  <c r="U986" i="3"/>
  <c r="S986" i="3"/>
  <c r="U998" i="3"/>
  <c r="Q998" i="3"/>
  <c r="Q1002" i="3"/>
  <c r="Q1030" i="3"/>
  <c r="K1032" i="3"/>
  <c r="Q1042" i="3"/>
  <c r="U1042" i="3"/>
  <c r="S1042" i="3"/>
  <c r="U1196" i="3"/>
  <c r="S1196" i="3"/>
  <c r="K1309" i="3"/>
  <c r="U1307" i="3"/>
  <c r="K1759" i="3"/>
  <c r="U1757" i="3"/>
  <c r="S1757" i="3"/>
  <c r="Q1757" i="3"/>
  <c r="U490" i="3"/>
  <c r="S617" i="3"/>
  <c r="K703" i="3"/>
  <c r="U710" i="3"/>
  <c r="K920" i="3"/>
  <c r="Q918" i="3"/>
  <c r="U1022" i="3"/>
  <c r="S1022" i="3"/>
  <c r="K1237" i="3"/>
  <c r="U1235" i="3"/>
  <c r="U1274" i="3"/>
  <c r="S1274" i="3"/>
  <c r="U1566" i="3"/>
  <c r="S1566" i="3"/>
  <c r="Q1566" i="3"/>
  <c r="K1568" i="3"/>
  <c r="S1630" i="3"/>
  <c r="K1632" i="3"/>
  <c r="N18" i="3"/>
  <c r="K932" i="3"/>
  <c r="Q930" i="3"/>
  <c r="K992" i="3"/>
  <c r="Q990" i="3"/>
  <c r="Q1090" i="3"/>
  <c r="K1092" i="3"/>
  <c r="U1115" i="3"/>
  <c r="S1115" i="3"/>
  <c r="Q1115" i="3"/>
  <c r="U1214" i="3"/>
  <c r="S1214" i="3"/>
  <c r="S1324" i="3"/>
  <c r="U1324" i="3"/>
  <c r="K1326" i="3"/>
  <c r="Q404" i="3"/>
  <c r="Q494" i="3"/>
  <c r="K497" i="3"/>
  <c r="Q500" i="3"/>
  <c r="K503" i="3"/>
  <c r="K522" i="3"/>
  <c r="K589" i="3"/>
  <c r="K681" i="3"/>
  <c r="K684" i="3"/>
  <c r="Q1066" i="3"/>
  <c r="U1066" i="3"/>
  <c r="S1066" i="3"/>
  <c r="K1068" i="3"/>
  <c r="S1376" i="3"/>
  <c r="Q1376" i="3"/>
  <c r="Q1435" i="3"/>
  <c r="K1437" i="3"/>
  <c r="U1435" i="3"/>
  <c r="K316" i="3"/>
  <c r="Q345" i="3"/>
  <c r="S357" i="3"/>
  <c r="U404" i="3"/>
  <c r="Q459" i="3"/>
  <c r="K600" i="3"/>
  <c r="K678" i="3"/>
  <c r="K690" i="3"/>
  <c r="Q718" i="3"/>
  <c r="U754" i="3"/>
  <c r="Q767" i="3"/>
  <c r="K780" i="3"/>
  <c r="K840" i="3"/>
  <c r="S838" i="3"/>
  <c r="Q838" i="3"/>
  <c r="Q914" i="3"/>
  <c r="K1344" i="3"/>
  <c r="U1342" i="3"/>
  <c r="S1474" i="3"/>
  <c r="U1474" i="3"/>
  <c r="Q1483" i="3"/>
  <c r="U1483" i="3"/>
  <c r="S1483" i="3"/>
  <c r="K1485" i="3"/>
  <c r="K560" i="3"/>
  <c r="Q644" i="3"/>
  <c r="K651" i="3"/>
  <c r="U718" i="3"/>
  <c r="Q724" i="3"/>
  <c r="U821" i="3"/>
  <c r="K823" i="3"/>
  <c r="S896" i="3"/>
  <c r="K898" i="3"/>
  <c r="U1055" i="3"/>
  <c r="S1055" i="3"/>
  <c r="Q1055" i="3"/>
  <c r="K1057" i="3"/>
  <c r="S1418" i="3"/>
  <c r="Q1418" i="3"/>
  <c r="K456" i="3"/>
  <c r="U724" i="3"/>
  <c r="N21" i="3"/>
  <c r="K944" i="3"/>
  <c r="Q942" i="3"/>
  <c r="S1047" i="3"/>
  <c r="U1047" i="3"/>
  <c r="U1079" i="3"/>
  <c r="S1079" i="3"/>
  <c r="K1085" i="3"/>
  <c r="Q1083" i="3"/>
  <c r="Q1087" i="3"/>
  <c r="K1089" i="3"/>
  <c r="U1087" i="3"/>
  <c r="S1087" i="3"/>
  <c r="U1223" i="3"/>
  <c r="K1225" i="3"/>
  <c r="U1262" i="3"/>
  <c r="S1262" i="3"/>
  <c r="K1291" i="3"/>
  <c r="U1289" i="3"/>
  <c r="S800" i="3"/>
  <c r="U800" i="3"/>
  <c r="Q818" i="3"/>
  <c r="S818" i="3"/>
  <c r="U968" i="3"/>
  <c r="S968" i="3"/>
  <c r="Q968" i="3"/>
  <c r="K1010" i="3"/>
  <c r="Q1008" i="3"/>
  <c r="S1035" i="3"/>
  <c r="U1035" i="3"/>
  <c r="K1037" i="3"/>
  <c r="Q1063" i="3"/>
  <c r="S1063" i="3"/>
  <c r="Q1072" i="3"/>
  <c r="U1072" i="3"/>
  <c r="S1072" i="3"/>
  <c r="K1074" i="3"/>
  <c r="K1273" i="3"/>
  <c r="U1271" i="3"/>
  <c r="K1315" i="3"/>
  <c r="U1313" i="3"/>
  <c r="S1396" i="3"/>
  <c r="Q1396" i="3"/>
  <c r="U339" i="3"/>
  <c r="S587" i="3"/>
  <c r="Q676" i="3"/>
  <c r="Q688" i="3"/>
  <c r="S698" i="3"/>
  <c r="U778" i="3"/>
  <c r="S789" i="3"/>
  <c r="K791" i="3"/>
  <c r="U920" i="3"/>
  <c r="K922" i="3"/>
  <c r="S976" i="3"/>
  <c r="Q980" i="3"/>
  <c r="U1004" i="3"/>
  <c r="S1004" i="3"/>
  <c r="K1123" i="3"/>
  <c r="S1121" i="3"/>
  <c r="U1232" i="3"/>
  <c r="S1232" i="3"/>
  <c r="U1241" i="3"/>
  <c r="K1337" i="3"/>
  <c r="U1335" i="3"/>
  <c r="S1335" i="3"/>
  <c r="Q1423" i="3"/>
  <c r="U1423" i="3"/>
  <c r="S1423" i="3"/>
  <c r="K1425" i="3"/>
  <c r="K1482" i="3"/>
  <c r="U1480" i="3"/>
  <c r="Q436" i="3"/>
  <c r="U587" i="3"/>
  <c r="S633" i="3"/>
  <c r="U676" i="3"/>
  <c r="U682" i="3"/>
  <c r="U688" i="3"/>
  <c r="U698" i="3"/>
  <c r="U701" i="3"/>
  <c r="Q705" i="3"/>
  <c r="S825" i="3"/>
  <c r="S901" i="3"/>
  <c r="Q901" i="3"/>
  <c r="S916" i="3"/>
  <c r="Q916" i="3"/>
  <c r="K926" i="3"/>
  <c r="Q924" i="3"/>
  <c r="S964" i="3"/>
  <c r="S980" i="3"/>
  <c r="U992" i="3"/>
  <c r="S992" i="3"/>
  <c r="Q1024" i="3"/>
  <c r="S1024" i="3"/>
  <c r="K1026" i="3"/>
  <c r="K1044" i="3"/>
  <c r="Q1084" i="3"/>
  <c r="K1086" i="3"/>
  <c r="U1084" i="3"/>
  <c r="U1554" i="3"/>
  <c r="S1554" i="3"/>
  <c r="Q1554" i="3"/>
  <c r="K1556" i="3"/>
  <c r="Q755" i="3"/>
  <c r="Q797" i="3"/>
  <c r="K799" i="3"/>
  <c r="Q800" i="3"/>
  <c r="U830" i="3"/>
  <c r="K832" i="3"/>
  <c r="Q836" i="3"/>
  <c r="S890" i="3"/>
  <c r="U890" i="3"/>
  <c r="K892" i="3"/>
  <c r="Q1036" i="3"/>
  <c r="K1038" i="3"/>
  <c r="U1036" i="3"/>
  <c r="S1036" i="3"/>
  <c r="U1238" i="3"/>
  <c r="S1238" i="3"/>
  <c r="U1286" i="3"/>
  <c r="S1286" i="3"/>
  <c r="K1333" i="3"/>
  <c r="U1331" i="3"/>
  <c r="S1331" i="3"/>
  <c r="K821" i="3"/>
  <c r="U819" i="3"/>
  <c r="K956" i="3"/>
  <c r="Q954" i="3"/>
  <c r="Q1118" i="3"/>
  <c r="U1118" i="3"/>
  <c r="U454" i="3"/>
  <c r="S464" i="3"/>
  <c r="K538" i="3"/>
  <c r="K619" i="3"/>
  <c r="S649" i="3"/>
  <c r="U836" i="3"/>
  <c r="Q890" i="3"/>
  <c r="K1279" i="3"/>
  <c r="U1277" i="3"/>
  <c r="U1310" i="3"/>
  <c r="S1310" i="3"/>
  <c r="N16" i="3"/>
  <c r="K796" i="3"/>
  <c r="U794" i="3"/>
  <c r="S898" i="3"/>
  <c r="Q898" i="3"/>
  <c r="U944" i="3"/>
  <c r="S944" i="3"/>
  <c r="U974" i="3"/>
  <c r="S974" i="3"/>
  <c r="U1085" i="3"/>
  <c r="S1085" i="3"/>
  <c r="U1268" i="3"/>
  <c r="S1268" i="3"/>
  <c r="Q610" i="3"/>
  <c r="Q779" i="3"/>
  <c r="Q819" i="3"/>
  <c r="S830" i="3"/>
  <c r="S848" i="3"/>
  <c r="Q848" i="3"/>
  <c r="U962" i="3"/>
  <c r="S962" i="3"/>
  <c r="U1010" i="3"/>
  <c r="S1010" i="3"/>
  <c r="Q1010" i="3"/>
  <c r="Q1093" i="3"/>
  <c r="K1095" i="3"/>
  <c r="U1093" i="3"/>
  <c r="U1127" i="3"/>
  <c r="S1127" i="3"/>
  <c r="Q1127" i="3"/>
  <c r="K1129" i="3"/>
  <c r="U1256" i="3"/>
  <c r="S1256" i="3"/>
  <c r="Q972" i="3"/>
  <c r="Q1044" i="3"/>
  <c r="Q1049" i="3"/>
  <c r="S1075" i="3"/>
  <c r="K1159" i="3"/>
  <c r="Q1221" i="3"/>
  <c r="K1341" i="3"/>
  <c r="U1339" i="3"/>
  <c r="Q1339" i="3"/>
  <c r="K1397" i="3"/>
  <c r="U1395" i="3"/>
  <c r="S1395" i="3"/>
  <c r="Q1395" i="3"/>
  <c r="K1598" i="3"/>
  <c r="U1596" i="3"/>
  <c r="S1596" i="3"/>
  <c r="Q1596" i="3"/>
  <c r="K1628" i="3"/>
  <c r="U1626" i="3"/>
  <c r="S1626" i="3"/>
  <c r="Q1626" i="3"/>
  <c r="U1655" i="3"/>
  <c r="S1655" i="3"/>
  <c r="Q1655" i="3"/>
  <c r="K1657" i="3"/>
  <c r="K2059" i="3"/>
  <c r="U2057" i="3"/>
  <c r="S2057" i="3"/>
  <c r="Q2057" i="3"/>
  <c r="Q2254" i="3"/>
  <c r="S2254" i="3"/>
  <c r="K2256" i="3"/>
  <c r="K2455" i="3"/>
  <c r="U2453" i="3"/>
  <c r="Q2453" i="3"/>
  <c r="U1044" i="3"/>
  <c r="U1075" i="3"/>
  <c r="Q1191" i="3"/>
  <c r="Q1716" i="3"/>
  <c r="K1718" i="3"/>
  <c r="U2039" i="3"/>
  <c r="S2039" i="3"/>
  <c r="Q2039" i="3"/>
  <c r="K2041" i="3"/>
  <c r="K886" i="3"/>
  <c r="S1039" i="3"/>
  <c r="Q1067" i="3"/>
  <c r="S1178" i="3"/>
  <c r="Q1228" i="3"/>
  <c r="Q1357" i="3"/>
  <c r="K1372" i="3"/>
  <c r="Q1471" i="3"/>
  <c r="U1471" i="3"/>
  <c r="S1471" i="3"/>
  <c r="K1602" i="3"/>
  <c r="S1600" i="3"/>
  <c r="K1616" i="3"/>
  <c r="U1614" i="3"/>
  <c r="S1614" i="3"/>
  <c r="Q1614" i="3"/>
  <c r="Q1970" i="3"/>
  <c r="K1972" i="3"/>
  <c r="U1970" i="3"/>
  <c r="U2007" i="3"/>
  <c r="S2007" i="3"/>
  <c r="K2009" i="3"/>
  <c r="K2014" i="3"/>
  <c r="U2012" i="3"/>
  <c r="Q826" i="3"/>
  <c r="Q854" i="3"/>
  <c r="U860" i="3"/>
  <c r="U1039" i="3"/>
  <c r="S1067" i="3"/>
  <c r="Q1099" i="3"/>
  <c r="Q1139" i="3"/>
  <c r="S1151" i="3"/>
  <c r="S1157" i="3"/>
  <c r="S1163" i="3"/>
  <c r="S1169" i="3"/>
  <c r="U1265" i="3"/>
  <c r="K1285" i="3"/>
  <c r="U1283" i="3"/>
  <c r="S1506" i="3"/>
  <c r="U1506" i="3"/>
  <c r="Q1567" i="3"/>
  <c r="K1569" i="3"/>
  <c r="U1567" i="3"/>
  <c r="Q1645" i="3"/>
  <c r="K1647" i="3"/>
  <c r="U1645" i="3"/>
  <c r="S1645" i="3"/>
  <c r="S1735" i="3"/>
  <c r="Q1735" i="3"/>
  <c r="K1147" i="3"/>
  <c r="K1658" i="3"/>
  <c r="U1656" i="3"/>
  <c r="S1656" i="3"/>
  <c r="Q1656" i="3"/>
  <c r="U1815" i="3"/>
  <c r="S1815" i="3"/>
  <c r="Q1815" i="3"/>
  <c r="K1925" i="3"/>
  <c r="Q1923" i="3"/>
  <c r="S1923" i="3"/>
  <c r="K1106" i="3"/>
  <c r="K1379" i="3"/>
  <c r="U1377" i="3"/>
  <c r="S1381" i="3"/>
  <c r="Q1381" i="3"/>
  <c r="Q1713" i="3"/>
  <c r="K1715" i="3"/>
  <c r="U1713" i="3"/>
  <c r="S1713" i="3"/>
  <c r="K1835" i="3"/>
  <c r="S1833" i="3"/>
  <c r="Q1833" i="3"/>
  <c r="K1132" i="3"/>
  <c r="Q1615" i="3"/>
  <c r="U1615" i="3"/>
  <c r="K1617" i="3"/>
  <c r="K1634" i="3"/>
  <c r="U1632" i="3"/>
  <c r="S1632" i="3"/>
  <c r="Q1632" i="3"/>
  <c r="S1771" i="3"/>
  <c r="Q1771" i="3"/>
  <c r="K1921" i="3"/>
  <c r="S1919" i="3"/>
  <c r="U1919" i="3"/>
  <c r="K1029" i="3"/>
  <c r="S1060" i="3"/>
  <c r="Q1246" i="3"/>
  <c r="S1304" i="3"/>
  <c r="S1408" i="3"/>
  <c r="K1626" i="3"/>
  <c r="S1624" i="3"/>
  <c r="Q1710" i="3"/>
  <c r="K1712" i="3"/>
  <c r="U1710" i="3"/>
  <c r="U1748" i="3"/>
  <c r="K1750" i="3"/>
  <c r="Q1829" i="3"/>
  <c r="U1829" i="3"/>
  <c r="S1829" i="3"/>
  <c r="K1831" i="3"/>
  <c r="K1361" i="3"/>
  <c r="S1359" i="3"/>
  <c r="Q1359" i="3"/>
  <c r="S1377" i="3"/>
  <c r="K1391" i="3"/>
  <c r="U1389" i="3"/>
  <c r="S1389" i="3"/>
  <c r="Q1389" i="3"/>
  <c r="S1400" i="3"/>
  <c r="U1572" i="3"/>
  <c r="S1572" i="3"/>
  <c r="Q1572" i="3"/>
  <c r="K1574" i="3"/>
  <c r="K1622" i="3"/>
  <c r="U1620" i="3"/>
  <c r="S1620" i="3"/>
  <c r="Q1620" i="3"/>
  <c r="K1652" i="3"/>
  <c r="S1650" i="3"/>
  <c r="Q1650" i="3"/>
  <c r="S1014" i="3"/>
  <c r="K1035" i="3"/>
  <c r="U1057" i="3"/>
  <c r="S1068" i="3"/>
  <c r="S1091" i="3"/>
  <c r="Q1097" i="3"/>
  <c r="Q1210" i="3"/>
  <c r="Q1240" i="3"/>
  <c r="S1280" i="3"/>
  <c r="Q1305" i="3"/>
  <c r="S1305" i="3"/>
  <c r="U1370" i="3"/>
  <c r="S1413" i="3"/>
  <c r="U1413" i="3"/>
  <c r="U1455" i="3"/>
  <c r="Q1455" i="3"/>
  <c r="Q1561" i="3"/>
  <c r="U1561" i="3"/>
  <c r="K1563" i="3"/>
  <c r="K1720" i="3"/>
  <c r="Q1718" i="3"/>
  <c r="S1718" i="3"/>
  <c r="Q1838" i="3"/>
  <c r="S1838" i="3"/>
  <c r="K1840" i="3"/>
  <c r="K1891" i="3"/>
  <c r="U1889" i="3"/>
  <c r="S1889" i="3"/>
  <c r="S1097" i="3"/>
  <c r="S1220" i="3"/>
  <c r="U1253" i="3"/>
  <c r="U1270" i="3"/>
  <c r="U1301" i="3"/>
  <c r="U1359" i="3"/>
  <c r="Q1459" i="3"/>
  <c r="U1459" i="3"/>
  <c r="K1461" i="3"/>
  <c r="U1577" i="3"/>
  <c r="Q1577" i="3"/>
  <c r="Q1707" i="3"/>
  <c r="K1709" i="3"/>
  <c r="U1707" i="3"/>
  <c r="S1707" i="3"/>
  <c r="Q1725" i="3"/>
  <c r="S1725" i="3"/>
  <c r="S1130" i="3"/>
  <c r="S1190" i="3"/>
  <c r="K1325" i="3"/>
  <c r="U1323" i="3"/>
  <c r="Q1323" i="3"/>
  <c r="K1403" i="3"/>
  <c r="S1401" i="3"/>
  <c r="Q1401" i="3"/>
  <c r="K1542" i="3"/>
  <c r="S1540" i="3"/>
  <c r="U1565" i="3"/>
  <c r="Q1565" i="3"/>
  <c r="Q1573" i="3"/>
  <c r="K1575" i="3"/>
  <c r="U1573" i="3"/>
  <c r="K1610" i="3"/>
  <c r="U1608" i="3"/>
  <c r="S1608" i="3"/>
  <c r="Q1608" i="3"/>
  <c r="U1625" i="3"/>
  <c r="S1625" i="3"/>
  <c r="Q1625" i="3"/>
  <c r="K1627" i="3"/>
  <c r="U1650" i="3"/>
  <c r="Q1704" i="3"/>
  <c r="K1706" i="3"/>
  <c r="U1704" i="3"/>
  <c r="S1704" i="3"/>
  <c r="Q1760" i="3"/>
  <c r="K1762" i="3"/>
  <c r="S1334" i="3"/>
  <c r="Q1334" i="3"/>
  <c r="S1352" i="3"/>
  <c r="Q1352" i="3"/>
  <c r="K1385" i="3"/>
  <c r="Q1383" i="3"/>
  <c r="Q1555" i="3"/>
  <c r="U1555" i="3"/>
  <c r="K1557" i="3"/>
  <c r="K1590" i="3"/>
  <c r="S1588" i="3"/>
  <c r="U1745" i="3"/>
  <c r="K1747" i="3"/>
  <c r="S1745" i="3"/>
  <c r="Q1745" i="3"/>
  <c r="Q1847" i="3"/>
  <c r="S1847" i="3"/>
  <c r="K1849" i="3"/>
  <c r="K1883" i="3"/>
  <c r="S1881" i="3"/>
  <c r="Q1881" i="3"/>
  <c r="S1033" i="3"/>
  <c r="K1041" i="3"/>
  <c r="Q1156" i="3"/>
  <c r="Q1168" i="3"/>
  <c r="Q1174" i="3"/>
  <c r="U1247" i="3"/>
  <c r="U1295" i="3"/>
  <c r="Q1316" i="3"/>
  <c r="U1401" i="3"/>
  <c r="U1548" i="3"/>
  <c r="S1548" i="3"/>
  <c r="Q1548" i="3"/>
  <c r="K1586" i="3"/>
  <c r="U1584" i="3"/>
  <c r="S1584" i="3"/>
  <c r="Q1584" i="3"/>
  <c r="Q1693" i="3"/>
  <c r="K1695" i="3"/>
  <c r="U1877" i="3"/>
  <c r="S1877" i="3"/>
  <c r="U1033" i="3"/>
  <c r="K1069" i="3"/>
  <c r="S1184" i="3"/>
  <c r="S1244" i="3"/>
  <c r="S1281" i="3"/>
  <c r="K1329" i="3"/>
  <c r="S1327" i="3"/>
  <c r="K1400" i="3"/>
  <c r="U1398" i="3"/>
  <c r="S1406" i="3"/>
  <c r="K1408" i="3"/>
  <c r="Q1442" i="3"/>
  <c r="S1446" i="3"/>
  <c r="U1613" i="3"/>
  <c r="Q1613" i="3"/>
  <c r="K1732" i="3"/>
  <c r="U1730" i="3"/>
  <c r="S1730" i="3"/>
  <c r="Q1730" i="3"/>
  <c r="K1871" i="3"/>
  <c r="S1869" i="3"/>
  <c r="K1533" i="3"/>
  <c r="U1578" i="3"/>
  <c r="K1581" i="3"/>
  <c r="S1589" i="3"/>
  <c r="K1621" i="3"/>
  <c r="U1639" i="3"/>
  <c r="Q1665" i="3"/>
  <c r="K1688" i="3"/>
  <c r="U1701" i="3"/>
  <c r="U1742" i="3"/>
  <c r="S1754" i="3"/>
  <c r="Q1779" i="3"/>
  <c r="S1799" i="3"/>
  <c r="U1817" i="3"/>
  <c r="K2086" i="3"/>
  <c r="S2084" i="3"/>
  <c r="Q2200" i="3"/>
  <c r="U2200" i="3"/>
  <c r="U2521" i="3"/>
  <c r="S2521" i="3"/>
  <c r="K1521" i="3"/>
  <c r="Q1595" i="3"/>
  <c r="S1597" i="3"/>
  <c r="Q1619" i="3"/>
  <c r="Q1722" i="3"/>
  <c r="U1722" i="3"/>
  <c r="U1754" i="3"/>
  <c r="K1825" i="3"/>
  <c r="Q1844" i="3"/>
  <c r="U1844" i="3"/>
  <c r="Q1851" i="3"/>
  <c r="K1865" i="3"/>
  <c r="S1863" i="3"/>
  <c r="Q1863" i="3"/>
  <c r="U1870" i="3"/>
  <c r="Q1870" i="3"/>
  <c r="K1943" i="3"/>
  <c r="U1941" i="3"/>
  <c r="S1941" i="3"/>
  <c r="U2031" i="3"/>
  <c r="Q2031" i="3"/>
  <c r="K2033" i="3"/>
  <c r="U2401" i="3"/>
  <c r="K2403" i="3"/>
  <c r="K1509" i="3"/>
  <c r="S1595" i="3"/>
  <c r="U1597" i="3"/>
  <c r="S1619" i="3"/>
  <c r="K1630" i="3"/>
  <c r="Q1699" i="3"/>
  <c r="Q1719" i="3"/>
  <c r="K1721" i="3"/>
  <c r="K1771" i="3"/>
  <c r="S1851" i="3"/>
  <c r="U1916" i="3"/>
  <c r="K1918" i="3"/>
  <c r="U2346" i="3"/>
  <c r="S2346" i="3"/>
  <c r="Q2346" i="3"/>
  <c r="K2348" i="3"/>
  <c r="K1611" i="3"/>
  <c r="S1743" i="3"/>
  <c r="K1745" i="3"/>
  <c r="K1757" i="3"/>
  <c r="S1755" i="3"/>
  <c r="Q1758" i="3"/>
  <c r="U1758" i="3"/>
  <c r="K1760" i="3"/>
  <c r="Q1826" i="3"/>
  <c r="K1828" i="3"/>
  <c r="K1903" i="3"/>
  <c r="U1901" i="3"/>
  <c r="S1901" i="3"/>
  <c r="S1967" i="3"/>
  <c r="K1969" i="3"/>
  <c r="U1989" i="3"/>
  <c r="S1989" i="3"/>
  <c r="Q1989" i="3"/>
  <c r="K1991" i="3"/>
  <c r="K1996" i="3"/>
  <c r="U1994" i="3"/>
  <c r="U2097" i="3"/>
  <c r="K2099" i="3"/>
  <c r="S2097" i="3"/>
  <c r="Q2097" i="3"/>
  <c r="K1697" i="3"/>
  <c r="K1777" i="3"/>
  <c r="U1804" i="3"/>
  <c r="Q1804" i="3"/>
  <c r="Q1811" i="3"/>
  <c r="S1811" i="3"/>
  <c r="S2032" i="3"/>
  <c r="U2032" i="3"/>
  <c r="S2130" i="3"/>
  <c r="K2132" i="3"/>
  <c r="U2130" i="3"/>
  <c r="Q2130" i="3"/>
  <c r="Q2145" i="3"/>
  <c r="U2145" i="3"/>
  <c r="S2145" i="3"/>
  <c r="S2158" i="3"/>
  <c r="Q2158" i="3"/>
  <c r="K2331" i="3"/>
  <c r="U2329" i="3"/>
  <c r="S2329" i="3"/>
  <c r="Q2329" i="3"/>
  <c r="U1797" i="3"/>
  <c r="Q1797" i="3"/>
  <c r="K1897" i="3"/>
  <c r="S1895" i="3"/>
  <c r="K1931" i="3"/>
  <c r="S1929" i="3"/>
  <c r="Q1929" i="3"/>
  <c r="S2068" i="3"/>
  <c r="U2068" i="3"/>
  <c r="Q2068" i="3"/>
  <c r="K2070" i="3"/>
  <c r="Q2248" i="3"/>
  <c r="U2248" i="3"/>
  <c r="K2250" i="3"/>
  <c r="S2248" i="3"/>
  <c r="K1638" i="3"/>
  <c r="K1678" i="3"/>
  <c r="U1791" i="3"/>
  <c r="S1791" i="3"/>
  <c r="U1811" i="3"/>
  <c r="U1841" i="3"/>
  <c r="Q1871" i="3"/>
  <c r="U1871" i="3"/>
  <c r="K1873" i="3"/>
  <c r="Q1959" i="3"/>
  <c r="U1959" i="3"/>
  <c r="S1959" i="3"/>
  <c r="K1961" i="3"/>
  <c r="K2047" i="3"/>
  <c r="Q2045" i="3"/>
  <c r="S2050" i="3"/>
  <c r="U2050" i="3"/>
  <c r="Q2050" i="3"/>
  <c r="K2052" i="3"/>
  <c r="U2205" i="3"/>
  <c r="K2207" i="3"/>
  <c r="S2205" i="3"/>
  <c r="U2370" i="3"/>
  <c r="S2370" i="3"/>
  <c r="Q2370" i="3"/>
  <c r="K2372" i="3"/>
  <c r="K2436" i="3"/>
  <c r="U2434" i="3"/>
  <c r="Q2434" i="3"/>
  <c r="Q2493" i="3"/>
  <c r="K2495" i="3"/>
  <c r="K2509" i="3"/>
  <c r="U2507" i="3"/>
  <c r="Q2507" i="3"/>
  <c r="Q1778" i="3"/>
  <c r="U1778" i="3"/>
  <c r="S1778" i="3"/>
  <c r="K1796" i="3"/>
  <c r="S1794" i="3"/>
  <c r="K1829" i="3"/>
  <c r="Q1827" i="3"/>
  <c r="K1859" i="3"/>
  <c r="S1857" i="3"/>
  <c r="K1877" i="3"/>
  <c r="S1875" i="3"/>
  <c r="Q1875" i="3"/>
  <c r="K1919" i="3"/>
  <c r="S1917" i="3"/>
  <c r="U1972" i="3"/>
  <c r="K1974" i="3"/>
  <c r="K2002" i="3"/>
  <c r="U2000" i="3"/>
  <c r="U2399" i="3"/>
  <c r="S2399" i="3"/>
  <c r="Q2399" i="3"/>
  <c r="K2478" i="3"/>
  <c r="U2476" i="3"/>
  <c r="S2476" i="3"/>
  <c r="Q2476" i="3"/>
  <c r="K2521" i="3"/>
  <c r="U2519" i="3"/>
  <c r="Q2519" i="3"/>
  <c r="U1590" i="3"/>
  <c r="S1638" i="3"/>
  <c r="K1672" i="3"/>
  <c r="Q1689" i="3"/>
  <c r="K1700" i="3"/>
  <c r="U1727" i="3"/>
  <c r="Q1727" i="3"/>
  <c r="S1823" i="3"/>
  <c r="Q1845" i="3"/>
  <c r="S1871" i="3"/>
  <c r="K1885" i="3"/>
  <c r="U1883" i="3"/>
  <c r="U1977" i="3"/>
  <c r="K1979" i="3"/>
  <c r="Q1977" i="3"/>
  <c r="K2156" i="3"/>
  <c r="U2154" i="3"/>
  <c r="S2154" i="3"/>
  <c r="Q2154" i="3"/>
  <c r="S1609" i="3"/>
  <c r="Q1631" i="3"/>
  <c r="S1633" i="3"/>
  <c r="U1638" i="3"/>
  <c r="K1641" i="3"/>
  <c r="S1689" i="3"/>
  <c r="S1692" i="3"/>
  <c r="U1737" i="3"/>
  <c r="K1739" i="3"/>
  <c r="U1766" i="3"/>
  <c r="S1766" i="3"/>
  <c r="Q1766" i="3"/>
  <c r="U1769" i="3"/>
  <c r="Q1805" i="3"/>
  <c r="K1807" i="3"/>
  <c r="U1805" i="3"/>
  <c r="S1805" i="3"/>
  <c r="U1809" i="3"/>
  <c r="K1811" i="3"/>
  <c r="S1845" i="3"/>
  <c r="Q1857" i="3"/>
  <c r="Q1868" i="3"/>
  <c r="U1868" i="3"/>
  <c r="K1870" i="3"/>
  <c r="K1889" i="3"/>
  <c r="S1887" i="3"/>
  <c r="Q1887" i="3"/>
  <c r="Q1917" i="3"/>
  <c r="Q1964" i="3"/>
  <c r="U1964" i="3"/>
  <c r="U2087" i="3"/>
  <c r="K2089" i="3"/>
  <c r="S2087" i="3"/>
  <c r="Q2087" i="3"/>
  <c r="K2219" i="3"/>
  <c r="U2217" i="3"/>
  <c r="S2217" i="3"/>
  <c r="Q2217" i="3"/>
  <c r="S2257" i="3"/>
  <c r="K2259" i="3"/>
  <c r="S1388" i="3"/>
  <c r="U1609" i="3"/>
  <c r="S1631" i="3"/>
  <c r="U1633" i="3"/>
  <c r="Q1661" i="3"/>
  <c r="Q1676" i="3"/>
  <c r="Q1679" i="3"/>
  <c r="U1689" i="3"/>
  <c r="U1692" i="3"/>
  <c r="S1698" i="3"/>
  <c r="K1703" i="3"/>
  <c r="K1756" i="3"/>
  <c r="Q1791" i="3"/>
  <c r="S1827" i="3"/>
  <c r="K1841" i="3"/>
  <c r="S1839" i="3"/>
  <c r="S1883" i="3"/>
  <c r="K1937" i="3"/>
  <c r="S1935" i="3"/>
  <c r="Q1935" i="3"/>
  <c r="K1984" i="3"/>
  <c r="U1982" i="3"/>
  <c r="S2051" i="3"/>
  <c r="K2053" i="3"/>
  <c r="U2051" i="3"/>
  <c r="K2189" i="3"/>
  <c r="U2187" i="3"/>
  <c r="S2187" i="3"/>
  <c r="Q2187" i="3"/>
  <c r="S2407" i="3"/>
  <c r="Q2407" i="3"/>
  <c r="U2407" i="3"/>
  <c r="K2409" i="3"/>
  <c r="Q2515" i="3"/>
  <c r="U2515" i="3"/>
  <c r="K2517" i="3"/>
  <c r="Q1644" i="3"/>
  <c r="S1661" i="3"/>
  <c r="S1676" i="3"/>
  <c r="S1695" i="3"/>
  <c r="U1698" i="3"/>
  <c r="S1775" i="3"/>
  <c r="K1781" i="3"/>
  <c r="Q1802" i="3"/>
  <c r="U1802" i="3"/>
  <c r="Q1832" i="3"/>
  <c r="S1832" i="3"/>
  <c r="U1956" i="3"/>
  <c r="S1956" i="3"/>
  <c r="Q1956" i="3"/>
  <c r="S1960" i="3"/>
  <c r="U1960" i="3"/>
  <c r="K2247" i="3"/>
  <c r="S2245" i="3"/>
  <c r="K2325" i="3"/>
  <c r="U2323" i="3"/>
  <c r="S2323" i="3"/>
  <c r="Q2323" i="3"/>
  <c r="S2381" i="3"/>
  <c r="Q2381" i="3"/>
  <c r="K1599" i="3"/>
  <c r="S1644" i="3"/>
  <c r="U1695" i="3"/>
  <c r="S1731" i="3"/>
  <c r="Q1731" i="3"/>
  <c r="U1828" i="3"/>
  <c r="Q1828" i="3"/>
  <c r="K2279" i="3"/>
  <c r="U2277" i="3"/>
  <c r="S2277" i="3"/>
  <c r="Q2277" i="3"/>
  <c r="K2321" i="3"/>
  <c r="U2319" i="3"/>
  <c r="S2319" i="3"/>
  <c r="Q2319" i="3"/>
  <c r="U2439" i="3"/>
  <c r="S2439" i="3"/>
  <c r="Q2439" i="3"/>
  <c r="K2441" i="3"/>
  <c r="U1644" i="3"/>
  <c r="Q1721" i="3"/>
  <c r="K1909" i="3"/>
  <c r="U1907" i="3"/>
  <c r="S1907" i="3"/>
  <c r="K1913" i="3"/>
  <c r="Q1911" i="3"/>
  <c r="S2143" i="3"/>
  <c r="U2143" i="3"/>
  <c r="Q2230" i="3"/>
  <c r="K2232" i="3"/>
  <c r="U2230" i="3"/>
  <c r="S2230" i="3"/>
  <c r="K2420" i="3"/>
  <c r="U2418" i="3"/>
  <c r="S2418" i="3"/>
  <c r="Q2418" i="3"/>
  <c r="U1731" i="3"/>
  <c r="K1769" i="3"/>
  <c r="U1767" i="3"/>
  <c r="Q1799" i="3"/>
  <c r="K1801" i="3"/>
  <c r="K1823" i="3"/>
  <c r="S1821" i="3"/>
  <c r="K1895" i="3"/>
  <c r="S1893" i="3"/>
  <c r="Q1893" i="3"/>
  <c r="K2034" i="3"/>
  <c r="U2075" i="3"/>
  <c r="S2075" i="3"/>
  <c r="Q2075" i="3"/>
  <c r="K2077" i="3"/>
  <c r="U2136" i="3"/>
  <c r="S2136" i="3"/>
  <c r="Q2136" i="3"/>
  <c r="K2138" i="3"/>
  <c r="K2291" i="3"/>
  <c r="U2289" i="3"/>
  <c r="S2289" i="3"/>
  <c r="Q2289" i="3"/>
  <c r="S2297" i="3"/>
  <c r="U2297" i="3"/>
  <c r="Q2297" i="3"/>
  <c r="K2414" i="3"/>
  <c r="U2412" i="3"/>
  <c r="S2412" i="3"/>
  <c r="Q2412" i="3"/>
  <c r="Q2488" i="3"/>
  <c r="U2488" i="3"/>
  <c r="S2488" i="3"/>
  <c r="Q1951" i="3"/>
  <c r="U1963" i="3"/>
  <c r="K2265" i="3"/>
  <c r="S2271" i="3"/>
  <c r="Q2357" i="3"/>
  <c r="S1951" i="3"/>
  <c r="Q2122" i="3"/>
  <c r="Q2265" i="3"/>
  <c r="U2271" i="3"/>
  <c r="S2342" i="3"/>
  <c r="S2357" i="3"/>
  <c r="U2396" i="3"/>
  <c r="S2396" i="3"/>
  <c r="Q2396" i="3"/>
  <c r="Q2459" i="3"/>
  <c r="K2015" i="3"/>
  <c r="K2065" i="3"/>
  <c r="S2126" i="3"/>
  <c r="U2126" i="3"/>
  <c r="Q2126" i="3"/>
  <c r="S2265" i="3"/>
  <c r="K2277" i="3"/>
  <c r="S2275" i="3"/>
  <c r="U2459" i="3"/>
  <c r="K2472" i="3"/>
  <c r="K1939" i="3"/>
  <c r="Q2112" i="3"/>
  <c r="K2151" i="3"/>
  <c r="U2186" i="3"/>
  <c r="S2186" i="3"/>
  <c r="Q2186" i="3"/>
  <c r="U2265" i="3"/>
  <c r="K2125" i="3"/>
  <c r="U2123" i="3"/>
  <c r="S2123" i="3"/>
  <c r="K2231" i="3"/>
  <c r="S2229" i="3"/>
  <c r="Q2229" i="3"/>
  <c r="U2229" i="3"/>
  <c r="K2396" i="3"/>
  <c r="U2394" i="3"/>
  <c r="S2394" i="3"/>
  <c r="Q2394" i="3"/>
  <c r="S2435" i="3"/>
  <c r="K2437" i="3"/>
  <c r="U2435" i="3"/>
  <c r="Q2435" i="3"/>
  <c r="K2449" i="3"/>
  <c r="U2447" i="3"/>
  <c r="U2482" i="3"/>
  <c r="S2482" i="3"/>
  <c r="Q2482" i="3"/>
  <c r="K2484" i="3"/>
  <c r="K2515" i="3"/>
  <c r="U2513" i="3"/>
  <c r="Q2513" i="3"/>
  <c r="U2506" i="3"/>
  <c r="S2506" i="3"/>
  <c r="Q2506" i="3"/>
  <c r="K2508" i="3"/>
  <c r="S2046" i="3"/>
  <c r="Q2046" i="3"/>
  <c r="S2120" i="3"/>
  <c r="U2120" i="3"/>
  <c r="S2146" i="3"/>
  <c r="Q2146" i="3"/>
  <c r="S2167" i="3"/>
  <c r="K2169" i="3"/>
  <c r="K2319" i="3"/>
  <c r="U2317" i="3"/>
  <c r="S2317" i="3"/>
  <c r="Q2317" i="3"/>
  <c r="Q2043" i="3"/>
  <c r="U2174" i="3"/>
  <c r="Q2174" i="3"/>
  <c r="K2309" i="3"/>
  <c r="U2307" i="3"/>
  <c r="U2376" i="3"/>
  <c r="Q2376" i="3"/>
  <c r="Q2447" i="3"/>
  <c r="Q2527" i="3"/>
  <c r="U2527" i="3"/>
  <c r="S2527" i="3"/>
  <c r="S1899" i="3"/>
  <c r="S1925" i="3"/>
  <c r="S1931" i="3"/>
  <c r="S1937" i="3"/>
  <c r="K1942" i="3"/>
  <c r="S1952" i="3"/>
  <c r="U2006" i="3"/>
  <c r="Q2024" i="3"/>
  <c r="K2030" i="3"/>
  <c r="S2096" i="3"/>
  <c r="K2098" i="3"/>
  <c r="K2119" i="3"/>
  <c r="U2117" i="3"/>
  <c r="S2117" i="3"/>
  <c r="Q2117" i="3"/>
  <c r="S2140" i="3"/>
  <c r="Q2140" i="3"/>
  <c r="K2190" i="3"/>
  <c r="S2239" i="3"/>
  <c r="Q2467" i="3"/>
  <c r="K2469" i="3"/>
  <c r="K2498" i="3"/>
  <c r="Q2496" i="3"/>
  <c r="U2496" i="3"/>
  <c r="S2496" i="3"/>
  <c r="U1925" i="3"/>
  <c r="U1931" i="3"/>
  <c r="U1937" i="3"/>
  <c r="Q2013" i="3"/>
  <c r="S2060" i="3"/>
  <c r="U2063" i="3"/>
  <c r="U2167" i="3"/>
  <c r="U2259" i="3"/>
  <c r="K2285" i="3"/>
  <c r="S2283" i="3"/>
  <c r="Q2283" i="3"/>
  <c r="U2283" i="3"/>
  <c r="S2307" i="3"/>
  <c r="K2333" i="3"/>
  <c r="U2331" i="3"/>
  <c r="K2394" i="3"/>
  <c r="S2392" i="3"/>
  <c r="K2432" i="3"/>
  <c r="U2430" i="3"/>
  <c r="S2430" i="3"/>
  <c r="Q2430" i="3"/>
  <c r="U2197" i="3"/>
  <c r="S2197" i="3"/>
  <c r="Q2197" i="3"/>
  <c r="K2249" i="3"/>
  <c r="Q2247" i="3"/>
  <c r="K2337" i="3"/>
  <c r="S2335" i="3"/>
  <c r="Q2335" i="3"/>
  <c r="U2335" i="3"/>
  <c r="K2473" i="3"/>
  <c r="Q2471" i="3"/>
  <c r="U2471" i="3"/>
  <c r="K2552" i="3"/>
  <c r="U2550" i="3"/>
  <c r="U1940" i="3"/>
  <c r="S1969" i="3"/>
  <c r="Q2082" i="3"/>
  <c r="Q2096" i="3"/>
  <c r="K2225" i="3"/>
  <c r="S2223" i="3"/>
  <c r="Q2223" i="3"/>
  <c r="U2223" i="3"/>
  <c r="S2253" i="3"/>
  <c r="S2300" i="3"/>
  <c r="Q2365" i="3"/>
  <c r="K2113" i="3"/>
  <c r="S2111" i="3"/>
  <c r="K2177" i="3"/>
  <c r="Q2175" i="3"/>
  <c r="U2191" i="3"/>
  <c r="S2191" i="3"/>
  <c r="K2444" i="3"/>
  <c r="U2442" i="3"/>
  <c r="S2442" i="3"/>
  <c r="Q2442" i="3"/>
  <c r="K2467" i="3"/>
  <c r="U2465" i="3"/>
  <c r="Q2465" i="3"/>
  <c r="K2513" i="3"/>
  <c r="Q2511" i="3"/>
  <c r="S2550" i="3"/>
  <c r="S2118" i="3"/>
  <c r="K2120" i="3"/>
  <c r="U2247" i="3"/>
  <c r="S2389" i="3"/>
  <c r="Q2389" i="3"/>
  <c r="U2389" i="3"/>
  <c r="K2426" i="3"/>
  <c r="U2424" i="3"/>
  <c r="S2424" i="3"/>
  <c r="Q2424" i="3"/>
  <c r="U2018" i="3"/>
  <c r="Q2028" i="3"/>
  <c r="S2129" i="3"/>
  <c r="Q2129" i="3"/>
  <c r="S2175" i="3"/>
  <c r="S2227" i="3"/>
  <c r="K2243" i="3"/>
  <c r="S2241" i="3"/>
  <c r="Q2241" i="3"/>
  <c r="S2325" i="3"/>
  <c r="K2361" i="3"/>
  <c r="K2123" i="3"/>
  <c r="K2493" i="3"/>
  <c r="K2220" i="3"/>
  <c r="Q2301" i="3"/>
  <c r="K2349" i="3"/>
  <c r="K2373" i="3"/>
  <c r="K2421" i="3"/>
  <c r="K2280" i="3"/>
  <c r="S2301" i="3"/>
  <c r="K2496" i="3"/>
  <c r="K2366" i="3"/>
  <c r="K2460" i="3"/>
  <c r="U234" i="2"/>
  <c r="Q234" i="2"/>
  <c r="S234" i="2"/>
  <c r="K236" i="2"/>
  <c r="N11" i="2"/>
  <c r="U467" i="2"/>
  <c r="K469" i="2"/>
  <c r="S467" i="2"/>
  <c r="Q467" i="2"/>
  <c r="U8" i="2"/>
  <c r="S8" i="2"/>
  <c r="Q8" i="2"/>
  <c r="K10" i="2"/>
  <c r="U26" i="2"/>
  <c r="S26" i="2"/>
  <c r="Q26" i="2"/>
  <c r="K28" i="2"/>
  <c r="U38" i="2"/>
  <c r="S38" i="2"/>
  <c r="Q38" i="2"/>
  <c r="K40" i="2"/>
  <c r="K56" i="2"/>
  <c r="U54" i="2"/>
  <c r="S54" i="2"/>
  <c r="Q54" i="2"/>
  <c r="K62" i="2"/>
  <c r="U60" i="2"/>
  <c r="S60" i="2"/>
  <c r="Q60" i="2"/>
  <c r="U82" i="2"/>
  <c r="S82" i="2"/>
  <c r="Q82" i="2"/>
  <c r="K84" i="2"/>
  <c r="Q91" i="2"/>
  <c r="K93" i="2"/>
  <c r="U91" i="2"/>
  <c r="S91" i="2"/>
  <c r="K141" i="2"/>
  <c r="U139" i="2"/>
  <c r="S139" i="2"/>
  <c r="Q139" i="2"/>
  <c r="U147" i="2"/>
  <c r="K149" i="2"/>
  <c r="S147" i="2"/>
  <c r="Q147" i="2"/>
  <c r="U216" i="2"/>
  <c r="S216" i="2"/>
  <c r="Q216" i="2"/>
  <c r="K218" i="2"/>
  <c r="U253" i="2"/>
  <c r="S253" i="2"/>
  <c r="K255" i="2"/>
  <c r="Q253" i="2"/>
  <c r="U301" i="2"/>
  <c r="S301" i="2"/>
  <c r="K303" i="2"/>
  <c r="Q301" i="2"/>
  <c r="U367" i="2"/>
  <c r="S367" i="2"/>
  <c r="Q367" i="2"/>
  <c r="K369" i="2"/>
  <c r="Q460" i="2"/>
  <c r="K462" i="2"/>
  <c r="S460" i="2"/>
  <c r="U460" i="2"/>
  <c r="U50" i="2"/>
  <c r="S50" i="2"/>
  <c r="Q50" i="2"/>
  <c r="K52" i="2"/>
  <c r="U76" i="2"/>
  <c r="S76" i="2"/>
  <c r="Q76" i="2"/>
  <c r="K78" i="2"/>
  <c r="K87" i="2"/>
  <c r="U85" i="2"/>
  <c r="Q85" i="2"/>
  <c r="S85" i="2"/>
  <c r="U104" i="2"/>
  <c r="K106" i="2"/>
  <c r="S104" i="2"/>
  <c r="Q104" i="2"/>
  <c r="K129" i="2"/>
  <c r="U127" i="2"/>
  <c r="S127" i="2"/>
  <c r="Q127" i="2"/>
  <c r="U135" i="2"/>
  <c r="K137" i="2"/>
  <c r="S135" i="2"/>
  <c r="Q135" i="2"/>
  <c r="U282" i="2"/>
  <c r="Q282" i="2"/>
  <c r="K284" i="2"/>
  <c r="S282" i="2"/>
  <c r="U330" i="2"/>
  <c r="Q330" i="2"/>
  <c r="K332" i="2"/>
  <c r="S330" i="2"/>
  <c r="S12" i="2"/>
  <c r="K14" i="2"/>
  <c r="U12" i="2"/>
  <c r="Q12" i="2"/>
  <c r="K17" i="2"/>
  <c r="U15" i="2"/>
  <c r="S15" i="2"/>
  <c r="Q15" i="2"/>
  <c r="K20" i="2"/>
  <c r="U18" i="2"/>
  <c r="S18" i="2"/>
  <c r="Q18" i="2"/>
  <c r="K23" i="2"/>
  <c r="U21" i="2"/>
  <c r="S21" i="2"/>
  <c r="Q21" i="2"/>
  <c r="U70" i="2"/>
  <c r="S70" i="2"/>
  <c r="Q70" i="2"/>
  <c r="K72" i="2"/>
  <c r="Q79" i="2"/>
  <c r="K81" i="2"/>
  <c r="U79" i="2"/>
  <c r="S79" i="2"/>
  <c r="K100" i="2"/>
  <c r="U98" i="2"/>
  <c r="S98" i="2"/>
  <c r="Q98" i="2"/>
  <c r="K117" i="2"/>
  <c r="U115" i="2"/>
  <c r="S115" i="2"/>
  <c r="Q115" i="2"/>
  <c r="U123" i="2"/>
  <c r="K125" i="2"/>
  <c r="S123" i="2"/>
  <c r="Q123" i="2"/>
  <c r="U229" i="2"/>
  <c r="S229" i="2"/>
  <c r="K231" i="2"/>
  <c r="Q229" i="2"/>
  <c r="N8" i="2"/>
  <c r="S458" i="2"/>
  <c r="Q458" i="2"/>
  <c r="K460" i="2"/>
  <c r="U458" i="2"/>
  <c r="K502" i="2"/>
  <c r="U500" i="2"/>
  <c r="S500" i="2"/>
  <c r="Q500" i="2"/>
  <c r="N14" i="2"/>
  <c r="N15" i="2"/>
  <c r="U695" i="2"/>
  <c r="K697" i="2"/>
  <c r="Q695" i="2"/>
  <c r="S695" i="2"/>
  <c r="U159" i="2"/>
  <c r="K161" i="2"/>
  <c r="S159" i="2"/>
  <c r="Q159" i="2"/>
  <c r="N3" i="2"/>
  <c r="L3" i="2"/>
  <c r="C16" i="2" s="1"/>
  <c r="K12" i="2"/>
  <c r="U10" i="2"/>
  <c r="S10" i="2"/>
  <c r="Q10" i="2"/>
  <c r="K34" i="2"/>
  <c r="U32" i="2"/>
  <c r="S32" i="2"/>
  <c r="Q32" i="2"/>
  <c r="U64" i="2"/>
  <c r="S64" i="2"/>
  <c r="Q64" i="2"/>
  <c r="K66" i="2"/>
  <c r="K75" i="2"/>
  <c r="Q73" i="2"/>
  <c r="U73" i="2"/>
  <c r="S73" i="2"/>
  <c r="K94" i="2"/>
  <c r="U92" i="2"/>
  <c r="S92" i="2"/>
  <c r="Q92" i="2"/>
  <c r="U111" i="2"/>
  <c r="K113" i="2"/>
  <c r="S111" i="2"/>
  <c r="Q111" i="2"/>
  <c r="U258" i="2"/>
  <c r="Q258" i="2"/>
  <c r="K260" i="2"/>
  <c r="S258" i="2"/>
  <c r="U295" i="2"/>
  <c r="S295" i="2"/>
  <c r="Q295" i="2"/>
  <c r="K297" i="2"/>
  <c r="U355" i="2"/>
  <c r="S355" i="2"/>
  <c r="Q355" i="2"/>
  <c r="K357" i="2"/>
  <c r="U384" i="2"/>
  <c r="Q384" i="2"/>
  <c r="S384" i="2"/>
  <c r="K386" i="2"/>
  <c r="U396" i="2"/>
  <c r="Q396" i="2"/>
  <c r="K398" i="2"/>
  <c r="S396" i="2"/>
  <c r="U409" i="2"/>
  <c r="S409" i="2"/>
  <c r="K411" i="2"/>
  <c r="Q409" i="2"/>
  <c r="Q490" i="2"/>
  <c r="K492" i="2"/>
  <c r="S490" i="2"/>
  <c r="U490" i="2"/>
  <c r="U509" i="2"/>
  <c r="S509" i="2"/>
  <c r="Q509" i="2"/>
  <c r="K511" i="2"/>
  <c r="U731" i="2"/>
  <c r="K733" i="2"/>
  <c r="Q731" i="2"/>
  <c r="S731" i="2"/>
  <c r="U770" i="2"/>
  <c r="Q770" i="2"/>
  <c r="S770" i="2"/>
  <c r="K772" i="2"/>
  <c r="K36" i="2"/>
  <c r="U34" i="2"/>
  <c r="S34" i="2"/>
  <c r="Q34" i="2"/>
  <c r="K46" i="2"/>
  <c r="U44" i="2"/>
  <c r="S44" i="2"/>
  <c r="Q44" i="2"/>
  <c r="U58" i="2"/>
  <c r="S58" i="2"/>
  <c r="Q58" i="2"/>
  <c r="K60" i="2"/>
  <c r="K69" i="2"/>
  <c r="Q67" i="2"/>
  <c r="U67" i="2"/>
  <c r="S67" i="2"/>
  <c r="U86" i="2"/>
  <c r="K88" i="2"/>
  <c r="S86" i="2"/>
  <c r="Q86" i="2"/>
  <c r="U223" i="2"/>
  <c r="S223" i="2"/>
  <c r="Q223" i="2"/>
  <c r="K225" i="2"/>
  <c r="U30" i="2"/>
  <c r="S30" i="2"/>
  <c r="Q30" i="2"/>
  <c r="K32" i="2"/>
  <c r="U42" i="2"/>
  <c r="S42" i="2"/>
  <c r="Q42" i="2"/>
  <c r="K44" i="2"/>
  <c r="K68" i="2"/>
  <c r="U66" i="2"/>
  <c r="S66" i="2"/>
  <c r="Q66" i="2"/>
  <c r="U88" i="2"/>
  <c r="S88" i="2"/>
  <c r="Q88" i="2"/>
  <c r="K90" i="2"/>
  <c r="K99" i="2"/>
  <c r="Q97" i="2"/>
  <c r="U97" i="2"/>
  <c r="S97" i="2"/>
  <c r="U4" i="2"/>
  <c r="S4" i="2"/>
  <c r="Q4" i="2"/>
  <c r="K6" i="2"/>
  <c r="K15" i="2"/>
  <c r="U13" i="2"/>
  <c r="S13" i="2"/>
  <c r="Q13" i="2"/>
  <c r="K48" i="2"/>
  <c r="S46" i="2"/>
  <c r="U46" i="2"/>
  <c r="Q46" i="2"/>
  <c r="K57" i="2"/>
  <c r="U55" i="2"/>
  <c r="S55" i="2"/>
  <c r="Q55" i="2"/>
  <c r="K63" i="2"/>
  <c r="Q61" i="2"/>
  <c r="U61" i="2"/>
  <c r="S61" i="2"/>
  <c r="U80" i="2"/>
  <c r="K82" i="2"/>
  <c r="S80" i="2"/>
  <c r="Q80" i="2"/>
  <c r="K104" i="2"/>
  <c r="U102" i="2"/>
  <c r="S102" i="2"/>
  <c r="Q102" i="2"/>
  <c r="U219" i="2"/>
  <c r="K221" i="2"/>
  <c r="S219" i="2"/>
  <c r="Q219" i="2"/>
  <c r="U421" i="2"/>
  <c r="S421" i="2"/>
  <c r="Q421" i="2"/>
  <c r="K423" i="2"/>
  <c r="N17" i="2"/>
  <c r="K18" i="2"/>
  <c r="U16" i="2"/>
  <c r="S16" i="2"/>
  <c r="Q16" i="2"/>
  <c r="K21" i="2"/>
  <c r="U19" i="2"/>
  <c r="S19" i="2"/>
  <c r="Q19" i="2"/>
  <c r="K24" i="2"/>
  <c r="U22" i="2"/>
  <c r="S22" i="2"/>
  <c r="Q22" i="2"/>
  <c r="K76" i="2"/>
  <c r="U74" i="2"/>
  <c r="S74" i="2"/>
  <c r="Q74" i="2"/>
  <c r="K98" i="2"/>
  <c r="U96" i="2"/>
  <c r="S96" i="2"/>
  <c r="Q96" i="2"/>
  <c r="K213" i="2"/>
  <c r="U211" i="2"/>
  <c r="S211" i="2"/>
  <c r="Q211" i="2"/>
  <c r="U283" i="2"/>
  <c r="S283" i="2"/>
  <c r="Q283" i="2"/>
  <c r="K285" i="2"/>
  <c r="U312" i="2"/>
  <c r="Q312" i="2"/>
  <c r="S312" i="2"/>
  <c r="K314" i="2"/>
  <c r="U324" i="2"/>
  <c r="Q324" i="2"/>
  <c r="K326" i="2"/>
  <c r="S324" i="2"/>
  <c r="U337" i="2"/>
  <c r="S337" i="2"/>
  <c r="K339" i="2"/>
  <c r="Q337" i="2"/>
  <c r="U378" i="2"/>
  <c r="Q378" i="2"/>
  <c r="S378" i="2"/>
  <c r="K380" i="2"/>
  <c r="K454" i="2"/>
  <c r="U452" i="2"/>
  <c r="S452" i="2"/>
  <c r="Q452" i="2"/>
  <c r="N4" i="2"/>
  <c r="U68" i="2"/>
  <c r="K70" i="2"/>
  <c r="S68" i="2"/>
  <c r="Q68" i="2"/>
  <c r="K92" i="2"/>
  <c r="U90" i="2"/>
  <c r="S90" i="2"/>
  <c r="Q90" i="2"/>
  <c r="N6" i="2"/>
  <c r="K201" i="2"/>
  <c r="U199" i="2"/>
  <c r="S199" i="2"/>
  <c r="Q199" i="2"/>
  <c r="U207" i="2"/>
  <c r="K209" i="2"/>
  <c r="S207" i="2"/>
  <c r="Q207" i="2"/>
  <c r="U366" i="2"/>
  <c r="Q366" i="2"/>
  <c r="K368" i="2"/>
  <c r="S366" i="2"/>
  <c r="U397" i="2"/>
  <c r="S397" i="2"/>
  <c r="K399" i="2"/>
  <c r="Q397" i="2"/>
  <c r="U440" i="2"/>
  <c r="Q440" i="2"/>
  <c r="S440" i="2"/>
  <c r="K442" i="2"/>
  <c r="S25" i="2"/>
  <c r="Q25" i="2"/>
  <c r="K27" i="2"/>
  <c r="U25" i="2"/>
  <c r="K37" i="2"/>
  <c r="U35" i="2"/>
  <c r="S35" i="2"/>
  <c r="Q35" i="2"/>
  <c r="S37" i="2"/>
  <c r="Q37" i="2"/>
  <c r="K39" i="2"/>
  <c r="U37" i="2"/>
  <c r="K64" i="2"/>
  <c r="U62" i="2"/>
  <c r="S62" i="2"/>
  <c r="Q62" i="2"/>
  <c r="K86" i="2"/>
  <c r="U84" i="2"/>
  <c r="S84" i="2"/>
  <c r="Q84" i="2"/>
  <c r="K189" i="2"/>
  <c r="U187" i="2"/>
  <c r="S187" i="2"/>
  <c r="Q187" i="2"/>
  <c r="U195" i="2"/>
  <c r="K197" i="2"/>
  <c r="S195" i="2"/>
  <c r="Q195" i="2"/>
  <c r="U240" i="2"/>
  <c r="Q240" i="2"/>
  <c r="S240" i="2"/>
  <c r="K242" i="2"/>
  <c r="U252" i="2"/>
  <c r="Q252" i="2"/>
  <c r="K254" i="2"/>
  <c r="S252" i="2"/>
  <c r="U265" i="2"/>
  <c r="S265" i="2"/>
  <c r="K267" i="2"/>
  <c r="Q265" i="2"/>
  <c r="U349" i="2"/>
  <c r="S349" i="2"/>
  <c r="Q349" i="2"/>
  <c r="K351" i="2"/>
  <c r="Q424" i="2"/>
  <c r="S424" i="2"/>
  <c r="K426" i="2"/>
  <c r="U424" i="2"/>
  <c r="N13" i="2"/>
  <c r="S534" i="2"/>
  <c r="U534" i="2"/>
  <c r="Q534" i="2"/>
  <c r="K536" i="2"/>
  <c r="S538" i="2"/>
  <c r="Q538" i="2"/>
  <c r="K540" i="2"/>
  <c r="U538" i="2"/>
  <c r="K49" i="2"/>
  <c r="U47" i="2"/>
  <c r="S47" i="2"/>
  <c r="Q47" i="2"/>
  <c r="S49" i="2"/>
  <c r="Q49" i="2"/>
  <c r="K51" i="2"/>
  <c r="U49" i="2"/>
  <c r="K58" i="2"/>
  <c r="U56" i="2"/>
  <c r="S56" i="2"/>
  <c r="Q56" i="2"/>
  <c r="K80" i="2"/>
  <c r="U78" i="2"/>
  <c r="S78" i="2"/>
  <c r="Q78" i="2"/>
  <c r="U100" i="2"/>
  <c r="S100" i="2"/>
  <c r="Q100" i="2"/>
  <c r="K102" i="2"/>
  <c r="K177" i="2"/>
  <c r="U175" i="2"/>
  <c r="S175" i="2"/>
  <c r="Q175" i="2"/>
  <c r="U183" i="2"/>
  <c r="K185" i="2"/>
  <c r="S183" i="2"/>
  <c r="Q183" i="2"/>
  <c r="U306" i="2"/>
  <c r="Q306" i="2"/>
  <c r="S306" i="2"/>
  <c r="K308" i="2"/>
  <c r="N10" i="2"/>
  <c r="U373" i="2"/>
  <c r="S373" i="2"/>
  <c r="K375" i="2"/>
  <c r="Q373" i="2"/>
  <c r="U455" i="2"/>
  <c r="S455" i="2"/>
  <c r="Q455" i="2"/>
  <c r="K457" i="2"/>
  <c r="N16" i="2"/>
  <c r="K153" i="2"/>
  <c r="U151" i="2"/>
  <c r="S151" i="2"/>
  <c r="Q151" i="2"/>
  <c r="K16" i="2"/>
  <c r="U14" i="2"/>
  <c r="S14" i="2"/>
  <c r="Q14" i="2"/>
  <c r="K19" i="2"/>
  <c r="U17" i="2"/>
  <c r="S17" i="2"/>
  <c r="Q17" i="2"/>
  <c r="K22" i="2"/>
  <c r="U20" i="2"/>
  <c r="S20" i="2"/>
  <c r="Q20" i="2"/>
  <c r="K25" i="2"/>
  <c r="U23" i="2"/>
  <c r="S23" i="2"/>
  <c r="Q23" i="2"/>
  <c r="K74" i="2"/>
  <c r="U72" i="2"/>
  <c r="S72" i="2"/>
  <c r="Q72" i="2"/>
  <c r="U94" i="2"/>
  <c r="S94" i="2"/>
  <c r="Q94" i="2"/>
  <c r="K96" i="2"/>
  <c r="K105" i="2"/>
  <c r="Q103" i="2"/>
  <c r="U103" i="2"/>
  <c r="S103" i="2"/>
  <c r="K165" i="2"/>
  <c r="U163" i="2"/>
  <c r="S163" i="2"/>
  <c r="Q163" i="2"/>
  <c r="U171" i="2"/>
  <c r="K173" i="2"/>
  <c r="S171" i="2"/>
  <c r="Q171" i="2"/>
  <c r="N7" i="2"/>
  <c r="U277" i="2"/>
  <c r="S277" i="2"/>
  <c r="Q277" i="2"/>
  <c r="K279" i="2"/>
  <c r="U294" i="2"/>
  <c r="Q294" i="2"/>
  <c r="K296" i="2"/>
  <c r="S294" i="2"/>
  <c r="U325" i="2"/>
  <c r="S325" i="2"/>
  <c r="K327" i="2"/>
  <c r="Q325" i="2"/>
  <c r="U354" i="2"/>
  <c r="Q354" i="2"/>
  <c r="K356" i="2"/>
  <c r="S354" i="2"/>
  <c r="U402" i="2"/>
  <c r="Q402" i="2"/>
  <c r="K404" i="2"/>
  <c r="S402" i="2"/>
  <c r="S450" i="2"/>
  <c r="U450" i="2"/>
  <c r="Q450" i="2"/>
  <c r="K452" i="2"/>
  <c r="U527" i="2"/>
  <c r="S527" i="2"/>
  <c r="Q527" i="2"/>
  <c r="K529" i="2"/>
  <c r="U264" i="2"/>
  <c r="Q264" i="2"/>
  <c r="S468" i="2"/>
  <c r="K470" i="2"/>
  <c r="U713" i="2"/>
  <c r="K715" i="2"/>
  <c r="Q713" i="2"/>
  <c r="U812" i="2"/>
  <c r="Q812" i="2"/>
  <c r="S812" i="2"/>
  <c r="S864" i="2"/>
  <c r="Q864" i="2"/>
  <c r="U864" i="2"/>
  <c r="K866" i="2"/>
  <c r="S888" i="2"/>
  <c r="Q888" i="2"/>
  <c r="U888" i="2"/>
  <c r="K890" i="2"/>
  <c r="S940" i="2"/>
  <c r="Q940" i="2"/>
  <c r="K942" i="2"/>
  <c r="U940" i="2"/>
  <c r="K3" i="2"/>
  <c r="M3" i="2" s="1"/>
  <c r="C17" i="2" s="1"/>
  <c r="S24" i="2"/>
  <c r="S36" i="2"/>
  <c r="S48" i="2"/>
  <c r="U57" i="2"/>
  <c r="U63" i="2"/>
  <c r="U69" i="2"/>
  <c r="U75" i="2"/>
  <c r="U81" i="2"/>
  <c r="U87" i="2"/>
  <c r="U93" i="2"/>
  <c r="U99" i="2"/>
  <c r="K108" i="2"/>
  <c r="K116" i="2"/>
  <c r="K120" i="2"/>
  <c r="K128" i="2"/>
  <c r="K132" i="2"/>
  <c r="K140" i="2"/>
  <c r="K144" i="2"/>
  <c r="K152" i="2"/>
  <c r="K156" i="2"/>
  <c r="K164" i="2"/>
  <c r="K168" i="2"/>
  <c r="K176" i="2"/>
  <c r="K180" i="2"/>
  <c r="K188" i="2"/>
  <c r="K192" i="2"/>
  <c r="K200" i="2"/>
  <c r="K204" i="2"/>
  <c r="K212" i="2"/>
  <c r="Q222" i="2"/>
  <c r="S237" i="2"/>
  <c r="K245" i="2"/>
  <c r="U247" i="2"/>
  <c r="S247" i="2"/>
  <c r="U254" i="2"/>
  <c r="U257" i="2"/>
  <c r="K265" i="2"/>
  <c r="K268" i="2"/>
  <c r="Q274" i="2"/>
  <c r="U276" i="2"/>
  <c r="Q276" i="2"/>
  <c r="U286" i="2"/>
  <c r="S309" i="2"/>
  <c r="K317" i="2"/>
  <c r="U319" i="2"/>
  <c r="S319" i="2"/>
  <c r="U326" i="2"/>
  <c r="U329" i="2"/>
  <c r="K337" i="2"/>
  <c r="K340" i="2"/>
  <c r="Q346" i="2"/>
  <c r="U348" i="2"/>
  <c r="Q348" i="2"/>
  <c r="S352" i="2"/>
  <c r="U358" i="2"/>
  <c r="S381" i="2"/>
  <c r="K389" i="2"/>
  <c r="U391" i="2"/>
  <c r="S391" i="2"/>
  <c r="U398" i="2"/>
  <c r="U401" i="2"/>
  <c r="K409" i="2"/>
  <c r="K412" i="2"/>
  <c r="Q418" i="2"/>
  <c r="U420" i="2"/>
  <c r="Q420" i="2"/>
  <c r="Q430" i="2"/>
  <c r="K432" i="2"/>
  <c r="U430" i="2"/>
  <c r="U437" i="2"/>
  <c r="Q437" i="2"/>
  <c r="S444" i="2"/>
  <c r="U444" i="2"/>
  <c r="K473" i="2"/>
  <c r="U471" i="2"/>
  <c r="U485" i="2"/>
  <c r="S485" i="2"/>
  <c r="Q485" i="2"/>
  <c r="S506" i="2"/>
  <c r="K508" i="2"/>
  <c r="S514" i="2"/>
  <c r="Q514" i="2"/>
  <c r="K516" i="2"/>
  <c r="K533" i="2"/>
  <c r="U531" i="2"/>
  <c r="S531" i="2"/>
  <c r="Q531" i="2"/>
  <c r="K562" i="2"/>
  <c r="U560" i="2"/>
  <c r="S560" i="2"/>
  <c r="S564" i="2"/>
  <c r="U564" i="2"/>
  <c r="Q564" i="2"/>
  <c r="K566" i="2"/>
  <c r="U719" i="2"/>
  <c r="Q719" i="2"/>
  <c r="K721" i="2"/>
  <c r="U725" i="2"/>
  <c r="K727" i="2"/>
  <c r="S725" i="2"/>
  <c r="Q725" i="2"/>
  <c r="S810" i="2"/>
  <c r="Q810" i="2"/>
  <c r="U818" i="2"/>
  <c r="Q818" i="2"/>
  <c r="S818" i="2"/>
  <c r="K820" i="2"/>
  <c r="S846" i="2"/>
  <c r="Q846" i="2"/>
  <c r="K848" i="2"/>
  <c r="U846" i="2"/>
  <c r="U884" i="2"/>
  <c r="Q884" i="2"/>
  <c r="S884" i="2"/>
  <c r="K886" i="2"/>
  <c r="U908" i="2"/>
  <c r="Q908" i="2"/>
  <c r="K910" i="2"/>
  <c r="S908" i="2"/>
  <c r="K912" i="2"/>
  <c r="S910" i="2"/>
  <c r="Q910" i="2"/>
  <c r="U910" i="2"/>
  <c r="S928" i="2"/>
  <c r="U928" i="2"/>
  <c r="Q928" i="2"/>
  <c r="K930" i="2"/>
  <c r="U950" i="2"/>
  <c r="S950" i="2"/>
  <c r="Q950" i="2"/>
  <c r="K952" i="2"/>
  <c r="U1871" i="2"/>
  <c r="S1871" i="2"/>
  <c r="Q1871" i="2"/>
  <c r="K1873" i="2"/>
  <c r="K384" i="3"/>
  <c r="U382" i="3"/>
  <c r="S382" i="3"/>
  <c r="Q382" i="3"/>
  <c r="K61" i="2"/>
  <c r="K67" i="2"/>
  <c r="K73" i="2"/>
  <c r="K79" i="2"/>
  <c r="K85" i="2"/>
  <c r="K91" i="2"/>
  <c r="K97" i="2"/>
  <c r="K103" i="2"/>
  <c r="U241" i="2"/>
  <c r="S241" i="2"/>
  <c r="U270" i="2"/>
  <c r="Q270" i="2"/>
  <c r="U313" i="2"/>
  <c r="S313" i="2"/>
  <c r="U342" i="2"/>
  <c r="Q342" i="2"/>
  <c r="U385" i="2"/>
  <c r="S385" i="2"/>
  <c r="U414" i="2"/>
  <c r="Q414" i="2"/>
  <c r="U425" i="2"/>
  <c r="S425" i="2"/>
  <c r="S432" i="2"/>
  <c r="Q432" i="2"/>
  <c r="K449" i="2"/>
  <c r="S447" i="2"/>
  <c r="U449" i="2"/>
  <c r="K451" i="2"/>
  <c r="S456" i="2"/>
  <c r="K458" i="2"/>
  <c r="Q456" i="2"/>
  <c r="K568" i="2"/>
  <c r="U566" i="2"/>
  <c r="S566" i="2"/>
  <c r="S570" i="2"/>
  <c r="U570" i="2"/>
  <c r="Q570" i="2"/>
  <c r="K572" i="2"/>
  <c r="S636" i="2"/>
  <c r="U636" i="2"/>
  <c r="Q636" i="2"/>
  <c r="K638" i="2"/>
  <c r="S672" i="2"/>
  <c r="U672" i="2"/>
  <c r="Q672" i="2"/>
  <c r="K674" i="2"/>
  <c r="S732" i="2"/>
  <c r="Q732" i="2"/>
  <c r="U732" i="2"/>
  <c r="K734" i="2"/>
  <c r="U767" i="2"/>
  <c r="K769" i="2"/>
  <c r="S767" i="2"/>
  <c r="Q767" i="2"/>
  <c r="S786" i="2"/>
  <c r="Q786" i="2"/>
  <c r="K788" i="2"/>
  <c r="K797" i="2"/>
  <c r="U795" i="2"/>
  <c r="S795" i="2"/>
  <c r="Q795" i="2"/>
  <c r="S804" i="2"/>
  <c r="Q804" i="2"/>
  <c r="K806" i="2"/>
  <c r="U804" i="2"/>
  <c r="K816" i="2"/>
  <c r="S814" i="2"/>
  <c r="Q814" i="2"/>
  <c r="U814" i="2"/>
  <c r="U848" i="2"/>
  <c r="Q848" i="2"/>
  <c r="S848" i="2"/>
  <c r="K850" i="2"/>
  <c r="S924" i="2"/>
  <c r="Q924" i="2"/>
  <c r="K926" i="2"/>
  <c r="U924" i="2"/>
  <c r="K977" i="2"/>
  <c r="U975" i="2"/>
  <c r="S975" i="2"/>
  <c r="Q975" i="2"/>
  <c r="U1140" i="2"/>
  <c r="S1140" i="2"/>
  <c r="K1142" i="2"/>
  <c r="Q1140" i="2"/>
  <c r="U842" i="2"/>
  <c r="Q842" i="2"/>
  <c r="S842" i="2"/>
  <c r="K844" i="2"/>
  <c r="U881" i="2"/>
  <c r="S881" i="2"/>
  <c r="K883" i="2"/>
  <c r="Q881" i="2"/>
  <c r="S918" i="2"/>
  <c r="Q918" i="2"/>
  <c r="K920" i="2"/>
  <c r="K8" i="2"/>
  <c r="K30" i="2"/>
  <c r="K42" i="2"/>
  <c r="K54" i="2"/>
  <c r="K107" i="2"/>
  <c r="K111" i="2"/>
  <c r="K119" i="2"/>
  <c r="K123" i="2"/>
  <c r="K131" i="2"/>
  <c r="K135" i="2"/>
  <c r="K143" i="2"/>
  <c r="K147" i="2"/>
  <c r="K155" i="2"/>
  <c r="K159" i="2"/>
  <c r="K167" i="2"/>
  <c r="K171" i="2"/>
  <c r="K179" i="2"/>
  <c r="K183" i="2"/>
  <c r="K191" i="2"/>
  <c r="K195" i="2"/>
  <c r="K203" i="2"/>
  <c r="K207" i="2"/>
  <c r="K436" i="2"/>
  <c r="S434" i="2"/>
  <c r="K443" i="2"/>
  <c r="Q441" i="2"/>
  <c r="U463" i="2"/>
  <c r="S463" i="2"/>
  <c r="K496" i="2"/>
  <c r="U494" i="2"/>
  <c r="K509" i="2"/>
  <c r="U507" i="2"/>
  <c r="S507" i="2"/>
  <c r="K520" i="2"/>
  <c r="U518" i="2"/>
  <c r="S518" i="2"/>
  <c r="S522" i="2"/>
  <c r="K524" i="2"/>
  <c r="K580" i="2"/>
  <c r="U578" i="2"/>
  <c r="S578" i="2"/>
  <c r="S582" i="2"/>
  <c r="U582" i="2"/>
  <c r="Q582" i="2"/>
  <c r="K584" i="2"/>
  <c r="S642" i="2"/>
  <c r="U642" i="2"/>
  <c r="Q642" i="2"/>
  <c r="K644" i="2"/>
  <c r="S678" i="2"/>
  <c r="U678" i="2"/>
  <c r="Q678" i="2"/>
  <c r="K680" i="2"/>
  <c r="K786" i="2"/>
  <c r="S784" i="2"/>
  <c r="Q784" i="2"/>
  <c r="U788" i="2"/>
  <c r="Q788" i="2"/>
  <c r="S788" i="2"/>
  <c r="K790" i="2"/>
  <c r="U800" i="2"/>
  <c r="Q800" i="2"/>
  <c r="S800" i="2"/>
  <c r="K802" i="2"/>
  <c r="K814" i="2"/>
  <c r="U878" i="2"/>
  <c r="Q878" i="2"/>
  <c r="S878" i="2"/>
  <c r="K880" i="2"/>
  <c r="S906" i="2"/>
  <c r="Q906" i="2"/>
  <c r="U906" i="2"/>
  <c r="K908" i="2"/>
  <c r="Q971" i="2"/>
  <c r="K973" i="2"/>
  <c r="U971" i="2"/>
  <c r="S971" i="2"/>
  <c r="U1193" i="2"/>
  <c r="S1193" i="2"/>
  <c r="K1195" i="2"/>
  <c r="Q1193" i="2"/>
  <c r="S1195" i="2"/>
  <c r="U1195" i="2"/>
  <c r="Q1195" i="2"/>
  <c r="K1197" i="2"/>
  <c r="S1333" i="2"/>
  <c r="U1333" i="2"/>
  <c r="Q1333" i="2"/>
  <c r="K1335" i="2"/>
  <c r="U473" i="2"/>
  <c r="Q473" i="2"/>
  <c r="K574" i="2"/>
  <c r="U572" i="2"/>
  <c r="S572" i="2"/>
  <c r="S1489" i="2"/>
  <c r="K1491" i="2"/>
  <c r="U1489" i="2"/>
  <c r="Q1489" i="2"/>
  <c r="K7" i="2"/>
  <c r="K29" i="2"/>
  <c r="K41" i="2"/>
  <c r="K53" i="2"/>
  <c r="S227" i="2"/>
  <c r="S299" i="2"/>
  <c r="S371" i="2"/>
  <c r="Q425" i="2"/>
  <c r="Q447" i="2"/>
  <c r="U451" i="2"/>
  <c r="Q451" i="2"/>
  <c r="S466" i="2"/>
  <c r="S498" i="2"/>
  <c r="K500" i="2"/>
  <c r="S526" i="2"/>
  <c r="Q526" i="2"/>
  <c r="K586" i="2"/>
  <c r="U584" i="2"/>
  <c r="S584" i="2"/>
  <c r="S588" i="2"/>
  <c r="U588" i="2"/>
  <c r="Q588" i="2"/>
  <c r="K590" i="2"/>
  <c r="S713" i="2"/>
  <c r="S720" i="2"/>
  <c r="Q720" i="2"/>
  <c r="K722" i="2"/>
  <c r="U720" i="2"/>
  <c r="U728" i="2"/>
  <c r="K730" i="2"/>
  <c r="S728" i="2"/>
  <c r="Q728" i="2"/>
  <c r="U749" i="2"/>
  <c r="Q749" i="2"/>
  <c r="S762" i="2"/>
  <c r="Q762" i="2"/>
  <c r="U762" i="2"/>
  <c r="S774" i="2"/>
  <c r="Q774" i="2"/>
  <c r="K776" i="2"/>
  <c r="U774" i="2"/>
  <c r="U786" i="2"/>
  <c r="U914" i="2"/>
  <c r="Q914" i="2"/>
  <c r="K916" i="2"/>
  <c r="S914" i="2"/>
  <c r="Q929" i="2"/>
  <c r="K931" i="2"/>
  <c r="U929" i="2"/>
  <c r="S929" i="2"/>
  <c r="U978" i="2"/>
  <c r="S978" i="2"/>
  <c r="Q978" i="2"/>
  <c r="K980" i="2"/>
  <c r="S1301" i="2"/>
  <c r="Q1301" i="2"/>
  <c r="K1303" i="2"/>
  <c r="U1301" i="2"/>
  <c r="U1671" i="2"/>
  <c r="S1671" i="2"/>
  <c r="Q1671" i="2"/>
  <c r="K1673" i="2"/>
  <c r="U336" i="2"/>
  <c r="Q336" i="2"/>
  <c r="S516" i="2"/>
  <c r="U516" i="2"/>
  <c r="Q516" i="2"/>
  <c r="K518" i="2"/>
  <c r="U692" i="2"/>
  <c r="K694" i="2"/>
  <c r="S692" i="2"/>
  <c r="Q692" i="2"/>
  <c r="K59" i="2"/>
  <c r="K65" i="2"/>
  <c r="K71" i="2"/>
  <c r="K77" i="2"/>
  <c r="K83" i="2"/>
  <c r="K89" i="2"/>
  <c r="K95" i="2"/>
  <c r="K101" i="2"/>
  <c r="Q214" i="2"/>
  <c r="U227" i="2"/>
  <c r="Q241" i="2"/>
  <c r="Q244" i="2"/>
  <c r="U246" i="2"/>
  <c r="Q246" i="2"/>
  <c r="S270" i="2"/>
  <c r="U289" i="2"/>
  <c r="S289" i="2"/>
  <c r="S293" i="2"/>
  <c r="U299" i="2"/>
  <c r="Q313" i="2"/>
  <c r="Q316" i="2"/>
  <c r="U318" i="2"/>
  <c r="Q318" i="2"/>
  <c r="S342" i="2"/>
  <c r="U361" i="2"/>
  <c r="S361" i="2"/>
  <c r="S365" i="2"/>
  <c r="U371" i="2"/>
  <c r="Q385" i="2"/>
  <c r="Q388" i="2"/>
  <c r="U390" i="2"/>
  <c r="Q390" i="2"/>
  <c r="S414" i="2"/>
  <c r="K427" i="2"/>
  <c r="U432" i="2"/>
  <c r="S439" i="2"/>
  <c r="U447" i="2"/>
  <c r="Q449" i="2"/>
  <c r="S473" i="2"/>
  <c r="U482" i="2"/>
  <c r="S482" i="2"/>
  <c r="Q482" i="2"/>
  <c r="S486" i="2"/>
  <c r="K488" i="2"/>
  <c r="S502" i="2"/>
  <c r="Q502" i="2"/>
  <c r="S520" i="2"/>
  <c r="Q520" i="2"/>
  <c r="U520" i="2"/>
  <c r="K522" i="2"/>
  <c r="K526" i="2"/>
  <c r="U524" i="2"/>
  <c r="S524" i="2"/>
  <c r="Q524" i="2"/>
  <c r="Q566" i="2"/>
  <c r="S594" i="2"/>
  <c r="U594" i="2"/>
  <c r="Q594" i="2"/>
  <c r="K596" i="2"/>
  <c r="S648" i="2"/>
  <c r="U648" i="2"/>
  <c r="Q648" i="2"/>
  <c r="K650" i="2"/>
  <c r="U701" i="2"/>
  <c r="Q701" i="2"/>
  <c r="K703" i="2"/>
  <c r="U707" i="2"/>
  <c r="K709" i="2"/>
  <c r="S707" i="2"/>
  <c r="Q707" i="2"/>
  <c r="U776" i="2"/>
  <c r="Q776" i="2"/>
  <c r="S776" i="2"/>
  <c r="K778" i="2"/>
  <c r="U791" i="2"/>
  <c r="K793" i="2"/>
  <c r="S791" i="2"/>
  <c r="Q791" i="2"/>
  <c r="K821" i="2"/>
  <c r="U819" i="2"/>
  <c r="Q819" i="2"/>
  <c r="K834" i="2"/>
  <c r="S832" i="2"/>
  <c r="Q832" i="2"/>
  <c r="U832" i="2"/>
  <c r="U875" i="2"/>
  <c r="S875" i="2"/>
  <c r="K877" i="2"/>
  <c r="Q875" i="2"/>
  <c r="S882" i="2"/>
  <c r="Q882" i="2"/>
  <c r="U882" i="2"/>
  <c r="K884" i="2"/>
  <c r="U918" i="2"/>
  <c r="U936" i="2"/>
  <c r="S936" i="2"/>
  <c r="K938" i="2"/>
  <c r="Q936" i="2"/>
  <c r="S964" i="2"/>
  <c r="U964" i="2"/>
  <c r="Q964" i="2"/>
  <c r="K966" i="2"/>
  <c r="S976" i="2"/>
  <c r="K978" i="2"/>
  <c r="U976" i="2"/>
  <c r="Q976" i="2"/>
  <c r="Q1001" i="2"/>
  <c r="K1003" i="2"/>
  <c r="U1001" i="2"/>
  <c r="S1001" i="2"/>
  <c r="S1136" i="2"/>
  <c r="Q1136" i="2"/>
  <c r="K1138" i="2"/>
  <c r="U1136" i="2"/>
  <c r="S1501" i="2"/>
  <c r="K1503" i="2"/>
  <c r="U1501" i="2"/>
  <c r="Q1501" i="2"/>
  <c r="S1525" i="2"/>
  <c r="Q1525" i="2"/>
  <c r="K1527" i="2"/>
  <c r="U1525" i="2"/>
  <c r="S1597" i="2"/>
  <c r="K1599" i="2"/>
  <c r="U1597" i="2"/>
  <c r="Q1597" i="2"/>
  <c r="E3" i="2"/>
  <c r="Q59" i="2"/>
  <c r="Q65" i="2"/>
  <c r="Q71" i="2"/>
  <c r="Q77" i="2"/>
  <c r="Q83" i="2"/>
  <c r="Q89" i="2"/>
  <c r="Q95" i="2"/>
  <c r="Q101" i="2"/>
  <c r="Q106" i="2"/>
  <c r="Q118" i="2"/>
  <c r="Q130" i="2"/>
  <c r="Q142" i="2"/>
  <c r="Q154" i="2"/>
  <c r="Q166" i="2"/>
  <c r="Q178" i="2"/>
  <c r="Q190" i="2"/>
  <c r="Q202" i="2"/>
  <c r="S214" i="2"/>
  <c r="Q217" i="2"/>
  <c r="K229" i="2"/>
  <c r="Q238" i="2"/>
  <c r="S244" i="2"/>
  <c r="S264" i="2"/>
  <c r="Q267" i="2"/>
  <c r="S284" i="2"/>
  <c r="U293" i="2"/>
  <c r="K301" i="2"/>
  <c r="Q307" i="2"/>
  <c r="Q310" i="2"/>
  <c r="S316" i="2"/>
  <c r="S336" i="2"/>
  <c r="Q339" i="2"/>
  <c r="S356" i="2"/>
  <c r="U365" i="2"/>
  <c r="K373" i="2"/>
  <c r="Q379" i="2"/>
  <c r="Q382" i="2"/>
  <c r="S388" i="2"/>
  <c r="Q411" i="2"/>
  <c r="S426" i="2"/>
  <c r="U426" i="2"/>
  <c r="K431" i="2"/>
  <c r="U429" i="2"/>
  <c r="S429" i="2"/>
  <c r="U431" i="2"/>
  <c r="K433" i="2"/>
  <c r="Q436" i="2"/>
  <c r="S436" i="2"/>
  <c r="S438" i="2"/>
  <c r="K440" i="2"/>
  <c r="U439" i="2"/>
  <c r="K441" i="2"/>
  <c r="S449" i="2"/>
  <c r="U456" i="2"/>
  <c r="Q461" i="2"/>
  <c r="K463" i="2"/>
  <c r="K475" i="2"/>
  <c r="Q480" i="2"/>
  <c r="Q484" i="2"/>
  <c r="K486" i="2"/>
  <c r="S496" i="2"/>
  <c r="Q496" i="2"/>
  <c r="U496" i="2"/>
  <c r="K498" i="2"/>
  <c r="Q507" i="2"/>
  <c r="Q522" i="2"/>
  <c r="Q572" i="2"/>
  <c r="S600" i="2"/>
  <c r="U600" i="2"/>
  <c r="Q600" i="2"/>
  <c r="K602" i="2"/>
  <c r="S714" i="2"/>
  <c r="Q714" i="2"/>
  <c r="U714" i="2"/>
  <c r="K716" i="2"/>
  <c r="S828" i="2"/>
  <c r="Q828" i="2"/>
  <c r="K830" i="2"/>
  <c r="U828" i="2"/>
  <c r="U830" i="2"/>
  <c r="Q830" i="2"/>
  <c r="S830" i="2"/>
  <c r="K832" i="2"/>
  <c r="U872" i="2"/>
  <c r="Q872" i="2"/>
  <c r="S872" i="2"/>
  <c r="K874" i="2"/>
  <c r="S900" i="2"/>
  <c r="Q900" i="2"/>
  <c r="U900" i="2"/>
  <c r="K902" i="2"/>
  <c r="U911" i="2"/>
  <c r="S911" i="2"/>
  <c r="K913" i="2"/>
  <c r="Q911" i="2"/>
  <c r="U1036" i="2"/>
  <c r="S1036" i="2"/>
  <c r="Q1036" i="2"/>
  <c r="K1038" i="2"/>
  <c r="U1443" i="2"/>
  <c r="Q1443" i="2"/>
  <c r="K1445" i="2"/>
  <c r="S1443" i="2"/>
  <c r="S1453" i="2"/>
  <c r="Q1453" i="2"/>
  <c r="U1453" i="2"/>
  <c r="K1455" i="2"/>
  <c r="S1651" i="2"/>
  <c r="Q1651" i="2"/>
  <c r="K1653" i="2"/>
  <c r="U1651" i="2"/>
  <c r="U408" i="2"/>
  <c r="Q408" i="2"/>
  <c r="K461" i="2"/>
  <c r="S459" i="2"/>
  <c r="Q459" i="2"/>
  <c r="S684" i="2"/>
  <c r="Q684" i="2"/>
  <c r="K686" i="2"/>
  <c r="U684" i="2"/>
  <c r="Q6" i="2"/>
  <c r="K26" i="2"/>
  <c r="Q28" i="2"/>
  <c r="K38" i="2"/>
  <c r="Q40" i="2"/>
  <c r="K50" i="2"/>
  <c r="Q52" i="2"/>
  <c r="S59" i="2"/>
  <c r="S65" i="2"/>
  <c r="S71" i="2"/>
  <c r="S77" i="2"/>
  <c r="S83" i="2"/>
  <c r="S89" i="2"/>
  <c r="S95" i="2"/>
  <c r="S101" i="2"/>
  <c r="S106" i="2"/>
  <c r="S110" i="2"/>
  <c r="Q114" i="2"/>
  <c r="S118" i="2"/>
  <c r="S122" i="2"/>
  <c r="Q126" i="2"/>
  <c r="S130" i="2"/>
  <c r="S134" i="2"/>
  <c r="Q138" i="2"/>
  <c r="S142" i="2"/>
  <c r="S146" i="2"/>
  <c r="Q150" i="2"/>
  <c r="S154" i="2"/>
  <c r="S158" i="2"/>
  <c r="Q162" i="2"/>
  <c r="S166" i="2"/>
  <c r="S170" i="2"/>
  <c r="Q174" i="2"/>
  <c r="S178" i="2"/>
  <c r="S182" i="2"/>
  <c r="Q186" i="2"/>
  <c r="S190" i="2"/>
  <c r="S194" i="2"/>
  <c r="Q198" i="2"/>
  <c r="S202" i="2"/>
  <c r="S206" i="2"/>
  <c r="Q210" i="2"/>
  <c r="U214" i="2"/>
  <c r="U217" i="2"/>
  <c r="Q220" i="2"/>
  <c r="K223" i="2"/>
  <c r="Q232" i="2"/>
  <c r="S238" i="2"/>
  <c r="U244" i="2"/>
  <c r="Q261" i="2"/>
  <c r="S267" i="2"/>
  <c r="K272" i="2"/>
  <c r="K275" i="2"/>
  <c r="S278" i="2"/>
  <c r="S281" i="2"/>
  <c r="U284" i="2"/>
  <c r="U287" i="2"/>
  <c r="K295" i="2"/>
  <c r="Q304" i="2"/>
  <c r="S310" i="2"/>
  <c r="U316" i="2"/>
  <c r="Q333" i="2"/>
  <c r="S339" i="2"/>
  <c r="K344" i="2"/>
  <c r="K347" i="2"/>
  <c r="S350" i="2"/>
  <c r="S353" i="2"/>
  <c r="U356" i="2"/>
  <c r="U359" i="2"/>
  <c r="K367" i="2"/>
  <c r="Q376" i="2"/>
  <c r="S382" i="2"/>
  <c r="U388" i="2"/>
  <c r="Q405" i="2"/>
  <c r="S411" i="2"/>
  <c r="K416" i="2"/>
  <c r="K419" i="2"/>
  <c r="S422" i="2"/>
  <c r="K434" i="2"/>
  <c r="S441" i="2"/>
  <c r="U443" i="2"/>
  <c r="S443" i="2"/>
  <c r="S461" i="2"/>
  <c r="Q463" i="2"/>
  <c r="Q468" i="2"/>
  <c r="S475" i="2"/>
  <c r="K479" i="2"/>
  <c r="Q477" i="2"/>
  <c r="U480" i="2"/>
  <c r="Q494" i="2"/>
  <c r="Q498" i="2"/>
  <c r="U502" i="2"/>
  <c r="Q518" i="2"/>
  <c r="U522" i="2"/>
  <c r="Q578" i="2"/>
  <c r="S606" i="2"/>
  <c r="U606" i="2"/>
  <c r="Q606" i="2"/>
  <c r="K608" i="2"/>
  <c r="S654" i="2"/>
  <c r="U654" i="2"/>
  <c r="Q654" i="2"/>
  <c r="K656" i="2"/>
  <c r="Q686" i="2"/>
  <c r="K688" i="2"/>
  <c r="S701" i="2"/>
  <c r="U737" i="2"/>
  <c r="Q737" i="2"/>
  <c r="K739" i="2"/>
  <c r="U743" i="2"/>
  <c r="K745" i="2"/>
  <c r="S743" i="2"/>
  <c r="Q743" i="2"/>
  <c r="K762" i="2"/>
  <c r="S760" i="2"/>
  <c r="Q760" i="2"/>
  <c r="U760" i="2"/>
  <c r="U794" i="2"/>
  <c r="Q794" i="2"/>
  <c r="S794" i="2"/>
  <c r="K796" i="2"/>
  <c r="S819" i="2"/>
  <c r="S894" i="2"/>
  <c r="Q894" i="2"/>
  <c r="K896" i="2"/>
  <c r="Q5" i="2"/>
  <c r="S6" i="2"/>
  <c r="Q27" i="2"/>
  <c r="S28" i="2"/>
  <c r="Q39" i="2"/>
  <c r="S40" i="2"/>
  <c r="Q51" i="2"/>
  <c r="S52" i="2"/>
  <c r="U110" i="2"/>
  <c r="S114" i="2"/>
  <c r="U122" i="2"/>
  <c r="S126" i="2"/>
  <c r="U134" i="2"/>
  <c r="S138" i="2"/>
  <c r="U146" i="2"/>
  <c r="S150" i="2"/>
  <c r="U158" i="2"/>
  <c r="S162" i="2"/>
  <c r="U170" i="2"/>
  <c r="S174" i="2"/>
  <c r="U182" i="2"/>
  <c r="S186" i="2"/>
  <c r="U194" i="2"/>
  <c r="S198" i="2"/>
  <c r="U206" i="2"/>
  <c r="S210" i="2"/>
  <c r="S220" i="2"/>
  <c r="Q226" i="2"/>
  <c r="U228" i="2"/>
  <c r="Q228" i="2"/>
  <c r="S232" i="2"/>
  <c r="U238" i="2"/>
  <c r="Q255" i="2"/>
  <c r="S261" i="2"/>
  <c r="K266" i="2"/>
  <c r="K269" i="2"/>
  <c r="U271" i="2"/>
  <c r="S271" i="2"/>
  <c r="S272" i="2"/>
  <c r="S275" i="2"/>
  <c r="U278" i="2"/>
  <c r="U281" i="2"/>
  <c r="K289" i="2"/>
  <c r="Q298" i="2"/>
  <c r="U300" i="2"/>
  <c r="Q300" i="2"/>
  <c r="S304" i="2"/>
  <c r="U310" i="2"/>
  <c r="Q327" i="2"/>
  <c r="S333" i="2"/>
  <c r="K338" i="2"/>
  <c r="K341" i="2"/>
  <c r="U343" i="2"/>
  <c r="S343" i="2"/>
  <c r="S344" i="2"/>
  <c r="S347" i="2"/>
  <c r="U350" i="2"/>
  <c r="U353" i="2"/>
  <c r="K361" i="2"/>
  <c r="Q370" i="2"/>
  <c r="U372" i="2"/>
  <c r="Q372" i="2"/>
  <c r="S376" i="2"/>
  <c r="U382" i="2"/>
  <c r="Q399" i="2"/>
  <c r="S405" i="2"/>
  <c r="K410" i="2"/>
  <c r="K413" i="2"/>
  <c r="U415" i="2"/>
  <c r="S415" i="2"/>
  <c r="S416" i="2"/>
  <c r="S419" i="2"/>
  <c r="U422" i="2"/>
  <c r="K435" i="2"/>
  <c r="U433" i="2"/>
  <c r="Q434" i="2"/>
  <c r="U441" i="2"/>
  <c r="Q448" i="2"/>
  <c r="K450" i="2"/>
  <c r="U448" i="2"/>
  <c r="S451" i="2"/>
  <c r="K453" i="2"/>
  <c r="K465" i="2"/>
  <c r="U468" i="2"/>
  <c r="S474" i="2"/>
  <c r="U474" i="2"/>
  <c r="Q474" i="2"/>
  <c r="U475" i="2"/>
  <c r="U479" i="2"/>
  <c r="K481" i="2"/>
  <c r="S479" i="2"/>
  <c r="K484" i="2"/>
  <c r="S494" i="2"/>
  <c r="U498" i="2"/>
  <c r="K504" i="2"/>
  <c r="S510" i="2"/>
  <c r="U510" i="2"/>
  <c r="Q510" i="2"/>
  <c r="K515" i="2"/>
  <c r="U513" i="2"/>
  <c r="S513" i="2"/>
  <c r="Q513" i="2"/>
  <c r="K532" i="2"/>
  <c r="S540" i="2"/>
  <c r="U540" i="2"/>
  <c r="Q540" i="2"/>
  <c r="K542" i="2"/>
  <c r="Q584" i="2"/>
  <c r="S612" i="2"/>
  <c r="U612" i="2"/>
  <c r="Q612" i="2"/>
  <c r="K614" i="2"/>
  <c r="S686" i="2"/>
  <c r="S756" i="2"/>
  <c r="Q756" i="2"/>
  <c r="K758" i="2"/>
  <c r="U756" i="2"/>
  <c r="U758" i="2"/>
  <c r="Q758" i="2"/>
  <c r="S758" i="2"/>
  <c r="K760" i="2"/>
  <c r="S792" i="2"/>
  <c r="Q792" i="2"/>
  <c r="U792" i="2"/>
  <c r="S858" i="2"/>
  <c r="Q858" i="2"/>
  <c r="K860" i="2"/>
  <c r="U869" i="2"/>
  <c r="S869" i="2"/>
  <c r="K871" i="2"/>
  <c r="Q869" i="2"/>
  <c r="S876" i="2"/>
  <c r="Q876" i="2"/>
  <c r="U876" i="2"/>
  <c r="K878" i="2"/>
  <c r="U954" i="2"/>
  <c r="S954" i="2"/>
  <c r="K956" i="2"/>
  <c r="Q954" i="2"/>
  <c r="Q1316" i="2"/>
  <c r="K1318" i="2"/>
  <c r="S1316" i="2"/>
  <c r="U1316" i="2"/>
  <c r="Q466" i="2"/>
  <c r="U466" i="2"/>
  <c r="Q478" i="2"/>
  <c r="U478" i="2"/>
  <c r="S478" i="2"/>
  <c r="U806" i="2"/>
  <c r="Q806" i="2"/>
  <c r="K808" i="2"/>
  <c r="S5" i="2"/>
  <c r="S27" i="2"/>
  <c r="S39" i="2"/>
  <c r="S51" i="2"/>
  <c r="Q109" i="2"/>
  <c r="Q121" i="2"/>
  <c r="Q133" i="2"/>
  <c r="Q145" i="2"/>
  <c r="Q157" i="2"/>
  <c r="Q169" i="2"/>
  <c r="Q181" i="2"/>
  <c r="Q193" i="2"/>
  <c r="Q205" i="2"/>
  <c r="U220" i="2"/>
  <c r="S226" i="2"/>
  <c r="U232" i="2"/>
  <c r="K243" i="2"/>
  <c r="S246" i="2"/>
  <c r="Q249" i="2"/>
  <c r="S255" i="2"/>
  <c r="K263" i="2"/>
  <c r="S266" i="2"/>
  <c r="S269" i="2"/>
  <c r="U272" i="2"/>
  <c r="U275" i="2"/>
  <c r="K283" i="2"/>
  <c r="K286" i="2"/>
  <c r="Q289" i="2"/>
  <c r="Q292" i="2"/>
  <c r="S298" i="2"/>
  <c r="U304" i="2"/>
  <c r="K315" i="2"/>
  <c r="S318" i="2"/>
  <c r="Q321" i="2"/>
  <c r="S327" i="2"/>
  <c r="K335" i="2"/>
  <c r="S338" i="2"/>
  <c r="S341" i="2"/>
  <c r="U344" i="2"/>
  <c r="U347" i="2"/>
  <c r="K355" i="2"/>
  <c r="K358" i="2"/>
  <c r="Q361" i="2"/>
  <c r="Q364" i="2"/>
  <c r="S370" i="2"/>
  <c r="U376" i="2"/>
  <c r="K387" i="2"/>
  <c r="S390" i="2"/>
  <c r="Q393" i="2"/>
  <c r="S399" i="2"/>
  <c r="K407" i="2"/>
  <c r="S410" i="2"/>
  <c r="S413" i="2"/>
  <c r="U416" i="2"/>
  <c r="U419" i="2"/>
  <c r="K424" i="2"/>
  <c r="Q429" i="2"/>
  <c r="Q431" i="2"/>
  <c r="U434" i="2"/>
  <c r="U436" i="2"/>
  <c r="K438" i="2"/>
  <c r="Q443" i="2"/>
  <c r="Q446" i="2"/>
  <c r="S462" i="2"/>
  <c r="U462" i="2"/>
  <c r="Q470" i="2"/>
  <c r="K472" i="2"/>
  <c r="K477" i="2"/>
  <c r="K482" i="2"/>
  <c r="S484" i="2"/>
  <c r="Q486" i="2"/>
  <c r="U521" i="2"/>
  <c r="K523" i="2"/>
  <c r="Q521" i="2"/>
  <c r="S530" i="2"/>
  <c r="K544" i="2"/>
  <c r="U542" i="2"/>
  <c r="S542" i="2"/>
  <c r="S546" i="2"/>
  <c r="U546" i="2"/>
  <c r="Q546" i="2"/>
  <c r="K548" i="2"/>
  <c r="S618" i="2"/>
  <c r="U618" i="2"/>
  <c r="Q618" i="2"/>
  <c r="K620" i="2"/>
  <c r="S660" i="2"/>
  <c r="U660" i="2"/>
  <c r="Q660" i="2"/>
  <c r="K662" i="2"/>
  <c r="S702" i="2"/>
  <c r="Q702" i="2"/>
  <c r="K704" i="2"/>
  <c r="U702" i="2"/>
  <c r="U710" i="2"/>
  <c r="K712" i="2"/>
  <c r="S710" i="2"/>
  <c r="Q710" i="2"/>
  <c r="Q722" i="2"/>
  <c r="K724" i="2"/>
  <c r="S737" i="2"/>
  <c r="U866" i="2"/>
  <c r="Q866" i="2"/>
  <c r="S866" i="2"/>
  <c r="K868" i="2"/>
  <c r="U890" i="2"/>
  <c r="Q890" i="2"/>
  <c r="K892" i="2"/>
  <c r="S890" i="2"/>
  <c r="S912" i="2"/>
  <c r="Q912" i="2"/>
  <c r="U912" i="2"/>
  <c r="K914" i="2"/>
  <c r="Q965" i="2"/>
  <c r="S965" i="2"/>
  <c r="K967" i="2"/>
  <c r="U965" i="2"/>
  <c r="S994" i="2"/>
  <c r="U994" i="2"/>
  <c r="Q994" i="2"/>
  <c r="K996" i="2"/>
  <c r="U235" i="2"/>
  <c r="S235" i="2"/>
  <c r="S576" i="2"/>
  <c r="U576" i="2"/>
  <c r="Q576" i="2"/>
  <c r="K578" i="2"/>
  <c r="S834" i="2"/>
  <c r="Q834" i="2"/>
  <c r="U834" i="2"/>
  <c r="Q57" i="2"/>
  <c r="Q63" i="2"/>
  <c r="Q69" i="2"/>
  <c r="Q75" i="2"/>
  <c r="Q81" i="2"/>
  <c r="Q87" i="2"/>
  <c r="Q93" i="2"/>
  <c r="Q99" i="2"/>
  <c r="Q105" i="2"/>
  <c r="S109" i="2"/>
  <c r="S113" i="2"/>
  <c r="Q117" i="2"/>
  <c r="S121" i="2"/>
  <c r="S125" i="2"/>
  <c r="Q129" i="2"/>
  <c r="S133" i="2"/>
  <c r="S137" i="2"/>
  <c r="Q141" i="2"/>
  <c r="S145" i="2"/>
  <c r="S149" i="2"/>
  <c r="Q153" i="2"/>
  <c r="S157" i="2"/>
  <c r="S161" i="2"/>
  <c r="Q165" i="2"/>
  <c r="S169" i="2"/>
  <c r="S173" i="2"/>
  <c r="Q177" i="2"/>
  <c r="S181" i="2"/>
  <c r="S185" i="2"/>
  <c r="Q189" i="2"/>
  <c r="S193" i="2"/>
  <c r="S197" i="2"/>
  <c r="Q201" i="2"/>
  <c r="S205" i="2"/>
  <c r="S209" i="2"/>
  <c r="Q213" i="2"/>
  <c r="U226" i="2"/>
  <c r="K237" i="2"/>
  <c r="Q243" i="2"/>
  <c r="S249" i="2"/>
  <c r="K257" i="2"/>
  <c r="U259" i="2"/>
  <c r="S259" i="2"/>
  <c r="S260" i="2"/>
  <c r="U266" i="2"/>
  <c r="U269" i="2"/>
  <c r="K277" i="2"/>
  <c r="K280" i="2"/>
  <c r="Q286" i="2"/>
  <c r="U288" i="2"/>
  <c r="Q288" i="2"/>
  <c r="S292" i="2"/>
  <c r="U298" i="2"/>
  <c r="Q315" i="2"/>
  <c r="S321" i="2"/>
  <c r="K329" i="2"/>
  <c r="U331" i="2"/>
  <c r="S331" i="2"/>
  <c r="S332" i="2"/>
  <c r="U338" i="2"/>
  <c r="U341" i="2"/>
  <c r="K349" i="2"/>
  <c r="K352" i="2"/>
  <c r="Q358" i="2"/>
  <c r="U360" i="2"/>
  <c r="Q360" i="2"/>
  <c r="S364" i="2"/>
  <c r="U370" i="2"/>
  <c r="Q387" i="2"/>
  <c r="S393" i="2"/>
  <c r="K401" i="2"/>
  <c r="U403" i="2"/>
  <c r="S403" i="2"/>
  <c r="S404" i="2"/>
  <c r="U410" i="2"/>
  <c r="U413" i="2"/>
  <c r="K421" i="2"/>
  <c r="S431" i="2"/>
  <c r="Q438" i="2"/>
  <c r="S446" i="2"/>
  <c r="K448" i="2"/>
  <c r="K466" i="2"/>
  <c r="Q464" i="2"/>
  <c r="U470" i="2"/>
  <c r="S472" i="2"/>
  <c r="U484" i="2"/>
  <c r="U486" i="2"/>
  <c r="U497" i="2"/>
  <c r="K499" i="2"/>
  <c r="Q497" i="2"/>
  <c r="U503" i="2"/>
  <c r="S503" i="2"/>
  <c r="Q503" i="2"/>
  <c r="K527" i="2"/>
  <c r="S525" i="2"/>
  <c r="U530" i="2"/>
  <c r="K550" i="2"/>
  <c r="U548" i="2"/>
  <c r="S548" i="2"/>
  <c r="S552" i="2"/>
  <c r="U552" i="2"/>
  <c r="Q552" i="2"/>
  <c r="K554" i="2"/>
  <c r="S624" i="2"/>
  <c r="U624" i="2"/>
  <c r="Q624" i="2"/>
  <c r="K626" i="2"/>
  <c r="U683" i="2"/>
  <c r="Q683" i="2"/>
  <c r="K685" i="2"/>
  <c r="U689" i="2"/>
  <c r="K691" i="2"/>
  <c r="S689" i="2"/>
  <c r="Q689" i="2"/>
  <c r="S722" i="2"/>
  <c r="K764" i="2"/>
  <c r="K779" i="2"/>
  <c r="U777" i="2"/>
  <c r="S777" i="2"/>
  <c r="U839" i="2"/>
  <c r="K841" i="2"/>
  <c r="S839" i="2"/>
  <c r="Q839" i="2"/>
  <c r="U860" i="2"/>
  <c r="Q860" i="2"/>
  <c r="S860" i="2"/>
  <c r="K862" i="2"/>
  <c r="U992" i="2"/>
  <c r="Q992" i="2"/>
  <c r="K994" i="2"/>
  <c r="S992" i="2"/>
  <c r="U1283" i="2"/>
  <c r="K1285" i="2"/>
  <c r="S1283" i="2"/>
  <c r="Q1283" i="2"/>
  <c r="U307" i="2"/>
  <c r="S307" i="2"/>
  <c r="U379" i="2"/>
  <c r="S379" i="2"/>
  <c r="S492" i="2"/>
  <c r="U492" i="2"/>
  <c r="Q492" i="2"/>
  <c r="K494" i="2"/>
  <c r="S105" i="2"/>
  <c r="K112" i="2"/>
  <c r="U113" i="2"/>
  <c r="S117" i="2"/>
  <c r="K124" i="2"/>
  <c r="U125" i="2"/>
  <c r="S129" i="2"/>
  <c r="K136" i="2"/>
  <c r="U137" i="2"/>
  <c r="S141" i="2"/>
  <c r="K148" i="2"/>
  <c r="U149" i="2"/>
  <c r="S153" i="2"/>
  <c r="K160" i="2"/>
  <c r="U161" i="2"/>
  <c r="S165" i="2"/>
  <c r="K172" i="2"/>
  <c r="U173" i="2"/>
  <c r="S177" i="2"/>
  <c r="K184" i="2"/>
  <c r="U185" i="2"/>
  <c r="S189" i="2"/>
  <c r="K196" i="2"/>
  <c r="U197" i="2"/>
  <c r="S201" i="2"/>
  <c r="K208" i="2"/>
  <c r="U209" i="2"/>
  <c r="S213" i="2"/>
  <c r="K219" i="2"/>
  <c r="Q237" i="2"/>
  <c r="S243" i="2"/>
  <c r="K248" i="2"/>
  <c r="K251" i="2"/>
  <c r="S254" i="2"/>
  <c r="S257" i="2"/>
  <c r="U260" i="2"/>
  <c r="U263" i="2"/>
  <c r="K271" i="2"/>
  <c r="K274" i="2"/>
  <c r="Q280" i="2"/>
  <c r="S286" i="2"/>
  <c r="U292" i="2"/>
  <c r="Q309" i="2"/>
  <c r="S315" i="2"/>
  <c r="K320" i="2"/>
  <c r="K323" i="2"/>
  <c r="S326" i="2"/>
  <c r="S329" i="2"/>
  <c r="U332" i="2"/>
  <c r="U335" i="2"/>
  <c r="K343" i="2"/>
  <c r="K346" i="2"/>
  <c r="Q352" i="2"/>
  <c r="S358" i="2"/>
  <c r="U364" i="2"/>
  <c r="Q381" i="2"/>
  <c r="S387" i="2"/>
  <c r="K392" i="2"/>
  <c r="K395" i="2"/>
  <c r="S398" i="2"/>
  <c r="S401" i="2"/>
  <c r="U404" i="2"/>
  <c r="U407" i="2"/>
  <c r="K415" i="2"/>
  <c r="K418" i="2"/>
  <c r="Q426" i="2"/>
  <c r="U438" i="2"/>
  <c r="K445" i="2"/>
  <c r="S448" i="2"/>
  <c r="U472" i="2"/>
  <c r="K474" i="2"/>
  <c r="U477" i="2"/>
  <c r="K485" i="2"/>
  <c r="S483" i="2"/>
  <c r="K503" i="2"/>
  <c r="S501" i="2"/>
  <c r="U533" i="2"/>
  <c r="S533" i="2"/>
  <c r="Q533" i="2"/>
  <c r="K556" i="2"/>
  <c r="U554" i="2"/>
  <c r="S554" i="2"/>
  <c r="S558" i="2"/>
  <c r="U558" i="2"/>
  <c r="Q558" i="2"/>
  <c r="K560" i="2"/>
  <c r="S630" i="2"/>
  <c r="U630" i="2"/>
  <c r="Q630" i="2"/>
  <c r="K632" i="2"/>
  <c r="S666" i="2"/>
  <c r="U666" i="2"/>
  <c r="Q666" i="2"/>
  <c r="K668" i="2"/>
  <c r="S696" i="2"/>
  <c r="Q696" i="2"/>
  <c r="U696" i="2"/>
  <c r="K698" i="2"/>
  <c r="S738" i="2"/>
  <c r="Q738" i="2"/>
  <c r="K740" i="2"/>
  <c r="U738" i="2"/>
  <c r="U746" i="2"/>
  <c r="K748" i="2"/>
  <c r="S746" i="2"/>
  <c r="Q746" i="2"/>
  <c r="K794" i="2"/>
  <c r="S816" i="2"/>
  <c r="Q816" i="2"/>
  <c r="K818" i="2"/>
  <c r="U816" i="2"/>
  <c r="K858" i="2"/>
  <c r="S856" i="2"/>
  <c r="Q856" i="2"/>
  <c r="U858" i="2"/>
  <c r="U863" i="2"/>
  <c r="S863" i="2"/>
  <c r="K865" i="2"/>
  <c r="Q863" i="2"/>
  <c r="S870" i="2"/>
  <c r="Q870" i="2"/>
  <c r="U870" i="2"/>
  <c r="K872" i="2"/>
  <c r="U887" i="2"/>
  <c r="S887" i="2"/>
  <c r="K889" i="2"/>
  <c r="Q887" i="2"/>
  <c r="U984" i="2"/>
  <c r="S984" i="2"/>
  <c r="Q984" i="2"/>
  <c r="K986" i="2"/>
  <c r="Q1007" i="2"/>
  <c r="K1009" i="2"/>
  <c r="S1007" i="2"/>
  <c r="K851" i="2"/>
  <c r="U849" i="2"/>
  <c r="K906" i="2"/>
  <c r="S904" i="2"/>
  <c r="Q904" i="2"/>
  <c r="K1156" i="2"/>
  <c r="U1154" i="2"/>
  <c r="S1154" i="2"/>
  <c r="K1452" i="2"/>
  <c r="U1450" i="2"/>
  <c r="Q1450" i="2"/>
  <c r="S1450" i="2"/>
  <c r="U1515" i="2"/>
  <c r="Q1515" i="2"/>
  <c r="K1517" i="2"/>
  <c r="S1515" i="2"/>
  <c r="Q1854" i="2"/>
  <c r="U1854" i="2"/>
  <c r="K1856" i="2"/>
  <c r="S1854" i="2"/>
  <c r="S2032" i="2"/>
  <c r="Q2032" i="2"/>
  <c r="K2034" i="2"/>
  <c r="U2032" i="2"/>
  <c r="U2156" i="2"/>
  <c r="S2156" i="2"/>
  <c r="Q2156" i="2"/>
  <c r="K2158" i="2"/>
  <c r="K684" i="2"/>
  <c r="S682" i="2"/>
  <c r="Q682" i="2"/>
  <c r="K702" i="2"/>
  <c r="S700" i="2"/>
  <c r="Q700" i="2"/>
  <c r="K720" i="2"/>
  <c r="S718" i="2"/>
  <c r="Q718" i="2"/>
  <c r="K738" i="2"/>
  <c r="S736" i="2"/>
  <c r="Q736" i="2"/>
  <c r="K774" i="2"/>
  <c r="S772" i="2"/>
  <c r="Q772" i="2"/>
  <c r="K809" i="2"/>
  <c r="U807" i="2"/>
  <c r="K846" i="2"/>
  <c r="S844" i="2"/>
  <c r="Q844" i="2"/>
  <c r="U895" i="2"/>
  <c r="S895" i="2"/>
  <c r="Q895" i="2"/>
  <c r="K897" i="2"/>
  <c r="U919" i="2"/>
  <c r="S919" i="2"/>
  <c r="Q919" i="2"/>
  <c r="K921" i="2"/>
  <c r="K928" i="2"/>
  <c r="U926" i="2"/>
  <c r="S934" i="2"/>
  <c r="U934" i="2"/>
  <c r="Q934" i="2"/>
  <c r="K936" i="2"/>
  <c r="K947" i="2"/>
  <c r="U945" i="2"/>
  <c r="Q945" i="2"/>
  <c r="S982" i="2"/>
  <c r="K984" i="2"/>
  <c r="Q982" i="2"/>
  <c r="Q1067" i="2"/>
  <c r="K1069" i="2"/>
  <c r="S1067" i="2"/>
  <c r="U1078" i="2"/>
  <c r="S1078" i="2"/>
  <c r="K1080" i="2"/>
  <c r="Q1078" i="2"/>
  <c r="Q1081" i="2"/>
  <c r="K1083" i="2"/>
  <c r="S1081" i="2"/>
  <c r="Q1115" i="2"/>
  <c r="K1117" i="2"/>
  <c r="S1115" i="2"/>
  <c r="U1126" i="2"/>
  <c r="S1126" i="2"/>
  <c r="K1128" i="2"/>
  <c r="Q1126" i="2"/>
  <c r="S1129" i="2"/>
  <c r="Q1129" i="2"/>
  <c r="K1131" i="2"/>
  <c r="U1129" i="2"/>
  <c r="K1176" i="2"/>
  <c r="U1174" i="2"/>
  <c r="S1174" i="2"/>
  <c r="Q1174" i="2"/>
  <c r="U1304" i="2"/>
  <c r="S1304" i="2"/>
  <c r="Q1304" i="2"/>
  <c r="S1397" i="2"/>
  <c r="K1399" i="2"/>
  <c r="U1397" i="2"/>
  <c r="Q1397" i="2"/>
  <c r="S1421" i="2"/>
  <c r="Q1421" i="2"/>
  <c r="U1421" i="2"/>
  <c r="K1423" i="2"/>
  <c r="S1549" i="2"/>
  <c r="K1551" i="2"/>
  <c r="U1549" i="2"/>
  <c r="Q1549" i="2"/>
  <c r="U1691" i="2"/>
  <c r="S1691" i="2"/>
  <c r="K1693" i="2"/>
  <c r="Q1691" i="2"/>
  <c r="U1825" i="2"/>
  <c r="S1825" i="2"/>
  <c r="K1827" i="2"/>
  <c r="Q1825" i="2"/>
  <c r="U453" i="2"/>
  <c r="U487" i="2"/>
  <c r="Q504" i="2"/>
  <c r="Q528" i="2"/>
  <c r="K546" i="2"/>
  <c r="S544" i="2"/>
  <c r="Q544" i="2"/>
  <c r="K552" i="2"/>
  <c r="S550" i="2"/>
  <c r="Q550" i="2"/>
  <c r="K558" i="2"/>
  <c r="S556" i="2"/>
  <c r="Q556" i="2"/>
  <c r="K564" i="2"/>
  <c r="S562" i="2"/>
  <c r="Q562" i="2"/>
  <c r="K570" i="2"/>
  <c r="S568" i="2"/>
  <c r="Q568" i="2"/>
  <c r="K576" i="2"/>
  <c r="S574" i="2"/>
  <c r="Q574" i="2"/>
  <c r="K582" i="2"/>
  <c r="S580" i="2"/>
  <c r="Q580" i="2"/>
  <c r="K588" i="2"/>
  <c r="S586" i="2"/>
  <c r="Q586" i="2"/>
  <c r="K594" i="2"/>
  <c r="S592" i="2"/>
  <c r="Q592" i="2"/>
  <c r="K600" i="2"/>
  <c r="S598" i="2"/>
  <c r="Q598" i="2"/>
  <c r="K606" i="2"/>
  <c r="S604" i="2"/>
  <c r="Q604" i="2"/>
  <c r="K612" i="2"/>
  <c r="S610" i="2"/>
  <c r="Q610" i="2"/>
  <c r="K618" i="2"/>
  <c r="S616" i="2"/>
  <c r="Q616" i="2"/>
  <c r="K624" i="2"/>
  <c r="S622" i="2"/>
  <c r="Q622" i="2"/>
  <c r="K630" i="2"/>
  <c r="S628" i="2"/>
  <c r="Q628" i="2"/>
  <c r="K636" i="2"/>
  <c r="S634" i="2"/>
  <c r="Q634" i="2"/>
  <c r="K642" i="2"/>
  <c r="S640" i="2"/>
  <c r="Q640" i="2"/>
  <c r="K648" i="2"/>
  <c r="S646" i="2"/>
  <c r="Q646" i="2"/>
  <c r="K654" i="2"/>
  <c r="S652" i="2"/>
  <c r="Q652" i="2"/>
  <c r="K660" i="2"/>
  <c r="S658" i="2"/>
  <c r="Q658" i="2"/>
  <c r="K666" i="2"/>
  <c r="S664" i="2"/>
  <c r="Q664" i="2"/>
  <c r="K672" i="2"/>
  <c r="S670" i="2"/>
  <c r="Q670" i="2"/>
  <c r="K678" i="2"/>
  <c r="S676" i="2"/>
  <c r="Q676" i="2"/>
  <c r="S693" i="2"/>
  <c r="S711" i="2"/>
  <c r="S729" i="2"/>
  <c r="S747" i="2"/>
  <c r="K767" i="2"/>
  <c r="U765" i="2"/>
  <c r="K804" i="2"/>
  <c r="S802" i="2"/>
  <c r="Q802" i="2"/>
  <c r="Q821" i="2"/>
  <c r="K839" i="2"/>
  <c r="U837" i="2"/>
  <c r="S952" i="2"/>
  <c r="U952" i="2"/>
  <c r="K987" i="2"/>
  <c r="U985" i="2"/>
  <c r="Q985" i="2"/>
  <c r="K989" i="2"/>
  <c r="Q987" i="2"/>
  <c r="U1018" i="2"/>
  <c r="S1018" i="2"/>
  <c r="K1020" i="2"/>
  <c r="Q1018" i="2"/>
  <c r="K1055" i="2"/>
  <c r="Q1053" i="2"/>
  <c r="U1053" i="2"/>
  <c r="S1053" i="2"/>
  <c r="U1062" i="2"/>
  <c r="S1062" i="2"/>
  <c r="K1064" i="2"/>
  <c r="Q1062" i="2"/>
  <c r="K1103" i="2"/>
  <c r="Q1101" i="2"/>
  <c r="U1101" i="2"/>
  <c r="S1101" i="2"/>
  <c r="U1110" i="2"/>
  <c r="S1110" i="2"/>
  <c r="K1112" i="2"/>
  <c r="Q1110" i="2"/>
  <c r="S1141" i="2"/>
  <c r="Q1141" i="2"/>
  <c r="U1141" i="2"/>
  <c r="K1143" i="2"/>
  <c r="S1159" i="2"/>
  <c r="U1159" i="2"/>
  <c r="Q1159" i="2"/>
  <c r="K1161" i="2"/>
  <c r="U1178" i="2"/>
  <c r="S1178" i="2"/>
  <c r="K1180" i="2"/>
  <c r="Q1178" i="2"/>
  <c r="Q1197" i="2"/>
  <c r="U1197" i="2"/>
  <c r="S1197" i="2"/>
  <c r="K1199" i="2"/>
  <c r="K1273" i="2"/>
  <c r="S1271" i="2"/>
  <c r="Q1271" i="2"/>
  <c r="U1271" i="2"/>
  <c r="K1282" i="2"/>
  <c r="U1280" i="2"/>
  <c r="S1280" i="2"/>
  <c r="Q1280" i="2"/>
  <c r="S1285" i="2"/>
  <c r="U1285" i="2"/>
  <c r="Q1285" i="2"/>
  <c r="K1287" i="2"/>
  <c r="S1327" i="2"/>
  <c r="K1329" i="2"/>
  <c r="U1327" i="2"/>
  <c r="Q1327" i="2"/>
  <c r="Q1340" i="2"/>
  <c r="S1340" i="2"/>
  <c r="U1340" i="2"/>
  <c r="K1691" i="2"/>
  <c r="U1689" i="2"/>
  <c r="S1689" i="2"/>
  <c r="Q1689" i="2"/>
  <c r="Q1721" i="2"/>
  <c r="S1721" i="2"/>
  <c r="K1723" i="2"/>
  <c r="U1721" i="2"/>
  <c r="S1751" i="2"/>
  <c r="Q1751" i="2"/>
  <c r="K1753" i="2"/>
  <c r="U1751" i="2"/>
  <c r="U1819" i="2"/>
  <c r="S1819" i="2"/>
  <c r="Q1819" i="2"/>
  <c r="K1821" i="2"/>
  <c r="S590" i="2"/>
  <c r="S596" i="2"/>
  <c r="S602" i="2"/>
  <c r="S608" i="2"/>
  <c r="S614" i="2"/>
  <c r="S620" i="2"/>
  <c r="S626" i="2"/>
  <c r="K755" i="2"/>
  <c r="U753" i="2"/>
  <c r="K792" i="2"/>
  <c r="S790" i="2"/>
  <c r="Q790" i="2"/>
  <c r="K827" i="2"/>
  <c r="U825" i="2"/>
  <c r="S849" i="2"/>
  <c r="K864" i="2"/>
  <c r="S862" i="2"/>
  <c r="Q862" i="2"/>
  <c r="K870" i="2"/>
  <c r="S868" i="2"/>
  <c r="Q868" i="2"/>
  <c r="K876" i="2"/>
  <c r="S874" i="2"/>
  <c r="Q874" i="2"/>
  <c r="K882" i="2"/>
  <c r="S880" i="2"/>
  <c r="Q880" i="2"/>
  <c r="K888" i="2"/>
  <c r="S886" i="2"/>
  <c r="Q886" i="2"/>
  <c r="U901" i="2"/>
  <c r="S901" i="2"/>
  <c r="Q901" i="2"/>
  <c r="K903" i="2"/>
  <c r="K933" i="2"/>
  <c r="U931" i="2"/>
  <c r="S931" i="2"/>
  <c r="Q931" i="2"/>
  <c r="K939" i="2"/>
  <c r="S937" i="2"/>
  <c r="Q937" i="2"/>
  <c r="Q941" i="2"/>
  <c r="K943" i="2"/>
  <c r="U941" i="2"/>
  <c r="Q959" i="2"/>
  <c r="U959" i="2"/>
  <c r="S959" i="2"/>
  <c r="Q995" i="2"/>
  <c r="S995" i="2"/>
  <c r="K997" i="2"/>
  <c r="U1002" i="2"/>
  <c r="S1002" i="2"/>
  <c r="Q1002" i="2"/>
  <c r="K1025" i="2"/>
  <c r="Q1023" i="2"/>
  <c r="U1023" i="2"/>
  <c r="S1023" i="2"/>
  <c r="U1030" i="2"/>
  <c r="S1030" i="2"/>
  <c r="K1032" i="2"/>
  <c r="Q1030" i="2"/>
  <c r="Q1045" i="2"/>
  <c r="K1047" i="2"/>
  <c r="U1045" i="2"/>
  <c r="U1076" i="2"/>
  <c r="S1076" i="2"/>
  <c r="K1078" i="2"/>
  <c r="Q1076" i="2"/>
  <c r="U1090" i="2"/>
  <c r="S1090" i="2"/>
  <c r="K1092" i="2"/>
  <c r="Q1090" i="2"/>
  <c r="Q1093" i="2"/>
  <c r="K1095" i="2"/>
  <c r="U1093" i="2"/>
  <c r="U1124" i="2"/>
  <c r="S1124" i="2"/>
  <c r="K1126" i="2"/>
  <c r="Q1124" i="2"/>
  <c r="U1134" i="2"/>
  <c r="K1136" i="2"/>
  <c r="S1134" i="2"/>
  <c r="S1225" i="2"/>
  <c r="K1227" i="2"/>
  <c r="U1225" i="2"/>
  <c r="U590" i="2"/>
  <c r="U596" i="2"/>
  <c r="U602" i="2"/>
  <c r="U608" i="2"/>
  <c r="U614" i="2"/>
  <c r="U620" i="2"/>
  <c r="U626" i="2"/>
  <c r="U632" i="2"/>
  <c r="U638" i="2"/>
  <c r="U644" i="2"/>
  <c r="U650" i="2"/>
  <c r="U656" i="2"/>
  <c r="U662" i="2"/>
  <c r="U668" i="2"/>
  <c r="U674" i="2"/>
  <c r="U682" i="2"/>
  <c r="K696" i="2"/>
  <c r="S694" i="2"/>
  <c r="Q694" i="2"/>
  <c r="U700" i="2"/>
  <c r="K714" i="2"/>
  <c r="S712" i="2"/>
  <c r="Q712" i="2"/>
  <c r="U718" i="2"/>
  <c r="K732" i="2"/>
  <c r="S730" i="2"/>
  <c r="Q730" i="2"/>
  <c r="U736" i="2"/>
  <c r="K750" i="2"/>
  <c r="S748" i="2"/>
  <c r="Q748" i="2"/>
  <c r="U772" i="2"/>
  <c r="K785" i="2"/>
  <c r="U783" i="2"/>
  <c r="S807" i="2"/>
  <c r="K822" i="2"/>
  <c r="S820" i="2"/>
  <c r="Q820" i="2"/>
  <c r="U844" i="2"/>
  <c r="K857" i="2"/>
  <c r="U855" i="2"/>
  <c r="U904" i="2"/>
  <c r="K925" i="2"/>
  <c r="U923" i="2"/>
  <c r="Q935" i="2"/>
  <c r="K937" i="2"/>
  <c r="S935" i="2"/>
  <c r="U948" i="2"/>
  <c r="S948" i="2"/>
  <c r="K950" i="2"/>
  <c r="U1008" i="2"/>
  <c r="S1008" i="2"/>
  <c r="K1010" i="2"/>
  <c r="Q1008" i="2"/>
  <c r="S1012" i="2"/>
  <c r="Q1012" i="2"/>
  <c r="K1014" i="2"/>
  <c r="Q1019" i="2"/>
  <c r="K1021" i="2"/>
  <c r="S1019" i="2"/>
  <c r="K1037" i="2"/>
  <c r="Q1035" i="2"/>
  <c r="U1035" i="2"/>
  <c r="S1035" i="2"/>
  <c r="U1042" i="2"/>
  <c r="S1042" i="2"/>
  <c r="K1044" i="2"/>
  <c r="Q1042" i="2"/>
  <c r="K1132" i="2"/>
  <c r="U1130" i="2"/>
  <c r="Q1130" i="2"/>
  <c r="K1147" i="2"/>
  <c r="U1145" i="2"/>
  <c r="S1145" i="2"/>
  <c r="Q1145" i="2"/>
  <c r="Q1155" i="2"/>
  <c r="S1155" i="2"/>
  <c r="K1157" i="2"/>
  <c r="U1155" i="2"/>
  <c r="S1183" i="2"/>
  <c r="K1185" i="2"/>
  <c r="U1183" i="2"/>
  <c r="Q1183" i="2"/>
  <c r="K1219" i="2"/>
  <c r="U1217" i="2"/>
  <c r="S1217" i="2"/>
  <c r="Q1217" i="2"/>
  <c r="Q1221" i="2"/>
  <c r="U1221" i="2"/>
  <c r="S1221" i="2"/>
  <c r="K1223" i="2"/>
  <c r="S1231" i="2"/>
  <c r="U1231" i="2"/>
  <c r="Q1231" i="2"/>
  <c r="K1233" i="2"/>
  <c r="Q1269" i="2"/>
  <c r="U1269" i="2"/>
  <c r="S1269" i="2"/>
  <c r="K1271" i="2"/>
  <c r="S1345" i="2"/>
  <c r="U1345" i="2"/>
  <c r="Q1345" i="2"/>
  <c r="K1458" i="2"/>
  <c r="U1456" i="2"/>
  <c r="S1456" i="2"/>
  <c r="Q1456" i="2"/>
  <c r="S1465" i="2"/>
  <c r="K1467" i="2"/>
  <c r="U1465" i="2"/>
  <c r="Q1465" i="2"/>
  <c r="S750" i="2"/>
  <c r="Q750" i="2"/>
  <c r="K780" i="2"/>
  <c r="S778" i="2"/>
  <c r="Q778" i="2"/>
  <c r="Q797" i="2"/>
  <c r="K815" i="2"/>
  <c r="U813" i="2"/>
  <c r="S822" i="2"/>
  <c r="Q822" i="2"/>
  <c r="K852" i="2"/>
  <c r="S850" i="2"/>
  <c r="Q850" i="2"/>
  <c r="K894" i="2"/>
  <c r="S892" i="2"/>
  <c r="Q892" i="2"/>
  <c r="K918" i="2"/>
  <c r="S916" i="2"/>
  <c r="Q916" i="2"/>
  <c r="S946" i="2"/>
  <c r="K948" i="2"/>
  <c r="K961" i="2"/>
  <c r="Q983" i="2"/>
  <c r="U983" i="2"/>
  <c r="S983" i="2"/>
  <c r="U995" i="2"/>
  <c r="K1004" i="2"/>
  <c r="S1028" i="2"/>
  <c r="K1030" i="2"/>
  <c r="U1028" i="2"/>
  <c r="Q1028" i="2"/>
  <c r="Q1134" i="2"/>
  <c r="Q1179" i="2"/>
  <c r="K1181" i="2"/>
  <c r="S1179" i="2"/>
  <c r="S1267" i="2"/>
  <c r="K1269" i="2"/>
  <c r="U1267" i="2"/>
  <c r="Q1267" i="2"/>
  <c r="K1347" i="2"/>
  <c r="Q1376" i="2"/>
  <c r="S1376" i="2"/>
  <c r="U1376" i="2"/>
  <c r="Q537" i="2"/>
  <c r="Q753" i="2"/>
  <c r="U764" i="2"/>
  <c r="Q764" i="2"/>
  <c r="K773" i="2"/>
  <c r="U771" i="2"/>
  <c r="S780" i="2"/>
  <c r="Q780" i="2"/>
  <c r="S797" i="2"/>
  <c r="K799" i="2"/>
  <c r="K810" i="2"/>
  <c r="S808" i="2"/>
  <c r="Q808" i="2"/>
  <c r="Q825" i="2"/>
  <c r="U836" i="2"/>
  <c r="Q836" i="2"/>
  <c r="K845" i="2"/>
  <c r="U843" i="2"/>
  <c r="S852" i="2"/>
  <c r="Q852" i="2"/>
  <c r="U896" i="2"/>
  <c r="Q896" i="2"/>
  <c r="U907" i="2"/>
  <c r="S907" i="2"/>
  <c r="Q907" i="2"/>
  <c r="K909" i="2"/>
  <c r="U920" i="2"/>
  <c r="Q920" i="2"/>
  <c r="U937" i="2"/>
  <c r="S941" i="2"/>
  <c r="K953" i="2"/>
  <c r="S951" i="2"/>
  <c r="U960" i="2"/>
  <c r="S960" i="2"/>
  <c r="K962" i="2"/>
  <c r="U966" i="2"/>
  <c r="S966" i="2"/>
  <c r="K968" i="2"/>
  <c r="Q966" i="2"/>
  <c r="S970" i="2"/>
  <c r="K972" i="2"/>
  <c r="Q970" i="2"/>
  <c r="K981" i="2"/>
  <c r="S979" i="2"/>
  <c r="S1006" i="2"/>
  <c r="U1006" i="2"/>
  <c r="Q1006" i="2"/>
  <c r="K1008" i="2"/>
  <c r="Q1031" i="2"/>
  <c r="K1033" i="2"/>
  <c r="S1031" i="2"/>
  <c r="S1040" i="2"/>
  <c r="K1042" i="2"/>
  <c r="U1040" i="2"/>
  <c r="Q1040" i="2"/>
  <c r="U1054" i="2"/>
  <c r="S1054" i="2"/>
  <c r="K1056" i="2"/>
  <c r="Q1054" i="2"/>
  <c r="Q1057" i="2"/>
  <c r="K1059" i="2"/>
  <c r="S1057" i="2"/>
  <c r="Q1091" i="2"/>
  <c r="K1093" i="2"/>
  <c r="S1091" i="2"/>
  <c r="U1102" i="2"/>
  <c r="S1102" i="2"/>
  <c r="K1104" i="2"/>
  <c r="Q1102" i="2"/>
  <c r="Q1105" i="2"/>
  <c r="K1107" i="2"/>
  <c r="S1105" i="2"/>
  <c r="K1141" i="2"/>
  <c r="U1139" i="2"/>
  <c r="S1139" i="2"/>
  <c r="Q1139" i="2"/>
  <c r="S1310" i="2"/>
  <c r="Q1310" i="2"/>
  <c r="K1312" i="2"/>
  <c r="U1310" i="2"/>
  <c r="S1621" i="2"/>
  <c r="K1623" i="2"/>
  <c r="U1621" i="2"/>
  <c r="Q1621" i="2"/>
  <c r="U489" i="2"/>
  <c r="K506" i="2"/>
  <c r="K530" i="2"/>
  <c r="S537" i="2"/>
  <c r="S753" i="2"/>
  <c r="S755" i="2"/>
  <c r="K757" i="2"/>
  <c r="K768" i="2"/>
  <c r="S766" i="2"/>
  <c r="Q766" i="2"/>
  <c r="Q783" i="2"/>
  <c r="Q785" i="2"/>
  <c r="U790" i="2"/>
  <c r="K803" i="2"/>
  <c r="U801" i="2"/>
  <c r="S825" i="2"/>
  <c r="S827" i="2"/>
  <c r="K829" i="2"/>
  <c r="K840" i="2"/>
  <c r="S838" i="2"/>
  <c r="Q838" i="2"/>
  <c r="Q855" i="2"/>
  <c r="Q857" i="2"/>
  <c r="U862" i="2"/>
  <c r="U868" i="2"/>
  <c r="U874" i="2"/>
  <c r="U880" i="2"/>
  <c r="U886" i="2"/>
  <c r="S899" i="2"/>
  <c r="S923" i="2"/>
  <c r="Q946" i="2"/>
  <c r="Q953" i="2"/>
  <c r="U953" i="2"/>
  <c r="S953" i="2"/>
  <c r="Q977" i="2"/>
  <c r="K979" i="2"/>
  <c r="U977" i="2"/>
  <c r="U996" i="2"/>
  <c r="S996" i="2"/>
  <c r="K998" i="2"/>
  <c r="S1000" i="2"/>
  <c r="U1000" i="2"/>
  <c r="Q1000" i="2"/>
  <c r="K1002" i="2"/>
  <c r="U1012" i="2"/>
  <c r="Q1043" i="2"/>
  <c r="K1045" i="2"/>
  <c r="S1043" i="2"/>
  <c r="S1045" i="2"/>
  <c r="K1079" i="2"/>
  <c r="Q1077" i="2"/>
  <c r="U1077" i="2"/>
  <c r="S1077" i="2"/>
  <c r="U1086" i="2"/>
  <c r="S1086" i="2"/>
  <c r="K1088" i="2"/>
  <c r="Q1086" i="2"/>
  <c r="S1093" i="2"/>
  <c r="K1127" i="2"/>
  <c r="Q1125" i="2"/>
  <c r="U1125" i="2"/>
  <c r="S1125" i="2"/>
  <c r="S1177" i="2"/>
  <c r="K1179" i="2"/>
  <c r="U1177" i="2"/>
  <c r="Q1225" i="2"/>
  <c r="S1255" i="2"/>
  <c r="K1257" i="2"/>
  <c r="U1255" i="2"/>
  <c r="Q1255" i="2"/>
  <c r="Q1263" i="2"/>
  <c r="K1265" i="2"/>
  <c r="U1263" i="2"/>
  <c r="S1263" i="2"/>
  <c r="K1506" i="2"/>
  <c r="U1504" i="2"/>
  <c r="Q1504" i="2"/>
  <c r="S1504" i="2"/>
  <c r="S508" i="2"/>
  <c r="Q508" i="2"/>
  <c r="S532" i="2"/>
  <c r="Q532" i="2"/>
  <c r="U537" i="2"/>
  <c r="K690" i="2"/>
  <c r="S688" i="2"/>
  <c r="Q688" i="2"/>
  <c r="K708" i="2"/>
  <c r="S706" i="2"/>
  <c r="Q706" i="2"/>
  <c r="K726" i="2"/>
  <c r="S724" i="2"/>
  <c r="Q724" i="2"/>
  <c r="K744" i="2"/>
  <c r="S742" i="2"/>
  <c r="Q742" i="2"/>
  <c r="U752" i="2"/>
  <c r="Q752" i="2"/>
  <c r="K761" i="2"/>
  <c r="U759" i="2"/>
  <c r="S768" i="2"/>
  <c r="Q768" i="2"/>
  <c r="K798" i="2"/>
  <c r="S796" i="2"/>
  <c r="Q796" i="2"/>
  <c r="U824" i="2"/>
  <c r="Q824" i="2"/>
  <c r="K833" i="2"/>
  <c r="U831" i="2"/>
  <c r="S840" i="2"/>
  <c r="Q840" i="2"/>
  <c r="K900" i="2"/>
  <c r="S898" i="2"/>
  <c r="Q898" i="2"/>
  <c r="K924" i="2"/>
  <c r="S922" i="2"/>
  <c r="Q922" i="2"/>
  <c r="K951" i="2"/>
  <c r="U949" i="2"/>
  <c r="U990" i="2"/>
  <c r="S990" i="2"/>
  <c r="K992" i="2"/>
  <c r="K1000" i="2"/>
  <c r="S998" i="2"/>
  <c r="U1024" i="2"/>
  <c r="S1024" i="2"/>
  <c r="Q1024" i="2"/>
  <c r="K1133" i="2"/>
  <c r="S1131" i="2"/>
  <c r="Q1131" i="2"/>
  <c r="K1171" i="2"/>
  <c r="U1169" i="2"/>
  <c r="S1169" i="2"/>
  <c r="Q1173" i="2"/>
  <c r="U1173" i="2"/>
  <c r="S1173" i="2"/>
  <c r="K1204" i="2"/>
  <c r="U1202" i="2"/>
  <c r="S1202" i="2"/>
  <c r="Q1202" i="2"/>
  <c r="S1315" i="2"/>
  <c r="K1317" i="2"/>
  <c r="Q1315" i="2"/>
  <c r="Q1394" i="2"/>
  <c r="K1396" i="2"/>
  <c r="U1394" i="2"/>
  <c r="S1394" i="2"/>
  <c r="S1415" i="2"/>
  <c r="Q1415" i="2"/>
  <c r="U1415" i="2"/>
  <c r="K1417" i="2"/>
  <c r="U1434" i="2"/>
  <c r="S1434" i="2"/>
  <c r="Q1434" i="2"/>
  <c r="K1436" i="2"/>
  <c r="S1447" i="2"/>
  <c r="K1449" i="2"/>
  <c r="U1447" i="2"/>
  <c r="U1452" i="2"/>
  <c r="S1452" i="2"/>
  <c r="K1454" i="2"/>
  <c r="Q1452" i="2"/>
  <c r="S690" i="2"/>
  <c r="Q690" i="2"/>
  <c r="S708" i="2"/>
  <c r="Q708" i="2"/>
  <c r="S726" i="2"/>
  <c r="Q726" i="2"/>
  <c r="S744" i="2"/>
  <c r="Q744" i="2"/>
  <c r="K756" i="2"/>
  <c r="S754" i="2"/>
  <c r="Q754" i="2"/>
  <c r="U782" i="2"/>
  <c r="Q782" i="2"/>
  <c r="K791" i="2"/>
  <c r="U789" i="2"/>
  <c r="S798" i="2"/>
  <c r="Q798" i="2"/>
  <c r="K828" i="2"/>
  <c r="S826" i="2"/>
  <c r="Q826" i="2"/>
  <c r="U854" i="2"/>
  <c r="Q854" i="2"/>
  <c r="K863" i="2"/>
  <c r="U861" i="2"/>
  <c r="U865" i="2"/>
  <c r="S865" i="2"/>
  <c r="Q865" i="2"/>
  <c r="K867" i="2"/>
  <c r="K869" i="2"/>
  <c r="U867" i="2"/>
  <c r="U871" i="2"/>
  <c r="S871" i="2"/>
  <c r="Q871" i="2"/>
  <c r="K873" i="2"/>
  <c r="K875" i="2"/>
  <c r="U873" i="2"/>
  <c r="U877" i="2"/>
  <c r="S877" i="2"/>
  <c r="Q877" i="2"/>
  <c r="K879" i="2"/>
  <c r="K881" i="2"/>
  <c r="U879" i="2"/>
  <c r="U883" i="2"/>
  <c r="S883" i="2"/>
  <c r="Q883" i="2"/>
  <c r="K885" i="2"/>
  <c r="K887" i="2"/>
  <c r="U885" i="2"/>
  <c r="U889" i="2"/>
  <c r="S889" i="2"/>
  <c r="Q889" i="2"/>
  <c r="K891" i="2"/>
  <c r="U902" i="2"/>
  <c r="Q902" i="2"/>
  <c r="U913" i="2"/>
  <c r="S913" i="2"/>
  <c r="Q913" i="2"/>
  <c r="K915" i="2"/>
  <c r="U930" i="2"/>
  <c r="S930" i="2"/>
  <c r="Q930" i="2"/>
  <c r="Q962" i="2"/>
  <c r="K964" i="2"/>
  <c r="K1011" i="2"/>
  <c r="S1009" i="2"/>
  <c r="Q1009" i="2"/>
  <c r="Q1013" i="2"/>
  <c r="K1015" i="2"/>
  <c r="U1013" i="2"/>
  <c r="U1052" i="2"/>
  <c r="S1052" i="2"/>
  <c r="K1054" i="2"/>
  <c r="Q1052" i="2"/>
  <c r="U1066" i="2"/>
  <c r="S1066" i="2"/>
  <c r="K1068" i="2"/>
  <c r="Q1066" i="2"/>
  <c r="Q1069" i="2"/>
  <c r="K1071" i="2"/>
  <c r="U1069" i="2"/>
  <c r="U1100" i="2"/>
  <c r="S1100" i="2"/>
  <c r="K1102" i="2"/>
  <c r="Q1100" i="2"/>
  <c r="U1114" i="2"/>
  <c r="S1114" i="2"/>
  <c r="K1116" i="2"/>
  <c r="Q1114" i="2"/>
  <c r="Q1117" i="2"/>
  <c r="K1119" i="2"/>
  <c r="U1117" i="2"/>
  <c r="Q1143" i="2"/>
  <c r="U1143" i="2"/>
  <c r="S1143" i="2"/>
  <c r="K1145" i="2"/>
  <c r="S1207" i="2"/>
  <c r="K1209" i="2"/>
  <c r="U1207" i="2"/>
  <c r="Q1207" i="2"/>
  <c r="U1247" i="2"/>
  <c r="S1247" i="2"/>
  <c r="Q1247" i="2"/>
  <c r="K1308" i="2"/>
  <c r="U1306" i="2"/>
  <c r="S1306" i="2"/>
  <c r="Q1306" i="2"/>
  <c r="U1313" i="2"/>
  <c r="S1313" i="2"/>
  <c r="K1315" i="2"/>
  <c r="Q1313" i="2"/>
  <c r="U1359" i="2"/>
  <c r="Q1359" i="2"/>
  <c r="K1361" i="2"/>
  <c r="S1359" i="2"/>
  <c r="S1399" i="2"/>
  <c r="U1399" i="2"/>
  <c r="Q1399" i="2"/>
  <c r="K1401" i="2"/>
  <c r="S1471" i="2"/>
  <c r="K1473" i="2"/>
  <c r="U1471" i="2"/>
  <c r="Q1471" i="2"/>
  <c r="S1493" i="2"/>
  <c r="Q1493" i="2"/>
  <c r="U1493" i="2"/>
  <c r="K1495" i="2"/>
  <c r="U1524" i="2"/>
  <c r="S1524" i="2"/>
  <c r="K1526" i="2"/>
  <c r="Q1524" i="2"/>
  <c r="U927" i="2"/>
  <c r="S955" i="2"/>
  <c r="Q958" i="2"/>
  <c r="Q961" i="2"/>
  <c r="U968" i="2"/>
  <c r="S974" i="2"/>
  <c r="U993" i="2"/>
  <c r="S999" i="2"/>
  <c r="U1026" i="2"/>
  <c r="S1026" i="2"/>
  <c r="U1027" i="2"/>
  <c r="Q1034" i="2"/>
  <c r="U1038" i="2"/>
  <c r="S1038" i="2"/>
  <c r="U1039" i="2"/>
  <c r="K1049" i="2"/>
  <c r="Q1047" i="2"/>
  <c r="U1056" i="2"/>
  <c r="S1056" i="2"/>
  <c r="K1073" i="2"/>
  <c r="Q1071" i="2"/>
  <c r="U1080" i="2"/>
  <c r="S1080" i="2"/>
  <c r="K1097" i="2"/>
  <c r="Q1095" i="2"/>
  <c r="U1104" i="2"/>
  <c r="S1104" i="2"/>
  <c r="K1121" i="2"/>
  <c r="Q1119" i="2"/>
  <c r="U1128" i="2"/>
  <c r="S1128" i="2"/>
  <c r="K1130" i="2"/>
  <c r="K1200" i="2"/>
  <c r="U1198" i="2"/>
  <c r="S1198" i="2"/>
  <c r="Q1198" i="2"/>
  <c r="S1220" i="2"/>
  <c r="K1231" i="2"/>
  <c r="K1242" i="2"/>
  <c r="U1240" i="2"/>
  <c r="S1240" i="2"/>
  <c r="Q1299" i="2"/>
  <c r="K1301" i="2"/>
  <c r="U1299" i="2"/>
  <c r="S1319" i="2"/>
  <c r="Q1319" i="2"/>
  <c r="K1321" i="2"/>
  <c r="S1321" i="2"/>
  <c r="K1323" i="2"/>
  <c r="Q1323" i="2"/>
  <c r="K1325" i="2"/>
  <c r="U1323" i="2"/>
  <c r="Q1358" i="2"/>
  <c r="K1360" i="2"/>
  <c r="U1358" i="2"/>
  <c r="S1358" i="2"/>
  <c r="S1393" i="2"/>
  <c r="K1395" i="2"/>
  <c r="U1393" i="2"/>
  <c r="Q1393" i="2"/>
  <c r="U1410" i="2"/>
  <c r="S1410" i="2"/>
  <c r="U1428" i="2"/>
  <c r="S1428" i="2"/>
  <c r="K1430" i="2"/>
  <c r="K1434" i="2"/>
  <c r="U1432" i="2"/>
  <c r="S1432" i="2"/>
  <c r="Q1432" i="2"/>
  <c r="U1491" i="2"/>
  <c r="Q1491" i="2"/>
  <c r="K1493" i="2"/>
  <c r="U1530" i="2"/>
  <c r="S1530" i="2"/>
  <c r="K1532" i="2"/>
  <c r="Q1530" i="2"/>
  <c r="S1619" i="2"/>
  <c r="Q1619" i="2"/>
  <c r="K1621" i="2"/>
  <c r="U1619" i="2"/>
  <c r="S1687" i="2"/>
  <c r="Q1687" i="2"/>
  <c r="K1689" i="2"/>
  <c r="U1687" i="2"/>
  <c r="Q1767" i="2"/>
  <c r="U1767" i="2"/>
  <c r="K1769" i="2"/>
  <c r="S1767" i="2"/>
  <c r="U1847" i="2"/>
  <c r="S1847" i="2"/>
  <c r="Q1847" i="2"/>
  <c r="K1849" i="2"/>
  <c r="S1966" i="2"/>
  <c r="Q1966" i="2"/>
  <c r="U1966" i="2"/>
  <c r="K1968" i="2"/>
  <c r="S1968" i="2"/>
  <c r="K1970" i="2"/>
  <c r="U1968" i="2"/>
  <c r="Q1968" i="2"/>
  <c r="Q2054" i="2"/>
  <c r="K2056" i="2"/>
  <c r="U2054" i="2"/>
  <c r="S2054" i="2"/>
  <c r="S2070" i="2"/>
  <c r="K2072" i="2"/>
  <c r="U2070" i="2"/>
  <c r="Q2070" i="2"/>
  <c r="S933" i="2"/>
  <c r="Q939" i="2"/>
  <c r="U955" i="2"/>
  <c r="U958" i="2"/>
  <c r="S961" i="2"/>
  <c r="Q967" i="2"/>
  <c r="S989" i="2"/>
  <c r="U999" i="2"/>
  <c r="S1005" i="2"/>
  <c r="Q1011" i="2"/>
  <c r="U1022" i="2"/>
  <c r="K1024" i="2"/>
  <c r="U1034" i="2"/>
  <c r="K1036" i="2"/>
  <c r="Q1049" i="2"/>
  <c r="K1051" i="2"/>
  <c r="U1058" i="2"/>
  <c r="S1058" i="2"/>
  <c r="Q1073" i="2"/>
  <c r="K1075" i="2"/>
  <c r="U1082" i="2"/>
  <c r="S1082" i="2"/>
  <c r="Q1097" i="2"/>
  <c r="K1099" i="2"/>
  <c r="U1106" i="2"/>
  <c r="S1106" i="2"/>
  <c r="Q1121" i="2"/>
  <c r="K1123" i="2"/>
  <c r="S1151" i="2"/>
  <c r="Q1151" i="2"/>
  <c r="K1162" i="2"/>
  <c r="S1160" i="2"/>
  <c r="Q1160" i="2"/>
  <c r="Q1185" i="2"/>
  <c r="K1187" i="2"/>
  <c r="S1189" i="2"/>
  <c r="Q1189" i="2"/>
  <c r="S1213" i="2"/>
  <c r="Q1213" i="2"/>
  <c r="K1228" i="2"/>
  <c r="U1226" i="2"/>
  <c r="S1226" i="2"/>
  <c r="K1238" i="2"/>
  <c r="U1236" i="2"/>
  <c r="S1236" i="2"/>
  <c r="K1248" i="2"/>
  <c r="U1246" i="2"/>
  <c r="S1246" i="2"/>
  <c r="Q1246" i="2"/>
  <c r="K1258" i="2"/>
  <c r="S1256" i="2"/>
  <c r="Q1256" i="2"/>
  <c r="K1350" i="2"/>
  <c r="U1348" i="2"/>
  <c r="Q1348" i="2"/>
  <c r="S1385" i="2"/>
  <c r="K1387" i="2"/>
  <c r="U1419" i="2"/>
  <c r="Q1419" i="2"/>
  <c r="K1421" i="2"/>
  <c r="K1428" i="2"/>
  <c r="U1426" i="2"/>
  <c r="Q1426" i="2"/>
  <c r="S1441" i="2"/>
  <c r="K1443" i="2"/>
  <c r="U1441" i="2"/>
  <c r="Q1441" i="2"/>
  <c r="S1463" i="2"/>
  <c r="Q1463" i="2"/>
  <c r="S1487" i="2"/>
  <c r="Q1487" i="2"/>
  <c r="U1487" i="2"/>
  <c r="S1519" i="2"/>
  <c r="K1521" i="2"/>
  <c r="U1519" i="2"/>
  <c r="Q1519" i="2"/>
  <c r="S1615" i="2"/>
  <c r="K1617" i="2"/>
  <c r="U1615" i="2"/>
  <c r="Q1615" i="2"/>
  <c r="U1617" i="2"/>
  <c r="S1617" i="2"/>
  <c r="Q1617" i="2"/>
  <c r="K1619" i="2"/>
  <c r="S1649" i="2"/>
  <c r="Q1649" i="2"/>
  <c r="K1651" i="2"/>
  <c r="U1649" i="2"/>
  <c r="Q1692" i="2"/>
  <c r="U1692" i="2"/>
  <c r="S1692" i="2"/>
  <c r="Q1728" i="2"/>
  <c r="U1728" i="2"/>
  <c r="S1728" i="2"/>
  <c r="K1730" i="2"/>
  <c r="S1914" i="2"/>
  <c r="U1914" i="2"/>
  <c r="Q1914" i="2"/>
  <c r="K1916" i="2"/>
  <c r="U972" i="2"/>
  <c r="S972" i="2"/>
  <c r="Q1051" i="2"/>
  <c r="K1053" i="2"/>
  <c r="U1060" i="2"/>
  <c r="S1060" i="2"/>
  <c r="Q1075" i="2"/>
  <c r="K1077" i="2"/>
  <c r="U1084" i="2"/>
  <c r="S1084" i="2"/>
  <c r="Q1099" i="2"/>
  <c r="K1101" i="2"/>
  <c r="U1108" i="2"/>
  <c r="S1108" i="2"/>
  <c r="Q1123" i="2"/>
  <c r="K1125" i="2"/>
  <c r="Q1149" i="2"/>
  <c r="U1149" i="2"/>
  <c r="S1149" i="2"/>
  <c r="K1166" i="2"/>
  <c r="U1164" i="2"/>
  <c r="S1164" i="2"/>
  <c r="K1170" i="2"/>
  <c r="U1168" i="2"/>
  <c r="S1168" i="2"/>
  <c r="K1189" i="2"/>
  <c r="U1187" i="2"/>
  <c r="K1213" i="2"/>
  <c r="U1211" i="2"/>
  <c r="S1223" i="2"/>
  <c r="Q1223" i="2"/>
  <c r="K1234" i="2"/>
  <c r="U1232" i="2"/>
  <c r="S1232" i="2"/>
  <c r="Q1232" i="2"/>
  <c r="U1250" i="2"/>
  <c r="S1250" i="2"/>
  <c r="K1252" i="2"/>
  <c r="U1254" i="2"/>
  <c r="Q1254" i="2"/>
  <c r="K1262" i="2"/>
  <c r="U1260" i="2"/>
  <c r="S1260" i="2"/>
  <c r="K1284" i="2"/>
  <c r="U1282" i="2"/>
  <c r="S1282" i="2"/>
  <c r="S1284" i="2"/>
  <c r="U1284" i="2"/>
  <c r="U1286" i="2"/>
  <c r="S1286" i="2"/>
  <c r="Q1286" i="2"/>
  <c r="S1308" i="2"/>
  <c r="U1308" i="2"/>
  <c r="S1338" i="2"/>
  <c r="K1340" i="2"/>
  <c r="U1371" i="2"/>
  <c r="Q1371" i="2"/>
  <c r="K1373" i="2"/>
  <c r="S1371" i="2"/>
  <c r="K1375" i="2"/>
  <c r="S1373" i="2"/>
  <c r="Q1373" i="2"/>
  <c r="U1404" i="2"/>
  <c r="S1404" i="2"/>
  <c r="K1406" i="2"/>
  <c r="K1410" i="2"/>
  <c r="U1408" i="2"/>
  <c r="S1408" i="2"/>
  <c r="Q1408" i="2"/>
  <c r="S1459" i="2"/>
  <c r="Q1459" i="2"/>
  <c r="U1461" i="2"/>
  <c r="Q1461" i="2"/>
  <c r="K1463" i="2"/>
  <c r="U1521" i="2"/>
  <c r="Q1521" i="2"/>
  <c r="K1523" i="2"/>
  <c r="S1521" i="2"/>
  <c r="S1547" i="2"/>
  <c r="Q1547" i="2"/>
  <c r="K1549" i="2"/>
  <c r="U1547" i="2"/>
  <c r="K1632" i="2"/>
  <c r="U1630" i="2"/>
  <c r="S1630" i="2"/>
  <c r="Q1630" i="2"/>
  <c r="U1647" i="2"/>
  <c r="S1647" i="2"/>
  <c r="Q1647" i="2"/>
  <c r="K1649" i="2"/>
  <c r="Q1346" i="2"/>
  <c r="K1348" i="2"/>
  <c r="U1346" i="2"/>
  <c r="S1346" i="2"/>
  <c r="S1363" i="2"/>
  <c r="K1365" i="2"/>
  <c r="S1381" i="2"/>
  <c r="K1383" i="2"/>
  <c r="U1381" i="2"/>
  <c r="Q1381" i="2"/>
  <c r="S1417" i="2"/>
  <c r="K1419" i="2"/>
  <c r="U1417" i="2"/>
  <c r="Q1417" i="2"/>
  <c r="S1439" i="2"/>
  <c r="Q1439" i="2"/>
  <c r="S1477" i="2"/>
  <c r="K1479" i="2"/>
  <c r="Q1477" i="2"/>
  <c r="S1513" i="2"/>
  <c r="K1515" i="2"/>
  <c r="U1513" i="2"/>
  <c r="K1530" i="2"/>
  <c r="U1528" i="2"/>
  <c r="S1528" i="2"/>
  <c r="Q1528" i="2"/>
  <c r="S1543" i="2"/>
  <c r="K1545" i="2"/>
  <c r="U1543" i="2"/>
  <c r="Q1543" i="2"/>
  <c r="U1545" i="2"/>
  <c r="S1545" i="2"/>
  <c r="Q1545" i="2"/>
  <c r="K1547" i="2"/>
  <c r="K1560" i="2"/>
  <c r="U1558" i="2"/>
  <c r="S1558" i="2"/>
  <c r="Q1558" i="2"/>
  <c r="S1573" i="2"/>
  <c r="K1575" i="2"/>
  <c r="U1573" i="2"/>
  <c r="S1645" i="2"/>
  <c r="Q1645" i="2"/>
  <c r="U1645" i="2"/>
  <c r="S1663" i="2"/>
  <c r="Q1663" i="2"/>
  <c r="K1665" i="2"/>
  <c r="U1663" i="2"/>
  <c r="U1683" i="2"/>
  <c r="S1683" i="2"/>
  <c r="Q1683" i="2"/>
  <c r="K1685" i="2"/>
  <c r="Q1743" i="2"/>
  <c r="U1743" i="2"/>
  <c r="K1745" i="2"/>
  <c r="S1743" i="2"/>
  <c r="Q1833" i="2"/>
  <c r="U1833" i="2"/>
  <c r="S1833" i="2"/>
  <c r="K1835" i="2"/>
  <c r="S2154" i="2"/>
  <c r="U2154" i="2"/>
  <c r="K2156" i="2"/>
  <c r="Q2154" i="2"/>
  <c r="S2558" i="2"/>
  <c r="K2560" i="2"/>
  <c r="U2558" i="2"/>
  <c r="Q2558" i="2"/>
  <c r="K33" i="3"/>
  <c r="U31" i="3"/>
  <c r="S31" i="3"/>
  <c r="Q31" i="3"/>
  <c r="Q33" i="3"/>
  <c r="S33" i="3"/>
  <c r="K35" i="3"/>
  <c r="U33" i="3"/>
  <c r="Q55" i="3"/>
  <c r="S55" i="3"/>
  <c r="U55" i="3"/>
  <c r="K57" i="3"/>
  <c r="Q1025" i="2"/>
  <c r="K1027" i="2"/>
  <c r="Q1037" i="2"/>
  <c r="K1039" i="2"/>
  <c r="Q1055" i="2"/>
  <c r="K1057" i="2"/>
  <c r="U1064" i="2"/>
  <c r="S1064" i="2"/>
  <c r="Q1079" i="2"/>
  <c r="K1081" i="2"/>
  <c r="U1088" i="2"/>
  <c r="S1088" i="2"/>
  <c r="Q1103" i="2"/>
  <c r="K1105" i="2"/>
  <c r="U1112" i="2"/>
  <c r="S1112" i="2"/>
  <c r="Q1127" i="2"/>
  <c r="K1129" i="2"/>
  <c r="K1146" i="2"/>
  <c r="U1144" i="2"/>
  <c r="S1144" i="2"/>
  <c r="K1151" i="2"/>
  <c r="S1153" i="2"/>
  <c r="K1155" i="2"/>
  <c r="U1153" i="2"/>
  <c r="K1168" i="2"/>
  <c r="Q1187" i="2"/>
  <c r="Q1191" i="2"/>
  <c r="U1191" i="2"/>
  <c r="Q1211" i="2"/>
  <c r="Q1244" i="2"/>
  <c r="S1254" i="2"/>
  <c r="K1256" i="2"/>
  <c r="K1272" i="2"/>
  <c r="U1270" i="2"/>
  <c r="S1270" i="2"/>
  <c r="Q1270" i="2"/>
  <c r="K1278" i="2"/>
  <c r="U1276" i="2"/>
  <c r="Q1276" i="2"/>
  <c r="Q1282" i="2"/>
  <c r="S1302" i="2"/>
  <c r="K1304" i="2"/>
  <c r="K1326" i="2"/>
  <c r="U1324" i="2"/>
  <c r="S1326" i="2"/>
  <c r="K1328" i="2"/>
  <c r="Q1326" i="2"/>
  <c r="Q1334" i="2"/>
  <c r="K1336" i="2"/>
  <c r="U1334" i="2"/>
  <c r="S1334" i="2"/>
  <c r="S1369" i="2"/>
  <c r="U1369" i="2"/>
  <c r="Q1369" i="2"/>
  <c r="U1373" i="2"/>
  <c r="S1398" i="2"/>
  <c r="K1400" i="2"/>
  <c r="Q1398" i="2"/>
  <c r="S1435" i="2"/>
  <c r="Q1435" i="2"/>
  <c r="U1437" i="2"/>
  <c r="Q1437" i="2"/>
  <c r="K1439" i="2"/>
  <c r="K1441" i="2"/>
  <c r="K1461" i="2"/>
  <c r="Q1466" i="2"/>
  <c r="K1468" i="2"/>
  <c r="U1466" i="2"/>
  <c r="S1517" i="2"/>
  <c r="Q1517" i="2"/>
  <c r="U1517" i="2"/>
  <c r="K1519" i="2"/>
  <c r="S1537" i="2"/>
  <c r="U1537" i="2"/>
  <c r="Q1537" i="2"/>
  <c r="S1571" i="2"/>
  <c r="Q1571" i="2"/>
  <c r="K1573" i="2"/>
  <c r="U1571" i="2"/>
  <c r="S1681" i="2"/>
  <c r="Q1681" i="2"/>
  <c r="K1683" i="2"/>
  <c r="U1681" i="2"/>
  <c r="Q1785" i="2"/>
  <c r="U1785" i="2"/>
  <c r="S1785" i="2"/>
  <c r="K1787" i="2"/>
  <c r="U1799" i="2"/>
  <c r="S1799" i="2"/>
  <c r="Q1799" i="2"/>
  <c r="K1801" i="2"/>
  <c r="S2026" i="2"/>
  <c r="Q2026" i="2"/>
  <c r="K2028" i="2"/>
  <c r="U2026" i="2"/>
  <c r="U2120" i="2"/>
  <c r="S2120" i="2"/>
  <c r="Q2120" i="2"/>
  <c r="K2122" i="2"/>
  <c r="S2125" i="2"/>
  <c r="Q2125" i="2"/>
  <c r="K2127" i="2"/>
  <c r="U2125" i="2"/>
  <c r="S1567" i="2"/>
  <c r="K1569" i="2"/>
  <c r="U1567" i="2"/>
  <c r="Q1567" i="2"/>
  <c r="U1569" i="2"/>
  <c r="S1569" i="2"/>
  <c r="Q1569" i="2"/>
  <c r="K1571" i="2"/>
  <c r="K1584" i="2"/>
  <c r="U1582" i="2"/>
  <c r="S1582" i="2"/>
  <c r="Q1582" i="2"/>
  <c r="S1643" i="2"/>
  <c r="Q1643" i="2"/>
  <c r="K1645" i="2"/>
  <c r="U1643" i="2"/>
  <c r="Q1715" i="2"/>
  <c r="U1715" i="2"/>
  <c r="S1715" i="2"/>
  <c r="K1717" i="2"/>
  <c r="Q1982" i="2"/>
  <c r="K1984" i="2"/>
  <c r="U1982" i="2"/>
  <c r="S1982" i="2"/>
  <c r="Q944" i="2"/>
  <c r="S947" i="2"/>
  <c r="Q969" i="2"/>
  <c r="U988" i="2"/>
  <c r="S1016" i="2"/>
  <c r="U1020" i="2"/>
  <c r="S1020" i="2"/>
  <c r="U1032" i="2"/>
  <c r="S1032" i="2"/>
  <c r="U1044" i="2"/>
  <c r="S1044" i="2"/>
  <c r="S1051" i="2"/>
  <c r="K1061" i="2"/>
  <c r="Q1059" i="2"/>
  <c r="U1068" i="2"/>
  <c r="S1068" i="2"/>
  <c r="S1075" i="2"/>
  <c r="K1085" i="2"/>
  <c r="Q1083" i="2"/>
  <c r="U1092" i="2"/>
  <c r="S1092" i="2"/>
  <c r="S1099" i="2"/>
  <c r="K1109" i="2"/>
  <c r="Q1107" i="2"/>
  <c r="U1116" i="2"/>
  <c r="S1116" i="2"/>
  <c r="S1123" i="2"/>
  <c r="K1144" i="2"/>
  <c r="Q1164" i="2"/>
  <c r="U1166" i="2"/>
  <c r="Q1172" i="2"/>
  <c r="K1174" i="2"/>
  <c r="S1199" i="2"/>
  <c r="Q1199" i="2"/>
  <c r="S1208" i="2"/>
  <c r="Q1208" i="2"/>
  <c r="K1210" i="2"/>
  <c r="U1219" i="2"/>
  <c r="U1223" i="2"/>
  <c r="Q1227" i="2"/>
  <c r="S1227" i="2"/>
  <c r="K1229" i="2"/>
  <c r="K1243" i="2"/>
  <c r="U1241" i="2"/>
  <c r="S1241" i="2"/>
  <c r="K1276" i="2"/>
  <c r="U1274" i="2"/>
  <c r="S1276" i="2"/>
  <c r="Q1302" i="2"/>
  <c r="Q1308" i="2"/>
  <c r="K1310" i="2"/>
  <c r="Q1324" i="2"/>
  <c r="Q1338" i="2"/>
  <c r="K1351" i="2"/>
  <c r="Q1349" i="2"/>
  <c r="Q1363" i="2"/>
  <c r="K1371" i="2"/>
  <c r="Q1404" i="2"/>
  <c r="S1411" i="2"/>
  <c r="Q1411" i="2"/>
  <c r="U1413" i="2"/>
  <c r="Q1413" i="2"/>
  <c r="K1415" i="2"/>
  <c r="K1437" i="2"/>
  <c r="Q1442" i="2"/>
  <c r="K1444" i="2"/>
  <c r="U1442" i="2"/>
  <c r="U1482" i="2"/>
  <c r="S1482" i="2"/>
  <c r="K1484" i="2"/>
  <c r="S1531" i="2"/>
  <c r="K1533" i="2"/>
  <c r="Q1531" i="2"/>
  <c r="Q1573" i="2"/>
  <c r="S1639" i="2"/>
  <c r="K1641" i="2"/>
  <c r="U1639" i="2"/>
  <c r="Q1639" i="2"/>
  <c r="U1641" i="2"/>
  <c r="S1641" i="2"/>
  <c r="Q1641" i="2"/>
  <c r="K1643" i="2"/>
  <c r="K1647" i="2"/>
  <c r="S1657" i="2"/>
  <c r="Q1657" i="2"/>
  <c r="K1659" i="2"/>
  <c r="U1657" i="2"/>
  <c r="S944" i="2"/>
  <c r="U947" i="2"/>
  <c r="S969" i="2"/>
  <c r="Q972" i="2"/>
  <c r="Q1003" i="2"/>
  <c r="U1016" i="2"/>
  <c r="U1046" i="2"/>
  <c r="S1046" i="2"/>
  <c r="U1051" i="2"/>
  <c r="Q1061" i="2"/>
  <c r="K1063" i="2"/>
  <c r="Q1064" i="2"/>
  <c r="K1066" i="2"/>
  <c r="U1070" i="2"/>
  <c r="S1070" i="2"/>
  <c r="U1075" i="2"/>
  <c r="Q1085" i="2"/>
  <c r="K1087" i="2"/>
  <c r="Q1088" i="2"/>
  <c r="K1090" i="2"/>
  <c r="U1094" i="2"/>
  <c r="S1094" i="2"/>
  <c r="U1099" i="2"/>
  <c r="Q1109" i="2"/>
  <c r="K1111" i="2"/>
  <c r="Q1112" i="2"/>
  <c r="K1114" i="2"/>
  <c r="U1118" i="2"/>
  <c r="S1118" i="2"/>
  <c r="U1123" i="2"/>
  <c r="S1142" i="2"/>
  <c r="Q1144" i="2"/>
  <c r="Q1161" i="2"/>
  <c r="K1163" i="2"/>
  <c r="S1172" i="2"/>
  <c r="K1186" i="2"/>
  <c r="S1184" i="2"/>
  <c r="Q1184" i="2"/>
  <c r="S1191" i="2"/>
  <c r="K1216" i="2"/>
  <c r="Q1214" i="2"/>
  <c r="K1218" i="2"/>
  <c r="U1216" i="2"/>
  <c r="S1216" i="2"/>
  <c r="K1221" i="2"/>
  <c r="Q1233" i="2"/>
  <c r="K1235" i="2"/>
  <c r="S1237" i="2"/>
  <c r="K1239" i="2"/>
  <c r="Q1237" i="2"/>
  <c r="Q1251" i="2"/>
  <c r="K1253" i="2"/>
  <c r="U1251" i="2"/>
  <c r="S1251" i="2"/>
  <c r="Q1257" i="2"/>
  <c r="K1259" i="2"/>
  <c r="S1261" i="2"/>
  <c r="Q1261" i="2"/>
  <c r="K1291" i="2"/>
  <c r="U1289" i="2"/>
  <c r="S1289" i="2"/>
  <c r="S1291" i="2"/>
  <c r="Q1291" i="2"/>
  <c r="K1293" i="2"/>
  <c r="K1300" i="2"/>
  <c r="U1298" i="2"/>
  <c r="Q1298" i="2"/>
  <c r="U1302" i="2"/>
  <c r="S1324" i="2"/>
  <c r="U1326" i="2"/>
  <c r="U1338" i="2"/>
  <c r="S1351" i="2"/>
  <c r="K1353" i="2"/>
  <c r="Q1351" i="2"/>
  <c r="S1357" i="2"/>
  <c r="U1357" i="2"/>
  <c r="Q1357" i="2"/>
  <c r="K1359" i="2"/>
  <c r="U1363" i="2"/>
  <c r="S1374" i="2"/>
  <c r="K1376" i="2"/>
  <c r="S1386" i="2"/>
  <c r="K1388" i="2"/>
  <c r="Q1386" i="2"/>
  <c r="U1398" i="2"/>
  <c r="S1429" i="2"/>
  <c r="Q1429" i="2"/>
  <c r="U1435" i="2"/>
  <c r="S1437" i="2"/>
  <c r="S1466" i="2"/>
  <c r="S1469" i="2"/>
  <c r="Q1469" i="2"/>
  <c r="U1469" i="2"/>
  <c r="U1477" i="2"/>
  <c r="Q1513" i="2"/>
  <c r="K1524" i="2"/>
  <c r="U1522" i="2"/>
  <c r="S1522" i="2"/>
  <c r="Q1522" i="2"/>
  <c r="S1561" i="2"/>
  <c r="Q1561" i="2"/>
  <c r="S1595" i="2"/>
  <c r="Q1595" i="2"/>
  <c r="K1597" i="2"/>
  <c r="U1595" i="2"/>
  <c r="U1677" i="2"/>
  <c r="S1677" i="2"/>
  <c r="Q1677" i="2"/>
  <c r="K1679" i="2"/>
  <c r="U1711" i="2"/>
  <c r="S1711" i="2"/>
  <c r="Q1711" i="2"/>
  <c r="K1713" i="2"/>
  <c r="K1715" i="2"/>
  <c r="U1713" i="2"/>
  <c r="S1713" i="2"/>
  <c r="Q1713" i="2"/>
  <c r="U1853" i="2"/>
  <c r="S1853" i="2"/>
  <c r="Q1853" i="2"/>
  <c r="K1855" i="2"/>
  <c r="U1891" i="2"/>
  <c r="S1891" i="2"/>
  <c r="Q1891" i="2"/>
  <c r="K1893" i="2"/>
  <c r="U944" i="2"/>
  <c r="Q956" i="2"/>
  <c r="U969" i="2"/>
  <c r="Q981" i="2"/>
  <c r="U997" i="2"/>
  <c r="S1003" i="2"/>
  <c r="S1025" i="2"/>
  <c r="S1037" i="2"/>
  <c r="U1048" i="2"/>
  <c r="S1048" i="2"/>
  <c r="S1055" i="2"/>
  <c r="Q1063" i="2"/>
  <c r="K1065" i="2"/>
  <c r="U1072" i="2"/>
  <c r="S1072" i="2"/>
  <c r="S1079" i="2"/>
  <c r="Q1087" i="2"/>
  <c r="K1089" i="2"/>
  <c r="U1096" i="2"/>
  <c r="S1096" i="2"/>
  <c r="S1103" i="2"/>
  <c r="Q1111" i="2"/>
  <c r="K1113" i="2"/>
  <c r="U1120" i="2"/>
  <c r="S1120" i="2"/>
  <c r="S1127" i="2"/>
  <c r="U1142" i="2"/>
  <c r="K1152" i="2"/>
  <c r="U1150" i="2"/>
  <c r="S1150" i="2"/>
  <c r="Q1150" i="2"/>
  <c r="K1153" i="2"/>
  <c r="U1163" i="2"/>
  <c r="K1165" i="2"/>
  <c r="S1165" i="2"/>
  <c r="Q1165" i="2"/>
  <c r="S1175" i="2"/>
  <c r="Q1175" i="2"/>
  <c r="K1190" i="2"/>
  <c r="U1188" i="2"/>
  <c r="S1188" i="2"/>
  <c r="S1201" i="2"/>
  <c r="U1201" i="2"/>
  <c r="K1203" i="2"/>
  <c r="Q1206" i="2"/>
  <c r="U1212" i="2"/>
  <c r="S1212" i="2"/>
  <c r="K1214" i="2"/>
  <c r="U1235" i="2"/>
  <c r="Q1235" i="2"/>
  <c r="K1237" i="2"/>
  <c r="Q1239" i="2"/>
  <c r="U1239" i="2"/>
  <c r="K1241" i="2"/>
  <c r="Q1245" i="2"/>
  <c r="U1245" i="2"/>
  <c r="S1245" i="2"/>
  <c r="K1247" i="2"/>
  <c r="K1261" i="2"/>
  <c r="U1259" i="2"/>
  <c r="Q1274" i="2"/>
  <c r="U1347" i="2"/>
  <c r="Q1347" i="2"/>
  <c r="K1349" i="2"/>
  <c r="S1347" i="2"/>
  <c r="S1349" i="2"/>
  <c r="Q1382" i="2"/>
  <c r="K1384" i="2"/>
  <c r="U1382" i="2"/>
  <c r="K1413" i="2"/>
  <c r="Q1418" i="2"/>
  <c r="K1420" i="2"/>
  <c r="U1418" i="2"/>
  <c r="U1458" i="2"/>
  <c r="S1458" i="2"/>
  <c r="K1471" i="2"/>
  <c r="U1476" i="2"/>
  <c r="S1476" i="2"/>
  <c r="K1478" i="2"/>
  <c r="K1482" i="2"/>
  <c r="U1480" i="2"/>
  <c r="Q1480" i="2"/>
  <c r="S1495" i="2"/>
  <c r="U1495" i="2"/>
  <c r="Q1495" i="2"/>
  <c r="K1539" i="2"/>
  <c r="S1591" i="2"/>
  <c r="K1593" i="2"/>
  <c r="U1591" i="2"/>
  <c r="Q1591" i="2"/>
  <c r="U1593" i="2"/>
  <c r="S1593" i="2"/>
  <c r="Q1593" i="2"/>
  <c r="K1595" i="2"/>
  <c r="S1675" i="2"/>
  <c r="Q1675" i="2"/>
  <c r="K1677" i="2"/>
  <c r="U1675" i="2"/>
  <c r="U942" i="2"/>
  <c r="S942" i="2"/>
  <c r="Q943" i="2"/>
  <c r="K949" i="2"/>
  <c r="S981" i="2"/>
  <c r="K990" i="2"/>
  <c r="U1003" i="2"/>
  <c r="U1014" i="2"/>
  <c r="S1014" i="2"/>
  <c r="Q1015" i="2"/>
  <c r="K1019" i="2"/>
  <c r="Q1017" i="2"/>
  <c r="U1025" i="2"/>
  <c r="K1031" i="2"/>
  <c r="Q1029" i="2"/>
  <c r="U1037" i="2"/>
  <c r="K1043" i="2"/>
  <c r="Q1041" i="2"/>
  <c r="Q1044" i="2"/>
  <c r="K1046" i="2"/>
  <c r="U1050" i="2"/>
  <c r="S1050" i="2"/>
  <c r="U1055" i="2"/>
  <c r="K1067" i="2"/>
  <c r="Q1065" i="2"/>
  <c r="Q1068" i="2"/>
  <c r="K1070" i="2"/>
  <c r="U1074" i="2"/>
  <c r="S1074" i="2"/>
  <c r="U1079" i="2"/>
  <c r="K1091" i="2"/>
  <c r="Q1089" i="2"/>
  <c r="Q1092" i="2"/>
  <c r="K1094" i="2"/>
  <c r="U1098" i="2"/>
  <c r="S1098" i="2"/>
  <c r="U1103" i="2"/>
  <c r="K1115" i="2"/>
  <c r="Q1113" i="2"/>
  <c r="Q1116" i="2"/>
  <c r="K1118" i="2"/>
  <c r="U1122" i="2"/>
  <c r="S1122" i="2"/>
  <c r="U1127" i="2"/>
  <c r="S1135" i="2"/>
  <c r="K1137" i="2"/>
  <c r="U1135" i="2"/>
  <c r="Q1135" i="2"/>
  <c r="Q1153" i="2"/>
  <c r="S1157" i="2"/>
  <c r="Q1167" i="2"/>
  <c r="U1167" i="2"/>
  <c r="Q1182" i="2"/>
  <c r="K1194" i="2"/>
  <c r="U1192" i="2"/>
  <c r="S1192" i="2"/>
  <c r="Q1203" i="2"/>
  <c r="K1205" i="2"/>
  <c r="S1203" i="2"/>
  <c r="S1206" i="2"/>
  <c r="K1208" i="2"/>
  <c r="Q1216" i="2"/>
  <c r="U1220" i="2"/>
  <c r="Q1220" i="2"/>
  <c r="K1224" i="2"/>
  <c r="U1222" i="2"/>
  <c r="S1222" i="2"/>
  <c r="Q1222" i="2"/>
  <c r="K1225" i="2"/>
  <c r="Q1241" i="2"/>
  <c r="U1265" i="2"/>
  <c r="S1265" i="2"/>
  <c r="K1267" i="2"/>
  <c r="S1274" i="2"/>
  <c r="K1279" i="2"/>
  <c r="Q1277" i="2"/>
  <c r="S1279" i="2"/>
  <c r="U1279" i="2"/>
  <c r="Q1281" i="2"/>
  <c r="K1283" i="2"/>
  <c r="U1281" i="2"/>
  <c r="S1281" i="2"/>
  <c r="Q1305" i="2"/>
  <c r="K1307" i="2"/>
  <c r="U1305" i="2"/>
  <c r="S1305" i="2"/>
  <c r="U1307" i="2"/>
  <c r="Q1307" i="2"/>
  <c r="S1309" i="2"/>
  <c r="K1311" i="2"/>
  <c r="U1309" i="2"/>
  <c r="Q1309" i="2"/>
  <c r="U1335" i="2"/>
  <c r="Q1335" i="2"/>
  <c r="K1337" i="2"/>
  <c r="S1335" i="2"/>
  <c r="K1339" i="2"/>
  <c r="S1337" i="2"/>
  <c r="Q1337" i="2"/>
  <c r="U1349" i="2"/>
  <c r="K1362" i="2"/>
  <c r="U1360" i="2"/>
  <c r="S1362" i="2"/>
  <c r="K1364" i="2"/>
  <c r="Q1362" i="2"/>
  <c r="Q1370" i="2"/>
  <c r="K1372" i="2"/>
  <c r="U1370" i="2"/>
  <c r="S1370" i="2"/>
  <c r="S1405" i="2"/>
  <c r="Q1405" i="2"/>
  <c r="U1411" i="2"/>
  <c r="S1413" i="2"/>
  <c r="S1423" i="2"/>
  <c r="K1425" i="2"/>
  <c r="U1423" i="2"/>
  <c r="S1442" i="2"/>
  <c r="S1445" i="2"/>
  <c r="Q1445" i="2"/>
  <c r="U1445" i="2"/>
  <c r="U1467" i="2"/>
  <c r="Q1467" i="2"/>
  <c r="K1469" i="2"/>
  <c r="K1476" i="2"/>
  <c r="U1474" i="2"/>
  <c r="Q1474" i="2"/>
  <c r="U1497" i="2"/>
  <c r="Q1497" i="2"/>
  <c r="K1499" i="2"/>
  <c r="S1497" i="2"/>
  <c r="U1506" i="2"/>
  <c r="S1506" i="2"/>
  <c r="K1508" i="2"/>
  <c r="S1585" i="2"/>
  <c r="Q1585" i="2"/>
  <c r="K1608" i="2"/>
  <c r="U1606" i="2"/>
  <c r="S1606" i="2"/>
  <c r="Q1606" i="2"/>
  <c r="U1723" i="2"/>
  <c r="S1723" i="2"/>
  <c r="K1725" i="2"/>
  <c r="Q1723" i="2"/>
  <c r="U1725" i="2"/>
  <c r="S1725" i="2"/>
  <c r="Q1725" i="2"/>
  <c r="K1727" i="2"/>
  <c r="Q1727" i="2"/>
  <c r="U1727" i="2"/>
  <c r="S1727" i="2"/>
  <c r="K1729" i="2"/>
  <c r="U1889" i="2"/>
  <c r="S1889" i="2"/>
  <c r="Q1889" i="2"/>
  <c r="K1891" i="2"/>
  <c r="K1158" i="2"/>
  <c r="U1156" i="2"/>
  <c r="U1215" i="2"/>
  <c r="K1230" i="2"/>
  <c r="U1228" i="2"/>
  <c r="U1249" i="2"/>
  <c r="Q1290" i="2"/>
  <c r="U1303" i="2"/>
  <c r="Q1311" i="2"/>
  <c r="K1313" i="2"/>
  <c r="U1322" i="2"/>
  <c r="Q1344" i="2"/>
  <c r="K1356" i="2"/>
  <c r="U1354" i="2"/>
  <c r="Q1380" i="2"/>
  <c r="K1386" i="2"/>
  <c r="U1384" i="2"/>
  <c r="U1389" i="2"/>
  <c r="Q1389" i="2"/>
  <c r="K1391" i="2"/>
  <c r="Q1392" i="2"/>
  <c r="K1398" i="2"/>
  <c r="U1396" i="2"/>
  <c r="U1401" i="2"/>
  <c r="Q1401" i="2"/>
  <c r="K1403" i="2"/>
  <c r="Q1412" i="2"/>
  <c r="K1414" i="2"/>
  <c r="Q1436" i="2"/>
  <c r="K1438" i="2"/>
  <c r="Q1460" i="2"/>
  <c r="K1462" i="2"/>
  <c r="U1503" i="2"/>
  <c r="Q1503" i="2"/>
  <c r="K1505" i="2"/>
  <c r="K1512" i="2"/>
  <c r="U1510" i="2"/>
  <c r="U1512" i="2"/>
  <c r="S1512" i="2"/>
  <c r="U1653" i="2"/>
  <c r="S1653" i="2"/>
  <c r="Q1653" i="2"/>
  <c r="K1655" i="2"/>
  <c r="S1655" i="2"/>
  <c r="Q1655" i="2"/>
  <c r="Q1710" i="2"/>
  <c r="U1710" i="2"/>
  <c r="K1712" i="2"/>
  <c r="S1710" i="2"/>
  <c r="U1717" i="2"/>
  <c r="S1717" i="2"/>
  <c r="K1719" i="2"/>
  <c r="Q1717" i="2"/>
  <c r="Q1733" i="2"/>
  <c r="U1733" i="2"/>
  <c r="S1733" i="2"/>
  <c r="K1782" i="2"/>
  <c r="U1780" i="2"/>
  <c r="Q1780" i="2"/>
  <c r="S1780" i="2"/>
  <c r="U1849" i="2"/>
  <c r="S1849" i="2"/>
  <c r="Q1849" i="2"/>
  <c r="K1851" i="2"/>
  <c r="Q1964" i="2"/>
  <c r="K1966" i="2"/>
  <c r="U1964" i="2"/>
  <c r="S1964" i="2"/>
  <c r="Q2012" i="2"/>
  <c r="K2014" i="2"/>
  <c r="U2012" i="2"/>
  <c r="S2012" i="2"/>
  <c r="U2144" i="2"/>
  <c r="S2144" i="2"/>
  <c r="Q2144" i="2"/>
  <c r="K2146" i="2"/>
  <c r="S2430" i="2"/>
  <c r="Q2430" i="2"/>
  <c r="K2432" i="2"/>
  <c r="U2430" i="2"/>
  <c r="K2439" i="2"/>
  <c r="U2437" i="2"/>
  <c r="S2437" i="2"/>
  <c r="Q2437" i="2"/>
  <c r="K1172" i="2"/>
  <c r="K1188" i="2"/>
  <c r="U1186" i="2"/>
  <c r="K1244" i="2"/>
  <c r="K1260" i="2"/>
  <c r="U1258" i="2"/>
  <c r="K1274" i="2"/>
  <c r="Q1317" i="2"/>
  <c r="K1319" i="2"/>
  <c r="K1327" i="2"/>
  <c r="U1329" i="2"/>
  <c r="Q1329" i="2"/>
  <c r="K1331" i="2"/>
  <c r="K1341" i="2"/>
  <c r="K1352" i="2"/>
  <c r="K1363" i="2"/>
  <c r="U1365" i="2"/>
  <c r="Q1365" i="2"/>
  <c r="K1367" i="2"/>
  <c r="K1377" i="2"/>
  <c r="S1403" i="2"/>
  <c r="Q1403" i="2"/>
  <c r="K1416" i="2"/>
  <c r="U1414" i="2"/>
  <c r="U1416" i="2"/>
  <c r="S1416" i="2"/>
  <c r="U1425" i="2"/>
  <c r="Q1425" i="2"/>
  <c r="K1427" i="2"/>
  <c r="S1427" i="2"/>
  <c r="Q1427" i="2"/>
  <c r="K1440" i="2"/>
  <c r="U1438" i="2"/>
  <c r="U1440" i="2"/>
  <c r="S1440" i="2"/>
  <c r="U1449" i="2"/>
  <c r="Q1449" i="2"/>
  <c r="K1451" i="2"/>
  <c r="S1451" i="2"/>
  <c r="Q1451" i="2"/>
  <c r="K1464" i="2"/>
  <c r="U1462" i="2"/>
  <c r="U1464" i="2"/>
  <c r="S1464" i="2"/>
  <c r="U1473" i="2"/>
  <c r="Q1473" i="2"/>
  <c r="K1475" i="2"/>
  <c r="S1475" i="2"/>
  <c r="Q1475" i="2"/>
  <c r="K1485" i="2"/>
  <c r="S1505" i="2"/>
  <c r="Q1505" i="2"/>
  <c r="U1533" i="2"/>
  <c r="Q1533" i="2"/>
  <c r="K1535" i="2"/>
  <c r="K1542" i="2"/>
  <c r="U1540" i="2"/>
  <c r="K1544" i="2"/>
  <c r="U1542" i="2"/>
  <c r="S1542" i="2"/>
  <c r="U1551" i="2"/>
  <c r="S1551" i="2"/>
  <c r="Q1551" i="2"/>
  <c r="K1553" i="2"/>
  <c r="S1553" i="2"/>
  <c r="Q1553" i="2"/>
  <c r="K1566" i="2"/>
  <c r="U1564" i="2"/>
  <c r="U1575" i="2"/>
  <c r="S1575" i="2"/>
  <c r="Q1575" i="2"/>
  <c r="K1577" i="2"/>
  <c r="S1577" i="2"/>
  <c r="Q1577" i="2"/>
  <c r="K1590" i="2"/>
  <c r="U1588" i="2"/>
  <c r="U1599" i="2"/>
  <c r="S1599" i="2"/>
  <c r="Q1599" i="2"/>
  <c r="K1601" i="2"/>
  <c r="S1601" i="2"/>
  <c r="Q1601" i="2"/>
  <c r="K1614" i="2"/>
  <c r="U1612" i="2"/>
  <c r="U1623" i="2"/>
  <c r="S1623" i="2"/>
  <c r="Q1623" i="2"/>
  <c r="K1625" i="2"/>
  <c r="S1625" i="2"/>
  <c r="Q1625" i="2"/>
  <c r="K1638" i="2"/>
  <c r="U1636" i="2"/>
  <c r="U1659" i="2"/>
  <c r="S1659" i="2"/>
  <c r="Q1659" i="2"/>
  <c r="K1661" i="2"/>
  <c r="S1661" i="2"/>
  <c r="Q1661" i="2"/>
  <c r="U1693" i="2"/>
  <c r="S1693" i="2"/>
  <c r="K1695" i="2"/>
  <c r="K1708" i="2"/>
  <c r="U1706" i="2"/>
  <c r="S1706" i="2"/>
  <c r="K1735" i="2"/>
  <c r="U1787" i="2"/>
  <c r="S1787" i="2"/>
  <c r="Q1787" i="2"/>
  <c r="K1789" i="2"/>
  <c r="U1793" i="2"/>
  <c r="S1793" i="2"/>
  <c r="Q1793" i="2"/>
  <c r="U1817" i="2"/>
  <c r="S1817" i="2"/>
  <c r="Q1817" i="2"/>
  <c r="K1819" i="2"/>
  <c r="U1823" i="2"/>
  <c r="S1823" i="2"/>
  <c r="Q1823" i="2"/>
  <c r="K1896" i="2"/>
  <c r="U1894" i="2"/>
  <c r="Q1894" i="2"/>
  <c r="S1894" i="2"/>
  <c r="S2172" i="2"/>
  <c r="U2172" i="2"/>
  <c r="K2174" i="2"/>
  <c r="Q2172" i="2"/>
  <c r="K2177" i="2"/>
  <c r="U2175" i="2"/>
  <c r="Q2175" i="2"/>
  <c r="S2175" i="2"/>
  <c r="S2184" i="2"/>
  <c r="U2184" i="2"/>
  <c r="Q2184" i="2"/>
  <c r="K1500" i="2"/>
  <c r="U1498" i="2"/>
  <c r="U1500" i="2"/>
  <c r="S1500" i="2"/>
  <c r="S1535" i="2"/>
  <c r="Q1535" i="2"/>
  <c r="U1665" i="2"/>
  <c r="S1665" i="2"/>
  <c r="Q1665" i="2"/>
  <c r="K1667" i="2"/>
  <c r="S1667" i="2"/>
  <c r="Q1667" i="2"/>
  <c r="S1669" i="2"/>
  <c r="Q1669" i="2"/>
  <c r="Q1740" i="2"/>
  <c r="U1740" i="2"/>
  <c r="K1742" i="2"/>
  <c r="S1740" i="2"/>
  <c r="Q1764" i="2"/>
  <c r="U1764" i="2"/>
  <c r="K1766" i="2"/>
  <c r="S1764" i="2"/>
  <c r="Q1827" i="2"/>
  <c r="U1827" i="2"/>
  <c r="S1827" i="2"/>
  <c r="K1829" i="2"/>
  <c r="S2130" i="2"/>
  <c r="U2130" i="2"/>
  <c r="K2132" i="2"/>
  <c r="Q2130" i="2"/>
  <c r="S2288" i="2"/>
  <c r="K2290" i="2"/>
  <c r="U2288" i="2"/>
  <c r="Q2288" i="2"/>
  <c r="K2323" i="2"/>
  <c r="Q2321" i="2"/>
  <c r="U2321" i="2"/>
  <c r="S2321" i="2"/>
  <c r="K1134" i="2"/>
  <c r="U1132" i="2"/>
  <c r="K1206" i="2"/>
  <c r="U1204" i="2"/>
  <c r="K1251" i="2"/>
  <c r="K1290" i="2"/>
  <c r="U1288" i="2"/>
  <c r="K1344" i="2"/>
  <c r="U1342" i="2"/>
  <c r="K1380" i="2"/>
  <c r="U1378" i="2"/>
  <c r="U1407" i="2"/>
  <c r="Q1407" i="2"/>
  <c r="K1409" i="2"/>
  <c r="S1409" i="2"/>
  <c r="Q1409" i="2"/>
  <c r="K1422" i="2"/>
  <c r="U1420" i="2"/>
  <c r="U1422" i="2"/>
  <c r="S1422" i="2"/>
  <c r="U1431" i="2"/>
  <c r="Q1431" i="2"/>
  <c r="K1433" i="2"/>
  <c r="S1433" i="2"/>
  <c r="Q1433" i="2"/>
  <c r="K1446" i="2"/>
  <c r="U1444" i="2"/>
  <c r="U1446" i="2"/>
  <c r="S1446" i="2"/>
  <c r="U1455" i="2"/>
  <c r="Q1455" i="2"/>
  <c r="K1457" i="2"/>
  <c r="S1457" i="2"/>
  <c r="Q1457" i="2"/>
  <c r="K1470" i="2"/>
  <c r="U1468" i="2"/>
  <c r="U1470" i="2"/>
  <c r="S1470" i="2"/>
  <c r="U1479" i="2"/>
  <c r="Q1479" i="2"/>
  <c r="K1481" i="2"/>
  <c r="K1488" i="2"/>
  <c r="U1486" i="2"/>
  <c r="U1488" i="2"/>
  <c r="S1488" i="2"/>
  <c r="Q1498" i="2"/>
  <c r="S1523" i="2"/>
  <c r="Q1523" i="2"/>
  <c r="K1548" i="2"/>
  <c r="U1546" i="2"/>
  <c r="U1557" i="2"/>
  <c r="S1557" i="2"/>
  <c r="Q1557" i="2"/>
  <c r="K1559" i="2"/>
  <c r="S1559" i="2"/>
  <c r="Q1559" i="2"/>
  <c r="K1572" i="2"/>
  <c r="U1570" i="2"/>
  <c r="U1581" i="2"/>
  <c r="S1581" i="2"/>
  <c r="Q1581" i="2"/>
  <c r="K1583" i="2"/>
  <c r="S1583" i="2"/>
  <c r="Q1583" i="2"/>
  <c r="K1596" i="2"/>
  <c r="U1594" i="2"/>
  <c r="U1605" i="2"/>
  <c r="S1605" i="2"/>
  <c r="Q1605" i="2"/>
  <c r="K1607" i="2"/>
  <c r="S1607" i="2"/>
  <c r="Q1607" i="2"/>
  <c r="K1620" i="2"/>
  <c r="U1618" i="2"/>
  <c r="U1629" i="2"/>
  <c r="S1629" i="2"/>
  <c r="Q1629" i="2"/>
  <c r="K1631" i="2"/>
  <c r="S1631" i="2"/>
  <c r="Q1631" i="2"/>
  <c r="K1644" i="2"/>
  <c r="U1642" i="2"/>
  <c r="U1781" i="2"/>
  <c r="S1781" i="2"/>
  <c r="Q1781" i="2"/>
  <c r="K1783" i="2"/>
  <c r="Q1869" i="2"/>
  <c r="U1869" i="2"/>
  <c r="Q1875" i="2"/>
  <c r="U1875" i="2"/>
  <c r="S1875" i="2"/>
  <c r="K1877" i="2"/>
  <c r="S2220" i="2"/>
  <c r="U2220" i="2"/>
  <c r="K2222" i="2"/>
  <c r="Q2220" i="2"/>
  <c r="S2232" i="2"/>
  <c r="U2232" i="2"/>
  <c r="K2234" i="2"/>
  <c r="Q2232" i="2"/>
  <c r="S2540" i="2"/>
  <c r="U2540" i="2"/>
  <c r="Q2540" i="2"/>
  <c r="K2542" i="2"/>
  <c r="U2551" i="2"/>
  <c r="Q2551" i="2"/>
  <c r="S2551" i="2"/>
  <c r="K2553" i="2"/>
  <c r="K1164" i="2"/>
  <c r="U1162" i="2"/>
  <c r="K1236" i="2"/>
  <c r="U1234" i="2"/>
  <c r="K1296" i="2"/>
  <c r="U1294" i="2"/>
  <c r="U1353" i="2"/>
  <c r="Q1353" i="2"/>
  <c r="K1355" i="2"/>
  <c r="Q1388" i="2"/>
  <c r="K1390" i="2"/>
  <c r="Q1400" i="2"/>
  <c r="K1402" i="2"/>
  <c r="S1481" i="2"/>
  <c r="Q1481" i="2"/>
  <c r="S1498" i="2"/>
  <c r="U1509" i="2"/>
  <c r="Q1509" i="2"/>
  <c r="K1511" i="2"/>
  <c r="K1518" i="2"/>
  <c r="U1516" i="2"/>
  <c r="U1518" i="2"/>
  <c r="S1518" i="2"/>
  <c r="U1535" i="2"/>
  <c r="K1650" i="2"/>
  <c r="U1648" i="2"/>
  <c r="U1667" i="2"/>
  <c r="K1669" i="2"/>
  <c r="K1704" i="2"/>
  <c r="U1702" i="2"/>
  <c r="S1702" i="2"/>
  <c r="Q1702" i="2"/>
  <c r="U1718" i="2"/>
  <c r="S1718" i="2"/>
  <c r="Q1718" i="2"/>
  <c r="K1720" i="2"/>
  <c r="U1753" i="2"/>
  <c r="S1753" i="2"/>
  <c r="Q1753" i="2"/>
  <c r="K1755" i="2"/>
  <c r="K1764" i="2"/>
  <c r="U1762" i="2"/>
  <c r="S1762" i="2"/>
  <c r="Q1762" i="2"/>
  <c r="U1777" i="2"/>
  <c r="S1777" i="2"/>
  <c r="Q1777" i="2"/>
  <c r="K1779" i="2"/>
  <c r="Q1824" i="2"/>
  <c r="U1824" i="2"/>
  <c r="K1826" i="2"/>
  <c r="S1824" i="2"/>
  <c r="Q1830" i="2"/>
  <c r="U1830" i="2"/>
  <c r="K1832" i="2"/>
  <c r="K1871" i="2"/>
  <c r="U1883" i="2"/>
  <c r="S1883" i="2"/>
  <c r="Q1883" i="2"/>
  <c r="K1885" i="2"/>
  <c r="U1895" i="2"/>
  <c r="S1895" i="2"/>
  <c r="Q1895" i="2"/>
  <c r="K1897" i="2"/>
  <c r="S1938" i="2"/>
  <c r="K1940" i="2"/>
  <c r="U1938" i="2"/>
  <c r="Q1938" i="2"/>
  <c r="S2388" i="2"/>
  <c r="Q2388" i="2"/>
  <c r="U2388" i="2"/>
  <c r="S2456" i="2"/>
  <c r="Q2456" i="2"/>
  <c r="U2456" i="2"/>
  <c r="K2458" i="2"/>
  <c r="K1266" i="2"/>
  <c r="U1264" i="2"/>
  <c r="Q1275" i="2"/>
  <c r="K1277" i="2"/>
  <c r="K1302" i="2"/>
  <c r="U1300" i="2"/>
  <c r="K1338" i="2"/>
  <c r="U1336" i="2"/>
  <c r="K1374" i="2"/>
  <c r="U1372" i="2"/>
  <c r="U1383" i="2"/>
  <c r="Q1383" i="2"/>
  <c r="K1385" i="2"/>
  <c r="K1392" i="2"/>
  <c r="U1390" i="2"/>
  <c r="U1395" i="2"/>
  <c r="Q1395" i="2"/>
  <c r="K1397" i="2"/>
  <c r="K1404" i="2"/>
  <c r="U1402" i="2"/>
  <c r="Q1424" i="2"/>
  <c r="K1426" i="2"/>
  <c r="Q1448" i="2"/>
  <c r="K1450" i="2"/>
  <c r="Q1472" i="2"/>
  <c r="K1474" i="2"/>
  <c r="Q1500" i="2"/>
  <c r="Q1507" i="2"/>
  <c r="S1511" i="2"/>
  <c r="Q1511" i="2"/>
  <c r="K1537" i="2"/>
  <c r="U1539" i="2"/>
  <c r="Q1539" i="2"/>
  <c r="K1541" i="2"/>
  <c r="Q1555" i="2"/>
  <c r="Q1579" i="2"/>
  <c r="Q1603" i="2"/>
  <c r="Q1627" i="2"/>
  <c r="K1656" i="2"/>
  <c r="U1654" i="2"/>
  <c r="U1669" i="2"/>
  <c r="Q1716" i="2"/>
  <c r="U1716" i="2"/>
  <c r="K1718" i="2"/>
  <c r="K1812" i="2"/>
  <c r="U1810" i="2"/>
  <c r="Q1810" i="2"/>
  <c r="S1810" i="2"/>
  <c r="S1936" i="2"/>
  <c r="Q1936" i="2"/>
  <c r="K1938" i="2"/>
  <c r="U1936" i="2"/>
  <c r="S1996" i="2"/>
  <c r="Q1996" i="2"/>
  <c r="K1998" i="2"/>
  <c r="U1996" i="2"/>
  <c r="U2240" i="2"/>
  <c r="S2240" i="2"/>
  <c r="Q2240" i="2"/>
  <c r="K2242" i="2"/>
  <c r="K2293" i="2"/>
  <c r="U2291" i="2"/>
  <c r="S2291" i="2"/>
  <c r="Q2291" i="2"/>
  <c r="S2304" i="2"/>
  <c r="Q2304" i="2"/>
  <c r="U2304" i="2"/>
  <c r="K2306" i="2"/>
  <c r="K2327" i="2"/>
  <c r="S2325" i="2"/>
  <c r="Q2325" i="2"/>
  <c r="U2325" i="2"/>
  <c r="S1541" i="2"/>
  <c r="Q1541" i="2"/>
  <c r="K1554" i="2"/>
  <c r="U1552" i="2"/>
  <c r="U1555" i="2"/>
  <c r="U1563" i="2"/>
  <c r="S1563" i="2"/>
  <c r="Q1563" i="2"/>
  <c r="K1565" i="2"/>
  <c r="S1565" i="2"/>
  <c r="Q1565" i="2"/>
  <c r="K1578" i="2"/>
  <c r="U1576" i="2"/>
  <c r="U1579" i="2"/>
  <c r="U1587" i="2"/>
  <c r="S1587" i="2"/>
  <c r="Q1587" i="2"/>
  <c r="K1589" i="2"/>
  <c r="S1589" i="2"/>
  <c r="Q1589" i="2"/>
  <c r="K1602" i="2"/>
  <c r="U1600" i="2"/>
  <c r="U1603" i="2"/>
  <c r="U1611" i="2"/>
  <c r="S1611" i="2"/>
  <c r="Q1611" i="2"/>
  <c r="K1613" i="2"/>
  <c r="S1613" i="2"/>
  <c r="Q1613" i="2"/>
  <c r="K1626" i="2"/>
  <c r="U1624" i="2"/>
  <c r="U1627" i="2"/>
  <c r="U1635" i="2"/>
  <c r="S1635" i="2"/>
  <c r="Q1635" i="2"/>
  <c r="K1637" i="2"/>
  <c r="S1637" i="2"/>
  <c r="Q1637" i="2"/>
  <c r="K1662" i="2"/>
  <c r="U1660" i="2"/>
  <c r="K1671" i="2"/>
  <c r="U1741" i="2"/>
  <c r="S1741" i="2"/>
  <c r="K1743" i="2"/>
  <c r="U1765" i="2"/>
  <c r="S1765" i="2"/>
  <c r="K1767" i="2"/>
  <c r="K1854" i="2"/>
  <c r="U1852" i="2"/>
  <c r="Q1852" i="2"/>
  <c r="S1852" i="2"/>
  <c r="U1859" i="2"/>
  <c r="S1859" i="2"/>
  <c r="Q1859" i="2"/>
  <c r="K1861" i="2"/>
  <c r="Q1994" i="2"/>
  <c r="K1996" i="2"/>
  <c r="U1994" i="2"/>
  <c r="S1994" i="2"/>
  <c r="S2062" i="2"/>
  <c r="Q2062" i="2"/>
  <c r="K2064" i="2"/>
  <c r="U2062" i="2"/>
  <c r="U2126" i="2"/>
  <c r="S2126" i="2"/>
  <c r="Q2126" i="2"/>
  <c r="K2128" i="2"/>
  <c r="S2136" i="2"/>
  <c r="U2136" i="2"/>
  <c r="Q2136" i="2"/>
  <c r="K2281" i="2"/>
  <c r="U2279" i="2"/>
  <c r="S2279" i="2"/>
  <c r="Q2279" i="2"/>
  <c r="Q1170" i="2"/>
  <c r="K1182" i="2"/>
  <c r="U1180" i="2"/>
  <c r="Q1242" i="2"/>
  <c r="K1254" i="2"/>
  <c r="U1252" i="2"/>
  <c r="Q1287" i="2"/>
  <c r="K1289" i="2"/>
  <c r="Q1288" i="2"/>
  <c r="K1314" i="2"/>
  <c r="U1312" i="2"/>
  <c r="K1332" i="2"/>
  <c r="U1330" i="2"/>
  <c r="S1331" i="2"/>
  <c r="Q1342" i="2"/>
  <c r="Q1356" i="2"/>
  <c r="K1368" i="2"/>
  <c r="U1366" i="2"/>
  <c r="S1367" i="2"/>
  <c r="Q1378" i="2"/>
  <c r="S1407" i="2"/>
  <c r="K1411" i="2"/>
  <c r="Q1422" i="2"/>
  <c r="S1431" i="2"/>
  <c r="K1435" i="2"/>
  <c r="Q1446" i="2"/>
  <c r="S1455" i="2"/>
  <c r="K1459" i="2"/>
  <c r="Q1470" i="2"/>
  <c r="U1481" i="2"/>
  <c r="Q1488" i="2"/>
  <c r="S1499" i="2"/>
  <c r="Q1499" i="2"/>
  <c r="K1502" i="2"/>
  <c r="S1516" i="2"/>
  <c r="K1525" i="2"/>
  <c r="U1527" i="2"/>
  <c r="Q1527" i="2"/>
  <c r="K1529" i="2"/>
  <c r="K1536" i="2"/>
  <c r="U1534" i="2"/>
  <c r="U1536" i="2"/>
  <c r="S1536" i="2"/>
  <c r="K1557" i="2"/>
  <c r="K1561" i="2"/>
  <c r="K1581" i="2"/>
  <c r="K1585" i="2"/>
  <c r="K1605" i="2"/>
  <c r="K1609" i="2"/>
  <c r="K1629" i="2"/>
  <c r="K1633" i="2"/>
  <c r="S1648" i="2"/>
  <c r="Q1654" i="2"/>
  <c r="K1668" i="2"/>
  <c r="U1666" i="2"/>
  <c r="Q1697" i="2"/>
  <c r="K1699" i="2"/>
  <c r="S1697" i="2"/>
  <c r="U1729" i="2"/>
  <c r="S1729" i="2"/>
  <c r="K1731" i="2"/>
  <c r="U1775" i="2"/>
  <c r="S1775" i="2"/>
  <c r="Q1775" i="2"/>
  <c r="K1777" i="2"/>
  <c r="Q1782" i="2"/>
  <c r="U1782" i="2"/>
  <c r="K1784" i="2"/>
  <c r="S1782" i="2"/>
  <c r="Q1878" i="2"/>
  <c r="U1878" i="2"/>
  <c r="S1878" i="2"/>
  <c r="U1907" i="2"/>
  <c r="S1907" i="2"/>
  <c r="Q1907" i="2"/>
  <c r="K1909" i="2"/>
  <c r="K1915" i="2"/>
  <c r="U1913" i="2"/>
  <c r="S1913" i="2"/>
  <c r="Q1913" i="2"/>
  <c r="Q1132" i="2"/>
  <c r="K1140" i="2"/>
  <c r="U1138" i="2"/>
  <c r="K1139" i="2"/>
  <c r="Q1204" i="2"/>
  <c r="K1212" i="2"/>
  <c r="U1210" i="2"/>
  <c r="K1211" i="2"/>
  <c r="Q1272" i="2"/>
  <c r="S1288" i="2"/>
  <c r="Q1293" i="2"/>
  <c r="K1295" i="2"/>
  <c r="Q1294" i="2"/>
  <c r="K1320" i="2"/>
  <c r="U1318" i="2"/>
  <c r="K1322" i="2"/>
  <c r="U1341" i="2"/>
  <c r="Q1341" i="2"/>
  <c r="K1343" i="2"/>
  <c r="S1342" i="2"/>
  <c r="U1356" i="2"/>
  <c r="U1377" i="2"/>
  <c r="Q1377" i="2"/>
  <c r="K1379" i="2"/>
  <c r="S1378" i="2"/>
  <c r="S1388" i="2"/>
  <c r="Q1390" i="2"/>
  <c r="S1400" i="2"/>
  <c r="Q1402" i="2"/>
  <c r="Q1406" i="2"/>
  <c r="K1408" i="2"/>
  <c r="K1424" i="2"/>
  <c r="Q1430" i="2"/>
  <c r="K1432" i="2"/>
  <c r="K1448" i="2"/>
  <c r="Q1454" i="2"/>
  <c r="K1456" i="2"/>
  <c r="K1472" i="2"/>
  <c r="Q1478" i="2"/>
  <c r="K1480" i="2"/>
  <c r="S1479" i="2"/>
  <c r="K1483" i="2"/>
  <c r="U1485" i="2"/>
  <c r="Q1485" i="2"/>
  <c r="K1487" i="2"/>
  <c r="K1494" i="2"/>
  <c r="U1492" i="2"/>
  <c r="U1494" i="2"/>
  <c r="S1494" i="2"/>
  <c r="K1509" i="2"/>
  <c r="U1511" i="2"/>
  <c r="Q1518" i="2"/>
  <c r="S1529" i="2"/>
  <c r="Q1529" i="2"/>
  <c r="Q1552" i="2"/>
  <c r="Q1576" i="2"/>
  <c r="Q1600" i="2"/>
  <c r="Q1609" i="2"/>
  <c r="Q1624" i="2"/>
  <c r="Q1633" i="2"/>
  <c r="S1654" i="2"/>
  <c r="Q1660" i="2"/>
  <c r="K1674" i="2"/>
  <c r="U1672" i="2"/>
  <c r="K1680" i="2"/>
  <c r="U1678" i="2"/>
  <c r="K1686" i="2"/>
  <c r="U1684" i="2"/>
  <c r="U1705" i="2"/>
  <c r="S1705" i="2"/>
  <c r="Q1705" i="2"/>
  <c r="K1707" i="2"/>
  <c r="Q1709" i="2"/>
  <c r="K1711" i="2"/>
  <c r="U1709" i="2"/>
  <c r="S1709" i="2"/>
  <c r="U1735" i="2"/>
  <c r="S1735" i="2"/>
  <c r="K1737" i="2"/>
  <c r="Q1735" i="2"/>
  <c r="Q1739" i="2"/>
  <c r="U1739" i="2"/>
  <c r="S1739" i="2"/>
  <c r="S1745" i="2"/>
  <c r="Q1745" i="2"/>
  <c r="U1745" i="2"/>
  <c r="K1747" i="2"/>
  <c r="S1763" i="2"/>
  <c r="Q1763" i="2"/>
  <c r="U1763" i="2"/>
  <c r="S1769" i="2"/>
  <c r="Q1769" i="2"/>
  <c r="U1769" i="2"/>
  <c r="K1771" i="2"/>
  <c r="K1788" i="2"/>
  <c r="U1786" i="2"/>
  <c r="Q1786" i="2"/>
  <c r="S1786" i="2"/>
  <c r="S1869" i="2"/>
  <c r="Q1884" i="2"/>
  <c r="U1884" i="2"/>
  <c r="K1886" i="2"/>
  <c r="S1884" i="2"/>
  <c r="Q2072" i="2"/>
  <c r="K2074" i="2"/>
  <c r="U2072" i="2"/>
  <c r="S2072" i="2"/>
  <c r="S2214" i="2"/>
  <c r="U2214" i="2"/>
  <c r="K2216" i="2"/>
  <c r="Q2214" i="2"/>
  <c r="S2226" i="2"/>
  <c r="U2226" i="2"/>
  <c r="K2228" i="2"/>
  <c r="Q2226" i="2"/>
  <c r="S1548" i="2"/>
  <c r="S1554" i="2"/>
  <c r="S1560" i="2"/>
  <c r="S1566" i="2"/>
  <c r="S1572" i="2"/>
  <c r="S1578" i="2"/>
  <c r="S1584" i="2"/>
  <c r="S1590" i="2"/>
  <c r="S1596" i="2"/>
  <c r="S1602" i="2"/>
  <c r="S1608" i="2"/>
  <c r="S1614" i="2"/>
  <c r="S1620" i="2"/>
  <c r="S1626" i="2"/>
  <c r="S1632" i="2"/>
  <c r="S1638" i="2"/>
  <c r="S1644" i="2"/>
  <c r="S1650" i="2"/>
  <c r="S1656" i="2"/>
  <c r="S1662" i="2"/>
  <c r="S1668" i="2"/>
  <c r="S1674" i="2"/>
  <c r="S1680" i="2"/>
  <c r="S1686" i="2"/>
  <c r="U1708" i="2"/>
  <c r="Q1714" i="2"/>
  <c r="Q1736" i="2"/>
  <c r="K1746" i="2"/>
  <c r="U1744" i="2"/>
  <c r="Q1750" i="2"/>
  <c r="K1770" i="2"/>
  <c r="U1768" i="2"/>
  <c r="S1776" i="2"/>
  <c r="K1781" i="2"/>
  <c r="U1795" i="2"/>
  <c r="S1795" i="2"/>
  <c r="Q1800" i="2"/>
  <c r="U1800" i="2"/>
  <c r="K1830" i="2"/>
  <c r="U1828" i="2"/>
  <c r="Q1828" i="2"/>
  <c r="U1839" i="2"/>
  <c r="S1848" i="2"/>
  <c r="K1853" i="2"/>
  <c r="U1863" i="2"/>
  <c r="U1873" i="2"/>
  <c r="S1873" i="2"/>
  <c r="Q1873" i="2"/>
  <c r="K1878" i="2"/>
  <c r="U1876" i="2"/>
  <c r="Q1876" i="2"/>
  <c r="S1890" i="2"/>
  <c r="Q1908" i="2"/>
  <c r="U1908" i="2"/>
  <c r="S1944" i="2"/>
  <c r="U1944" i="2"/>
  <c r="Q1944" i="2"/>
  <c r="K1946" i="2"/>
  <c r="S1948" i="2"/>
  <c r="Q1948" i="2"/>
  <c r="K1950" i="2"/>
  <c r="S2002" i="2"/>
  <c r="Q2002" i="2"/>
  <c r="U2002" i="2"/>
  <c r="K2004" i="2"/>
  <c r="S2004" i="2"/>
  <c r="K2006" i="2"/>
  <c r="U2004" i="2"/>
  <c r="Q2004" i="2"/>
  <c r="S2080" i="2"/>
  <c r="Q2080" i="2"/>
  <c r="K2082" i="2"/>
  <c r="S2082" i="2"/>
  <c r="K2084" i="2"/>
  <c r="U2082" i="2"/>
  <c r="S2102" i="2"/>
  <c r="Q2102" i="2"/>
  <c r="U2102" i="2"/>
  <c r="S2118" i="2"/>
  <c r="K2120" i="2"/>
  <c r="Q2118" i="2"/>
  <c r="U2138" i="2"/>
  <c r="S2138" i="2"/>
  <c r="Q2138" i="2"/>
  <c r="U2174" i="2"/>
  <c r="S2174" i="2"/>
  <c r="Q2174" i="2"/>
  <c r="K2176" i="2"/>
  <c r="U2186" i="2"/>
  <c r="S2186" i="2"/>
  <c r="Q2186" i="2"/>
  <c r="Q2208" i="2"/>
  <c r="U2228" i="2"/>
  <c r="S2228" i="2"/>
  <c r="Q2228" i="2"/>
  <c r="K2230" i="2"/>
  <c r="K2249" i="2"/>
  <c r="U2247" i="2"/>
  <c r="Q2247" i="2"/>
  <c r="K2298" i="2"/>
  <c r="U2296" i="2"/>
  <c r="Q2296" i="2"/>
  <c r="S2296" i="2"/>
  <c r="K2490" i="2"/>
  <c r="S2488" i="2"/>
  <c r="U2488" i="2"/>
  <c r="Q2488" i="2"/>
  <c r="K46" i="3"/>
  <c r="U44" i="3"/>
  <c r="Q44" i="3"/>
  <c r="S44" i="3"/>
  <c r="U1548" i="2"/>
  <c r="U1554" i="2"/>
  <c r="U1560" i="2"/>
  <c r="U1566" i="2"/>
  <c r="U1572" i="2"/>
  <c r="U1578" i="2"/>
  <c r="U1584" i="2"/>
  <c r="U1590" i="2"/>
  <c r="U1596" i="2"/>
  <c r="U1602" i="2"/>
  <c r="U1608" i="2"/>
  <c r="U1614" i="2"/>
  <c r="U1620" i="2"/>
  <c r="U1626" i="2"/>
  <c r="U1632" i="2"/>
  <c r="U1638" i="2"/>
  <c r="U1644" i="2"/>
  <c r="U1650" i="2"/>
  <c r="U1656" i="2"/>
  <c r="U1662" i="2"/>
  <c r="U1668" i="2"/>
  <c r="Q1673" i="2"/>
  <c r="U1674" i="2"/>
  <c r="Q1679" i="2"/>
  <c r="U1680" i="2"/>
  <c r="Q1685" i="2"/>
  <c r="U1686" i="2"/>
  <c r="K1690" i="2"/>
  <c r="U1699" i="2"/>
  <c r="S1699" i="2"/>
  <c r="S1714" i="2"/>
  <c r="S1736" i="2"/>
  <c r="K1740" i="2"/>
  <c r="U1738" i="2"/>
  <c r="Q1746" i="2"/>
  <c r="U1746" i="2"/>
  <c r="Q1747" i="2"/>
  <c r="S1757" i="2"/>
  <c r="Q1757" i="2"/>
  <c r="Q1770" i="2"/>
  <c r="U1770" i="2"/>
  <c r="Q1771" i="2"/>
  <c r="S1779" i="2"/>
  <c r="K1800" i="2"/>
  <c r="U1798" i="2"/>
  <c r="Q1798" i="2"/>
  <c r="K1823" i="2"/>
  <c r="U1835" i="2"/>
  <c r="S1835" i="2"/>
  <c r="Q1835" i="2"/>
  <c r="U1837" i="2"/>
  <c r="S1837" i="2"/>
  <c r="Q1842" i="2"/>
  <c r="U1842" i="2"/>
  <c r="Q1843" i="2"/>
  <c r="S1851" i="2"/>
  <c r="Q1866" i="2"/>
  <c r="U1866" i="2"/>
  <c r="K1883" i="2"/>
  <c r="U1903" i="2"/>
  <c r="S1903" i="2"/>
  <c r="Q1903" i="2"/>
  <c r="K1908" i="2"/>
  <c r="U1906" i="2"/>
  <c r="Q1906" i="2"/>
  <c r="K1929" i="2"/>
  <c r="Q1927" i="2"/>
  <c r="U1927" i="2"/>
  <c r="Q1952" i="2"/>
  <c r="K1954" i="2"/>
  <c r="U1952" i="2"/>
  <c r="S1972" i="2"/>
  <c r="Q1972" i="2"/>
  <c r="K1974" i="2"/>
  <c r="S1974" i="2"/>
  <c r="K1976" i="2"/>
  <c r="U1974" i="2"/>
  <c r="Q2000" i="2"/>
  <c r="K2002" i="2"/>
  <c r="U2000" i="2"/>
  <c r="S2052" i="2"/>
  <c r="U2052" i="2"/>
  <c r="Q2052" i="2"/>
  <c r="K2054" i="2"/>
  <c r="S2056" i="2"/>
  <c r="Q2056" i="2"/>
  <c r="K2058" i="2"/>
  <c r="Q2084" i="2"/>
  <c r="U2084" i="2"/>
  <c r="K2140" i="2"/>
  <c r="S2142" i="2"/>
  <c r="K2144" i="2"/>
  <c r="Q2142" i="2"/>
  <c r="S2179" i="2"/>
  <c r="Q2179" i="2"/>
  <c r="K2181" i="2"/>
  <c r="U2179" i="2"/>
  <c r="K2188" i="2"/>
  <c r="S2190" i="2"/>
  <c r="U2190" i="2"/>
  <c r="K2192" i="2"/>
  <c r="Q2190" i="2"/>
  <c r="U2216" i="2"/>
  <c r="S2216" i="2"/>
  <c r="Q2216" i="2"/>
  <c r="K2218" i="2"/>
  <c r="S2244" i="2"/>
  <c r="U2244" i="2"/>
  <c r="K2246" i="2"/>
  <c r="Q2244" i="2"/>
  <c r="S2400" i="2"/>
  <c r="Q2400" i="2"/>
  <c r="K2402" i="2"/>
  <c r="U2400" i="2"/>
  <c r="U2515" i="2"/>
  <c r="Q2515" i="2"/>
  <c r="K2517" i="2"/>
  <c r="S2515" i="2"/>
  <c r="K1486" i="2"/>
  <c r="K1492" i="2"/>
  <c r="K1498" i="2"/>
  <c r="K1504" i="2"/>
  <c r="K1510" i="2"/>
  <c r="K1516" i="2"/>
  <c r="K1522" i="2"/>
  <c r="K1528" i="2"/>
  <c r="K1534" i="2"/>
  <c r="K1540" i="2"/>
  <c r="K1546" i="2"/>
  <c r="K1552" i="2"/>
  <c r="K1558" i="2"/>
  <c r="K1564" i="2"/>
  <c r="K1570" i="2"/>
  <c r="K1576" i="2"/>
  <c r="K1582" i="2"/>
  <c r="K1588" i="2"/>
  <c r="K1594" i="2"/>
  <c r="K1600" i="2"/>
  <c r="K1606" i="2"/>
  <c r="K1612" i="2"/>
  <c r="K1618" i="2"/>
  <c r="K1624" i="2"/>
  <c r="K1630" i="2"/>
  <c r="K1636" i="2"/>
  <c r="K1642" i="2"/>
  <c r="K1648" i="2"/>
  <c r="K1654" i="2"/>
  <c r="K1660" i="2"/>
  <c r="K1666" i="2"/>
  <c r="K1672" i="2"/>
  <c r="S1673" i="2"/>
  <c r="K1678" i="2"/>
  <c r="S1679" i="2"/>
  <c r="K1684" i="2"/>
  <c r="S1685" i="2"/>
  <c r="Q1690" i="2"/>
  <c r="Q1700" i="2"/>
  <c r="Q1707" i="2"/>
  <c r="U1714" i="2"/>
  <c r="Q1722" i="2"/>
  <c r="U1722" i="2"/>
  <c r="K1734" i="2"/>
  <c r="U1732" i="2"/>
  <c r="U1759" i="2"/>
  <c r="S1759" i="2"/>
  <c r="U1779" i="2"/>
  <c r="U1805" i="2"/>
  <c r="S1805" i="2"/>
  <c r="Q1805" i="2"/>
  <c r="U1807" i="2"/>
  <c r="S1807" i="2"/>
  <c r="Q1812" i="2"/>
  <c r="U1812" i="2"/>
  <c r="S1821" i="2"/>
  <c r="K1842" i="2"/>
  <c r="U1840" i="2"/>
  <c r="Q1840" i="2"/>
  <c r="U1851" i="2"/>
  <c r="U1861" i="2"/>
  <c r="S1861" i="2"/>
  <c r="Q1861" i="2"/>
  <c r="K1866" i="2"/>
  <c r="U1864" i="2"/>
  <c r="Q1864" i="2"/>
  <c r="S1881" i="2"/>
  <c r="Q1896" i="2"/>
  <c r="U1896" i="2"/>
  <c r="U1901" i="2"/>
  <c r="S1901" i="2"/>
  <c r="Q1901" i="2"/>
  <c r="U1918" i="2"/>
  <c r="S1918" i="2"/>
  <c r="K1920" i="2"/>
  <c r="Q1946" i="2"/>
  <c r="K1948" i="2"/>
  <c r="U1946" i="2"/>
  <c r="S1946" i="2"/>
  <c r="Q1976" i="2"/>
  <c r="K1978" i="2"/>
  <c r="U1976" i="2"/>
  <c r="S1998" i="2"/>
  <c r="K2000" i="2"/>
  <c r="U1998" i="2"/>
  <c r="S2028" i="2"/>
  <c r="K2030" i="2"/>
  <c r="U2028" i="2"/>
  <c r="Q2028" i="2"/>
  <c r="Q2060" i="2"/>
  <c r="K2062" i="2"/>
  <c r="U2060" i="2"/>
  <c r="S2076" i="2"/>
  <c r="K2078" i="2"/>
  <c r="U2076" i="2"/>
  <c r="Q2076" i="2"/>
  <c r="S2100" i="2"/>
  <c r="Q2100" i="2"/>
  <c r="S2202" i="2"/>
  <c r="U2202" i="2"/>
  <c r="K2204" i="2"/>
  <c r="Q2202" i="2"/>
  <c r="U2252" i="2"/>
  <c r="S2252" i="2"/>
  <c r="Q2252" i="2"/>
  <c r="K2254" i="2"/>
  <c r="U1703" i="2"/>
  <c r="S1726" i="2"/>
  <c r="Q1734" i="2"/>
  <c r="U1734" i="2"/>
  <c r="Q1738" i="2"/>
  <c r="S1746" i="2"/>
  <c r="S1770" i="2"/>
  <c r="K1775" i="2"/>
  <c r="U1789" i="2"/>
  <c r="S1789" i="2"/>
  <c r="Q1794" i="2"/>
  <c r="U1794" i="2"/>
  <c r="Q1795" i="2"/>
  <c r="S1803" i="2"/>
  <c r="K1824" i="2"/>
  <c r="U1822" i="2"/>
  <c r="Q1822" i="2"/>
  <c r="K1837" i="2"/>
  <c r="S1840" i="2"/>
  <c r="S1842" i="2"/>
  <c r="K1847" i="2"/>
  <c r="K1859" i="2"/>
  <c r="S1864" i="2"/>
  <c r="K1868" i="2"/>
  <c r="U1879" i="2"/>
  <c r="S1879" i="2"/>
  <c r="Q1879" i="2"/>
  <c r="K1884" i="2"/>
  <c r="U1882" i="2"/>
  <c r="Q1882" i="2"/>
  <c r="S1896" i="2"/>
  <c r="S1899" i="2"/>
  <c r="K1903" i="2"/>
  <c r="Q1916" i="2"/>
  <c r="U1916" i="2"/>
  <c r="K1918" i="2"/>
  <c r="S1920" i="2"/>
  <c r="Q1920" i="2"/>
  <c r="S1932" i="2"/>
  <c r="K1934" i="2"/>
  <c r="U1932" i="2"/>
  <c r="Q1932" i="2"/>
  <c r="Q1940" i="2"/>
  <c r="K1942" i="2"/>
  <c r="U1940" i="2"/>
  <c r="S1962" i="2"/>
  <c r="K1964" i="2"/>
  <c r="U1962" i="2"/>
  <c r="U1972" i="2"/>
  <c r="S1976" i="2"/>
  <c r="S1992" i="2"/>
  <c r="K1994" i="2"/>
  <c r="U1992" i="2"/>
  <c r="S2044" i="2"/>
  <c r="Q2044" i="2"/>
  <c r="K2046" i="2"/>
  <c r="S2046" i="2"/>
  <c r="K2048" i="2"/>
  <c r="U2046" i="2"/>
  <c r="S2112" i="2"/>
  <c r="U2112" i="2"/>
  <c r="K2114" i="2"/>
  <c r="Q2112" i="2"/>
  <c r="U2168" i="2"/>
  <c r="S2168" i="2"/>
  <c r="Q2168" i="2"/>
  <c r="K2170" i="2"/>
  <c r="U2180" i="2"/>
  <c r="S2180" i="2"/>
  <c r="Q2180" i="2"/>
  <c r="K2182" i="2"/>
  <c r="U2198" i="2"/>
  <c r="S2198" i="2"/>
  <c r="Q2198" i="2"/>
  <c r="K2200" i="2"/>
  <c r="U2210" i="2"/>
  <c r="S2210" i="2"/>
  <c r="Q2210" i="2"/>
  <c r="U2257" i="2"/>
  <c r="S2257" i="2"/>
  <c r="K2259" i="2"/>
  <c r="Q2257" i="2"/>
  <c r="U2317" i="2"/>
  <c r="S2317" i="2"/>
  <c r="Q2317" i="2"/>
  <c r="K2319" i="2"/>
  <c r="S2426" i="2"/>
  <c r="K2428" i="2"/>
  <c r="U2426" i="2"/>
  <c r="Q2426" i="2"/>
  <c r="Q1698" i="2"/>
  <c r="U1698" i="2"/>
  <c r="K1758" i="2"/>
  <c r="U1756" i="2"/>
  <c r="K1794" i="2"/>
  <c r="U1792" i="2"/>
  <c r="Q1792" i="2"/>
  <c r="U1829" i="2"/>
  <c r="S1829" i="2"/>
  <c r="Q1829" i="2"/>
  <c r="U1831" i="2"/>
  <c r="S1831" i="2"/>
  <c r="Q1836" i="2"/>
  <c r="U1836" i="2"/>
  <c r="Q1872" i="2"/>
  <c r="U1872" i="2"/>
  <c r="U1877" i="2"/>
  <c r="S1877" i="2"/>
  <c r="Q1877" i="2"/>
  <c r="U1909" i="2"/>
  <c r="S1909" i="2"/>
  <c r="Q1909" i="2"/>
  <c r="K1914" i="2"/>
  <c r="U1912" i="2"/>
  <c r="Q1912" i="2"/>
  <c r="S1924" i="2"/>
  <c r="U1924" i="2"/>
  <c r="Q1924" i="2"/>
  <c r="K1926" i="2"/>
  <c r="Q1928" i="2"/>
  <c r="K1930" i="2"/>
  <c r="U1928" i="2"/>
  <c r="S1930" i="2"/>
  <c r="Q1930" i="2"/>
  <c r="U1930" i="2"/>
  <c r="K1932" i="2"/>
  <c r="S1960" i="2"/>
  <c r="Q1960" i="2"/>
  <c r="K1962" i="2"/>
  <c r="S2016" i="2"/>
  <c r="U2016" i="2"/>
  <c r="Q2016" i="2"/>
  <c r="K2018" i="2"/>
  <c r="S2020" i="2"/>
  <c r="Q2020" i="2"/>
  <c r="K2022" i="2"/>
  <c r="Q2048" i="2"/>
  <c r="K2050" i="2"/>
  <c r="U2048" i="2"/>
  <c r="S2068" i="2"/>
  <c r="Q2068" i="2"/>
  <c r="K2070" i="2"/>
  <c r="S2096" i="2"/>
  <c r="Q2096" i="2"/>
  <c r="U2096" i="2"/>
  <c r="S2124" i="2"/>
  <c r="U2124" i="2"/>
  <c r="K2126" i="2"/>
  <c r="Q2124" i="2"/>
  <c r="U2150" i="2"/>
  <c r="S2150" i="2"/>
  <c r="Q2150" i="2"/>
  <c r="K2152" i="2"/>
  <c r="U2162" i="2"/>
  <c r="S2162" i="2"/>
  <c r="Q2162" i="2"/>
  <c r="S2203" i="2"/>
  <c r="Q2203" i="2"/>
  <c r="K2205" i="2"/>
  <c r="U2203" i="2"/>
  <c r="S2238" i="2"/>
  <c r="U2238" i="2"/>
  <c r="K2240" i="2"/>
  <c r="Q2238" i="2"/>
  <c r="S2250" i="2"/>
  <c r="U2250" i="2"/>
  <c r="K2252" i="2"/>
  <c r="Q2250" i="2"/>
  <c r="U2275" i="2"/>
  <c r="S2275" i="2"/>
  <c r="K2277" i="2"/>
  <c r="Q2275" i="2"/>
  <c r="S2364" i="2"/>
  <c r="Q2364" i="2"/>
  <c r="U2364" i="2"/>
  <c r="S2376" i="2"/>
  <c r="Q2376" i="2"/>
  <c r="U2376" i="2"/>
  <c r="K2378" i="2"/>
  <c r="K2421" i="2"/>
  <c r="U2419" i="2"/>
  <c r="S2419" i="2"/>
  <c r="Q2419" i="2"/>
  <c r="S1696" i="2"/>
  <c r="K1705" i="2"/>
  <c r="S1732" i="2"/>
  <c r="K1748" i="2"/>
  <c r="U1749" i="2"/>
  <c r="Q1758" i="2"/>
  <c r="U1758" i="2"/>
  <c r="Q1759" i="2"/>
  <c r="K1772" i="2"/>
  <c r="U1773" i="2"/>
  <c r="U1801" i="2"/>
  <c r="S1801" i="2"/>
  <c r="Q1806" i="2"/>
  <c r="U1806" i="2"/>
  <c r="Q1807" i="2"/>
  <c r="S1815" i="2"/>
  <c r="K1836" i="2"/>
  <c r="U1834" i="2"/>
  <c r="Q1834" i="2"/>
  <c r="K1844" i="2"/>
  <c r="U1845" i="2"/>
  <c r="U1857" i="2"/>
  <c r="U1867" i="2"/>
  <c r="S1867" i="2"/>
  <c r="Q1867" i="2"/>
  <c r="K1872" i="2"/>
  <c r="U1870" i="2"/>
  <c r="Q1870" i="2"/>
  <c r="S1887" i="2"/>
  <c r="Q1902" i="2"/>
  <c r="U1902" i="2"/>
  <c r="S1926" i="2"/>
  <c r="U1926" i="2"/>
  <c r="Q1958" i="2"/>
  <c r="K1960" i="2"/>
  <c r="U1958" i="2"/>
  <c r="S1958" i="2"/>
  <c r="S1990" i="2"/>
  <c r="Q1990" i="2"/>
  <c r="K1992" i="2"/>
  <c r="U1990" i="2"/>
  <c r="Q2024" i="2"/>
  <c r="K2026" i="2"/>
  <c r="U2024" i="2"/>
  <c r="S2040" i="2"/>
  <c r="K2042" i="2"/>
  <c r="U2040" i="2"/>
  <c r="Q2040" i="2"/>
  <c r="S2094" i="2"/>
  <c r="Q2094" i="2"/>
  <c r="U2132" i="2"/>
  <c r="S2132" i="2"/>
  <c r="Q2132" i="2"/>
  <c r="K2134" i="2"/>
  <c r="S2155" i="2"/>
  <c r="Q2155" i="2"/>
  <c r="K2157" i="2"/>
  <c r="U2155" i="2"/>
  <c r="K2164" i="2"/>
  <c r="S2166" i="2"/>
  <c r="K2168" i="2"/>
  <c r="Q2166" i="2"/>
  <c r="U2222" i="2"/>
  <c r="S2222" i="2"/>
  <c r="Q2222" i="2"/>
  <c r="K2224" i="2"/>
  <c r="U2234" i="2"/>
  <c r="S2234" i="2"/>
  <c r="Q2234" i="2"/>
  <c r="U2305" i="2"/>
  <c r="S2305" i="2"/>
  <c r="K2307" i="2"/>
  <c r="Q2305" i="2"/>
  <c r="U2341" i="2"/>
  <c r="S2341" i="2"/>
  <c r="Q2341" i="2"/>
  <c r="K2343" i="2"/>
  <c r="Q1704" i="2"/>
  <c r="U1704" i="2"/>
  <c r="U1747" i="2"/>
  <c r="S1747" i="2"/>
  <c r="U1771" i="2"/>
  <c r="S1771" i="2"/>
  <c r="Q1776" i="2"/>
  <c r="U1776" i="2"/>
  <c r="K1806" i="2"/>
  <c r="U1804" i="2"/>
  <c r="Q1804" i="2"/>
  <c r="U1841" i="2"/>
  <c r="S1841" i="2"/>
  <c r="Q1841" i="2"/>
  <c r="U1843" i="2"/>
  <c r="S1843" i="2"/>
  <c r="Q1848" i="2"/>
  <c r="U1848" i="2"/>
  <c r="Q1860" i="2"/>
  <c r="U1860" i="2"/>
  <c r="U1865" i="2"/>
  <c r="S1865" i="2"/>
  <c r="Q1865" i="2"/>
  <c r="U1897" i="2"/>
  <c r="S1897" i="2"/>
  <c r="Q1897" i="2"/>
  <c r="K1902" i="2"/>
  <c r="U1900" i="2"/>
  <c r="Q1900" i="2"/>
  <c r="S1956" i="2"/>
  <c r="K1958" i="2"/>
  <c r="U1956" i="2"/>
  <c r="U1960" i="2"/>
  <c r="Q2018" i="2"/>
  <c r="K2020" i="2"/>
  <c r="U2018" i="2"/>
  <c r="S2018" i="2"/>
  <c r="Q2036" i="2"/>
  <c r="K2038" i="2"/>
  <c r="U2036" i="2"/>
  <c r="U2068" i="2"/>
  <c r="S2196" i="2"/>
  <c r="U2196" i="2"/>
  <c r="K2198" i="2"/>
  <c r="Q2196" i="2"/>
  <c r="K2201" i="2"/>
  <c r="U2199" i="2"/>
  <c r="Q2199" i="2"/>
  <c r="S2227" i="2"/>
  <c r="Q2227" i="2"/>
  <c r="K2229" i="2"/>
  <c r="U2227" i="2"/>
  <c r="S2328" i="2"/>
  <c r="Q2328" i="2"/>
  <c r="U2328" i="2"/>
  <c r="K2330" i="2"/>
  <c r="S2352" i="2"/>
  <c r="Q2352" i="2"/>
  <c r="U2352" i="2"/>
  <c r="K2354" i="2"/>
  <c r="U2389" i="2"/>
  <c r="S2389" i="2"/>
  <c r="Q2389" i="2"/>
  <c r="K2391" i="2"/>
  <c r="S2436" i="2"/>
  <c r="Q2436" i="2"/>
  <c r="K2438" i="2"/>
  <c r="U2436" i="2"/>
  <c r="K1752" i="2"/>
  <c r="U1750" i="2"/>
  <c r="Q1756" i="2"/>
  <c r="K1776" i="2"/>
  <c r="U1774" i="2"/>
  <c r="Q1774" i="2"/>
  <c r="S1792" i="2"/>
  <c r="U1811" i="2"/>
  <c r="S1811" i="2"/>
  <c r="Q1811" i="2"/>
  <c r="U1813" i="2"/>
  <c r="S1813" i="2"/>
  <c r="Q1818" i="2"/>
  <c r="U1818" i="2"/>
  <c r="K1848" i="2"/>
  <c r="U1846" i="2"/>
  <c r="Q1846" i="2"/>
  <c r="U1855" i="2"/>
  <c r="S1855" i="2"/>
  <c r="Q1855" i="2"/>
  <c r="K1860" i="2"/>
  <c r="U1858" i="2"/>
  <c r="Q1858" i="2"/>
  <c r="S1872" i="2"/>
  <c r="K1879" i="2"/>
  <c r="Q1890" i="2"/>
  <c r="U1890" i="2"/>
  <c r="S1912" i="2"/>
  <c r="K1919" i="2"/>
  <c r="U1917" i="2"/>
  <c r="S1917" i="2"/>
  <c r="S1980" i="2"/>
  <c r="U1980" i="2"/>
  <c r="Q1980" i="2"/>
  <c r="K1982" i="2"/>
  <c r="S1984" i="2"/>
  <c r="Q1984" i="2"/>
  <c r="K1986" i="2"/>
  <c r="U2020" i="2"/>
  <c r="S2034" i="2"/>
  <c r="K2036" i="2"/>
  <c r="U2034" i="2"/>
  <c r="S2048" i="2"/>
  <c r="S2064" i="2"/>
  <c r="K2066" i="2"/>
  <c r="U2064" i="2"/>
  <c r="Q2064" i="2"/>
  <c r="U2108" i="2"/>
  <c r="S2108" i="2"/>
  <c r="Q2108" i="2"/>
  <c r="K2110" i="2"/>
  <c r="S2148" i="2"/>
  <c r="U2148" i="2"/>
  <c r="K2150" i="2"/>
  <c r="Q2148" i="2"/>
  <c r="K2153" i="2"/>
  <c r="U2151" i="2"/>
  <c r="Q2151" i="2"/>
  <c r="S2178" i="2"/>
  <c r="U2178" i="2"/>
  <c r="K2180" i="2"/>
  <c r="Q2178" i="2"/>
  <c r="S2208" i="2"/>
  <c r="U2208" i="2"/>
  <c r="U2246" i="2"/>
  <c r="S2246" i="2"/>
  <c r="Q2246" i="2"/>
  <c r="K2248" i="2"/>
  <c r="S2384" i="2"/>
  <c r="K2386" i="2"/>
  <c r="U2384" i="2"/>
  <c r="Q2384" i="2"/>
  <c r="S2402" i="2"/>
  <c r="K2404" i="2"/>
  <c r="U2402" i="2"/>
  <c r="Q2402" i="2"/>
  <c r="S2424" i="2"/>
  <c r="Q2424" i="2"/>
  <c r="U2424" i="2"/>
  <c r="K2426" i="2"/>
  <c r="S1698" i="2"/>
  <c r="Q1708" i="2"/>
  <c r="S1737" i="2"/>
  <c r="Q1752" i="2"/>
  <c r="U1752" i="2"/>
  <c r="S1756" i="2"/>
  <c r="U1783" i="2"/>
  <c r="S1783" i="2"/>
  <c r="Q1788" i="2"/>
  <c r="U1788" i="2"/>
  <c r="Q1789" i="2"/>
  <c r="S1797" i="2"/>
  <c r="K1818" i="2"/>
  <c r="U1816" i="2"/>
  <c r="Q1816" i="2"/>
  <c r="K1831" i="2"/>
  <c r="S1834" i="2"/>
  <c r="S1836" i="2"/>
  <c r="K1839" i="2"/>
  <c r="K1841" i="2"/>
  <c r="K1863" i="2"/>
  <c r="K1865" i="2"/>
  <c r="S1870" i="2"/>
  <c r="K1874" i="2"/>
  <c r="U1885" i="2"/>
  <c r="S1885" i="2"/>
  <c r="Q1885" i="2"/>
  <c r="K1890" i="2"/>
  <c r="U1888" i="2"/>
  <c r="Q1888" i="2"/>
  <c r="S1902" i="2"/>
  <c r="K1913" i="2"/>
  <c r="Q1911" i="2"/>
  <c r="K1923" i="2"/>
  <c r="S1921" i="2"/>
  <c r="Q1921" i="2"/>
  <c r="S1928" i="2"/>
  <c r="S1954" i="2"/>
  <c r="Q1954" i="2"/>
  <c r="K1956" i="2"/>
  <c r="U1954" i="2"/>
  <c r="Q1988" i="2"/>
  <c r="K1990" i="2"/>
  <c r="U1988" i="2"/>
  <c r="S2008" i="2"/>
  <c r="Q2008" i="2"/>
  <c r="K2010" i="2"/>
  <c r="S2010" i="2"/>
  <c r="K2012" i="2"/>
  <c r="U2010" i="2"/>
  <c r="S2090" i="2"/>
  <c r="Q2090" i="2"/>
  <c r="U2090" i="2"/>
  <c r="S2113" i="2"/>
  <c r="Q2113" i="2"/>
  <c r="K2115" i="2"/>
  <c r="U2113" i="2"/>
  <c r="K2135" i="2"/>
  <c r="U2133" i="2"/>
  <c r="Q2133" i="2"/>
  <c r="S2160" i="2"/>
  <c r="U2160" i="2"/>
  <c r="U2166" i="2"/>
  <c r="U2192" i="2"/>
  <c r="S2192" i="2"/>
  <c r="Q2192" i="2"/>
  <c r="K2194" i="2"/>
  <c r="U2204" i="2"/>
  <c r="S2204" i="2"/>
  <c r="Q2204" i="2"/>
  <c r="K2206" i="2"/>
  <c r="K2225" i="2"/>
  <c r="U2223" i="2"/>
  <c r="Q2223" i="2"/>
  <c r="S2251" i="2"/>
  <c r="Q2251" i="2"/>
  <c r="K2253" i="2"/>
  <c r="U2251" i="2"/>
  <c r="U2293" i="2"/>
  <c r="S2293" i="2"/>
  <c r="Q2293" i="2"/>
  <c r="K2295" i="2"/>
  <c r="S2318" i="2"/>
  <c r="K2320" i="2"/>
  <c r="U2318" i="2"/>
  <c r="Q2318" i="2"/>
  <c r="U2365" i="2"/>
  <c r="S2365" i="2"/>
  <c r="Q2365" i="2"/>
  <c r="K2367" i="2"/>
  <c r="S2412" i="2"/>
  <c r="Q2412" i="2"/>
  <c r="K2414" i="2"/>
  <c r="U2412" i="2"/>
  <c r="Q1943" i="2"/>
  <c r="Q1957" i="2"/>
  <c r="K1961" i="2"/>
  <c r="U1959" i="2"/>
  <c r="U1963" i="2"/>
  <c r="Q1979" i="2"/>
  <c r="Q1993" i="2"/>
  <c r="K1997" i="2"/>
  <c r="U1995" i="2"/>
  <c r="U1999" i="2"/>
  <c r="Q2015" i="2"/>
  <c r="Q2029" i="2"/>
  <c r="K2033" i="2"/>
  <c r="U2031" i="2"/>
  <c r="U2035" i="2"/>
  <c r="Q2051" i="2"/>
  <c r="Q2065" i="2"/>
  <c r="K2069" i="2"/>
  <c r="U2067" i="2"/>
  <c r="U2071" i="2"/>
  <c r="K2088" i="2"/>
  <c r="S2086" i="2"/>
  <c r="Q2086" i="2"/>
  <c r="K2106" i="2"/>
  <c r="S2104" i="2"/>
  <c r="Q2104" i="2"/>
  <c r="K2123" i="2"/>
  <c r="U2121" i="2"/>
  <c r="S2149" i="2"/>
  <c r="Q2149" i="2"/>
  <c r="K2151" i="2"/>
  <c r="S2173" i="2"/>
  <c r="Q2173" i="2"/>
  <c r="K2175" i="2"/>
  <c r="S2197" i="2"/>
  <c r="Q2197" i="2"/>
  <c r="K2199" i="2"/>
  <c r="S2221" i="2"/>
  <c r="Q2221" i="2"/>
  <c r="K2223" i="2"/>
  <c r="S2245" i="2"/>
  <c r="Q2245" i="2"/>
  <c r="K2247" i="2"/>
  <c r="S2256" i="2"/>
  <c r="U2256" i="2"/>
  <c r="Q2256" i="2"/>
  <c r="U2263" i="2"/>
  <c r="S2263" i="2"/>
  <c r="K2265" i="2"/>
  <c r="S2268" i="2"/>
  <c r="Q2268" i="2"/>
  <c r="U2268" i="2"/>
  <c r="K2270" i="2"/>
  <c r="U2311" i="2"/>
  <c r="S2311" i="2"/>
  <c r="K2313" i="2"/>
  <c r="U2323" i="2"/>
  <c r="S2323" i="2"/>
  <c r="K2325" i="2"/>
  <c r="Q2323" i="2"/>
  <c r="K2329" i="2"/>
  <c r="U2327" i="2"/>
  <c r="S2336" i="2"/>
  <c r="K2338" i="2"/>
  <c r="U2336" i="2"/>
  <c r="Q2336" i="2"/>
  <c r="K2365" i="2"/>
  <c r="U2363" i="2"/>
  <c r="S2363" i="2"/>
  <c r="Q2363" i="2"/>
  <c r="K2370" i="2"/>
  <c r="U2368" i="2"/>
  <c r="Q2368" i="2"/>
  <c r="U2377" i="2"/>
  <c r="S2377" i="2"/>
  <c r="K2379" i="2"/>
  <c r="Q2377" i="2"/>
  <c r="K2395" i="2"/>
  <c r="Q2393" i="2"/>
  <c r="S2414" i="2"/>
  <c r="K2416" i="2"/>
  <c r="U2414" i="2"/>
  <c r="Q2414" i="2"/>
  <c r="S2460" i="2"/>
  <c r="Q2460" i="2"/>
  <c r="U2460" i="2"/>
  <c r="K2462" i="2"/>
  <c r="K2473" i="2"/>
  <c r="S2471" i="2"/>
  <c r="Q2471" i="2"/>
  <c r="Q463" i="3"/>
  <c r="K465" i="3"/>
  <c r="U463" i="3"/>
  <c r="S463" i="3"/>
  <c r="S1942" i="2"/>
  <c r="Q1942" i="2"/>
  <c r="S1943" i="2"/>
  <c r="K1951" i="2"/>
  <c r="S1957" i="2"/>
  <c r="S1978" i="2"/>
  <c r="Q1978" i="2"/>
  <c r="S1979" i="2"/>
  <c r="K1987" i="2"/>
  <c r="S1993" i="2"/>
  <c r="S2014" i="2"/>
  <c r="Q2014" i="2"/>
  <c r="S2015" i="2"/>
  <c r="K2023" i="2"/>
  <c r="S2029" i="2"/>
  <c r="S2050" i="2"/>
  <c r="Q2050" i="2"/>
  <c r="S2051" i="2"/>
  <c r="K2059" i="2"/>
  <c r="S2065" i="2"/>
  <c r="S2095" i="2"/>
  <c r="K2097" i="2"/>
  <c r="S2119" i="2"/>
  <c r="Q2119" i="2"/>
  <c r="K2121" i="2"/>
  <c r="S2282" i="2"/>
  <c r="Q2282" i="2"/>
  <c r="K2284" i="2"/>
  <c r="S2286" i="2"/>
  <c r="Q2286" i="2"/>
  <c r="K2288" i="2"/>
  <c r="S2298" i="2"/>
  <c r="Q2298" i="2"/>
  <c r="U2298" i="2"/>
  <c r="S2316" i="2"/>
  <c r="Q2316" i="2"/>
  <c r="U2316" i="2"/>
  <c r="K2318" i="2"/>
  <c r="S2366" i="2"/>
  <c r="K2368" i="2"/>
  <c r="U2366" i="2"/>
  <c r="K2375" i="2"/>
  <c r="S2373" i="2"/>
  <c r="K2411" i="2"/>
  <c r="U2409" i="2"/>
  <c r="S2409" i="2"/>
  <c r="Q2409" i="2"/>
  <c r="S2444" i="2"/>
  <c r="K2446" i="2"/>
  <c r="U2444" i="2"/>
  <c r="Q2444" i="2"/>
  <c r="K2453" i="2"/>
  <c r="U2451" i="2"/>
  <c r="S2451" i="2"/>
  <c r="Q2451" i="2"/>
  <c r="S2466" i="2"/>
  <c r="Q2466" i="2"/>
  <c r="U2466" i="2"/>
  <c r="K2468" i="2"/>
  <c r="U2545" i="2"/>
  <c r="Q2545" i="2"/>
  <c r="K2547" i="2"/>
  <c r="S2545" i="2"/>
  <c r="U37" i="3"/>
  <c r="S37" i="3"/>
  <c r="K39" i="3"/>
  <c r="Q37" i="3"/>
  <c r="U221" i="3"/>
  <c r="Q221" i="3"/>
  <c r="K223" i="3"/>
  <c r="S221" i="3"/>
  <c r="S278" i="3"/>
  <c r="Q278" i="3"/>
  <c r="U278" i="3"/>
  <c r="K280" i="3"/>
  <c r="K1955" i="2"/>
  <c r="U1953" i="2"/>
  <c r="U1957" i="2"/>
  <c r="K1991" i="2"/>
  <c r="U1989" i="2"/>
  <c r="U1993" i="2"/>
  <c r="K2027" i="2"/>
  <c r="U2025" i="2"/>
  <c r="U2029" i="2"/>
  <c r="K2063" i="2"/>
  <c r="U2061" i="2"/>
  <c r="U2065" i="2"/>
  <c r="K2099" i="2"/>
  <c r="U2097" i="2"/>
  <c r="K2112" i="2"/>
  <c r="S2110" i="2"/>
  <c r="Q2110" i="2"/>
  <c r="K2129" i="2"/>
  <c r="U2127" i="2"/>
  <c r="K2159" i="2"/>
  <c r="U2157" i="2"/>
  <c r="K2183" i="2"/>
  <c r="U2181" i="2"/>
  <c r="K2207" i="2"/>
  <c r="U2205" i="2"/>
  <c r="K2231" i="2"/>
  <c r="U2229" i="2"/>
  <c r="K2275" i="2"/>
  <c r="Q2273" i="2"/>
  <c r="K2300" i="2"/>
  <c r="S2330" i="2"/>
  <c r="Q2330" i="2"/>
  <c r="K2332" i="2"/>
  <c r="S2334" i="2"/>
  <c r="Q2334" i="2"/>
  <c r="K2336" i="2"/>
  <c r="S2346" i="2"/>
  <c r="Q2346" i="2"/>
  <c r="U2346" i="2"/>
  <c r="U2359" i="2"/>
  <c r="S2359" i="2"/>
  <c r="K2361" i="2"/>
  <c r="U2371" i="2"/>
  <c r="S2371" i="2"/>
  <c r="K2373" i="2"/>
  <c r="Q2371" i="2"/>
  <c r="K2377" i="2"/>
  <c r="U2375" i="2"/>
  <c r="K2419" i="2"/>
  <c r="Q2417" i="2"/>
  <c r="S2428" i="2"/>
  <c r="K2430" i="2"/>
  <c r="U2428" i="2"/>
  <c r="Q2428" i="2"/>
  <c r="S2454" i="2"/>
  <c r="Q2454" i="2"/>
  <c r="U2471" i="2"/>
  <c r="S2486" i="2"/>
  <c r="Q2486" i="2"/>
  <c r="K2488" i="2"/>
  <c r="U2486" i="2"/>
  <c r="U2527" i="2"/>
  <c r="Q2527" i="2"/>
  <c r="K2529" i="2"/>
  <c r="S2527" i="2"/>
  <c r="S2541" i="2"/>
  <c r="Q2541" i="2"/>
  <c r="K2543" i="2"/>
  <c r="U2541" i="2"/>
  <c r="S157" i="3"/>
  <c r="Q157" i="3"/>
  <c r="K159" i="3"/>
  <c r="U157" i="3"/>
  <c r="S183" i="3"/>
  <c r="Q183" i="3"/>
  <c r="K185" i="3"/>
  <c r="U183" i="3"/>
  <c r="K1949" i="2"/>
  <c r="U1947" i="2"/>
  <c r="K1985" i="2"/>
  <c r="U1983" i="2"/>
  <c r="K2021" i="2"/>
  <c r="U2019" i="2"/>
  <c r="K2057" i="2"/>
  <c r="U2055" i="2"/>
  <c r="K2094" i="2"/>
  <c r="S2092" i="2"/>
  <c r="Q2092" i="2"/>
  <c r="Q2095" i="2"/>
  <c r="K2118" i="2"/>
  <c r="S2116" i="2"/>
  <c r="Q2116" i="2"/>
  <c r="U2119" i="2"/>
  <c r="S2131" i="2"/>
  <c r="Q2131" i="2"/>
  <c r="K2133" i="2"/>
  <c r="S2294" i="2"/>
  <c r="K2296" i="2"/>
  <c r="U2294" i="2"/>
  <c r="K2303" i="2"/>
  <c r="S2301" i="2"/>
  <c r="K2341" i="2"/>
  <c r="U2339" i="2"/>
  <c r="S2339" i="2"/>
  <c r="Q2339" i="2"/>
  <c r="K2346" i="2"/>
  <c r="U2344" i="2"/>
  <c r="Q2344" i="2"/>
  <c r="U2353" i="2"/>
  <c r="S2353" i="2"/>
  <c r="K2355" i="2"/>
  <c r="Q2353" i="2"/>
  <c r="S2378" i="2"/>
  <c r="Q2378" i="2"/>
  <c r="K2380" i="2"/>
  <c r="K2405" i="2"/>
  <c r="U2403" i="2"/>
  <c r="S2420" i="2"/>
  <c r="K2422" i="2"/>
  <c r="S2442" i="2"/>
  <c r="Q2442" i="2"/>
  <c r="K2444" i="2"/>
  <c r="U2442" i="2"/>
  <c r="S2452" i="2"/>
  <c r="K2454" i="2"/>
  <c r="S2472" i="2"/>
  <c r="Q2472" i="2"/>
  <c r="U2472" i="2"/>
  <c r="K2474" i="2"/>
  <c r="U2475" i="2"/>
  <c r="K2477" i="2"/>
  <c r="S2475" i="2"/>
  <c r="K45" i="3"/>
  <c r="U43" i="3"/>
  <c r="S43" i="3"/>
  <c r="Q43" i="3"/>
  <c r="Q45" i="3"/>
  <c r="S45" i="3"/>
  <c r="K47" i="3"/>
  <c r="U45" i="3"/>
  <c r="K128" i="3"/>
  <c r="Q126" i="3"/>
  <c r="S126" i="3"/>
  <c r="U126" i="3"/>
  <c r="S2038" i="2"/>
  <c r="Q2038" i="2"/>
  <c r="S2074" i="2"/>
  <c r="Q2074" i="2"/>
  <c r="S2101" i="2"/>
  <c r="K2103" i="2"/>
  <c r="U2114" i="2"/>
  <c r="S2114" i="2"/>
  <c r="Q2114" i="2"/>
  <c r="K2141" i="2"/>
  <c r="U2139" i="2"/>
  <c r="K2165" i="2"/>
  <c r="U2163" i="2"/>
  <c r="K2189" i="2"/>
  <c r="U2187" i="2"/>
  <c r="K2213" i="2"/>
  <c r="U2211" i="2"/>
  <c r="K2237" i="2"/>
  <c r="U2235" i="2"/>
  <c r="S2264" i="2"/>
  <c r="K2266" i="2"/>
  <c r="U2264" i="2"/>
  <c r="Q2264" i="2"/>
  <c r="U2269" i="2"/>
  <c r="S2269" i="2"/>
  <c r="Q2269" i="2"/>
  <c r="S2280" i="2"/>
  <c r="Q2280" i="2"/>
  <c r="U2280" i="2"/>
  <c r="U2299" i="2"/>
  <c r="S2299" i="2"/>
  <c r="K2301" i="2"/>
  <c r="Q2299" i="2"/>
  <c r="K2305" i="2"/>
  <c r="U2303" i="2"/>
  <c r="S2312" i="2"/>
  <c r="K2314" i="2"/>
  <c r="U2312" i="2"/>
  <c r="Q2312" i="2"/>
  <c r="S2342" i="2"/>
  <c r="K2344" i="2"/>
  <c r="U2342" i="2"/>
  <c r="K2351" i="2"/>
  <c r="S2349" i="2"/>
  <c r="K2371" i="2"/>
  <c r="Q2369" i="2"/>
  <c r="S2382" i="2"/>
  <c r="Q2382" i="2"/>
  <c r="K2384" i="2"/>
  <c r="S2394" i="2"/>
  <c r="Q2394" i="2"/>
  <c r="U2394" i="2"/>
  <c r="S2410" i="2"/>
  <c r="K2412" i="2"/>
  <c r="U2410" i="2"/>
  <c r="K2495" i="2"/>
  <c r="Q2493" i="2"/>
  <c r="U2493" i="2"/>
  <c r="K2521" i="2"/>
  <c r="U2519" i="2"/>
  <c r="S2519" i="2"/>
  <c r="Q2519" i="2"/>
  <c r="U2521" i="2"/>
  <c r="Q2521" i="2"/>
  <c r="K2523" i="2"/>
  <c r="S2552" i="2"/>
  <c r="U2552" i="2"/>
  <c r="Q2552" i="2"/>
  <c r="K2554" i="2"/>
  <c r="K226" i="3"/>
  <c r="S224" i="3"/>
  <c r="Q224" i="3"/>
  <c r="U224" i="3"/>
  <c r="U262" i="3"/>
  <c r="Q262" i="3"/>
  <c r="K264" i="3"/>
  <c r="S262" i="3"/>
  <c r="K1943" i="2"/>
  <c r="U1941" i="2"/>
  <c r="K1979" i="2"/>
  <c r="U1977" i="2"/>
  <c r="K2015" i="2"/>
  <c r="U2013" i="2"/>
  <c r="K2051" i="2"/>
  <c r="U2049" i="2"/>
  <c r="K2087" i="2"/>
  <c r="U2085" i="2"/>
  <c r="K2105" i="2"/>
  <c r="U2103" i="2"/>
  <c r="K2124" i="2"/>
  <c r="S2122" i="2"/>
  <c r="Q2122" i="2"/>
  <c r="S2137" i="2"/>
  <c r="Q2137" i="2"/>
  <c r="K2139" i="2"/>
  <c r="S2161" i="2"/>
  <c r="Q2161" i="2"/>
  <c r="K2163" i="2"/>
  <c r="S2185" i="2"/>
  <c r="Q2185" i="2"/>
  <c r="K2187" i="2"/>
  <c r="S2209" i="2"/>
  <c r="Q2209" i="2"/>
  <c r="K2211" i="2"/>
  <c r="S2233" i="2"/>
  <c r="Q2233" i="2"/>
  <c r="K2235" i="2"/>
  <c r="K2271" i="2"/>
  <c r="U2287" i="2"/>
  <c r="S2287" i="2"/>
  <c r="K2289" i="2"/>
  <c r="S2292" i="2"/>
  <c r="Q2292" i="2"/>
  <c r="U2292" i="2"/>
  <c r="K2294" i="2"/>
  <c r="U2347" i="2"/>
  <c r="S2347" i="2"/>
  <c r="K2349" i="2"/>
  <c r="Q2347" i="2"/>
  <c r="K2353" i="2"/>
  <c r="U2351" i="2"/>
  <c r="K2396" i="2"/>
  <c r="S2438" i="2"/>
  <c r="Q2438" i="2"/>
  <c r="S2482" i="2"/>
  <c r="K2484" i="2"/>
  <c r="U2482" i="2"/>
  <c r="S2484" i="2"/>
  <c r="Q2484" i="2"/>
  <c r="U2484" i="2"/>
  <c r="U2539" i="2"/>
  <c r="Q2539" i="2"/>
  <c r="K2541" i="2"/>
  <c r="S2539" i="2"/>
  <c r="S2546" i="2"/>
  <c r="U2546" i="2"/>
  <c r="K2548" i="2"/>
  <c r="Q2546" i="2"/>
  <c r="K92" i="3"/>
  <c r="Q90" i="3"/>
  <c r="S90" i="3"/>
  <c r="U119" i="3"/>
  <c r="K121" i="3"/>
  <c r="Q119" i="3"/>
  <c r="S119" i="3"/>
  <c r="U215" i="3"/>
  <c r="Q215" i="3"/>
  <c r="K217" i="3"/>
  <c r="S215" i="3"/>
  <c r="S2258" i="2"/>
  <c r="Q2258" i="2"/>
  <c r="K2260" i="2"/>
  <c r="S2262" i="2"/>
  <c r="Q2262" i="2"/>
  <c r="K2264" i="2"/>
  <c r="S2274" i="2"/>
  <c r="Q2274" i="2"/>
  <c r="U2274" i="2"/>
  <c r="S2306" i="2"/>
  <c r="Q2306" i="2"/>
  <c r="K2308" i="2"/>
  <c r="S2310" i="2"/>
  <c r="Q2310" i="2"/>
  <c r="K2312" i="2"/>
  <c r="U2335" i="2"/>
  <c r="S2335" i="2"/>
  <c r="K2337" i="2"/>
  <c r="S2340" i="2"/>
  <c r="Q2340" i="2"/>
  <c r="U2340" i="2"/>
  <c r="K2342" i="2"/>
  <c r="S2360" i="2"/>
  <c r="K2362" i="2"/>
  <c r="U2360" i="2"/>
  <c r="Q2360" i="2"/>
  <c r="S2418" i="2"/>
  <c r="Q2418" i="2"/>
  <c r="K2420" i="2"/>
  <c r="U2418" i="2"/>
  <c r="S2432" i="2"/>
  <c r="U2432" i="2"/>
  <c r="Q2432" i="2"/>
  <c r="S2462" i="2"/>
  <c r="Q2462" i="2"/>
  <c r="K2464" i="2"/>
  <c r="U2462" i="2"/>
  <c r="K1937" i="2"/>
  <c r="U1935" i="2"/>
  <c r="K1973" i="2"/>
  <c r="U1971" i="2"/>
  <c r="K2009" i="2"/>
  <c r="U2007" i="2"/>
  <c r="K2045" i="2"/>
  <c r="U2043" i="2"/>
  <c r="K2081" i="2"/>
  <c r="U2079" i="2"/>
  <c r="K2100" i="2"/>
  <c r="S2098" i="2"/>
  <c r="Q2098" i="2"/>
  <c r="Q2101" i="2"/>
  <c r="K2111" i="2"/>
  <c r="U2109" i="2"/>
  <c r="K2130" i="2"/>
  <c r="S2128" i="2"/>
  <c r="Q2128" i="2"/>
  <c r="Q2139" i="2"/>
  <c r="K2147" i="2"/>
  <c r="U2145" i="2"/>
  <c r="Q2163" i="2"/>
  <c r="K2171" i="2"/>
  <c r="U2169" i="2"/>
  <c r="Q2187" i="2"/>
  <c r="K2195" i="2"/>
  <c r="U2193" i="2"/>
  <c r="Q2211" i="2"/>
  <c r="K2219" i="2"/>
  <c r="U2217" i="2"/>
  <c r="Q2235" i="2"/>
  <c r="K2243" i="2"/>
  <c r="U2241" i="2"/>
  <c r="K2276" i="2"/>
  <c r="K2299" i="2"/>
  <c r="Q2297" i="2"/>
  <c r="S2303" i="2"/>
  <c r="S2322" i="2"/>
  <c r="Q2322" i="2"/>
  <c r="U2322" i="2"/>
  <c r="Q2342" i="2"/>
  <c r="Q2349" i="2"/>
  <c r="Q2351" i="2"/>
  <c r="S2354" i="2"/>
  <c r="Q2354" i="2"/>
  <c r="K2356" i="2"/>
  <c r="U2369" i="2"/>
  <c r="U2382" i="2"/>
  <c r="K2389" i="2"/>
  <c r="U2387" i="2"/>
  <c r="S2387" i="2"/>
  <c r="Q2387" i="2"/>
  <c r="K2394" i="2"/>
  <c r="U2392" i="2"/>
  <c r="S2392" i="2"/>
  <c r="Q2392" i="2"/>
  <c r="K2399" i="2"/>
  <c r="S2397" i="2"/>
  <c r="Q2397" i="2"/>
  <c r="Q2410" i="2"/>
  <c r="K2437" i="2"/>
  <c r="U2435" i="2"/>
  <c r="S2435" i="2"/>
  <c r="Q2435" i="2"/>
  <c r="K2475" i="2"/>
  <c r="U2473" i="2"/>
  <c r="S2473" i="2"/>
  <c r="Q2473" i="2"/>
  <c r="S2511" i="2"/>
  <c r="Q2511" i="2"/>
  <c r="K2513" i="2"/>
  <c r="U2511" i="2"/>
  <c r="K1925" i="2"/>
  <c r="U1923" i="2"/>
  <c r="S1933" i="2"/>
  <c r="Q1941" i="2"/>
  <c r="S1955" i="2"/>
  <c r="K1963" i="2"/>
  <c r="S1969" i="2"/>
  <c r="Q1977" i="2"/>
  <c r="S1991" i="2"/>
  <c r="K1999" i="2"/>
  <c r="S2005" i="2"/>
  <c r="Q2013" i="2"/>
  <c r="S2027" i="2"/>
  <c r="S2030" i="2"/>
  <c r="K2035" i="2"/>
  <c r="U2038" i="2"/>
  <c r="S2041" i="2"/>
  <c r="Q2049" i="2"/>
  <c r="S2063" i="2"/>
  <c r="S2066" i="2"/>
  <c r="K2071" i="2"/>
  <c r="U2074" i="2"/>
  <c r="S2077" i="2"/>
  <c r="Q2085" i="2"/>
  <c r="S2089" i="2"/>
  <c r="K2091" i="2"/>
  <c r="U2101" i="2"/>
  <c r="Q2103" i="2"/>
  <c r="S2107" i="2"/>
  <c r="Q2107" i="2"/>
  <c r="K2109" i="2"/>
  <c r="K2136" i="2"/>
  <c r="S2134" i="2"/>
  <c r="Q2134" i="2"/>
  <c r="U2137" i="2"/>
  <c r="S2139" i="2"/>
  <c r="S2143" i="2"/>
  <c r="Q2143" i="2"/>
  <c r="K2145" i="2"/>
  <c r="U2161" i="2"/>
  <c r="S2163" i="2"/>
  <c r="S2167" i="2"/>
  <c r="Q2167" i="2"/>
  <c r="K2169" i="2"/>
  <c r="U2185" i="2"/>
  <c r="S2187" i="2"/>
  <c r="S2191" i="2"/>
  <c r="Q2191" i="2"/>
  <c r="K2193" i="2"/>
  <c r="U2209" i="2"/>
  <c r="S2211" i="2"/>
  <c r="S2215" i="2"/>
  <c r="Q2215" i="2"/>
  <c r="K2217" i="2"/>
  <c r="U2233" i="2"/>
  <c r="S2235" i="2"/>
  <c r="S2239" i="2"/>
  <c r="Q2239" i="2"/>
  <c r="K2241" i="2"/>
  <c r="K2269" i="2"/>
  <c r="U2267" i="2"/>
  <c r="S2267" i="2"/>
  <c r="Q2267" i="2"/>
  <c r="K2274" i="2"/>
  <c r="U2272" i="2"/>
  <c r="Q2272" i="2"/>
  <c r="U2281" i="2"/>
  <c r="S2281" i="2"/>
  <c r="K2283" i="2"/>
  <c r="Q2281" i="2"/>
  <c r="Q2287" i="2"/>
  <c r="K2324" i="2"/>
  <c r="K2347" i="2"/>
  <c r="Q2345" i="2"/>
  <c r="U2349" i="2"/>
  <c r="S2351" i="2"/>
  <c r="S2358" i="2"/>
  <c r="Q2358" i="2"/>
  <c r="K2360" i="2"/>
  <c r="S2390" i="2"/>
  <c r="K2392" i="2"/>
  <c r="U2390" i="2"/>
  <c r="U2395" i="2"/>
  <c r="S2395" i="2"/>
  <c r="K2397" i="2"/>
  <c r="Q2395" i="2"/>
  <c r="U2438" i="2"/>
  <c r="S2493" i="2"/>
  <c r="S2521" i="2"/>
  <c r="K1931" i="2"/>
  <c r="U1929" i="2"/>
  <c r="U1933" i="2"/>
  <c r="S1941" i="2"/>
  <c r="Q1949" i="2"/>
  <c r="K1952" i="2"/>
  <c r="Q1963" i="2"/>
  <c r="K1967" i="2"/>
  <c r="U1965" i="2"/>
  <c r="U1969" i="2"/>
  <c r="S1977" i="2"/>
  <c r="Q1985" i="2"/>
  <c r="K1988" i="2"/>
  <c r="Q1999" i="2"/>
  <c r="K2003" i="2"/>
  <c r="U2001" i="2"/>
  <c r="U2005" i="2"/>
  <c r="S2013" i="2"/>
  <c r="Q2021" i="2"/>
  <c r="K2024" i="2"/>
  <c r="U2030" i="2"/>
  <c r="K2032" i="2"/>
  <c r="Q2035" i="2"/>
  <c r="K2039" i="2"/>
  <c r="U2037" i="2"/>
  <c r="U2041" i="2"/>
  <c r="S2049" i="2"/>
  <c r="Q2057" i="2"/>
  <c r="K2060" i="2"/>
  <c r="U2066" i="2"/>
  <c r="K2068" i="2"/>
  <c r="Q2071" i="2"/>
  <c r="K2075" i="2"/>
  <c r="U2073" i="2"/>
  <c r="U2077" i="2"/>
  <c r="S2085" i="2"/>
  <c r="K2093" i="2"/>
  <c r="U2091" i="2"/>
  <c r="S2103" i="2"/>
  <c r="K2117" i="2"/>
  <c r="U2115" i="2"/>
  <c r="U2122" i="2"/>
  <c r="U2258" i="2"/>
  <c r="U2262" i="2"/>
  <c r="S2270" i="2"/>
  <c r="K2272" i="2"/>
  <c r="U2270" i="2"/>
  <c r="K2279" i="2"/>
  <c r="S2277" i="2"/>
  <c r="S2297" i="2"/>
  <c r="U2306" i="2"/>
  <c r="U2310" i="2"/>
  <c r="K2317" i="2"/>
  <c r="U2315" i="2"/>
  <c r="S2315" i="2"/>
  <c r="Q2315" i="2"/>
  <c r="K2322" i="2"/>
  <c r="U2320" i="2"/>
  <c r="Q2320" i="2"/>
  <c r="U2329" i="2"/>
  <c r="S2329" i="2"/>
  <c r="K2331" i="2"/>
  <c r="Q2329" i="2"/>
  <c r="Q2335" i="2"/>
  <c r="S2370" i="2"/>
  <c r="Q2370" i="2"/>
  <c r="U2370" i="2"/>
  <c r="U2383" i="2"/>
  <c r="S2383" i="2"/>
  <c r="K2385" i="2"/>
  <c r="K2435" i="2"/>
  <c r="U2433" i="2"/>
  <c r="S2433" i="2"/>
  <c r="S2468" i="2"/>
  <c r="Q2468" i="2"/>
  <c r="K2470" i="2"/>
  <c r="U2468" i="2"/>
  <c r="Q2505" i="2"/>
  <c r="K2507" i="2"/>
  <c r="U2505" i="2"/>
  <c r="S2505" i="2"/>
  <c r="U90" i="3"/>
  <c r="U2087" i="2"/>
  <c r="U2093" i="2"/>
  <c r="U2099" i="2"/>
  <c r="U2105" i="2"/>
  <c r="U2111" i="2"/>
  <c r="U2117" i="2"/>
  <c r="U2123" i="2"/>
  <c r="U2129" i="2"/>
  <c r="U2135" i="2"/>
  <c r="Q2140" i="2"/>
  <c r="U2141" i="2"/>
  <c r="Q2146" i="2"/>
  <c r="U2147" i="2"/>
  <c r="Q2152" i="2"/>
  <c r="U2153" i="2"/>
  <c r="Q2158" i="2"/>
  <c r="U2159" i="2"/>
  <c r="Q2164" i="2"/>
  <c r="U2165" i="2"/>
  <c r="Q2170" i="2"/>
  <c r="U2171" i="2"/>
  <c r="Q2176" i="2"/>
  <c r="U2177" i="2"/>
  <c r="Q2182" i="2"/>
  <c r="U2183" i="2"/>
  <c r="Q2188" i="2"/>
  <c r="U2189" i="2"/>
  <c r="Q2194" i="2"/>
  <c r="U2195" i="2"/>
  <c r="Q2200" i="2"/>
  <c r="U2201" i="2"/>
  <c r="Q2206" i="2"/>
  <c r="U2207" i="2"/>
  <c r="Q2212" i="2"/>
  <c r="U2213" i="2"/>
  <c r="Q2218" i="2"/>
  <c r="U2219" i="2"/>
  <c r="Q2224" i="2"/>
  <c r="U2225" i="2"/>
  <c r="Q2230" i="2"/>
  <c r="U2231" i="2"/>
  <c r="Q2236" i="2"/>
  <c r="U2237" i="2"/>
  <c r="Q2242" i="2"/>
  <c r="U2243" i="2"/>
  <c r="Q2248" i="2"/>
  <c r="U2249" i="2"/>
  <c r="Q2254" i="2"/>
  <c r="U2266" i="2"/>
  <c r="S2271" i="2"/>
  <c r="Q2276" i="2"/>
  <c r="U2290" i="2"/>
  <c r="S2295" i="2"/>
  <c r="Q2300" i="2"/>
  <c r="U2314" i="2"/>
  <c r="S2319" i="2"/>
  <c r="Q2324" i="2"/>
  <c r="U2338" i="2"/>
  <c r="S2343" i="2"/>
  <c r="Q2348" i="2"/>
  <c r="U2362" i="2"/>
  <c r="S2367" i="2"/>
  <c r="Q2372" i="2"/>
  <c r="U2386" i="2"/>
  <c r="S2391" i="2"/>
  <c r="Q2396" i="2"/>
  <c r="U2399" i="2"/>
  <c r="Q2408" i="2"/>
  <c r="Q2415" i="2"/>
  <c r="U2427" i="2"/>
  <c r="S2440" i="2"/>
  <c r="K2442" i="2"/>
  <c r="K2451" i="2"/>
  <c r="U2449" i="2"/>
  <c r="S2449" i="2"/>
  <c r="U2450" i="2"/>
  <c r="S2458" i="2"/>
  <c r="K2460" i="2"/>
  <c r="Q2499" i="2"/>
  <c r="K2501" i="2"/>
  <c r="S2499" i="2"/>
  <c r="U2557" i="2"/>
  <c r="Q2557" i="2"/>
  <c r="K2559" i="2"/>
  <c r="S2557" i="2"/>
  <c r="U83" i="3"/>
  <c r="K85" i="3"/>
  <c r="Q83" i="3"/>
  <c r="S207" i="3"/>
  <c r="Q207" i="3"/>
  <c r="U207" i="3"/>
  <c r="K209" i="3"/>
  <c r="U257" i="3"/>
  <c r="Q257" i="3"/>
  <c r="K259" i="3"/>
  <c r="S257" i="3"/>
  <c r="S290" i="3"/>
  <c r="U290" i="3"/>
  <c r="Q290" i="3"/>
  <c r="K292" i="3"/>
  <c r="U293" i="3"/>
  <c r="Q293" i="3"/>
  <c r="K295" i="3"/>
  <c r="S293" i="3"/>
  <c r="S2140" i="2"/>
  <c r="S2146" i="2"/>
  <c r="S2152" i="2"/>
  <c r="S2158" i="2"/>
  <c r="S2164" i="2"/>
  <c r="S2170" i="2"/>
  <c r="S2176" i="2"/>
  <c r="S2182" i="2"/>
  <c r="S2188" i="2"/>
  <c r="S2194" i="2"/>
  <c r="S2200" i="2"/>
  <c r="S2206" i="2"/>
  <c r="S2212" i="2"/>
  <c r="S2218" i="2"/>
  <c r="S2224" i="2"/>
  <c r="S2230" i="2"/>
  <c r="S2236" i="2"/>
  <c r="S2242" i="2"/>
  <c r="S2248" i="2"/>
  <c r="S2254" i="2"/>
  <c r="U2271" i="2"/>
  <c r="U2276" i="2"/>
  <c r="U2295" i="2"/>
  <c r="U2300" i="2"/>
  <c r="U2319" i="2"/>
  <c r="U2324" i="2"/>
  <c r="U2343" i="2"/>
  <c r="U2348" i="2"/>
  <c r="U2367" i="2"/>
  <c r="U2372" i="2"/>
  <c r="U2391" i="2"/>
  <c r="U2396" i="2"/>
  <c r="K2409" i="2"/>
  <c r="U2407" i="2"/>
  <c r="S2407" i="2"/>
  <c r="U2408" i="2"/>
  <c r="S2415" i="2"/>
  <c r="K2452" i="2"/>
  <c r="K2481" i="2"/>
  <c r="U2479" i="2"/>
  <c r="S2479" i="2"/>
  <c r="Q2503" i="2"/>
  <c r="K2505" i="2"/>
  <c r="U2503" i="2"/>
  <c r="U2509" i="2"/>
  <c r="Q2509" i="2"/>
  <c r="K2511" i="2"/>
  <c r="S2553" i="2"/>
  <c r="Q2553" i="2"/>
  <c r="K2555" i="2"/>
  <c r="U2553" i="2"/>
  <c r="E8" i="3"/>
  <c r="F3" i="3"/>
  <c r="C14" i="3" s="1"/>
  <c r="K12" i="3"/>
  <c r="U10" i="3"/>
  <c r="Q10" i="3"/>
  <c r="S10" i="3"/>
  <c r="U155" i="3"/>
  <c r="S155" i="3"/>
  <c r="K157" i="3"/>
  <c r="Q155" i="3"/>
  <c r="U167" i="3"/>
  <c r="K169" i="3"/>
  <c r="Q167" i="3"/>
  <c r="S167" i="3"/>
  <c r="S193" i="3"/>
  <c r="Q193" i="3"/>
  <c r="K195" i="3"/>
  <c r="U193" i="3"/>
  <c r="S2464" i="2"/>
  <c r="K2466" i="2"/>
  <c r="Q2497" i="2"/>
  <c r="K2499" i="2"/>
  <c r="S2497" i="2"/>
  <c r="S2528" i="2"/>
  <c r="U2528" i="2"/>
  <c r="S2534" i="2"/>
  <c r="U2534" i="2"/>
  <c r="K2536" i="2"/>
  <c r="Q2534" i="2"/>
  <c r="U57" i="3"/>
  <c r="S57" i="3"/>
  <c r="K59" i="3"/>
  <c r="Q57" i="3"/>
  <c r="K68" i="3"/>
  <c r="U66" i="3"/>
  <c r="S66" i="3"/>
  <c r="Q66" i="3"/>
  <c r="U179" i="3"/>
  <c r="Q179" i="3"/>
  <c r="K181" i="3"/>
  <c r="S179" i="3"/>
  <c r="S219" i="3"/>
  <c r="Q219" i="3"/>
  <c r="K221" i="3"/>
  <c r="K894" i="3"/>
  <c r="U892" i="3"/>
  <c r="Q892" i="3"/>
  <c r="S892" i="3"/>
  <c r="U2265" i="2"/>
  <c r="Q2278" i="2"/>
  <c r="U2289" i="2"/>
  <c r="Q2302" i="2"/>
  <c r="Q2326" i="2"/>
  <c r="U2337" i="2"/>
  <c r="Q2350" i="2"/>
  <c r="Q2374" i="2"/>
  <c r="Q2398" i="2"/>
  <c r="S2405" i="2"/>
  <c r="S2416" i="2"/>
  <c r="K2418" i="2"/>
  <c r="K2427" i="2"/>
  <c r="U2425" i="2"/>
  <c r="S2425" i="2"/>
  <c r="Q2440" i="2"/>
  <c r="U2447" i="2"/>
  <c r="Q2449" i="2"/>
  <c r="Q2458" i="2"/>
  <c r="S2470" i="2"/>
  <c r="K2472" i="2"/>
  <c r="S2477" i="2"/>
  <c r="Q2479" i="2"/>
  <c r="Q2495" i="2"/>
  <c r="U2499" i="2"/>
  <c r="S2516" i="2"/>
  <c r="U2516" i="2"/>
  <c r="Q2528" i="2"/>
  <c r="K2545" i="2"/>
  <c r="U2543" i="2"/>
  <c r="S2543" i="2"/>
  <c r="U5" i="3"/>
  <c r="S5" i="3"/>
  <c r="K7" i="3"/>
  <c r="S117" i="3"/>
  <c r="Q117" i="3"/>
  <c r="U117" i="3"/>
  <c r="K119" i="3"/>
  <c r="S170" i="3"/>
  <c r="Q170" i="3"/>
  <c r="U170" i="3"/>
  <c r="K172" i="3"/>
  <c r="S177" i="3"/>
  <c r="Q177" i="3"/>
  <c r="U177" i="3"/>
  <c r="K179" i="3"/>
  <c r="K248" i="3"/>
  <c r="S246" i="3"/>
  <c r="Q246" i="3"/>
  <c r="U246" i="3"/>
  <c r="N8" i="3"/>
  <c r="K262" i="3"/>
  <c r="S260" i="3"/>
  <c r="Q260" i="3"/>
  <c r="K298" i="3"/>
  <c r="S296" i="3"/>
  <c r="Q296" i="3"/>
  <c r="U296" i="3"/>
  <c r="S2446" i="2"/>
  <c r="K2448" i="2"/>
  <c r="K2457" i="2"/>
  <c r="U2455" i="2"/>
  <c r="S2455" i="2"/>
  <c r="U2457" i="2"/>
  <c r="K2459" i="2"/>
  <c r="S2474" i="2"/>
  <c r="Q2474" i="2"/>
  <c r="U2497" i="2"/>
  <c r="S2522" i="2"/>
  <c r="U2522" i="2"/>
  <c r="K2524" i="2"/>
  <c r="Q2522" i="2"/>
  <c r="Q11" i="3"/>
  <c r="S11" i="3"/>
  <c r="U15" i="3"/>
  <c r="Q15" i="3"/>
  <c r="S15" i="3"/>
  <c r="K17" i="3"/>
  <c r="K34" i="3"/>
  <c r="U32" i="3"/>
  <c r="Q32" i="3"/>
  <c r="S32" i="3"/>
  <c r="S34" i="3"/>
  <c r="U34" i="3"/>
  <c r="K36" i="3"/>
  <c r="S81" i="3"/>
  <c r="Q81" i="3"/>
  <c r="U81" i="3"/>
  <c r="K83" i="3"/>
  <c r="S146" i="3"/>
  <c r="U146" i="3"/>
  <c r="Q146" i="3"/>
  <c r="K196" i="3"/>
  <c r="U194" i="3"/>
  <c r="Q194" i="3"/>
  <c r="S194" i="3"/>
  <c r="S213" i="3"/>
  <c r="Q213" i="3"/>
  <c r="U213" i="3"/>
  <c r="K215" i="3"/>
  <c r="U219" i="3"/>
  <c r="S2404" i="2"/>
  <c r="K2406" i="2"/>
  <c r="K2415" i="2"/>
  <c r="U2413" i="2"/>
  <c r="S2413" i="2"/>
  <c r="Q2464" i="2"/>
  <c r="S2476" i="2"/>
  <c r="K2478" i="2"/>
  <c r="K2487" i="2"/>
  <c r="U2485" i="2"/>
  <c r="S2485" i="2"/>
  <c r="S2490" i="2"/>
  <c r="Q2490" i="2"/>
  <c r="K2492" i="2"/>
  <c r="S2492" i="2"/>
  <c r="U2492" i="2"/>
  <c r="K2494" i="2"/>
  <c r="K2496" i="2"/>
  <c r="U2494" i="2"/>
  <c r="S2529" i="2"/>
  <c r="Q2529" i="2"/>
  <c r="K2531" i="2"/>
  <c r="U2529" i="2"/>
  <c r="S2535" i="2"/>
  <c r="Q2535" i="2"/>
  <c r="K2537" i="2"/>
  <c r="K3" i="3"/>
  <c r="M3" i="3" s="1"/>
  <c r="C17" i="3" s="1"/>
  <c r="J3" i="3"/>
  <c r="X3" i="3"/>
  <c r="C23" i="3" s="1"/>
  <c r="S67" i="3"/>
  <c r="U67" i="3"/>
  <c r="K69" i="3"/>
  <c r="Q67" i="3"/>
  <c r="S249" i="3"/>
  <c r="Q249" i="3"/>
  <c r="U249" i="3"/>
  <c r="K251" i="3"/>
  <c r="Q2261" i="2"/>
  <c r="Q2285" i="2"/>
  <c r="Q2309" i="2"/>
  <c r="Q2333" i="2"/>
  <c r="S2434" i="2"/>
  <c r="K2436" i="2"/>
  <c r="K2445" i="2"/>
  <c r="U2443" i="2"/>
  <c r="S2443" i="2"/>
  <c r="S2448" i="2"/>
  <c r="Q2448" i="2"/>
  <c r="K2463" i="2"/>
  <c r="U2461" i="2"/>
  <c r="S2461" i="2"/>
  <c r="U2463" i="2"/>
  <c r="K2465" i="2"/>
  <c r="U2464" i="2"/>
  <c r="S2480" i="2"/>
  <c r="Q2480" i="2"/>
  <c r="S2504" i="2"/>
  <c r="U2504" i="2"/>
  <c r="Q2504" i="2"/>
  <c r="S2510" i="2"/>
  <c r="U2510" i="2"/>
  <c r="K2512" i="2"/>
  <c r="Q2510" i="2"/>
  <c r="K2533" i="2"/>
  <c r="U2531" i="2"/>
  <c r="S2531" i="2"/>
  <c r="K11" i="3"/>
  <c r="U9" i="3"/>
  <c r="S9" i="3"/>
  <c r="N4" i="3"/>
  <c r="U113" i="3"/>
  <c r="K115" i="3"/>
  <c r="S113" i="3"/>
  <c r="Q113" i="3"/>
  <c r="S182" i="3"/>
  <c r="U182" i="3"/>
  <c r="Q182" i="3"/>
  <c r="K184" i="3"/>
  <c r="U185" i="3"/>
  <c r="Q185" i="3"/>
  <c r="K187" i="3"/>
  <c r="S185" i="3"/>
  <c r="S340" i="3"/>
  <c r="Q340" i="3"/>
  <c r="U340" i="3"/>
  <c r="U354" i="3"/>
  <c r="S354" i="3"/>
  <c r="Q354" i="3"/>
  <c r="K356" i="3"/>
  <c r="K2403" i="2"/>
  <c r="U2401" i="2"/>
  <c r="S2401" i="2"/>
  <c r="S2406" i="2"/>
  <c r="Q2406" i="2"/>
  <c r="S2478" i="2"/>
  <c r="Q2478" i="2"/>
  <c r="S2498" i="2"/>
  <c r="U2498" i="2"/>
  <c r="U2533" i="2"/>
  <c r="Q2533" i="2"/>
  <c r="K2535" i="2"/>
  <c r="S27" i="3"/>
  <c r="Q27" i="3"/>
  <c r="K29" i="3"/>
  <c r="K60" i="3"/>
  <c r="Q58" i="3"/>
  <c r="U77" i="3"/>
  <c r="K79" i="3"/>
  <c r="S77" i="3"/>
  <c r="Q77" i="3"/>
  <c r="U137" i="3"/>
  <c r="K139" i="3"/>
  <c r="Q137" i="3"/>
  <c r="S137" i="3"/>
  <c r="U154" i="3"/>
  <c r="Q154" i="3"/>
  <c r="K156" i="3"/>
  <c r="S154" i="3"/>
  <c r="U275" i="3"/>
  <c r="K277" i="3"/>
  <c r="Q275" i="3"/>
  <c r="S275" i="3"/>
  <c r="Q2255" i="2"/>
  <c r="U2261" i="2"/>
  <c r="U2285" i="2"/>
  <c r="U2309" i="2"/>
  <c r="U2333" i="2"/>
  <c r="U2357" i="2"/>
  <c r="U2381" i="2"/>
  <c r="S2411" i="2"/>
  <c r="U2416" i="2"/>
  <c r="S2422" i="2"/>
  <c r="K2424" i="2"/>
  <c r="K2433" i="2"/>
  <c r="U2431" i="2"/>
  <c r="S2431" i="2"/>
  <c r="S2439" i="2"/>
  <c r="Q2441" i="2"/>
  <c r="Q2446" i="2"/>
  <c r="U2453" i="2"/>
  <c r="Q2457" i="2"/>
  <c r="Q2459" i="2"/>
  <c r="K2469" i="2"/>
  <c r="U2467" i="2"/>
  <c r="S2467" i="2"/>
  <c r="U2469" i="2"/>
  <c r="K2471" i="2"/>
  <c r="U2470" i="2"/>
  <c r="U2474" i="2"/>
  <c r="K2476" i="2"/>
  <c r="S2483" i="2"/>
  <c r="Q2485" i="2"/>
  <c r="Q2494" i="2"/>
  <c r="S2496" i="2"/>
  <c r="K2498" i="2"/>
  <c r="U2496" i="2"/>
  <c r="S2517" i="2"/>
  <c r="Q2517" i="2"/>
  <c r="K2519" i="2"/>
  <c r="U2517" i="2"/>
  <c r="S2523" i="2"/>
  <c r="Q2523" i="2"/>
  <c r="K2525" i="2"/>
  <c r="U2535" i="2"/>
  <c r="U11" i="3"/>
  <c r="U23" i="3"/>
  <c r="Q23" i="3"/>
  <c r="K25" i="3"/>
  <c r="U25" i="3"/>
  <c r="S25" i="3"/>
  <c r="K27" i="3"/>
  <c r="N5" i="3"/>
  <c r="K154" i="3"/>
  <c r="S152" i="3"/>
  <c r="Q152" i="3"/>
  <c r="U233" i="3"/>
  <c r="K235" i="3"/>
  <c r="S233" i="3"/>
  <c r="Q233" i="3"/>
  <c r="S285" i="3"/>
  <c r="Q285" i="3"/>
  <c r="U285" i="3"/>
  <c r="K287" i="3"/>
  <c r="S297" i="3"/>
  <c r="Q297" i="3"/>
  <c r="K299" i="3"/>
  <c r="U297" i="3"/>
  <c r="K354" i="3"/>
  <c r="U352" i="3"/>
  <c r="S352" i="3"/>
  <c r="Q352" i="3"/>
  <c r="K2504" i="2"/>
  <c r="S2507" i="2"/>
  <c r="S2512" i="2"/>
  <c r="K2514" i="2"/>
  <c r="S2524" i="2"/>
  <c r="K2526" i="2"/>
  <c r="S2536" i="2"/>
  <c r="K2538" i="2"/>
  <c r="U2555" i="2"/>
  <c r="U4" i="3"/>
  <c r="U24" i="3"/>
  <c r="S35" i="3"/>
  <c r="Q46" i="3"/>
  <c r="U52" i="3"/>
  <c r="U74" i="3"/>
  <c r="Q74" i="3"/>
  <c r="K76" i="3"/>
  <c r="U98" i="3"/>
  <c r="S98" i="3"/>
  <c r="U110" i="3"/>
  <c r="Q110" i="3"/>
  <c r="K112" i="3"/>
  <c r="U134" i="3"/>
  <c r="S134" i="3"/>
  <c r="K136" i="3"/>
  <c r="U161" i="3"/>
  <c r="K163" i="3"/>
  <c r="S161" i="3"/>
  <c r="K176" i="3"/>
  <c r="S174" i="3"/>
  <c r="Q174" i="3"/>
  <c r="U191" i="3"/>
  <c r="S191" i="3"/>
  <c r="K208" i="3"/>
  <c r="K230" i="3"/>
  <c r="S228" i="3"/>
  <c r="Q228" i="3"/>
  <c r="K232" i="3"/>
  <c r="U230" i="3"/>
  <c r="Q230" i="3"/>
  <c r="S243" i="3"/>
  <c r="Q243" i="3"/>
  <c r="U243" i="3"/>
  <c r="K245" i="3"/>
  <c r="U269" i="3"/>
  <c r="K271" i="3"/>
  <c r="S269" i="3"/>
  <c r="K284" i="3"/>
  <c r="S282" i="3"/>
  <c r="Q282" i="3"/>
  <c r="S356" i="3"/>
  <c r="K358" i="3"/>
  <c r="U397" i="3"/>
  <c r="S397" i="3"/>
  <c r="Q397" i="3"/>
  <c r="K399" i="3"/>
  <c r="S1041" i="3"/>
  <c r="U1041" i="3"/>
  <c r="Q1041" i="3"/>
  <c r="K1043" i="3"/>
  <c r="Q1106" i="3"/>
  <c r="K1108" i="3"/>
  <c r="U1106" i="3"/>
  <c r="S1106" i="3"/>
  <c r="Q2501" i="2"/>
  <c r="U2507" i="2"/>
  <c r="U13" i="3"/>
  <c r="Q13" i="3"/>
  <c r="U16" i="3"/>
  <c r="Q16" i="3"/>
  <c r="Q51" i="3"/>
  <c r="K58" i="3"/>
  <c r="K62" i="3"/>
  <c r="U60" i="3"/>
  <c r="S60" i="3"/>
  <c r="U62" i="3"/>
  <c r="Q62" i="3"/>
  <c r="S65" i="3"/>
  <c r="K74" i="3"/>
  <c r="S72" i="3"/>
  <c r="U88" i="3"/>
  <c r="Q88" i="3"/>
  <c r="K90" i="3"/>
  <c r="S88" i="3"/>
  <c r="S105" i="3"/>
  <c r="Q105" i="3"/>
  <c r="K107" i="3"/>
  <c r="U105" i="3"/>
  <c r="K110" i="3"/>
  <c r="S108" i="3"/>
  <c r="U124" i="3"/>
  <c r="Q124" i="3"/>
  <c r="K126" i="3"/>
  <c r="S124" i="3"/>
  <c r="S163" i="3"/>
  <c r="Q163" i="3"/>
  <c r="K165" i="3"/>
  <c r="U196" i="3"/>
  <c r="Q196" i="3"/>
  <c r="K198" i="3"/>
  <c r="S211" i="3"/>
  <c r="K213" i="3"/>
  <c r="U211" i="3"/>
  <c r="Q236" i="3"/>
  <c r="S271" i="3"/>
  <c r="Q271" i="3"/>
  <c r="K273" i="3"/>
  <c r="U299" i="3"/>
  <c r="S299" i="3"/>
  <c r="Q299" i="3"/>
  <c r="U304" i="3"/>
  <c r="Q304" i="3"/>
  <c r="K306" i="3"/>
  <c r="Q329" i="3"/>
  <c r="K331" i="3"/>
  <c r="U329" i="3"/>
  <c r="S329" i="3"/>
  <c r="K390" i="3"/>
  <c r="U388" i="3"/>
  <c r="U390" i="3"/>
  <c r="S390" i="3"/>
  <c r="Q390" i="3"/>
  <c r="K392" i="3"/>
  <c r="S449" i="3"/>
  <c r="Q449" i="3"/>
  <c r="K451" i="3"/>
  <c r="U449" i="3"/>
  <c r="U664" i="3"/>
  <c r="Q664" i="3"/>
  <c r="K666" i="3"/>
  <c r="S664" i="3"/>
  <c r="S713" i="3"/>
  <c r="K715" i="3"/>
  <c r="Q713" i="3"/>
  <c r="U713" i="3"/>
  <c r="S730" i="3"/>
  <c r="Q730" i="3"/>
  <c r="U730" i="3"/>
  <c r="K732" i="3"/>
  <c r="Q2489" i="2"/>
  <c r="S2501" i="2"/>
  <c r="U19" i="3"/>
  <c r="Q19" i="3"/>
  <c r="U22" i="3"/>
  <c r="Q22" i="3"/>
  <c r="S36" i="3"/>
  <c r="Q36" i="3"/>
  <c r="Q40" i="3"/>
  <c r="S42" i="3"/>
  <c r="Q42" i="3"/>
  <c r="U47" i="3"/>
  <c r="Q47" i="3"/>
  <c r="U50" i="3"/>
  <c r="K52" i="3"/>
  <c r="U68" i="3"/>
  <c r="S68" i="3"/>
  <c r="K70" i="3"/>
  <c r="K88" i="3"/>
  <c r="S86" i="3"/>
  <c r="U101" i="3"/>
  <c r="K103" i="3"/>
  <c r="Q101" i="3"/>
  <c r="K124" i="3"/>
  <c r="S122" i="3"/>
  <c r="S141" i="3"/>
  <c r="Q141" i="3"/>
  <c r="K143" i="3"/>
  <c r="U141" i="3"/>
  <c r="K146" i="3"/>
  <c r="S144" i="3"/>
  <c r="S159" i="3"/>
  <c r="Q159" i="3"/>
  <c r="U159" i="3"/>
  <c r="K161" i="3"/>
  <c r="U172" i="3"/>
  <c r="Q172" i="3"/>
  <c r="K174" i="3"/>
  <c r="S172" i="3"/>
  <c r="S189" i="3"/>
  <c r="Q189" i="3"/>
  <c r="K191" i="3"/>
  <c r="K193" i="3"/>
  <c r="U226" i="3"/>
  <c r="Q226" i="3"/>
  <c r="K228" i="3"/>
  <c r="S226" i="3"/>
  <c r="S236" i="3"/>
  <c r="U239" i="3"/>
  <c r="K241" i="3"/>
  <c r="Q239" i="3"/>
  <c r="S254" i="3"/>
  <c r="U254" i="3"/>
  <c r="S267" i="3"/>
  <c r="Q267" i="3"/>
  <c r="U267" i="3"/>
  <c r="K269" i="3"/>
  <c r="U280" i="3"/>
  <c r="Q280" i="3"/>
  <c r="K282" i="3"/>
  <c r="S280" i="3"/>
  <c r="K310" i="3"/>
  <c r="U308" i="3"/>
  <c r="U322" i="3"/>
  <c r="S322" i="3"/>
  <c r="K324" i="3"/>
  <c r="U358" i="3"/>
  <c r="S358" i="3"/>
  <c r="Q358" i="3"/>
  <c r="Q438" i="3"/>
  <c r="K440" i="3"/>
  <c r="U438" i="3"/>
  <c r="S438" i="3"/>
  <c r="K445" i="3"/>
  <c r="U443" i="3"/>
  <c r="S443" i="3"/>
  <c r="Q443" i="3"/>
  <c r="Q551" i="3"/>
  <c r="K553" i="3"/>
  <c r="U551" i="3"/>
  <c r="S551" i="3"/>
  <c r="N14" i="3"/>
  <c r="U566" i="3"/>
  <c r="S566" i="3"/>
  <c r="Q566" i="3"/>
  <c r="Q579" i="3"/>
  <c r="K581" i="3"/>
  <c r="U579" i="3"/>
  <c r="S579" i="3"/>
  <c r="S235" i="3"/>
  <c r="Q235" i="3"/>
  <c r="K237" i="3"/>
  <c r="U263" i="3"/>
  <c r="S263" i="3"/>
  <c r="S265" i="3"/>
  <c r="Q265" i="3"/>
  <c r="K267" i="3"/>
  <c r="U265" i="3"/>
  <c r="U287" i="3"/>
  <c r="Q287" i="3"/>
  <c r="K289" i="3"/>
  <c r="S287" i="3"/>
  <c r="S291" i="3"/>
  <c r="Q291" i="3"/>
  <c r="K293" i="3"/>
  <c r="U384" i="3"/>
  <c r="S384" i="3"/>
  <c r="Q384" i="3"/>
  <c r="Q426" i="3"/>
  <c r="K428" i="3"/>
  <c r="U426" i="3"/>
  <c r="S426" i="3"/>
  <c r="U840" i="3"/>
  <c r="S840" i="3"/>
  <c r="K842" i="3"/>
  <c r="Q840" i="3"/>
  <c r="U852" i="3"/>
  <c r="S852" i="3"/>
  <c r="K854" i="3"/>
  <c r="Q852" i="3"/>
  <c r="N20" i="3"/>
  <c r="Q881" i="3"/>
  <c r="K883" i="3"/>
  <c r="U881" i="3"/>
  <c r="S881" i="3"/>
  <c r="S75" i="3"/>
  <c r="Q75" i="3"/>
  <c r="U75" i="3"/>
  <c r="S93" i="3"/>
  <c r="Q93" i="3"/>
  <c r="U93" i="3"/>
  <c r="U95" i="3"/>
  <c r="S95" i="3"/>
  <c r="Q95" i="3"/>
  <c r="S99" i="3"/>
  <c r="Q99" i="3"/>
  <c r="K101" i="3"/>
  <c r="U106" i="3"/>
  <c r="Q106" i="3"/>
  <c r="K108" i="3"/>
  <c r="S106" i="3"/>
  <c r="S111" i="3"/>
  <c r="Q111" i="3"/>
  <c r="U111" i="3"/>
  <c r="S129" i="3"/>
  <c r="Q129" i="3"/>
  <c r="U129" i="3"/>
  <c r="U131" i="3"/>
  <c r="S131" i="3"/>
  <c r="Q131" i="3"/>
  <c r="S135" i="3"/>
  <c r="Q135" i="3"/>
  <c r="K137" i="3"/>
  <c r="K194" i="3"/>
  <c r="S192" i="3"/>
  <c r="Q192" i="3"/>
  <c r="S231" i="3"/>
  <c r="Q231" i="3"/>
  <c r="U231" i="3"/>
  <c r="K233" i="3"/>
  <c r="U244" i="3"/>
  <c r="Q244" i="3"/>
  <c r="K246" i="3"/>
  <c r="S244" i="3"/>
  <c r="K302" i="3"/>
  <c r="S300" i="3"/>
  <c r="Q300" i="3"/>
  <c r="K304" i="3"/>
  <c r="U302" i="3"/>
  <c r="S302" i="3"/>
  <c r="Q302" i="3"/>
  <c r="U311" i="3"/>
  <c r="K313" i="3"/>
  <c r="Q311" i="3"/>
  <c r="U348" i="3"/>
  <c r="S348" i="3"/>
  <c r="Q348" i="3"/>
  <c r="N10" i="3"/>
  <c r="S376" i="3"/>
  <c r="Q376" i="3"/>
  <c r="U376" i="3"/>
  <c r="K378" i="3"/>
  <c r="K386" i="3"/>
  <c r="U400" i="3"/>
  <c r="K402" i="3"/>
  <c r="S400" i="3"/>
  <c r="Q400" i="3"/>
  <c r="Q480" i="3"/>
  <c r="U480" i="3"/>
  <c r="S480" i="3"/>
  <c r="K482" i="3"/>
  <c r="U556" i="3"/>
  <c r="S556" i="3"/>
  <c r="K558" i="3"/>
  <c r="Q556" i="3"/>
  <c r="Q571" i="3"/>
  <c r="K573" i="3"/>
  <c r="U571" i="3"/>
  <c r="S571" i="3"/>
  <c r="S656" i="3"/>
  <c r="U656" i="3"/>
  <c r="Q656" i="3"/>
  <c r="K658" i="3"/>
  <c r="U662" i="3"/>
  <c r="S662" i="3"/>
  <c r="K664" i="3"/>
  <c r="Q662" i="3"/>
  <c r="N19" i="3"/>
  <c r="Q3" i="3"/>
  <c r="K5" i="3"/>
  <c r="U18" i="3"/>
  <c r="Q18" i="3"/>
  <c r="U21" i="3"/>
  <c r="Q21" i="3"/>
  <c r="S24" i="3"/>
  <c r="Q24" i="3"/>
  <c r="S30" i="3"/>
  <c r="Q30" i="3"/>
  <c r="U35" i="3"/>
  <c r="Q35" i="3"/>
  <c r="U38" i="3"/>
  <c r="K40" i="3"/>
  <c r="K77" i="3"/>
  <c r="S91" i="3"/>
  <c r="K93" i="3"/>
  <c r="U91" i="3"/>
  <c r="Q91" i="3"/>
  <c r="K113" i="3"/>
  <c r="S127" i="3"/>
  <c r="K129" i="3"/>
  <c r="U127" i="3"/>
  <c r="Q127" i="3"/>
  <c r="U142" i="3"/>
  <c r="Q142" i="3"/>
  <c r="K144" i="3"/>
  <c r="S142" i="3"/>
  <c r="S153" i="3"/>
  <c r="Q153" i="3"/>
  <c r="K155" i="3"/>
  <c r="U160" i="3"/>
  <c r="Q160" i="3"/>
  <c r="K162" i="3"/>
  <c r="S175" i="3"/>
  <c r="K177" i="3"/>
  <c r="U175" i="3"/>
  <c r="U203" i="3"/>
  <c r="K205" i="3"/>
  <c r="Q203" i="3"/>
  <c r="S218" i="3"/>
  <c r="U218" i="3"/>
  <c r="S242" i="3"/>
  <c r="Q242" i="3"/>
  <c r="S261" i="3"/>
  <c r="Q261" i="3"/>
  <c r="K263" i="3"/>
  <c r="U268" i="3"/>
  <c r="Q268" i="3"/>
  <c r="K270" i="3"/>
  <c r="S283" i="3"/>
  <c r="K285" i="3"/>
  <c r="U283" i="3"/>
  <c r="K320" i="3"/>
  <c r="U318" i="3"/>
  <c r="S318" i="3"/>
  <c r="Q318" i="3"/>
  <c r="U337" i="3"/>
  <c r="S337" i="3"/>
  <c r="Q337" i="3"/>
  <c r="K339" i="3"/>
  <c r="U403" i="3"/>
  <c r="Q403" i="3"/>
  <c r="U476" i="3"/>
  <c r="K478" i="3"/>
  <c r="Q476" i="3"/>
  <c r="S476" i="3"/>
  <c r="N13" i="3"/>
  <c r="Q545" i="3"/>
  <c r="K547" i="3"/>
  <c r="U545" i="3"/>
  <c r="S545" i="3"/>
  <c r="S12" i="3"/>
  <c r="U12" i="3"/>
  <c r="S46" i="3"/>
  <c r="U46" i="3"/>
  <c r="U49" i="3"/>
  <c r="S49" i="3"/>
  <c r="K51" i="3"/>
  <c r="Q61" i="3"/>
  <c r="S61" i="3"/>
  <c r="U63" i="3"/>
  <c r="S63" i="3"/>
  <c r="K65" i="3"/>
  <c r="K97" i="3"/>
  <c r="U99" i="3"/>
  <c r="Q104" i="3"/>
  <c r="K106" i="3"/>
  <c r="S104" i="3"/>
  <c r="K133" i="3"/>
  <c r="U149" i="3"/>
  <c r="Q149" i="3"/>
  <c r="K151" i="3"/>
  <c r="N6" i="3"/>
  <c r="U190" i="3"/>
  <c r="Q190" i="3"/>
  <c r="K192" i="3"/>
  <c r="S190" i="3"/>
  <c r="U197" i="3"/>
  <c r="K199" i="3"/>
  <c r="S197" i="3"/>
  <c r="K212" i="3"/>
  <c r="S210" i="3"/>
  <c r="Q210" i="3"/>
  <c r="U227" i="3"/>
  <c r="S227" i="3"/>
  <c r="S229" i="3"/>
  <c r="Q229" i="3"/>
  <c r="K231" i="3"/>
  <c r="U229" i="3"/>
  <c r="U235" i="3"/>
  <c r="U251" i="3"/>
  <c r="Q251" i="3"/>
  <c r="K253" i="3"/>
  <c r="S251" i="3"/>
  <c r="S255" i="3"/>
  <c r="Q255" i="3"/>
  <c r="K257" i="3"/>
  <c r="Q263" i="3"/>
  <c r="K265" i="3"/>
  <c r="U305" i="3"/>
  <c r="K307" i="3"/>
  <c r="S305" i="3"/>
  <c r="K350" i="3"/>
  <c r="U366" i="3"/>
  <c r="S366" i="3"/>
  <c r="Q366" i="3"/>
  <c r="Q493" i="3"/>
  <c r="K495" i="3"/>
  <c r="U493" i="3"/>
  <c r="S493" i="3"/>
  <c r="S69" i="3"/>
  <c r="K71" i="3"/>
  <c r="U69" i="3"/>
  <c r="U71" i="3"/>
  <c r="Q71" i="3"/>
  <c r="S73" i="3"/>
  <c r="U73" i="3"/>
  <c r="Q73" i="3"/>
  <c r="K75" i="3"/>
  <c r="K95" i="3"/>
  <c r="S109" i="3"/>
  <c r="U109" i="3"/>
  <c r="Q109" i="3"/>
  <c r="K111" i="3"/>
  <c r="K131" i="3"/>
  <c r="U135" i="3"/>
  <c r="Q140" i="3"/>
  <c r="K142" i="3"/>
  <c r="S140" i="3"/>
  <c r="K190" i="3"/>
  <c r="S188" i="3"/>
  <c r="Q188" i="3"/>
  <c r="U192" i="3"/>
  <c r="S199" i="3"/>
  <c r="Q199" i="3"/>
  <c r="K201" i="3"/>
  <c r="N7" i="3"/>
  <c r="U291" i="3"/>
  <c r="S307" i="3"/>
  <c r="Q307" i="3"/>
  <c r="K309" i="3"/>
  <c r="S311" i="3"/>
  <c r="U316" i="3"/>
  <c r="Q316" i="3"/>
  <c r="K318" i="3"/>
  <c r="S316" i="3"/>
  <c r="U331" i="3"/>
  <c r="Q331" i="3"/>
  <c r="K333" i="3"/>
  <c r="S331" i="3"/>
  <c r="K348" i="3"/>
  <c r="U346" i="3"/>
  <c r="S346" i="3"/>
  <c r="Q346" i="3"/>
  <c r="K457" i="3"/>
  <c r="U455" i="3"/>
  <c r="S455" i="3"/>
  <c r="Q455" i="3"/>
  <c r="Q462" i="3"/>
  <c r="S462" i="3"/>
  <c r="K464" i="3"/>
  <c r="U462" i="3"/>
  <c r="U14" i="3"/>
  <c r="Q14" i="3"/>
  <c r="U17" i="3"/>
  <c r="Q17" i="3"/>
  <c r="K61" i="3"/>
  <c r="S87" i="3"/>
  <c r="Q87" i="3"/>
  <c r="K89" i="3"/>
  <c r="U87" i="3"/>
  <c r="U107" i="3"/>
  <c r="S107" i="3"/>
  <c r="S123" i="3"/>
  <c r="Q123" i="3"/>
  <c r="K125" i="3"/>
  <c r="U123" i="3"/>
  <c r="S145" i="3"/>
  <c r="K147" i="3"/>
  <c r="Q145" i="3"/>
  <c r="S147" i="3"/>
  <c r="Q147" i="3"/>
  <c r="K149" i="3"/>
  <c r="K158" i="3"/>
  <c r="S156" i="3"/>
  <c r="Q156" i="3"/>
  <c r="K160" i="3"/>
  <c r="U158" i="3"/>
  <c r="Q158" i="3"/>
  <c r="S171" i="3"/>
  <c r="Q171" i="3"/>
  <c r="U171" i="3"/>
  <c r="K173" i="3"/>
  <c r="S195" i="3"/>
  <c r="Q195" i="3"/>
  <c r="U195" i="3"/>
  <c r="K197" i="3"/>
  <c r="U208" i="3"/>
  <c r="Q208" i="3"/>
  <c r="K210" i="3"/>
  <c r="S208" i="3"/>
  <c r="S225" i="3"/>
  <c r="Q225" i="3"/>
  <c r="K227" i="3"/>
  <c r="U232" i="3"/>
  <c r="Q232" i="3"/>
  <c r="K234" i="3"/>
  <c r="S247" i="3"/>
  <c r="K249" i="3"/>
  <c r="U247" i="3"/>
  <c r="K266" i="3"/>
  <c r="S264" i="3"/>
  <c r="Q264" i="3"/>
  <c r="K268" i="3"/>
  <c r="U266" i="3"/>
  <c r="Q266" i="3"/>
  <c r="S279" i="3"/>
  <c r="Q279" i="3"/>
  <c r="U279" i="3"/>
  <c r="K281" i="3"/>
  <c r="U300" i="3"/>
  <c r="S303" i="3"/>
  <c r="Q303" i="3"/>
  <c r="U303" i="3"/>
  <c r="K305" i="3"/>
  <c r="S314" i="3"/>
  <c r="Q314" i="3"/>
  <c r="N12" i="3"/>
  <c r="Q474" i="3"/>
  <c r="K476" i="3"/>
  <c r="U474" i="3"/>
  <c r="S474" i="3"/>
  <c r="U2502" i="2"/>
  <c r="S2547" i="2"/>
  <c r="Q2547" i="2"/>
  <c r="K2549" i="2"/>
  <c r="Q2548" i="2"/>
  <c r="Q2555" i="2"/>
  <c r="S2559" i="2"/>
  <c r="Q2559" i="2"/>
  <c r="Q4" i="3"/>
  <c r="U20" i="3"/>
  <c r="Q20" i="3"/>
  <c r="U26" i="3"/>
  <c r="K28" i="3"/>
  <c r="U30" i="3"/>
  <c r="Q38" i="3"/>
  <c r="S48" i="3"/>
  <c r="Q48" i="3"/>
  <c r="Q52" i="3"/>
  <c r="K56" i="3"/>
  <c r="U54" i="3"/>
  <c r="S54" i="3"/>
  <c r="U56" i="3"/>
  <c r="Q56" i="3"/>
  <c r="S59" i="3"/>
  <c r="U61" i="3"/>
  <c r="K67" i="3"/>
  <c r="Q65" i="3"/>
  <c r="K73" i="3"/>
  <c r="U80" i="3"/>
  <c r="S80" i="3"/>
  <c r="K98" i="3"/>
  <c r="U96" i="3"/>
  <c r="Q96" i="3"/>
  <c r="U104" i="3"/>
  <c r="K109" i="3"/>
  <c r="U116" i="3"/>
  <c r="S116" i="3"/>
  <c r="K134" i="3"/>
  <c r="U132" i="3"/>
  <c r="Q132" i="3"/>
  <c r="U143" i="3"/>
  <c r="S143" i="3"/>
  <c r="K145" i="3"/>
  <c r="S149" i="3"/>
  <c r="Q164" i="3"/>
  <c r="Q197" i="3"/>
  <c r="S206" i="3"/>
  <c r="Q206" i="3"/>
  <c r="U210" i="3"/>
  <c r="Q227" i="3"/>
  <c r="K229" i="3"/>
  <c r="Q272" i="3"/>
  <c r="Q305" i="3"/>
  <c r="S319" i="3"/>
  <c r="K321" i="3"/>
  <c r="U319" i="3"/>
  <c r="U367" i="3"/>
  <c r="Q367" i="3"/>
  <c r="K369" i="3"/>
  <c r="S367" i="3"/>
  <c r="U470" i="3"/>
  <c r="K472" i="3"/>
  <c r="S470" i="3"/>
  <c r="Q470" i="3"/>
  <c r="U100" i="3"/>
  <c r="Q100" i="3"/>
  <c r="K102" i="3"/>
  <c r="U136" i="3"/>
  <c r="Q136" i="3"/>
  <c r="K138" i="3"/>
  <c r="U168" i="3"/>
  <c r="Q176" i="3"/>
  <c r="U204" i="3"/>
  <c r="Q212" i="3"/>
  <c r="U240" i="3"/>
  <c r="Q248" i="3"/>
  <c r="U276" i="3"/>
  <c r="Q284" i="3"/>
  <c r="U301" i="3"/>
  <c r="U312" i="3"/>
  <c r="K330" i="3"/>
  <c r="U336" i="3"/>
  <c r="S336" i="3"/>
  <c r="Q336" i="3"/>
  <c r="S392" i="3"/>
  <c r="K394" i="3"/>
  <c r="U434" i="3"/>
  <c r="Q434" i="3"/>
  <c r="S434" i="3"/>
  <c r="K455" i="3"/>
  <c r="U453" i="3"/>
  <c r="Q453" i="3"/>
  <c r="U600" i="3"/>
  <c r="Q600" i="3"/>
  <c r="S600" i="3"/>
  <c r="K602" i="3"/>
  <c r="U606" i="3"/>
  <c r="Q606" i="3"/>
  <c r="S606" i="3"/>
  <c r="K608" i="3"/>
  <c r="Q635" i="3"/>
  <c r="K637" i="3"/>
  <c r="U635" i="3"/>
  <c r="S635" i="3"/>
  <c r="U658" i="3"/>
  <c r="S658" i="3"/>
  <c r="K660" i="3"/>
  <c r="Q658" i="3"/>
  <c r="K1127" i="3"/>
  <c r="U1125" i="3"/>
  <c r="S1125" i="3"/>
  <c r="Q1125" i="3"/>
  <c r="K1152" i="3"/>
  <c r="S1150" i="3"/>
  <c r="Q1150" i="3"/>
  <c r="U1150" i="3"/>
  <c r="S1330" i="3"/>
  <c r="K1332" i="3"/>
  <c r="U1330" i="3"/>
  <c r="Q1330" i="3"/>
  <c r="Q2544" i="2"/>
  <c r="S84" i="3"/>
  <c r="U94" i="3"/>
  <c r="Q94" i="3"/>
  <c r="K96" i="3"/>
  <c r="S120" i="3"/>
  <c r="U130" i="3"/>
  <c r="Q130" i="3"/>
  <c r="K132" i="3"/>
  <c r="U151" i="3"/>
  <c r="S173" i="3"/>
  <c r="U176" i="3"/>
  <c r="U187" i="3"/>
  <c r="S209" i="3"/>
  <c r="U212" i="3"/>
  <c r="U223" i="3"/>
  <c r="S245" i="3"/>
  <c r="U248" i="3"/>
  <c r="S281" i="3"/>
  <c r="U284" i="3"/>
  <c r="K303" i="3"/>
  <c r="S317" i="3"/>
  <c r="U360" i="3"/>
  <c r="S360" i="3"/>
  <c r="Q360" i="3"/>
  <c r="K362" i="3"/>
  <c r="S374" i="3"/>
  <c r="K376" i="3"/>
  <c r="Q407" i="3"/>
  <c r="K409" i="3"/>
  <c r="U407" i="3"/>
  <c r="S407" i="3"/>
  <c r="U440" i="3"/>
  <c r="K442" i="3"/>
  <c r="S440" i="3"/>
  <c r="Q440" i="3"/>
  <c r="S453" i="3"/>
  <c r="K511" i="3"/>
  <c r="U509" i="3"/>
  <c r="S509" i="3"/>
  <c r="Q509" i="3"/>
  <c r="S683" i="3"/>
  <c r="Q683" i="3"/>
  <c r="U683" i="3"/>
  <c r="K685" i="3"/>
  <c r="S2508" i="2"/>
  <c r="S2514" i="2"/>
  <c r="S2520" i="2"/>
  <c r="S2526" i="2"/>
  <c r="S2532" i="2"/>
  <c r="S2538" i="2"/>
  <c r="S2544" i="2"/>
  <c r="S2550" i="2"/>
  <c r="S2556" i="2"/>
  <c r="Q7" i="3"/>
  <c r="Q29" i="3"/>
  <c r="Q41" i="3"/>
  <c r="Q78" i="3"/>
  <c r="K81" i="3"/>
  <c r="U84" i="3"/>
  <c r="Q114" i="3"/>
  <c r="K117" i="3"/>
  <c r="U120" i="3"/>
  <c r="U166" i="3"/>
  <c r="Q166" i="3"/>
  <c r="K168" i="3"/>
  <c r="Q181" i="3"/>
  <c r="U202" i="3"/>
  <c r="Q202" i="3"/>
  <c r="K204" i="3"/>
  <c r="Q217" i="3"/>
  <c r="U238" i="3"/>
  <c r="Q238" i="3"/>
  <c r="K240" i="3"/>
  <c r="Q253" i="3"/>
  <c r="U274" i="3"/>
  <c r="Q274" i="3"/>
  <c r="K276" i="3"/>
  <c r="Q289" i="3"/>
  <c r="U310" i="3"/>
  <c r="Q310" i="3"/>
  <c r="K312" i="3"/>
  <c r="K329" i="3"/>
  <c r="U327" i="3"/>
  <c r="U328" i="3"/>
  <c r="S362" i="3"/>
  <c r="U362" i="3"/>
  <c r="Q362" i="3"/>
  <c r="K366" i="3"/>
  <c r="U372" i="3"/>
  <c r="S372" i="3"/>
  <c r="Q372" i="3"/>
  <c r="Q392" i="3"/>
  <c r="Q401" i="3"/>
  <c r="K403" i="3"/>
  <c r="Q414" i="3"/>
  <c r="K416" i="3"/>
  <c r="U414" i="3"/>
  <c r="S478" i="3"/>
  <c r="K480" i="3"/>
  <c r="U478" i="3"/>
  <c r="Q478" i="3"/>
  <c r="Q527" i="3"/>
  <c r="K529" i="3"/>
  <c r="U527" i="3"/>
  <c r="Q575" i="3"/>
  <c r="S575" i="3"/>
  <c r="K577" i="3"/>
  <c r="U575" i="3"/>
  <c r="S671" i="3"/>
  <c r="Q671" i="3"/>
  <c r="U671" i="3"/>
  <c r="K673" i="3"/>
  <c r="U82" i="3"/>
  <c r="Q82" i="3"/>
  <c r="K84" i="3"/>
  <c r="U118" i="3"/>
  <c r="Q118" i="3"/>
  <c r="K120" i="3"/>
  <c r="U343" i="3"/>
  <c r="K345" i="3"/>
  <c r="S343" i="3"/>
  <c r="U355" i="3"/>
  <c r="Q355" i="3"/>
  <c r="U391" i="3"/>
  <c r="Q391" i="3"/>
  <c r="U534" i="3"/>
  <c r="Q534" i="3"/>
  <c r="K536" i="3"/>
  <c r="S534" i="3"/>
  <c r="U614" i="3"/>
  <c r="Q614" i="3"/>
  <c r="K616" i="3"/>
  <c r="S614" i="3"/>
  <c r="S650" i="3"/>
  <c r="U650" i="3"/>
  <c r="Q650" i="3"/>
  <c r="K652" i="3"/>
  <c r="K808" i="3"/>
  <c r="U806" i="3"/>
  <c r="S806" i="3"/>
  <c r="Q806" i="3"/>
  <c r="K815" i="3"/>
  <c r="U813" i="3"/>
  <c r="Q813" i="3"/>
  <c r="S813" i="3"/>
  <c r="U298" i="3"/>
  <c r="Q298" i="3"/>
  <c r="K300" i="3"/>
  <c r="S315" i="3"/>
  <c r="Q315" i="3"/>
  <c r="Q335" i="3"/>
  <c r="K337" i="3"/>
  <c r="U335" i="3"/>
  <c r="Q341" i="3"/>
  <c r="K343" i="3"/>
  <c r="U349" i="3"/>
  <c r="K351" i="3"/>
  <c r="K365" i="3"/>
  <c r="U363" i="3"/>
  <c r="U385" i="3"/>
  <c r="K387" i="3"/>
  <c r="Q395" i="3"/>
  <c r="K397" i="3"/>
  <c r="U395" i="3"/>
  <c r="S395" i="3"/>
  <c r="U446" i="3"/>
  <c r="Q446" i="3"/>
  <c r="S446" i="3"/>
  <c r="K463" i="3"/>
  <c r="U461" i="3"/>
  <c r="S461" i="3"/>
  <c r="Q461" i="3"/>
  <c r="U479" i="3"/>
  <c r="S479" i="3"/>
  <c r="Q479" i="3"/>
  <c r="K493" i="3"/>
  <c r="U491" i="3"/>
  <c r="S491" i="3"/>
  <c r="Q491" i="3"/>
  <c r="Q593" i="3"/>
  <c r="K595" i="3"/>
  <c r="U593" i="3"/>
  <c r="S593" i="3"/>
  <c r="U621" i="3"/>
  <c r="Q621" i="3"/>
  <c r="K623" i="3"/>
  <c r="S621" i="3"/>
  <c r="U769" i="3"/>
  <c r="Q769" i="3"/>
  <c r="K771" i="3"/>
  <c r="S769" i="3"/>
  <c r="U70" i="3"/>
  <c r="K72" i="3"/>
  <c r="U76" i="3"/>
  <c r="Q76" i="3"/>
  <c r="K78" i="3"/>
  <c r="S102" i="3"/>
  <c r="U112" i="3"/>
  <c r="Q112" i="3"/>
  <c r="K114" i="3"/>
  <c r="S138" i="3"/>
  <c r="S166" i="3"/>
  <c r="U180" i="3"/>
  <c r="S202" i="3"/>
  <c r="U216" i="3"/>
  <c r="S238" i="3"/>
  <c r="U252" i="3"/>
  <c r="S274" i="3"/>
  <c r="U288" i="3"/>
  <c r="S310" i="3"/>
  <c r="Q327" i="3"/>
  <c r="Q347" i="3"/>
  <c r="K349" i="3"/>
  <c r="S347" i="3"/>
  <c r="K353" i="3"/>
  <c r="S351" i="3"/>
  <c r="Q351" i="3"/>
  <c r="K389" i="3"/>
  <c r="S387" i="3"/>
  <c r="Q387" i="3"/>
  <c r="U402" i="3"/>
  <c r="S402" i="3"/>
  <c r="Q402" i="3"/>
  <c r="K404" i="3"/>
  <c r="U412" i="3"/>
  <c r="Q427" i="3"/>
  <c r="U427" i="3"/>
  <c r="K429" i="3"/>
  <c r="S427" i="3"/>
  <c r="K433" i="3"/>
  <c r="U431" i="3"/>
  <c r="Q431" i="3"/>
  <c r="S431" i="3"/>
  <c r="Q433" i="3"/>
  <c r="U433" i="3"/>
  <c r="S433" i="3"/>
  <c r="K435" i="3"/>
  <c r="U452" i="3"/>
  <c r="S452" i="3"/>
  <c r="Q452" i="3"/>
  <c r="U530" i="3"/>
  <c r="S530" i="3"/>
  <c r="Q530" i="3"/>
  <c r="K532" i="3"/>
  <c r="K99" i="3"/>
  <c r="U148" i="3"/>
  <c r="Q148" i="3"/>
  <c r="K150" i="3"/>
  <c r="S165" i="3"/>
  <c r="Q165" i="3"/>
  <c r="U184" i="3"/>
  <c r="Q184" i="3"/>
  <c r="K186" i="3"/>
  <c r="S201" i="3"/>
  <c r="Q201" i="3"/>
  <c r="U220" i="3"/>
  <c r="Q220" i="3"/>
  <c r="K222" i="3"/>
  <c r="S237" i="3"/>
  <c r="Q237" i="3"/>
  <c r="U256" i="3"/>
  <c r="Q256" i="3"/>
  <c r="K258" i="3"/>
  <c r="S273" i="3"/>
  <c r="Q273" i="3"/>
  <c r="U292" i="3"/>
  <c r="Q292" i="3"/>
  <c r="K294" i="3"/>
  <c r="S309" i="3"/>
  <c r="Q309" i="3"/>
  <c r="S320" i="3"/>
  <c r="K322" i="3"/>
  <c r="U324" i="3"/>
  <c r="S324" i="3"/>
  <c r="Q324" i="3"/>
  <c r="Q365" i="3"/>
  <c r="K367" i="3"/>
  <c r="U365" i="3"/>
  <c r="S365" i="3"/>
  <c r="U373" i="3"/>
  <c r="S373" i="3"/>
  <c r="Q373" i="3"/>
  <c r="U379" i="3"/>
  <c r="K381" i="3"/>
  <c r="S379" i="3"/>
  <c r="Q383" i="3"/>
  <c r="K385" i="3"/>
  <c r="S383" i="3"/>
  <c r="S391" i="3"/>
  <c r="Q444" i="3"/>
  <c r="K446" i="3"/>
  <c r="U444" i="3"/>
  <c r="S444" i="3"/>
  <c r="K491" i="3"/>
  <c r="U489" i="3"/>
  <c r="Q489" i="3"/>
  <c r="S489" i="3"/>
  <c r="K505" i="3"/>
  <c r="U503" i="3"/>
  <c r="Q515" i="3"/>
  <c r="K517" i="3"/>
  <c r="U515" i="3"/>
  <c r="U574" i="3"/>
  <c r="S574" i="3"/>
  <c r="K576" i="3"/>
  <c r="Q574" i="3"/>
  <c r="S654" i="3"/>
  <c r="K656" i="3"/>
  <c r="Q654" i="3"/>
  <c r="U654" i="3"/>
  <c r="S666" i="3"/>
  <c r="K668" i="3"/>
  <c r="Q666" i="3"/>
  <c r="U666" i="3"/>
  <c r="S326" i="3"/>
  <c r="U326" i="3"/>
  <c r="Q326" i="3"/>
  <c r="U330" i="3"/>
  <c r="S330" i="3"/>
  <c r="Q330" i="3"/>
  <c r="Q371" i="3"/>
  <c r="K373" i="3"/>
  <c r="U371" i="3"/>
  <c r="Q377" i="3"/>
  <c r="K379" i="3"/>
  <c r="K383" i="3"/>
  <c r="U381" i="3"/>
  <c r="Q385" i="3"/>
  <c r="U409" i="3"/>
  <c r="S409" i="3"/>
  <c r="K411" i="3"/>
  <c r="K413" i="3"/>
  <c r="S411" i="3"/>
  <c r="U411" i="3"/>
  <c r="Q411" i="3"/>
  <c r="U442" i="3"/>
  <c r="S442" i="3"/>
  <c r="Q442" i="3"/>
  <c r="K475" i="3"/>
  <c r="U473" i="3"/>
  <c r="Q473" i="3"/>
  <c r="Q557" i="3"/>
  <c r="S557" i="3"/>
  <c r="Q561" i="3"/>
  <c r="K563" i="3"/>
  <c r="U561" i="3"/>
  <c r="S561" i="3"/>
  <c r="Q637" i="3"/>
  <c r="K639" i="3"/>
  <c r="U637" i="3"/>
  <c r="S637" i="3"/>
  <c r="S82" i="3"/>
  <c r="U85" i="3"/>
  <c r="S118" i="3"/>
  <c r="U121" i="3"/>
  <c r="S168" i="3"/>
  <c r="U178" i="3"/>
  <c r="Q178" i="3"/>
  <c r="K180" i="3"/>
  <c r="S204" i="3"/>
  <c r="U214" i="3"/>
  <c r="Q214" i="3"/>
  <c r="K216" i="3"/>
  <c r="S240" i="3"/>
  <c r="U250" i="3"/>
  <c r="Q250" i="3"/>
  <c r="K252" i="3"/>
  <c r="S276" i="3"/>
  <c r="U286" i="3"/>
  <c r="Q286" i="3"/>
  <c r="K288" i="3"/>
  <c r="Q301" i="3"/>
  <c r="S312" i="3"/>
  <c r="U315" i="3"/>
  <c r="S338" i="3"/>
  <c r="K340" i="3"/>
  <c r="U341" i="3"/>
  <c r="S349" i="3"/>
  <c r="K357" i="3"/>
  <c r="U383" i="3"/>
  <c r="S385" i="3"/>
  <c r="U396" i="3"/>
  <c r="S396" i="3"/>
  <c r="Q396" i="3"/>
  <c r="K398" i="3"/>
  <c r="U422" i="3"/>
  <c r="Q422" i="3"/>
  <c r="K424" i="3"/>
  <c r="S425" i="3"/>
  <c r="Q425" i="3"/>
  <c r="K427" i="3"/>
  <c r="U425" i="3"/>
  <c r="K444" i="3"/>
  <c r="Q450" i="3"/>
  <c r="K452" i="3"/>
  <c r="U450" i="3"/>
  <c r="S450" i="3"/>
  <c r="Q457" i="3"/>
  <c r="K459" i="3"/>
  <c r="U457" i="3"/>
  <c r="S457" i="3"/>
  <c r="Q511" i="3"/>
  <c r="K513" i="3"/>
  <c r="U511" i="3"/>
  <c r="S511" i="3"/>
  <c r="Q581" i="3"/>
  <c r="K583" i="3"/>
  <c r="U581" i="3"/>
  <c r="U646" i="3"/>
  <c r="Q646" i="3"/>
  <c r="K648" i="3"/>
  <c r="S646" i="3"/>
  <c r="U418" i="3"/>
  <c r="S418" i="3"/>
  <c r="Q486" i="3"/>
  <c r="K488" i="3"/>
  <c r="U486" i="3"/>
  <c r="U488" i="3"/>
  <c r="S488" i="3"/>
  <c r="Q488" i="3"/>
  <c r="K490" i="3"/>
  <c r="Q499" i="3"/>
  <c r="K501" i="3"/>
  <c r="U499" i="3"/>
  <c r="U508" i="3"/>
  <c r="S508" i="3"/>
  <c r="K510" i="3"/>
  <c r="Q508" i="3"/>
  <c r="Q519" i="3"/>
  <c r="K521" i="3"/>
  <c r="S519" i="3"/>
  <c r="S521" i="3"/>
  <c r="Q521" i="3"/>
  <c r="U538" i="3"/>
  <c r="S538" i="3"/>
  <c r="K540" i="3"/>
  <c r="Q538" i="3"/>
  <c r="Q553" i="3"/>
  <c r="K555" i="3"/>
  <c r="U553" i="3"/>
  <c r="S553" i="3"/>
  <c r="U628" i="3"/>
  <c r="S628" i="3"/>
  <c r="K630" i="3"/>
  <c r="Q628" i="3"/>
  <c r="K670" i="3"/>
  <c r="S668" i="3"/>
  <c r="U668" i="3"/>
  <c r="Q668" i="3"/>
  <c r="S991" i="3"/>
  <c r="Q991" i="3"/>
  <c r="K993" i="3"/>
  <c r="U991" i="3"/>
  <c r="S1003" i="3"/>
  <c r="Q1003" i="3"/>
  <c r="K1005" i="3"/>
  <c r="U1003" i="3"/>
  <c r="S339" i="3"/>
  <c r="U350" i="3"/>
  <c r="S375" i="3"/>
  <c r="U386" i="3"/>
  <c r="K395" i="3"/>
  <c r="S393" i="3"/>
  <c r="K407" i="3"/>
  <c r="S405" i="3"/>
  <c r="U410" i="3"/>
  <c r="U416" i="3"/>
  <c r="K418" i="3"/>
  <c r="K469" i="3"/>
  <c r="U467" i="3"/>
  <c r="S467" i="3"/>
  <c r="Q467" i="3"/>
  <c r="U482" i="3"/>
  <c r="S482" i="3"/>
  <c r="Q482" i="3"/>
  <c r="K499" i="3"/>
  <c r="U497" i="3"/>
  <c r="S497" i="3"/>
  <c r="U506" i="3"/>
  <c r="K508" i="3"/>
  <c r="Q525" i="3"/>
  <c r="K527" i="3"/>
  <c r="U525" i="3"/>
  <c r="S525" i="3"/>
  <c r="U570" i="3"/>
  <c r="Q570" i="3"/>
  <c r="K572" i="3"/>
  <c r="S570" i="3"/>
  <c r="U612" i="3"/>
  <c r="Q612" i="3"/>
  <c r="S612" i="3"/>
  <c r="K614" i="3"/>
  <c r="S648" i="3"/>
  <c r="K650" i="3"/>
  <c r="Q648" i="3"/>
  <c r="U648" i="3"/>
  <c r="Q899" i="3"/>
  <c r="K901" i="3"/>
  <c r="S899" i="3"/>
  <c r="U899" i="3"/>
  <c r="Q321" i="3"/>
  <c r="Q323" i="3"/>
  <c r="K325" i="3"/>
  <c r="Q332" i="3"/>
  <c r="Q357" i="3"/>
  <c r="Q359" i="3"/>
  <c r="K361" i="3"/>
  <c r="Q368" i="3"/>
  <c r="Q393" i="3"/>
  <c r="K400" i="3"/>
  <c r="Q405" i="3"/>
  <c r="Q415" i="3"/>
  <c r="U415" i="3"/>
  <c r="K417" i="3"/>
  <c r="S415" i="3"/>
  <c r="K485" i="3"/>
  <c r="U483" i="3"/>
  <c r="S483" i="3"/>
  <c r="Q483" i="3"/>
  <c r="U500" i="3"/>
  <c r="K502" i="3"/>
  <c r="U502" i="3"/>
  <c r="S502" i="3"/>
  <c r="K504" i="3"/>
  <c r="Q502" i="3"/>
  <c r="Q539" i="3"/>
  <c r="S539" i="3"/>
  <c r="Q543" i="3"/>
  <c r="K545" i="3"/>
  <c r="U543" i="3"/>
  <c r="S543" i="3"/>
  <c r="U586" i="3"/>
  <c r="S586" i="3"/>
  <c r="Q586" i="3"/>
  <c r="K693" i="3"/>
  <c r="S691" i="3"/>
  <c r="U691" i="3"/>
  <c r="Q691" i="3"/>
  <c r="K754" i="3"/>
  <c r="U752" i="3"/>
  <c r="S752" i="3"/>
  <c r="Q752" i="3"/>
  <c r="U342" i="3"/>
  <c r="S342" i="3"/>
  <c r="Q342" i="3"/>
  <c r="U378" i="3"/>
  <c r="S378" i="3"/>
  <c r="Q378" i="3"/>
  <c r="K401" i="3"/>
  <c r="S399" i="3"/>
  <c r="S413" i="3"/>
  <c r="Q413" i="3"/>
  <c r="K421" i="3"/>
  <c r="U419" i="3"/>
  <c r="Q419" i="3"/>
  <c r="S466" i="3"/>
  <c r="U466" i="3"/>
  <c r="Q466" i="3"/>
  <c r="S485" i="3"/>
  <c r="Q485" i="3"/>
  <c r="Q535" i="3"/>
  <c r="K537" i="3"/>
  <c r="U535" i="3"/>
  <c r="S535" i="3"/>
  <c r="Q569" i="3"/>
  <c r="K571" i="3"/>
  <c r="U569" i="3"/>
  <c r="S569" i="3"/>
  <c r="U584" i="3"/>
  <c r="Q584" i="3"/>
  <c r="K586" i="3"/>
  <c r="S584" i="3"/>
  <c r="U609" i="3"/>
  <c r="Q609" i="3"/>
  <c r="K611" i="3"/>
  <c r="S609" i="3"/>
  <c r="U616" i="3"/>
  <c r="S616" i="3"/>
  <c r="K618" i="3"/>
  <c r="Q616" i="3"/>
  <c r="K654" i="3"/>
  <c r="U652" i="3"/>
  <c r="Q652" i="3"/>
  <c r="S652" i="3"/>
  <c r="S670" i="3"/>
  <c r="U670" i="3"/>
  <c r="S689" i="3"/>
  <c r="K691" i="3"/>
  <c r="Q689" i="3"/>
  <c r="U689" i="3"/>
  <c r="S738" i="3"/>
  <c r="Q738" i="3"/>
  <c r="K740" i="3"/>
  <c r="U738" i="3"/>
  <c r="U757" i="3"/>
  <c r="Q757" i="3"/>
  <c r="K759" i="3"/>
  <c r="S757" i="3"/>
  <c r="U321" i="3"/>
  <c r="Q353" i="3"/>
  <c r="K355" i="3"/>
  <c r="Q389" i="3"/>
  <c r="K391" i="3"/>
  <c r="Q421" i="3"/>
  <c r="U421" i="3"/>
  <c r="S421" i="3"/>
  <c r="U430" i="3"/>
  <c r="S430" i="3"/>
  <c r="K468" i="3"/>
  <c r="S496" i="3"/>
  <c r="K498" i="3"/>
  <c r="Q496" i="3"/>
  <c r="Q498" i="3"/>
  <c r="S498" i="3"/>
  <c r="K500" i="3"/>
  <c r="U512" i="3"/>
  <c r="Q512" i="3"/>
  <c r="K514" i="3"/>
  <c r="U518" i="3"/>
  <c r="S518" i="3"/>
  <c r="Q518" i="3"/>
  <c r="U552" i="3"/>
  <c r="Q552" i="3"/>
  <c r="K554" i="3"/>
  <c r="S552" i="3"/>
  <c r="Q607" i="3"/>
  <c r="K609" i="3"/>
  <c r="U607" i="3"/>
  <c r="S607" i="3"/>
  <c r="S323" i="3"/>
  <c r="K334" i="3"/>
  <c r="S359" i="3"/>
  <c r="K370" i="3"/>
  <c r="U408" i="3"/>
  <c r="S408" i="3"/>
  <c r="Q408" i="3"/>
  <c r="K410" i="3"/>
  <c r="U428" i="3"/>
  <c r="K430" i="3"/>
  <c r="Q432" i="3"/>
  <c r="K434" i="3"/>
  <c r="S437" i="3"/>
  <c r="Q437" i="3"/>
  <c r="Q439" i="3"/>
  <c r="U439" i="3"/>
  <c r="K441" i="3"/>
  <c r="S439" i="3"/>
  <c r="U458" i="3"/>
  <c r="K460" i="3"/>
  <c r="S460" i="3"/>
  <c r="K462" i="3"/>
  <c r="Q460" i="3"/>
  <c r="S468" i="3"/>
  <c r="K487" i="3"/>
  <c r="U494" i="3"/>
  <c r="K496" i="3"/>
  <c r="Q505" i="3"/>
  <c r="K507" i="3"/>
  <c r="U505" i="3"/>
  <c r="S505" i="3"/>
  <c r="K520" i="3"/>
  <c r="Q533" i="3"/>
  <c r="K535" i="3"/>
  <c r="U533" i="3"/>
  <c r="S533" i="3"/>
  <c r="U539" i="3"/>
  <c r="K541" i="3"/>
  <c r="U548" i="3"/>
  <c r="S548" i="3"/>
  <c r="Q548" i="3"/>
  <c r="Q563" i="3"/>
  <c r="K565" i="3"/>
  <c r="U563" i="3"/>
  <c r="K588" i="3"/>
  <c r="Q623" i="3"/>
  <c r="K625" i="3"/>
  <c r="U623" i="3"/>
  <c r="S623" i="3"/>
  <c r="Q670" i="3"/>
  <c r="S720" i="3"/>
  <c r="Q720" i="3"/>
  <c r="K722" i="3"/>
  <c r="U720" i="3"/>
  <c r="S744" i="3"/>
  <c r="Q744" i="3"/>
  <c r="K746" i="3"/>
  <c r="U744" i="3"/>
  <c r="U522" i="3"/>
  <c r="Q522" i="3"/>
  <c r="U540" i="3"/>
  <c r="Q540" i="3"/>
  <c r="U558" i="3"/>
  <c r="Q558" i="3"/>
  <c r="U576" i="3"/>
  <c r="Q576" i="3"/>
  <c r="Q595" i="3"/>
  <c r="K597" i="3"/>
  <c r="U595" i="3"/>
  <c r="U602" i="3"/>
  <c r="Q602" i="3"/>
  <c r="S605" i="3"/>
  <c r="U630" i="3"/>
  <c r="Q630" i="3"/>
  <c r="K641" i="3"/>
  <c r="U639" i="3"/>
  <c r="Q639" i="3"/>
  <c r="S644" i="3"/>
  <c r="K646" i="3"/>
  <c r="U685" i="3"/>
  <c r="Q685" i="3"/>
  <c r="K718" i="3"/>
  <c r="U716" i="3"/>
  <c r="Q716" i="3"/>
  <c r="S736" i="3"/>
  <c r="U736" i="3"/>
  <c r="Q736" i="3"/>
  <c r="K738" i="3"/>
  <c r="U739" i="3"/>
  <c r="Q739" i="3"/>
  <c r="K741" i="3"/>
  <c r="S760" i="3"/>
  <c r="Q760" i="3"/>
  <c r="S811" i="3"/>
  <c r="Q811" i="3"/>
  <c r="K813" i="3"/>
  <c r="U811" i="3"/>
  <c r="Q897" i="3"/>
  <c r="K899" i="3"/>
  <c r="U897" i="3"/>
  <c r="S897" i="3"/>
  <c r="Q1054" i="3"/>
  <c r="U1054" i="3"/>
  <c r="S1054" i="3"/>
  <c r="K1056" i="3"/>
  <c r="S1071" i="3"/>
  <c r="U1071" i="3"/>
  <c r="Q1071" i="3"/>
  <c r="K1073" i="3"/>
  <c r="S1077" i="3"/>
  <c r="U1077" i="3"/>
  <c r="K1079" i="3"/>
  <c r="Q1077" i="3"/>
  <c r="Q469" i="3"/>
  <c r="K471" i="3"/>
  <c r="U469" i="3"/>
  <c r="U532" i="3"/>
  <c r="S532" i="3"/>
  <c r="U550" i="3"/>
  <c r="S550" i="3"/>
  <c r="U568" i="3"/>
  <c r="S568" i="3"/>
  <c r="U588" i="3"/>
  <c r="Q588" i="3"/>
  <c r="U597" i="3"/>
  <c r="Q597" i="3"/>
  <c r="U604" i="3"/>
  <c r="S604" i="3"/>
  <c r="Q625" i="3"/>
  <c r="K627" i="3"/>
  <c r="U625" i="3"/>
  <c r="U632" i="3"/>
  <c r="Q632" i="3"/>
  <c r="S677" i="3"/>
  <c r="Q677" i="3"/>
  <c r="U679" i="3"/>
  <c r="Q679" i="3"/>
  <c r="S706" i="3"/>
  <c r="K708" i="3"/>
  <c r="Q706" i="3"/>
  <c r="S742" i="3"/>
  <c r="Q742" i="3"/>
  <c r="K744" i="3"/>
  <c r="U782" i="3"/>
  <c r="S782" i="3"/>
  <c r="Q782" i="3"/>
  <c r="K784" i="3"/>
  <c r="Q827" i="3"/>
  <c r="K829" i="3"/>
  <c r="U827" i="3"/>
  <c r="K834" i="3"/>
  <c r="S832" i="3"/>
  <c r="Q832" i="3"/>
  <c r="U832" i="3"/>
  <c r="Q445" i="3"/>
  <c r="U445" i="3"/>
  <c r="Q529" i="3"/>
  <c r="K531" i="3"/>
  <c r="U529" i="3"/>
  <c r="Q547" i="3"/>
  <c r="K549" i="3"/>
  <c r="U547" i="3"/>
  <c r="Q565" i="3"/>
  <c r="K567" i="3"/>
  <c r="U565" i="3"/>
  <c r="Q583" i="3"/>
  <c r="K585" i="3"/>
  <c r="U583" i="3"/>
  <c r="U590" i="3"/>
  <c r="Q590" i="3"/>
  <c r="U618" i="3"/>
  <c r="Q618" i="3"/>
  <c r="U627" i="3"/>
  <c r="Q627" i="3"/>
  <c r="U634" i="3"/>
  <c r="S634" i="3"/>
  <c r="K643" i="3"/>
  <c r="S641" i="3"/>
  <c r="U643" i="3"/>
  <c r="Q643" i="3"/>
  <c r="K647" i="3"/>
  <c r="S645" i="3"/>
  <c r="Q645" i="3"/>
  <c r="U673" i="3"/>
  <c r="Q673" i="3"/>
  <c r="S694" i="3"/>
  <c r="Q694" i="3"/>
  <c r="K713" i="3"/>
  <c r="S711" i="3"/>
  <c r="U711" i="3"/>
  <c r="Q711" i="3"/>
  <c r="S714" i="3"/>
  <c r="Q714" i="3"/>
  <c r="K716" i="3"/>
  <c r="Q809" i="3"/>
  <c r="S809" i="3"/>
  <c r="U809" i="3"/>
  <c r="K811" i="3"/>
  <c r="S823" i="3"/>
  <c r="K825" i="3"/>
  <c r="U823" i="3"/>
  <c r="Q823" i="3"/>
  <c r="S895" i="3"/>
  <c r="K897" i="3"/>
  <c r="U895" i="3"/>
  <c r="Q895" i="3"/>
  <c r="Q935" i="3"/>
  <c r="K937" i="3"/>
  <c r="S935" i="3"/>
  <c r="U935" i="3"/>
  <c r="S949" i="3"/>
  <c r="Q949" i="3"/>
  <c r="K951" i="3"/>
  <c r="U949" i="3"/>
  <c r="Q475" i="3"/>
  <c r="K477" i="3"/>
  <c r="U475" i="3"/>
  <c r="K486" i="3"/>
  <c r="U585" i="3"/>
  <c r="Q585" i="3"/>
  <c r="U592" i="3"/>
  <c r="S592" i="3"/>
  <c r="Q613" i="3"/>
  <c r="K615" i="3"/>
  <c r="U613" i="3"/>
  <c r="U620" i="3"/>
  <c r="Q620" i="3"/>
  <c r="K661" i="3"/>
  <c r="S659" i="3"/>
  <c r="U661" i="3"/>
  <c r="Q661" i="3"/>
  <c r="K665" i="3"/>
  <c r="S663" i="3"/>
  <c r="Q663" i="3"/>
  <c r="K671" i="3"/>
  <c r="S669" i="3"/>
  <c r="U669" i="3"/>
  <c r="K675" i="3"/>
  <c r="K679" i="3"/>
  <c r="K696" i="3"/>
  <c r="K730" i="3"/>
  <c r="U728" i="3"/>
  <c r="S728" i="3"/>
  <c r="Q728" i="3"/>
  <c r="U745" i="3"/>
  <c r="Q745" i="3"/>
  <c r="K747" i="3"/>
  <c r="S745" i="3"/>
  <c r="K760" i="3"/>
  <c r="U758" i="3"/>
  <c r="S758" i="3"/>
  <c r="Q758" i="3"/>
  <c r="K809" i="3"/>
  <c r="U807" i="3"/>
  <c r="Q807" i="3"/>
  <c r="S807" i="3"/>
  <c r="S827" i="3"/>
  <c r="U1052" i="3"/>
  <c r="S1052" i="3"/>
  <c r="Q1052" i="3"/>
  <c r="U615" i="3"/>
  <c r="Q615" i="3"/>
  <c r="U622" i="3"/>
  <c r="S622" i="3"/>
  <c r="S647" i="3"/>
  <c r="Q647" i="3"/>
  <c r="K653" i="3"/>
  <c r="S651" i="3"/>
  <c r="U651" i="3"/>
  <c r="K659" i="3"/>
  <c r="S657" i="3"/>
  <c r="Q657" i="3"/>
  <c r="S665" i="3"/>
  <c r="Q665" i="3"/>
  <c r="Q667" i="3"/>
  <c r="U667" i="3"/>
  <c r="U709" i="3"/>
  <c r="K711" i="3"/>
  <c r="S709" i="3"/>
  <c r="Q709" i="3"/>
  <c r="S731" i="3"/>
  <c r="K733" i="3"/>
  <c r="U731" i="3"/>
  <c r="Q731" i="3"/>
  <c r="K742" i="3"/>
  <c r="U740" i="3"/>
  <c r="S740" i="3"/>
  <c r="Q740" i="3"/>
  <c r="S780" i="3"/>
  <c r="Q780" i="3"/>
  <c r="K782" i="3"/>
  <c r="U780" i="3"/>
  <c r="Q929" i="3"/>
  <c r="S929" i="3"/>
  <c r="K931" i="3"/>
  <c r="Q933" i="3"/>
  <c r="K935" i="3"/>
  <c r="U933" i="3"/>
  <c r="S933" i="3"/>
  <c r="S947" i="3"/>
  <c r="Q947" i="3"/>
  <c r="K949" i="3"/>
  <c r="U947" i="3"/>
  <c r="K960" i="3"/>
  <c r="U958" i="3"/>
  <c r="S958" i="3"/>
  <c r="Q958" i="3"/>
  <c r="S967" i="3"/>
  <c r="Q967" i="3"/>
  <c r="K969" i="3"/>
  <c r="U967" i="3"/>
  <c r="Q481" i="3"/>
  <c r="K483" i="3"/>
  <c r="U481" i="3"/>
  <c r="Q495" i="3"/>
  <c r="S507" i="3"/>
  <c r="U513" i="3"/>
  <c r="S516" i="3"/>
  <c r="Q524" i="3"/>
  <c r="U526" i="3"/>
  <c r="S526" i="3"/>
  <c r="Q532" i="3"/>
  <c r="S537" i="3"/>
  <c r="Q542" i="3"/>
  <c r="U544" i="3"/>
  <c r="S544" i="3"/>
  <c r="Q550" i="3"/>
  <c r="S555" i="3"/>
  <c r="Q560" i="3"/>
  <c r="U562" i="3"/>
  <c r="S562" i="3"/>
  <c r="Q568" i="3"/>
  <c r="S573" i="3"/>
  <c r="Q578" i="3"/>
  <c r="U580" i="3"/>
  <c r="S580" i="3"/>
  <c r="S588" i="3"/>
  <c r="S590" i="3"/>
  <c r="S597" i="3"/>
  <c r="Q601" i="3"/>
  <c r="K603" i="3"/>
  <c r="U601" i="3"/>
  <c r="Q604" i="3"/>
  <c r="U608" i="3"/>
  <c r="Q608" i="3"/>
  <c r="S611" i="3"/>
  <c r="K620" i="3"/>
  <c r="S625" i="3"/>
  <c r="K634" i="3"/>
  <c r="U636" i="3"/>
  <c r="Q636" i="3"/>
  <c r="Q641" i="3"/>
  <c r="S643" i="3"/>
  <c r="K645" i="3"/>
  <c r="K655" i="3"/>
  <c r="S673" i="3"/>
  <c r="U677" i="3"/>
  <c r="K688" i="3"/>
  <c r="U686" i="3"/>
  <c r="Q686" i="3"/>
  <c r="S690" i="3"/>
  <c r="K692" i="3"/>
  <c r="U690" i="3"/>
  <c r="K694" i="3"/>
  <c r="U692" i="3"/>
  <c r="Q692" i="3"/>
  <c r="U694" i="3"/>
  <c r="K706" i="3"/>
  <c r="U704" i="3"/>
  <c r="S704" i="3"/>
  <c r="Q704" i="3"/>
  <c r="S712" i="3"/>
  <c r="K714" i="3"/>
  <c r="U712" i="3"/>
  <c r="U714" i="3"/>
  <c r="K773" i="3"/>
  <c r="U771" i="3"/>
  <c r="S771" i="3"/>
  <c r="Q771" i="3"/>
  <c r="K804" i="3"/>
  <c r="U802" i="3"/>
  <c r="S802" i="3"/>
  <c r="Q802" i="3"/>
  <c r="K874" i="3"/>
  <c r="U872" i="3"/>
  <c r="S872" i="3"/>
  <c r="Q872" i="3"/>
  <c r="S913" i="3"/>
  <c r="Q913" i="3"/>
  <c r="U913" i="3"/>
  <c r="K915" i="3"/>
  <c r="Q417" i="3"/>
  <c r="Q429" i="3"/>
  <c r="Q441" i="3"/>
  <c r="S456" i="3"/>
  <c r="S459" i="3"/>
  <c r="S469" i="3"/>
  <c r="S492" i="3"/>
  <c r="S495" i="3"/>
  <c r="S501" i="3"/>
  <c r="U507" i="3"/>
  <c r="S510" i="3"/>
  <c r="U516" i="3"/>
  <c r="K518" i="3"/>
  <c r="Q523" i="3"/>
  <c r="K525" i="3"/>
  <c r="U523" i="3"/>
  <c r="S524" i="3"/>
  <c r="U537" i="3"/>
  <c r="Q541" i="3"/>
  <c r="K543" i="3"/>
  <c r="U541" i="3"/>
  <c r="S542" i="3"/>
  <c r="U555" i="3"/>
  <c r="Q559" i="3"/>
  <c r="K561" i="3"/>
  <c r="U559" i="3"/>
  <c r="S560" i="3"/>
  <c r="U573" i="3"/>
  <c r="Q577" i="3"/>
  <c r="K579" i="3"/>
  <c r="U577" i="3"/>
  <c r="S578" i="3"/>
  <c r="S583" i="3"/>
  <c r="K592" i="3"/>
  <c r="U594" i="3"/>
  <c r="Q594" i="3"/>
  <c r="K599" i="3"/>
  <c r="U603" i="3"/>
  <c r="Q603" i="3"/>
  <c r="U610" i="3"/>
  <c r="S610" i="3"/>
  <c r="U611" i="3"/>
  <c r="K613" i="3"/>
  <c r="S618" i="3"/>
  <c r="S627" i="3"/>
  <c r="Q631" i="3"/>
  <c r="K633" i="3"/>
  <c r="U631" i="3"/>
  <c r="Q634" i="3"/>
  <c r="U638" i="3"/>
  <c r="Q638" i="3"/>
  <c r="U641" i="3"/>
  <c r="U645" i="3"/>
  <c r="Q653" i="3"/>
  <c r="S655" i="3"/>
  <c r="K657" i="3"/>
  <c r="Q659" i="3"/>
  <c r="S661" i="3"/>
  <c r="K663" i="3"/>
  <c r="K667" i="3"/>
  <c r="K669" i="3"/>
  <c r="K682" i="3"/>
  <c r="U680" i="3"/>
  <c r="Q680" i="3"/>
  <c r="S684" i="3"/>
  <c r="K686" i="3"/>
  <c r="U684" i="3"/>
  <c r="U697" i="3"/>
  <c r="K699" i="3"/>
  <c r="S697" i="3"/>
  <c r="Q697" i="3"/>
  <c r="S756" i="3"/>
  <c r="Q756" i="3"/>
  <c r="K758" i="3"/>
  <c r="U756" i="3"/>
  <c r="K846" i="3"/>
  <c r="U844" i="3"/>
  <c r="S844" i="3"/>
  <c r="Q844" i="3"/>
  <c r="S847" i="3"/>
  <c r="K849" i="3"/>
  <c r="U847" i="3"/>
  <c r="Q847" i="3"/>
  <c r="U858" i="3"/>
  <c r="S858" i="3"/>
  <c r="Q858" i="3"/>
  <c r="Q867" i="3"/>
  <c r="K869" i="3"/>
  <c r="U867" i="3"/>
  <c r="S867" i="3"/>
  <c r="U938" i="3"/>
  <c r="K940" i="3"/>
  <c r="S938" i="3"/>
  <c r="Q938" i="3"/>
  <c r="S417" i="3"/>
  <c r="S429" i="3"/>
  <c r="S441" i="3"/>
  <c r="S445" i="3"/>
  <c r="Q451" i="3"/>
  <c r="K453" i="3"/>
  <c r="U451" i="3"/>
  <c r="U456" i="3"/>
  <c r="Q465" i="3"/>
  <c r="Q472" i="3"/>
  <c r="Q487" i="3"/>
  <c r="K489" i="3"/>
  <c r="U487" i="3"/>
  <c r="U492" i="3"/>
  <c r="U501" i="3"/>
  <c r="S504" i="3"/>
  <c r="U510" i="3"/>
  <c r="K512" i="3"/>
  <c r="K515" i="3"/>
  <c r="U520" i="3"/>
  <c r="S520" i="3"/>
  <c r="S529" i="3"/>
  <c r="K534" i="3"/>
  <c r="K539" i="3"/>
  <c r="S547" i="3"/>
  <c r="K552" i="3"/>
  <c r="K557" i="3"/>
  <c r="S565" i="3"/>
  <c r="K570" i="3"/>
  <c r="K575" i="3"/>
  <c r="S585" i="3"/>
  <c r="Q589" i="3"/>
  <c r="K591" i="3"/>
  <c r="U589" i="3"/>
  <c r="Q592" i="3"/>
  <c r="U596" i="3"/>
  <c r="Q596" i="3"/>
  <c r="S599" i="3"/>
  <c r="K606" i="3"/>
  <c r="S613" i="3"/>
  <c r="K622" i="3"/>
  <c r="U624" i="3"/>
  <c r="Q624" i="3"/>
  <c r="K629" i="3"/>
  <c r="U633" i="3"/>
  <c r="Q633" i="3"/>
  <c r="U640" i="3"/>
  <c r="S640" i="3"/>
  <c r="K649" i="3"/>
  <c r="U653" i="3"/>
  <c r="U655" i="3"/>
  <c r="U657" i="3"/>
  <c r="U659" i="3"/>
  <c r="U663" i="3"/>
  <c r="S667" i="3"/>
  <c r="Q669" i="3"/>
  <c r="K676" i="3"/>
  <c r="U674" i="3"/>
  <c r="Q674" i="3"/>
  <c r="S678" i="3"/>
  <c r="K680" i="3"/>
  <c r="U678" i="3"/>
  <c r="S695" i="3"/>
  <c r="K697" i="3"/>
  <c r="U695" i="3"/>
  <c r="S702" i="3"/>
  <c r="Q702" i="3"/>
  <c r="K704" i="3"/>
  <c r="U702" i="3"/>
  <c r="K709" i="3"/>
  <c r="K731" i="3"/>
  <c r="U729" i="3"/>
  <c r="S729" i="3"/>
  <c r="Q729" i="3"/>
  <c r="K778" i="3"/>
  <c r="U776" i="3"/>
  <c r="S776" i="3"/>
  <c r="Q776" i="3"/>
  <c r="K860" i="3"/>
  <c r="S925" i="3"/>
  <c r="Q925" i="3"/>
  <c r="K927" i="3"/>
  <c r="U925" i="3"/>
  <c r="U929" i="3"/>
  <c r="K458" i="3"/>
  <c r="U472" i="3"/>
  <c r="S475" i="3"/>
  <c r="K494" i="3"/>
  <c r="U504" i="3"/>
  <c r="K506" i="3"/>
  <c r="K509" i="3"/>
  <c r="U514" i="3"/>
  <c r="S514" i="3"/>
  <c r="Q517" i="3"/>
  <c r="K519" i="3"/>
  <c r="U517" i="3"/>
  <c r="K526" i="3"/>
  <c r="U528" i="3"/>
  <c r="Q528" i="3"/>
  <c r="K544" i="3"/>
  <c r="U546" i="3"/>
  <c r="Q546" i="3"/>
  <c r="K562" i="3"/>
  <c r="U564" i="3"/>
  <c r="Q564" i="3"/>
  <c r="K580" i="3"/>
  <c r="U582" i="3"/>
  <c r="Q582" i="3"/>
  <c r="K587" i="3"/>
  <c r="U591" i="3"/>
  <c r="Q591" i="3"/>
  <c r="U598" i="3"/>
  <c r="S598" i="3"/>
  <c r="U599" i="3"/>
  <c r="K601" i="3"/>
  <c r="S615" i="3"/>
  <c r="Q619" i="3"/>
  <c r="K621" i="3"/>
  <c r="U619" i="3"/>
  <c r="Q622" i="3"/>
  <c r="U626" i="3"/>
  <c r="Q626" i="3"/>
  <c r="S629" i="3"/>
  <c r="K636" i="3"/>
  <c r="U647" i="3"/>
  <c r="Q651" i="3"/>
  <c r="U665" i="3"/>
  <c r="S672" i="3"/>
  <c r="K674" i="3"/>
  <c r="U672" i="3"/>
  <c r="Q682" i="3"/>
  <c r="S700" i="3"/>
  <c r="K702" i="3"/>
  <c r="Q707" i="3"/>
  <c r="K724" i="3"/>
  <c r="U722" i="3"/>
  <c r="S722" i="3"/>
  <c r="S732" i="3"/>
  <c r="Q732" i="3"/>
  <c r="K734" i="3"/>
  <c r="U732" i="3"/>
  <c r="U798" i="3"/>
  <c r="K800" i="3"/>
  <c r="S798" i="3"/>
  <c r="Q798" i="3"/>
  <c r="S817" i="3"/>
  <c r="U817" i="3"/>
  <c r="Q817" i="3"/>
  <c r="K819" i="3"/>
  <c r="Q863" i="3"/>
  <c r="K865" i="3"/>
  <c r="S863" i="3"/>
  <c r="U863" i="3"/>
  <c r="U649" i="3"/>
  <c r="K677" i="3"/>
  <c r="S675" i="3"/>
  <c r="K683" i="3"/>
  <c r="S681" i="3"/>
  <c r="K689" i="3"/>
  <c r="S687" i="3"/>
  <c r="S710" i="3"/>
  <c r="K749" i="3"/>
  <c r="U747" i="3"/>
  <c r="S747" i="3"/>
  <c r="S749" i="3"/>
  <c r="K751" i="3"/>
  <c r="U751" i="3"/>
  <c r="Q751" i="3"/>
  <c r="K753" i="3"/>
  <c r="S762" i="3"/>
  <c r="Q762" i="3"/>
  <c r="K764" i="3"/>
  <c r="U766" i="3"/>
  <c r="K768" i="3"/>
  <c r="U775" i="3"/>
  <c r="Q775" i="3"/>
  <c r="K777" i="3"/>
  <c r="S793" i="3"/>
  <c r="U793" i="3"/>
  <c r="Q793" i="3"/>
  <c r="U795" i="3"/>
  <c r="S795" i="3"/>
  <c r="Q795" i="3"/>
  <c r="U799" i="3"/>
  <c r="K844" i="3"/>
  <c r="U842" i="3"/>
  <c r="S842" i="3"/>
  <c r="Q869" i="3"/>
  <c r="U869" i="3"/>
  <c r="S869" i="3"/>
  <c r="K871" i="3"/>
  <c r="U888" i="3"/>
  <c r="S888" i="3"/>
  <c r="K890" i="3"/>
  <c r="Q888" i="3"/>
  <c r="Q903" i="3"/>
  <c r="K905" i="3"/>
  <c r="U903" i="3"/>
  <c r="S903" i="3"/>
  <c r="K910" i="3"/>
  <c r="U908" i="3"/>
  <c r="S908" i="3"/>
  <c r="Q908" i="3"/>
  <c r="S931" i="3"/>
  <c r="Q931" i="3"/>
  <c r="K933" i="3"/>
  <c r="S953" i="3"/>
  <c r="Q953" i="3"/>
  <c r="U953" i="3"/>
  <c r="S971" i="3"/>
  <c r="Q971" i="3"/>
  <c r="K973" i="3"/>
  <c r="U971" i="3"/>
  <c r="K984" i="3"/>
  <c r="U982" i="3"/>
  <c r="S982" i="3"/>
  <c r="Q982" i="3"/>
  <c r="U1015" i="3"/>
  <c r="S1015" i="3"/>
  <c r="U1058" i="3"/>
  <c r="Q1058" i="3"/>
  <c r="K1060" i="3"/>
  <c r="S1058" i="3"/>
  <c r="S726" i="3"/>
  <c r="Q726" i="3"/>
  <c r="K728" i="3"/>
  <c r="U733" i="3"/>
  <c r="Q733" i="3"/>
  <c r="K735" i="3"/>
  <c r="K767" i="3"/>
  <c r="U765" i="3"/>
  <c r="S765" i="3"/>
  <c r="S787" i="3"/>
  <c r="K789" i="3"/>
  <c r="U787" i="3"/>
  <c r="Q787" i="3"/>
  <c r="Q791" i="3"/>
  <c r="U791" i="3"/>
  <c r="S791" i="3"/>
  <c r="Q821" i="3"/>
  <c r="S821" i="3"/>
  <c r="Q845" i="3"/>
  <c r="K847" i="3"/>
  <c r="U845" i="3"/>
  <c r="K858" i="3"/>
  <c r="U856" i="3"/>
  <c r="Q856" i="3"/>
  <c r="S877" i="3"/>
  <c r="Q877" i="3"/>
  <c r="K888" i="3"/>
  <c r="U886" i="3"/>
  <c r="S886" i="3"/>
  <c r="Q886" i="3"/>
  <c r="Q911" i="3"/>
  <c r="K913" i="3"/>
  <c r="U911" i="3"/>
  <c r="S989" i="3"/>
  <c r="Q989" i="3"/>
  <c r="K991" i="3"/>
  <c r="Q1015" i="3"/>
  <c r="S642" i="3"/>
  <c r="K644" i="3"/>
  <c r="S660" i="3"/>
  <c r="K662" i="3"/>
  <c r="K701" i="3"/>
  <c r="S699" i="3"/>
  <c r="U715" i="3"/>
  <c r="Q715" i="3"/>
  <c r="K717" i="3"/>
  <c r="K719" i="3"/>
  <c r="S717" i="3"/>
  <c r="K743" i="3"/>
  <c r="U741" i="3"/>
  <c r="S741" i="3"/>
  <c r="S743" i="3"/>
  <c r="K745" i="3"/>
  <c r="K761" i="3"/>
  <c r="U759" i="3"/>
  <c r="S759" i="3"/>
  <c r="U783" i="3"/>
  <c r="S783" i="3"/>
  <c r="K798" i="3"/>
  <c r="Q796" i="3"/>
  <c r="U796" i="3"/>
  <c r="Q815" i="3"/>
  <c r="U815" i="3"/>
  <c r="K817" i="3"/>
  <c r="S841" i="3"/>
  <c r="Q841" i="3"/>
  <c r="K852" i="3"/>
  <c r="U850" i="3"/>
  <c r="S850" i="3"/>
  <c r="Q850" i="3"/>
  <c r="Q875" i="3"/>
  <c r="K877" i="3"/>
  <c r="U875" i="3"/>
  <c r="S889" i="3"/>
  <c r="K891" i="3"/>
  <c r="U889" i="3"/>
  <c r="Q891" i="3"/>
  <c r="K893" i="3"/>
  <c r="U891" i="3"/>
  <c r="S919" i="3"/>
  <c r="Q919" i="3"/>
  <c r="Q923" i="3"/>
  <c r="K925" i="3"/>
  <c r="U923" i="3"/>
  <c r="S923" i="3"/>
  <c r="U936" i="3"/>
  <c r="S936" i="3"/>
  <c r="K938" i="3"/>
  <c r="Q936" i="3"/>
  <c r="S965" i="3"/>
  <c r="Q965" i="3"/>
  <c r="K967" i="3"/>
  <c r="S997" i="3"/>
  <c r="Q997" i="3"/>
  <c r="K999" i="3"/>
  <c r="U997" i="3"/>
  <c r="S1009" i="3"/>
  <c r="Q1009" i="3"/>
  <c r="K1011" i="3"/>
  <c r="U1009" i="3"/>
  <c r="S708" i="3"/>
  <c r="Q708" i="3"/>
  <c r="K710" i="3"/>
  <c r="K736" i="3"/>
  <c r="U734" i="3"/>
  <c r="S734" i="3"/>
  <c r="Q734" i="3"/>
  <c r="S750" i="3"/>
  <c r="Q750" i="3"/>
  <c r="K752" i="3"/>
  <c r="U763" i="3"/>
  <c r="Q763" i="3"/>
  <c r="K765" i="3"/>
  <c r="S774" i="3"/>
  <c r="Q774" i="3"/>
  <c r="K776" i="3"/>
  <c r="K785" i="3"/>
  <c r="S794" i="3"/>
  <c r="Q794" i="3"/>
  <c r="S805" i="3"/>
  <c r="Q805" i="3"/>
  <c r="S859" i="3"/>
  <c r="K861" i="3"/>
  <c r="U859" i="3"/>
  <c r="Q861" i="3"/>
  <c r="K863" i="3"/>
  <c r="U861" i="3"/>
  <c r="S861" i="3"/>
  <c r="S907" i="3"/>
  <c r="U907" i="3"/>
  <c r="Q907" i="3"/>
  <c r="S943" i="3"/>
  <c r="Q943" i="3"/>
  <c r="K945" i="3"/>
  <c r="U943" i="3"/>
  <c r="S979" i="3"/>
  <c r="Q979" i="3"/>
  <c r="K981" i="3"/>
  <c r="U979" i="3"/>
  <c r="K1040" i="3"/>
  <c r="U1038" i="3"/>
  <c r="S1038" i="3"/>
  <c r="Q1038" i="3"/>
  <c r="S696" i="3"/>
  <c r="K698" i="3"/>
  <c r="U721" i="3"/>
  <c r="Q721" i="3"/>
  <c r="K723" i="3"/>
  <c r="K725" i="3"/>
  <c r="S723" i="3"/>
  <c r="U727" i="3"/>
  <c r="Q727" i="3"/>
  <c r="K729" i="3"/>
  <c r="K772" i="3"/>
  <c r="U770" i="3"/>
  <c r="S770" i="3"/>
  <c r="Q770" i="3"/>
  <c r="U792" i="3"/>
  <c r="Q792" i="3"/>
  <c r="K794" i="3"/>
  <c r="Q803" i="3"/>
  <c r="K805" i="3"/>
  <c r="S803" i="3"/>
  <c r="U822" i="3"/>
  <c r="S822" i="3"/>
  <c r="K824" i="3"/>
  <c r="K826" i="3"/>
  <c r="S824" i="3"/>
  <c r="Q887" i="3"/>
  <c r="U887" i="3"/>
  <c r="K889" i="3"/>
  <c r="U900" i="3"/>
  <c r="S900" i="3"/>
  <c r="K902" i="3"/>
  <c r="K904" i="3"/>
  <c r="U902" i="3"/>
  <c r="Q902" i="3"/>
  <c r="Q917" i="3"/>
  <c r="K919" i="3"/>
  <c r="S917" i="3"/>
  <c r="Q921" i="3"/>
  <c r="K923" i="3"/>
  <c r="U921" i="3"/>
  <c r="S921" i="3"/>
  <c r="Q699" i="3"/>
  <c r="U703" i="3"/>
  <c r="K705" i="3"/>
  <c r="Q717" i="3"/>
  <c r="S725" i="3"/>
  <c r="K727" i="3"/>
  <c r="Q741" i="3"/>
  <c r="Q743" i="3"/>
  <c r="K748" i="3"/>
  <c r="U746" i="3"/>
  <c r="S746" i="3"/>
  <c r="Q746" i="3"/>
  <c r="K755" i="3"/>
  <c r="U753" i="3"/>
  <c r="S753" i="3"/>
  <c r="Q759" i="3"/>
  <c r="S763" i="3"/>
  <c r="Q772" i="3"/>
  <c r="K779" i="3"/>
  <c r="U777" i="3"/>
  <c r="S777" i="3"/>
  <c r="Q783" i="3"/>
  <c r="K790" i="3"/>
  <c r="S788" i="3"/>
  <c r="S796" i="3"/>
  <c r="S799" i="3"/>
  <c r="Q799" i="3"/>
  <c r="U805" i="3"/>
  <c r="S835" i="3"/>
  <c r="U835" i="3"/>
  <c r="Q835" i="3"/>
  <c r="K843" i="3"/>
  <c r="S853" i="3"/>
  <c r="K855" i="3"/>
  <c r="U853" i="3"/>
  <c r="Q855" i="3"/>
  <c r="K857" i="3"/>
  <c r="U855" i="3"/>
  <c r="K882" i="3"/>
  <c r="U880" i="3"/>
  <c r="S880" i="3"/>
  <c r="Q880" i="3"/>
  <c r="S883" i="3"/>
  <c r="K885" i="3"/>
  <c r="U883" i="3"/>
  <c r="Q883" i="3"/>
  <c r="Q939" i="3"/>
  <c r="K941" i="3"/>
  <c r="U939" i="3"/>
  <c r="S941" i="3"/>
  <c r="Q941" i="3"/>
  <c r="K943" i="3"/>
  <c r="U1028" i="3"/>
  <c r="S1028" i="3"/>
  <c r="Q1028" i="3"/>
  <c r="K1030" i="3"/>
  <c r="S768" i="3"/>
  <c r="Q768" i="3"/>
  <c r="K770" i="3"/>
  <c r="U781" i="3"/>
  <c r="Q781" i="3"/>
  <c r="K783" i="3"/>
  <c r="K788" i="3"/>
  <c r="S786" i="3"/>
  <c r="Q786" i="3"/>
  <c r="K792" i="3"/>
  <c r="U790" i="3"/>
  <c r="Q790" i="3"/>
  <c r="S801" i="3"/>
  <c r="Q801" i="3"/>
  <c r="K803" i="3"/>
  <c r="Q833" i="3"/>
  <c r="K835" i="3"/>
  <c r="S833" i="3"/>
  <c r="Q839" i="3"/>
  <c r="K841" i="3"/>
  <c r="U839" i="3"/>
  <c r="S871" i="3"/>
  <c r="U871" i="3"/>
  <c r="Q871" i="3"/>
  <c r="K880" i="3"/>
  <c r="U878" i="3"/>
  <c r="S878" i="3"/>
  <c r="Q905" i="3"/>
  <c r="U905" i="3"/>
  <c r="S905" i="3"/>
  <c r="K907" i="3"/>
  <c r="S955" i="3"/>
  <c r="Q955" i="3"/>
  <c r="K957" i="3"/>
  <c r="U955" i="3"/>
  <c r="S977" i="3"/>
  <c r="Q977" i="3"/>
  <c r="U977" i="3"/>
  <c r="S1110" i="3"/>
  <c r="U1110" i="3"/>
  <c r="Q1110" i="3"/>
  <c r="K1112" i="3"/>
  <c r="S1152" i="3"/>
  <c r="U1152" i="3"/>
  <c r="Q1152" i="3"/>
  <c r="K1154" i="3"/>
  <c r="Q1154" i="3"/>
  <c r="U1154" i="3"/>
  <c r="K1156" i="3"/>
  <c r="S1154" i="3"/>
  <c r="S1182" i="3"/>
  <c r="Q1182" i="3"/>
  <c r="U1182" i="3"/>
  <c r="K1184" i="3"/>
  <c r="Q642" i="3"/>
  <c r="Q660" i="3"/>
  <c r="K695" i="3"/>
  <c r="S693" i="3"/>
  <c r="Q701" i="3"/>
  <c r="K707" i="3"/>
  <c r="S705" i="3"/>
  <c r="Q719" i="3"/>
  <c r="K721" i="3"/>
  <c r="Q723" i="3"/>
  <c r="K737" i="3"/>
  <c r="U735" i="3"/>
  <c r="S735" i="3"/>
  <c r="S737" i="3"/>
  <c r="K739" i="3"/>
  <c r="U748" i="3"/>
  <c r="U750" i="3"/>
  <c r="K766" i="3"/>
  <c r="U764" i="3"/>
  <c r="S764" i="3"/>
  <c r="Q764" i="3"/>
  <c r="U774" i="3"/>
  <c r="S792" i="3"/>
  <c r="U803" i="3"/>
  <c r="U810" i="3"/>
  <c r="S810" i="3"/>
  <c r="K816" i="3"/>
  <c r="U814" i="3"/>
  <c r="S814" i="3"/>
  <c r="U816" i="3"/>
  <c r="S816" i="3"/>
  <c r="Q816" i="3"/>
  <c r="K822" i="3"/>
  <c r="U820" i="3"/>
  <c r="S820" i="3"/>
  <c r="Q820" i="3"/>
  <c r="Q822" i="3"/>
  <c r="Q824" i="3"/>
  <c r="S829" i="3"/>
  <c r="K831" i="3"/>
  <c r="U829" i="3"/>
  <c r="Q829" i="3"/>
  <c r="Q851" i="3"/>
  <c r="U851" i="3"/>
  <c r="K853" i="3"/>
  <c r="Q859" i="3"/>
  <c r="U864" i="3"/>
  <c r="S864" i="3"/>
  <c r="K866" i="3"/>
  <c r="K868" i="3"/>
  <c r="U866" i="3"/>
  <c r="Q866" i="3"/>
  <c r="K873" i="3"/>
  <c r="U894" i="3"/>
  <c r="S894" i="3"/>
  <c r="Q894" i="3"/>
  <c r="Q900" i="3"/>
  <c r="S902" i="3"/>
  <c r="K921" i="3"/>
  <c r="U926" i="3"/>
  <c r="K928" i="3"/>
  <c r="S926" i="3"/>
  <c r="U941" i="3"/>
  <c r="S973" i="3"/>
  <c r="Q973" i="3"/>
  <c r="K975" i="3"/>
  <c r="U973" i="3"/>
  <c r="K979" i="3"/>
  <c r="Q1096" i="3"/>
  <c r="K1098" i="3"/>
  <c r="U1096" i="3"/>
  <c r="S1096" i="3"/>
  <c r="U784" i="3"/>
  <c r="U818" i="3"/>
  <c r="Q830" i="3"/>
  <c r="U837" i="3"/>
  <c r="S914" i="3"/>
  <c r="K916" i="3"/>
  <c r="U918" i="3"/>
  <c r="S918" i="3"/>
  <c r="K930" i="3"/>
  <c r="U928" i="3"/>
  <c r="Q1018" i="3"/>
  <c r="U1018" i="3"/>
  <c r="S1018" i="3"/>
  <c r="K1020" i="3"/>
  <c r="U1031" i="3"/>
  <c r="Q1031" i="3"/>
  <c r="K1033" i="3"/>
  <c r="U1046" i="3"/>
  <c r="K1048" i="3"/>
  <c r="Q1046" i="3"/>
  <c r="S951" i="3"/>
  <c r="Q951" i="3"/>
  <c r="K953" i="3"/>
  <c r="S975" i="3"/>
  <c r="Q975" i="3"/>
  <c r="K977" i="3"/>
  <c r="U1016" i="3"/>
  <c r="K1018" i="3"/>
  <c r="S1016" i="3"/>
  <c r="S1029" i="3"/>
  <c r="K1031" i="3"/>
  <c r="U1029" i="3"/>
  <c r="K1052" i="3"/>
  <c r="U1050" i="3"/>
  <c r="S1050" i="3"/>
  <c r="S1218" i="3"/>
  <c r="Q1218" i="3"/>
  <c r="U1218" i="3"/>
  <c r="K1220" i="3"/>
  <c r="K802" i="3"/>
  <c r="Q915" i="3"/>
  <c r="K917" i="3"/>
  <c r="U930" i="3"/>
  <c r="S930" i="3"/>
  <c r="K942" i="3"/>
  <c r="U940" i="3"/>
  <c r="K966" i="3"/>
  <c r="U964" i="3"/>
  <c r="K990" i="3"/>
  <c r="U988" i="3"/>
  <c r="U1025" i="3"/>
  <c r="S1025" i="3"/>
  <c r="Q1025" i="3"/>
  <c r="U1061" i="3"/>
  <c r="K1063" i="3"/>
  <c r="S1061" i="3"/>
  <c r="Q1061" i="3"/>
  <c r="S1206" i="3"/>
  <c r="Q1206" i="3"/>
  <c r="U1206" i="3"/>
  <c r="K1208" i="3"/>
  <c r="S1236" i="3"/>
  <c r="Q1236" i="3"/>
  <c r="U1236" i="3"/>
  <c r="K1238" i="3"/>
  <c r="K1260" i="3"/>
  <c r="S1258" i="3"/>
  <c r="U1258" i="3"/>
  <c r="Q1258" i="3"/>
  <c r="U828" i="3"/>
  <c r="S828" i="3"/>
  <c r="U846" i="3"/>
  <c r="S846" i="3"/>
  <c r="Q849" i="3"/>
  <c r="K851" i="3"/>
  <c r="K876" i="3"/>
  <c r="U874" i="3"/>
  <c r="U882" i="3"/>
  <c r="S882" i="3"/>
  <c r="Q885" i="3"/>
  <c r="K887" i="3"/>
  <c r="K912" i="3"/>
  <c r="U910" i="3"/>
  <c r="S937" i="3"/>
  <c r="Q937" i="3"/>
  <c r="Q1050" i="3"/>
  <c r="S1059" i="3"/>
  <c r="U1059" i="3"/>
  <c r="Q1069" i="3"/>
  <c r="K1071" i="3"/>
  <c r="U1069" i="3"/>
  <c r="S1069" i="3"/>
  <c r="S1095" i="3"/>
  <c r="U1095" i="3"/>
  <c r="Q1095" i="3"/>
  <c r="Q1142" i="3"/>
  <c r="U1142" i="3"/>
  <c r="K1144" i="3"/>
  <c r="S1142" i="3"/>
  <c r="U1448" i="3"/>
  <c r="Q1448" i="3"/>
  <c r="K1450" i="3"/>
  <c r="S1448" i="3"/>
  <c r="U1461" i="3"/>
  <c r="S1461" i="3"/>
  <c r="Q1461" i="3"/>
  <c r="K1463" i="3"/>
  <c r="K757" i="3"/>
  <c r="K763" i="3"/>
  <c r="K769" i="3"/>
  <c r="K775" i="3"/>
  <c r="K781" i="3"/>
  <c r="U834" i="3"/>
  <c r="S834" i="3"/>
  <c r="Q927" i="3"/>
  <c r="K929" i="3"/>
  <c r="S957" i="3"/>
  <c r="Q957" i="3"/>
  <c r="K959" i="3"/>
  <c r="S981" i="3"/>
  <c r="Q981" i="3"/>
  <c r="K983" i="3"/>
  <c r="S1023" i="3"/>
  <c r="Q1023" i="3"/>
  <c r="U1037" i="3"/>
  <c r="S1037" i="3"/>
  <c r="Q1037" i="3"/>
  <c r="S1053" i="3"/>
  <c r="U1053" i="3"/>
  <c r="K1055" i="3"/>
  <c r="Q1053" i="3"/>
  <c r="K1082" i="3"/>
  <c r="U1080" i="3"/>
  <c r="S1080" i="3"/>
  <c r="Q843" i="3"/>
  <c r="K845" i="3"/>
  <c r="K870" i="3"/>
  <c r="U868" i="3"/>
  <c r="U876" i="3"/>
  <c r="S876" i="3"/>
  <c r="Q879" i="3"/>
  <c r="K881" i="3"/>
  <c r="K906" i="3"/>
  <c r="U904" i="3"/>
  <c r="U912" i="3"/>
  <c r="S912" i="3"/>
  <c r="K924" i="3"/>
  <c r="U922" i="3"/>
  <c r="K948" i="3"/>
  <c r="U946" i="3"/>
  <c r="S959" i="3"/>
  <c r="Q959" i="3"/>
  <c r="S961" i="3"/>
  <c r="Q961" i="3"/>
  <c r="K972" i="3"/>
  <c r="U970" i="3"/>
  <c r="S983" i="3"/>
  <c r="Q983" i="3"/>
  <c r="S985" i="3"/>
  <c r="Q985" i="3"/>
  <c r="K996" i="3"/>
  <c r="U994" i="3"/>
  <c r="K1002" i="3"/>
  <c r="U1000" i="3"/>
  <c r="K1008" i="3"/>
  <c r="U1006" i="3"/>
  <c r="K1014" i="3"/>
  <c r="U1012" i="3"/>
  <c r="Q1016" i="3"/>
  <c r="U1019" i="3"/>
  <c r="K1021" i="3"/>
  <c r="Q1019" i="3"/>
  <c r="Q1029" i="3"/>
  <c r="Q1059" i="3"/>
  <c r="S1089" i="3"/>
  <c r="U1089" i="3"/>
  <c r="K1091" i="3"/>
  <c r="Q1089" i="3"/>
  <c r="K1097" i="3"/>
  <c r="S1105" i="3"/>
  <c r="K1107" i="3"/>
  <c r="U1105" i="3"/>
  <c r="Q1105" i="3"/>
  <c r="U1043" i="3"/>
  <c r="K1045" i="3"/>
  <c r="Q1043" i="3"/>
  <c r="U1049" i="3"/>
  <c r="S1049" i="3"/>
  <c r="Q1051" i="3"/>
  <c r="U1051" i="3"/>
  <c r="S1051" i="3"/>
  <c r="K1053" i="3"/>
  <c r="U1100" i="3"/>
  <c r="K1102" i="3"/>
  <c r="S1100" i="3"/>
  <c r="Q785" i="3"/>
  <c r="S797" i="3"/>
  <c r="Q828" i="3"/>
  <c r="Q846" i="3"/>
  <c r="S857" i="3"/>
  <c r="Q860" i="3"/>
  <c r="K864" i="3"/>
  <c r="U862" i="3"/>
  <c r="U870" i="3"/>
  <c r="S870" i="3"/>
  <c r="Q873" i="3"/>
  <c r="K875" i="3"/>
  <c r="S874" i="3"/>
  <c r="Q882" i="3"/>
  <c r="S893" i="3"/>
  <c r="Q896" i="3"/>
  <c r="K900" i="3"/>
  <c r="U898" i="3"/>
  <c r="U906" i="3"/>
  <c r="S906" i="3"/>
  <c r="Q909" i="3"/>
  <c r="K911" i="3"/>
  <c r="S910" i="3"/>
  <c r="U924" i="3"/>
  <c r="S924" i="3"/>
  <c r="K936" i="3"/>
  <c r="U934" i="3"/>
  <c r="Q946" i="3"/>
  <c r="S963" i="3"/>
  <c r="Q963" i="3"/>
  <c r="K965" i="3"/>
  <c r="Q970" i="3"/>
  <c r="S987" i="3"/>
  <c r="Q987" i="3"/>
  <c r="K989" i="3"/>
  <c r="Q994" i="3"/>
  <c r="Q1000" i="3"/>
  <c r="Q1006" i="3"/>
  <c r="Q1012" i="3"/>
  <c r="S1017" i="3"/>
  <c r="K1019" i="3"/>
  <c r="U1017" i="3"/>
  <c r="Q1017" i="3"/>
  <c r="U1064" i="3"/>
  <c r="Q1064" i="3"/>
  <c r="K1066" i="3"/>
  <c r="U1070" i="3"/>
  <c r="Q1070" i="3"/>
  <c r="K1072" i="3"/>
  <c r="S1070" i="3"/>
  <c r="Q1080" i="3"/>
  <c r="S1117" i="3"/>
  <c r="K1119" i="3"/>
  <c r="U1117" i="3"/>
  <c r="Q1117" i="3"/>
  <c r="S1134" i="3"/>
  <c r="K1136" i="3"/>
  <c r="U1134" i="3"/>
  <c r="Q1134" i="3"/>
  <c r="U797" i="3"/>
  <c r="Q804" i="3"/>
  <c r="Q808" i="3"/>
  <c r="Q825" i="3"/>
  <c r="Q834" i="3"/>
  <c r="S849" i="3"/>
  <c r="U857" i="3"/>
  <c r="Q868" i="3"/>
  <c r="S885" i="3"/>
  <c r="U893" i="3"/>
  <c r="Q904" i="3"/>
  <c r="Q912" i="3"/>
  <c r="U915" i="3"/>
  <c r="Q922" i="3"/>
  <c r="Q932" i="3"/>
  <c r="U937" i="3"/>
  <c r="S946" i="3"/>
  <c r="K954" i="3"/>
  <c r="U952" i="3"/>
  <c r="U959" i="3"/>
  <c r="S970" i="3"/>
  <c r="K978" i="3"/>
  <c r="U976" i="3"/>
  <c r="U983" i="3"/>
  <c r="S994" i="3"/>
  <c r="S1000" i="3"/>
  <c r="S1006" i="3"/>
  <c r="S1012" i="3"/>
  <c r="K1028" i="3"/>
  <c r="U1026" i="3"/>
  <c r="K1064" i="3"/>
  <c r="U1062" i="3"/>
  <c r="S1062" i="3"/>
  <c r="S1146" i="3"/>
  <c r="U1146" i="3"/>
  <c r="Q1146" i="3"/>
  <c r="K1148" i="3"/>
  <c r="Q784" i="3"/>
  <c r="U808" i="3"/>
  <c r="U825" i="3"/>
  <c r="S831" i="3"/>
  <c r="Q837" i="3"/>
  <c r="S843" i="3"/>
  <c r="K848" i="3"/>
  <c r="K859" i="3"/>
  <c r="U865" i="3"/>
  <c r="S879" i="3"/>
  <c r="K884" i="3"/>
  <c r="K895" i="3"/>
  <c r="U901" i="3"/>
  <c r="K914" i="3"/>
  <c r="K918" i="3"/>
  <c r="U916" i="3"/>
  <c r="U927" i="3"/>
  <c r="S945" i="3"/>
  <c r="Q945" i="3"/>
  <c r="K947" i="3"/>
  <c r="U961" i="3"/>
  <c r="S969" i="3"/>
  <c r="Q969" i="3"/>
  <c r="K971" i="3"/>
  <c r="U985" i="3"/>
  <c r="S993" i="3"/>
  <c r="Q993" i="3"/>
  <c r="K995" i="3"/>
  <c r="K997" i="3"/>
  <c r="S995" i="3"/>
  <c r="Q995" i="3"/>
  <c r="S999" i="3"/>
  <c r="Q999" i="3"/>
  <c r="K1001" i="3"/>
  <c r="K1003" i="3"/>
  <c r="S1001" i="3"/>
  <c r="Q1001" i="3"/>
  <c r="S1005" i="3"/>
  <c r="Q1005" i="3"/>
  <c r="K1007" i="3"/>
  <c r="K1009" i="3"/>
  <c r="S1007" i="3"/>
  <c r="Q1007" i="3"/>
  <c r="S1011" i="3"/>
  <c r="Q1011" i="3"/>
  <c r="K1013" i="3"/>
  <c r="K1015" i="3"/>
  <c r="S1013" i="3"/>
  <c r="Q1013" i="3"/>
  <c r="U1040" i="3"/>
  <c r="S1040" i="3"/>
  <c r="Q1040" i="3"/>
  <c r="S1200" i="3"/>
  <c r="Q1200" i="3"/>
  <c r="U1200" i="3"/>
  <c r="K1202" i="3"/>
  <c r="S942" i="3"/>
  <c r="S948" i="3"/>
  <c r="S954" i="3"/>
  <c r="S960" i="3"/>
  <c r="S966" i="3"/>
  <c r="S972" i="3"/>
  <c r="S978" i="3"/>
  <c r="S984" i="3"/>
  <c r="S990" i="3"/>
  <c r="S996" i="3"/>
  <c r="S1002" i="3"/>
  <c r="S1008" i="3"/>
  <c r="U1014" i="3"/>
  <c r="U1024" i="3"/>
  <c r="S1027" i="3"/>
  <c r="Q1056" i="3"/>
  <c r="U1068" i="3"/>
  <c r="S1078" i="3"/>
  <c r="S1090" i="3"/>
  <c r="K1094" i="3"/>
  <c r="U1092" i="3"/>
  <c r="Q1102" i="3"/>
  <c r="Q1112" i="3"/>
  <c r="K1114" i="3"/>
  <c r="U1112" i="3"/>
  <c r="S1112" i="3"/>
  <c r="S1141" i="3"/>
  <c r="K1143" i="3"/>
  <c r="U1141" i="3"/>
  <c r="Q1141" i="3"/>
  <c r="K1163" i="3"/>
  <c r="U1161" i="3"/>
  <c r="Q1161" i="3"/>
  <c r="K1181" i="3"/>
  <c r="U1179" i="3"/>
  <c r="Q1179" i="3"/>
  <c r="S1181" i="3"/>
  <c r="Q1181" i="3"/>
  <c r="U1181" i="3"/>
  <c r="K1200" i="3"/>
  <c r="S1198" i="3"/>
  <c r="U1198" i="3"/>
  <c r="Q1198" i="3"/>
  <c r="S1205" i="3"/>
  <c r="Q1205" i="3"/>
  <c r="U1205" i="3"/>
  <c r="K1217" i="3"/>
  <c r="U1215" i="3"/>
  <c r="Q1215" i="3"/>
  <c r="S1217" i="3"/>
  <c r="Q1217" i="3"/>
  <c r="U1217" i="3"/>
  <c r="K1236" i="3"/>
  <c r="S1234" i="3"/>
  <c r="U1234" i="3"/>
  <c r="Q1234" i="3"/>
  <c r="U942" i="3"/>
  <c r="U948" i="3"/>
  <c r="U954" i="3"/>
  <c r="U960" i="3"/>
  <c r="U966" i="3"/>
  <c r="U972" i="3"/>
  <c r="U978" i="3"/>
  <c r="U984" i="3"/>
  <c r="U990" i="3"/>
  <c r="U996" i="3"/>
  <c r="U1002" i="3"/>
  <c r="U1008" i="3"/>
  <c r="Q1020" i="3"/>
  <c r="K1023" i="3"/>
  <c r="U1027" i="3"/>
  <c r="S1030" i="3"/>
  <c r="S1056" i="3"/>
  <c r="U1078" i="3"/>
  <c r="U1082" i="3"/>
  <c r="S1082" i="3"/>
  <c r="Q1082" i="3"/>
  <c r="U1090" i="3"/>
  <c r="U1121" i="3"/>
  <c r="Q1121" i="3"/>
  <c r="K946" i="3"/>
  <c r="K952" i="3"/>
  <c r="K958" i="3"/>
  <c r="K964" i="3"/>
  <c r="K970" i="3"/>
  <c r="K976" i="3"/>
  <c r="K982" i="3"/>
  <c r="K988" i="3"/>
  <c r="K994" i="3"/>
  <c r="K1000" i="3"/>
  <c r="K1006" i="3"/>
  <c r="K1012" i="3"/>
  <c r="U1030" i="3"/>
  <c r="U1056" i="3"/>
  <c r="K1080" i="3"/>
  <c r="U1094" i="3"/>
  <c r="S1094" i="3"/>
  <c r="Q1094" i="3"/>
  <c r="K1103" i="3"/>
  <c r="U1101" i="3"/>
  <c r="Q1101" i="3"/>
  <c r="K1128" i="3"/>
  <c r="S1126" i="3"/>
  <c r="Q1126" i="3"/>
  <c r="S1128" i="3"/>
  <c r="K1130" i="3"/>
  <c r="U1128" i="3"/>
  <c r="Q1128" i="3"/>
  <c r="K1139" i="3"/>
  <c r="U1137" i="3"/>
  <c r="S1137" i="3"/>
  <c r="Q1148" i="3"/>
  <c r="S1148" i="3"/>
  <c r="K1157" i="3"/>
  <c r="U1155" i="3"/>
  <c r="Q1155" i="3"/>
  <c r="U1177" i="3"/>
  <c r="S1177" i="3"/>
  <c r="Q1177" i="3"/>
  <c r="K1179" i="3"/>
  <c r="K1188" i="3"/>
  <c r="S1186" i="3"/>
  <c r="Q1186" i="3"/>
  <c r="U1186" i="3"/>
  <c r="U1213" i="3"/>
  <c r="S1213" i="3"/>
  <c r="Q1213" i="3"/>
  <c r="K1215" i="3"/>
  <c r="K1224" i="3"/>
  <c r="S1222" i="3"/>
  <c r="Q1222" i="3"/>
  <c r="U1222" i="3"/>
  <c r="K1319" i="3"/>
  <c r="U1317" i="3"/>
  <c r="Q1317" i="3"/>
  <c r="S1328" i="3"/>
  <c r="K1330" i="3"/>
  <c r="Q1328" i="3"/>
  <c r="U1328" i="3"/>
  <c r="S1452" i="3"/>
  <c r="Q1452" i="3"/>
  <c r="K1454" i="3"/>
  <c r="U1452" i="3"/>
  <c r="U1463" i="3"/>
  <c r="Q1463" i="3"/>
  <c r="K1465" i="3"/>
  <c r="S1463" i="3"/>
  <c r="S1103" i="3"/>
  <c r="K1105" i="3"/>
  <c r="U1103" i="3"/>
  <c r="K1109" i="3"/>
  <c r="S1107" i="3"/>
  <c r="S1111" i="3"/>
  <c r="K1113" i="3"/>
  <c r="K1146" i="3"/>
  <c r="S1144" i="3"/>
  <c r="Q1144" i="3"/>
  <c r="U1144" i="3"/>
  <c r="K1295" i="3"/>
  <c r="U1293" i="3"/>
  <c r="S1293" i="3"/>
  <c r="Q1293" i="3"/>
  <c r="S1322" i="3"/>
  <c r="U1322" i="3"/>
  <c r="Q1322" i="3"/>
  <c r="K1324" i="3"/>
  <c r="K1520" i="3"/>
  <c r="Q1518" i="3"/>
  <c r="U1518" i="3"/>
  <c r="S1518" i="3"/>
  <c r="Q1522" i="3"/>
  <c r="K1524" i="3"/>
  <c r="S1522" i="3"/>
  <c r="U1522" i="3"/>
  <c r="S1542" i="3"/>
  <c r="Q1542" i="3"/>
  <c r="K1544" i="3"/>
  <c r="U1542" i="3"/>
  <c r="U1547" i="3"/>
  <c r="K1549" i="3"/>
  <c r="Q1547" i="3"/>
  <c r="S1547" i="3"/>
  <c r="Q1658" i="3"/>
  <c r="U1658" i="3"/>
  <c r="K1660" i="3"/>
  <c r="S1658" i="3"/>
  <c r="K1076" i="3"/>
  <c r="U1074" i="3"/>
  <c r="K1088" i="3"/>
  <c r="U1086" i="3"/>
  <c r="S1092" i="3"/>
  <c r="S1109" i="3"/>
  <c r="K1111" i="3"/>
  <c r="U1109" i="3"/>
  <c r="K1115" i="3"/>
  <c r="U1113" i="3"/>
  <c r="S1113" i="3"/>
  <c r="Q1124" i="3"/>
  <c r="S1124" i="3"/>
  <c r="U1126" i="3"/>
  <c r="Q1137" i="3"/>
  <c r="Q1166" i="3"/>
  <c r="U1166" i="3"/>
  <c r="K1168" i="3"/>
  <c r="S1166" i="3"/>
  <c r="S1194" i="3"/>
  <c r="Q1194" i="3"/>
  <c r="U1194" i="3"/>
  <c r="K1196" i="3"/>
  <c r="S1230" i="3"/>
  <c r="Q1230" i="3"/>
  <c r="U1230" i="3"/>
  <c r="K1232" i="3"/>
  <c r="K1271" i="3"/>
  <c r="U1269" i="3"/>
  <c r="S1269" i="3"/>
  <c r="Q1269" i="3"/>
  <c r="K1317" i="3"/>
  <c r="U1315" i="3"/>
  <c r="S1315" i="3"/>
  <c r="Q1315" i="3"/>
  <c r="Q1022" i="3"/>
  <c r="Q1035" i="3"/>
  <c r="S1045" i="3"/>
  <c r="S1065" i="3"/>
  <c r="U1065" i="3"/>
  <c r="S1084" i="3"/>
  <c r="K1096" i="3"/>
  <c r="S1101" i="3"/>
  <c r="S1129" i="3"/>
  <c r="K1131" i="3"/>
  <c r="U1129" i="3"/>
  <c r="U1133" i="3"/>
  <c r="S1133" i="3"/>
  <c r="Q1133" i="3"/>
  <c r="K1135" i="3"/>
  <c r="S1140" i="3"/>
  <c r="K1142" i="3"/>
  <c r="Q1140" i="3"/>
  <c r="U1148" i="3"/>
  <c r="S1155" i="3"/>
  <c r="K1164" i="3"/>
  <c r="S1162" i="3"/>
  <c r="Q1162" i="3"/>
  <c r="S1187" i="3"/>
  <c r="Q1187" i="3"/>
  <c r="K1199" i="3"/>
  <c r="U1197" i="3"/>
  <c r="Q1197" i="3"/>
  <c r="S1223" i="3"/>
  <c r="Q1223" i="3"/>
  <c r="K1235" i="3"/>
  <c r="U1233" i="3"/>
  <c r="Q1233" i="3"/>
  <c r="K1247" i="3"/>
  <c r="U1245" i="3"/>
  <c r="S1245" i="3"/>
  <c r="Q1245" i="3"/>
  <c r="U1291" i="3"/>
  <c r="S1291" i="3"/>
  <c r="Q1291" i="3"/>
  <c r="K1293" i="3"/>
  <c r="S1308" i="3"/>
  <c r="Q1308" i="3"/>
  <c r="U1308" i="3"/>
  <c r="K1310" i="3"/>
  <c r="K1404" i="3"/>
  <c r="U1402" i="3"/>
  <c r="S1402" i="3"/>
  <c r="Q1402" i="3"/>
  <c r="U1076" i="3"/>
  <c r="S1076" i="3"/>
  <c r="Q1076" i="3"/>
  <c r="S1083" i="3"/>
  <c r="U1083" i="3"/>
  <c r="U1088" i="3"/>
  <c r="S1088" i="3"/>
  <c r="Q1088" i="3"/>
  <c r="K1100" i="3"/>
  <c r="U1098" i="3"/>
  <c r="Q1103" i="3"/>
  <c r="Q1107" i="3"/>
  <c r="K1122" i="3"/>
  <c r="S1120" i="3"/>
  <c r="Q1120" i="3"/>
  <c r="U1120" i="3"/>
  <c r="K1140" i="3"/>
  <c r="S1138" i="3"/>
  <c r="Q1138" i="3"/>
  <c r="K1206" i="3"/>
  <c r="S1204" i="3"/>
  <c r="U1204" i="3"/>
  <c r="U1267" i="3"/>
  <c r="S1267" i="3"/>
  <c r="Q1267" i="3"/>
  <c r="K1269" i="3"/>
  <c r="S1284" i="3"/>
  <c r="Q1284" i="3"/>
  <c r="U1284" i="3"/>
  <c r="K1286" i="3"/>
  <c r="U1063" i="3"/>
  <c r="K1104" i="3"/>
  <c r="S1102" i="3"/>
  <c r="U1107" i="3"/>
  <c r="Q1111" i="3"/>
  <c r="K1151" i="3"/>
  <c r="U1149" i="3"/>
  <c r="S1149" i="3"/>
  <c r="Q1149" i="3"/>
  <c r="Q1160" i="3"/>
  <c r="U1160" i="3"/>
  <c r="K1162" i="3"/>
  <c r="S1160" i="3"/>
  <c r="K1169" i="3"/>
  <c r="U1167" i="3"/>
  <c r="Q1167" i="3"/>
  <c r="U1243" i="3"/>
  <c r="S1243" i="3"/>
  <c r="Q1243" i="3"/>
  <c r="K1245" i="3"/>
  <c r="S1260" i="3"/>
  <c r="Q1260" i="3"/>
  <c r="U1260" i="3"/>
  <c r="K1262" i="3"/>
  <c r="K1047" i="3"/>
  <c r="K1065" i="3"/>
  <c r="S1081" i="3"/>
  <c r="U1111" i="3"/>
  <c r="S1116" i="3"/>
  <c r="K1118" i="3"/>
  <c r="Q1116" i="3"/>
  <c r="Q1122" i="3"/>
  <c r="U1195" i="3"/>
  <c r="S1195" i="3"/>
  <c r="Q1195" i="3"/>
  <c r="K1197" i="3"/>
  <c r="Q1204" i="3"/>
  <c r="U1231" i="3"/>
  <c r="S1231" i="3"/>
  <c r="Q1231" i="3"/>
  <c r="K1233" i="3"/>
  <c r="K1308" i="3"/>
  <c r="S1306" i="3"/>
  <c r="U1306" i="3"/>
  <c r="Q1306" i="3"/>
  <c r="U1362" i="3"/>
  <c r="S1362" i="3"/>
  <c r="Q1362" i="3"/>
  <c r="K1364" i="3"/>
  <c r="Q1014" i="3"/>
  <c r="S1021" i="3"/>
  <c r="K1024" i="3"/>
  <c r="Q1034" i="3"/>
  <c r="S1044" i="3"/>
  <c r="Q1047" i="3"/>
  <c r="K1050" i="3"/>
  <c r="K1059" i="3"/>
  <c r="K1062" i="3"/>
  <c r="Q1065" i="3"/>
  <c r="Q1068" i="3"/>
  <c r="S1074" i="3"/>
  <c r="U1081" i="3"/>
  <c r="K1083" i="3"/>
  <c r="S1086" i="3"/>
  <c r="S1093" i="3"/>
  <c r="S1104" i="3"/>
  <c r="U1104" i="3"/>
  <c r="K1116" i="3"/>
  <c r="S1114" i="3"/>
  <c r="Q1114" i="3"/>
  <c r="S1118" i="3"/>
  <c r="K1120" i="3"/>
  <c r="U1122" i="3"/>
  <c r="Q1129" i="3"/>
  <c r="Q1136" i="3"/>
  <c r="K1138" i="3"/>
  <c r="U1136" i="3"/>
  <c r="S1136" i="3"/>
  <c r="U1138" i="3"/>
  <c r="U1140" i="3"/>
  <c r="U1145" i="3"/>
  <c r="Q1145" i="3"/>
  <c r="S1188" i="3"/>
  <c r="Q1188" i="3"/>
  <c r="U1188" i="3"/>
  <c r="S1197" i="3"/>
  <c r="S1224" i="3"/>
  <c r="Q1224" i="3"/>
  <c r="U1224" i="3"/>
  <c r="S1233" i="3"/>
  <c r="K1284" i="3"/>
  <c r="S1282" i="3"/>
  <c r="U1282" i="3"/>
  <c r="Q1282" i="3"/>
  <c r="S1332" i="3"/>
  <c r="Q1332" i="3"/>
  <c r="U1332" i="3"/>
  <c r="K1099" i="3"/>
  <c r="K1117" i="3"/>
  <c r="K1121" i="3"/>
  <c r="U1119" i="3"/>
  <c r="S1135" i="3"/>
  <c r="K1137" i="3"/>
  <c r="K1141" i="3"/>
  <c r="K1145" i="3"/>
  <c r="U1143" i="3"/>
  <c r="U1172" i="3"/>
  <c r="Q1172" i="3"/>
  <c r="K1174" i="3"/>
  <c r="S1176" i="3"/>
  <c r="Q1176" i="3"/>
  <c r="U1176" i="3"/>
  <c r="U1189" i="3"/>
  <c r="S1189" i="3"/>
  <c r="Q1189" i="3"/>
  <c r="K1191" i="3"/>
  <c r="K1193" i="3"/>
  <c r="U1191" i="3"/>
  <c r="S1212" i="3"/>
  <c r="Q1212" i="3"/>
  <c r="U1212" i="3"/>
  <c r="U1225" i="3"/>
  <c r="S1225" i="3"/>
  <c r="Q1225" i="3"/>
  <c r="K1227" i="3"/>
  <c r="K1229" i="3"/>
  <c r="U1227" i="3"/>
  <c r="K1343" i="3"/>
  <c r="U1341" i="3"/>
  <c r="S1341" i="3"/>
  <c r="K1371" i="3"/>
  <c r="U1369" i="3"/>
  <c r="S1369" i="3"/>
  <c r="Q1369" i="3"/>
  <c r="S1397" i="3"/>
  <c r="Q1397" i="3"/>
  <c r="U1397" i="3"/>
  <c r="K1399" i="3"/>
  <c r="U1409" i="3"/>
  <c r="Q1409" i="3"/>
  <c r="S1409" i="3"/>
  <c r="K1075" i="3"/>
  <c r="K1081" i="3"/>
  <c r="K1087" i="3"/>
  <c r="K1093" i="3"/>
  <c r="K1134" i="3"/>
  <c r="S1132" i="3"/>
  <c r="S1153" i="3"/>
  <c r="K1155" i="3"/>
  <c r="S1158" i="3"/>
  <c r="U1158" i="3"/>
  <c r="S1165" i="3"/>
  <c r="K1167" i="3"/>
  <c r="S1170" i="3"/>
  <c r="Q1170" i="3"/>
  <c r="U1170" i="3"/>
  <c r="K1176" i="3"/>
  <c r="S1174" i="3"/>
  <c r="S1193" i="3"/>
  <c r="Q1193" i="3"/>
  <c r="K1195" i="3"/>
  <c r="K1212" i="3"/>
  <c r="S1210" i="3"/>
  <c r="S1229" i="3"/>
  <c r="Q1229" i="3"/>
  <c r="K1231" i="3"/>
  <c r="S1242" i="3"/>
  <c r="Q1242" i="3"/>
  <c r="U1242" i="3"/>
  <c r="K1244" i="3"/>
  <c r="K1253" i="3"/>
  <c r="U1251" i="3"/>
  <c r="S1266" i="3"/>
  <c r="Q1266" i="3"/>
  <c r="U1266" i="3"/>
  <c r="K1268" i="3"/>
  <c r="K1277" i="3"/>
  <c r="U1275" i="3"/>
  <c r="S1290" i="3"/>
  <c r="Q1290" i="3"/>
  <c r="U1290" i="3"/>
  <c r="K1292" i="3"/>
  <c r="K1301" i="3"/>
  <c r="U1299" i="3"/>
  <c r="S1314" i="3"/>
  <c r="Q1314" i="3"/>
  <c r="U1314" i="3"/>
  <c r="S1336" i="3"/>
  <c r="Q1336" i="3"/>
  <c r="K1338" i="3"/>
  <c r="U1336" i="3"/>
  <c r="K1353" i="3"/>
  <c r="U1351" i="3"/>
  <c r="S1351" i="3"/>
  <c r="Q1351" i="3"/>
  <c r="U1356" i="3"/>
  <c r="S1356" i="3"/>
  <c r="Q1356" i="3"/>
  <c r="K1358" i="3"/>
  <c r="S1366" i="3"/>
  <c r="Q1366" i="3"/>
  <c r="U1366" i="3"/>
  <c r="K1368" i="3"/>
  <c r="K1373" i="3"/>
  <c r="U1371" i="3"/>
  <c r="S1371" i="3"/>
  <c r="Q1371" i="3"/>
  <c r="S1378" i="3"/>
  <c r="Q1378" i="3"/>
  <c r="U1378" i="3"/>
  <c r="K1380" i="3"/>
  <c r="S1386" i="3"/>
  <c r="K1388" i="3"/>
  <c r="U1386" i="3"/>
  <c r="Q1386" i="3"/>
  <c r="Q1438" i="3"/>
  <c r="K1440" i="3"/>
  <c r="U1438" i="3"/>
  <c r="S1438" i="3"/>
  <c r="U1183" i="3"/>
  <c r="S1183" i="3"/>
  <c r="Q1183" i="3"/>
  <c r="K1185" i="3"/>
  <c r="K1187" i="3"/>
  <c r="U1185" i="3"/>
  <c r="U1219" i="3"/>
  <c r="S1219" i="3"/>
  <c r="Q1219" i="3"/>
  <c r="K1221" i="3"/>
  <c r="K1223" i="3"/>
  <c r="U1221" i="3"/>
  <c r="K1242" i="3"/>
  <c r="S1240" i="3"/>
  <c r="U1249" i="3"/>
  <c r="S1249" i="3"/>
  <c r="Q1249" i="3"/>
  <c r="K1251" i="3"/>
  <c r="K1266" i="3"/>
  <c r="S1264" i="3"/>
  <c r="U1273" i="3"/>
  <c r="S1273" i="3"/>
  <c r="Q1273" i="3"/>
  <c r="K1275" i="3"/>
  <c r="K1290" i="3"/>
  <c r="S1288" i="3"/>
  <c r="U1297" i="3"/>
  <c r="S1297" i="3"/>
  <c r="Q1297" i="3"/>
  <c r="K1299" i="3"/>
  <c r="K1314" i="3"/>
  <c r="S1312" i="3"/>
  <c r="K1409" i="3"/>
  <c r="U1407" i="3"/>
  <c r="S1407" i="3"/>
  <c r="Q1407" i="3"/>
  <c r="K1417" i="3"/>
  <c r="U1415" i="3"/>
  <c r="Q1415" i="3"/>
  <c r="U1436" i="3"/>
  <c r="Q1436" i="3"/>
  <c r="K1438" i="3"/>
  <c r="S1436" i="3"/>
  <c r="Q1079" i="3"/>
  <c r="Q1085" i="3"/>
  <c r="S1123" i="3"/>
  <c r="K1125" i="3"/>
  <c r="K1133" i="3"/>
  <c r="U1131" i="3"/>
  <c r="U1132" i="3"/>
  <c r="S1147" i="3"/>
  <c r="K1149" i="3"/>
  <c r="U1153" i="3"/>
  <c r="K1160" i="3"/>
  <c r="U1165" i="3"/>
  <c r="U1171" i="3"/>
  <c r="S1171" i="3"/>
  <c r="Q1171" i="3"/>
  <c r="K1173" i="3"/>
  <c r="K1175" i="3"/>
  <c r="U1173" i="3"/>
  <c r="U1207" i="3"/>
  <c r="S1207" i="3"/>
  <c r="Q1207" i="3"/>
  <c r="K1209" i="3"/>
  <c r="K1211" i="3"/>
  <c r="U1209" i="3"/>
  <c r="S1251" i="3"/>
  <c r="S1275" i="3"/>
  <c r="S1299" i="3"/>
  <c r="S1354" i="3"/>
  <c r="Q1354" i="3"/>
  <c r="U1354" i="3"/>
  <c r="K1356" i="3"/>
  <c r="K1384" i="3"/>
  <c r="S1382" i="3"/>
  <c r="U1382" i="3"/>
  <c r="Q1382" i="3"/>
  <c r="S1394" i="3"/>
  <c r="Q1394" i="3"/>
  <c r="K1396" i="3"/>
  <c r="U1394" i="3"/>
  <c r="Q1444" i="3"/>
  <c r="S1444" i="3"/>
  <c r="K1446" i="3"/>
  <c r="S1159" i="3"/>
  <c r="K1161" i="3"/>
  <c r="S1164" i="3"/>
  <c r="U1164" i="3"/>
  <c r="S1175" i="3"/>
  <c r="Q1175" i="3"/>
  <c r="K1177" i="3"/>
  <c r="K1194" i="3"/>
  <c r="S1192" i="3"/>
  <c r="S1211" i="3"/>
  <c r="Q1211" i="3"/>
  <c r="K1213" i="3"/>
  <c r="K1230" i="3"/>
  <c r="S1228" i="3"/>
  <c r="K1241" i="3"/>
  <c r="U1239" i="3"/>
  <c r="S1254" i="3"/>
  <c r="Q1254" i="3"/>
  <c r="U1254" i="3"/>
  <c r="K1256" i="3"/>
  <c r="K1265" i="3"/>
  <c r="U1263" i="3"/>
  <c r="S1278" i="3"/>
  <c r="Q1278" i="3"/>
  <c r="U1278" i="3"/>
  <c r="K1280" i="3"/>
  <c r="K1289" i="3"/>
  <c r="U1287" i="3"/>
  <c r="S1302" i="3"/>
  <c r="Q1302" i="3"/>
  <c r="U1302" i="3"/>
  <c r="K1304" i="3"/>
  <c r="K1313" i="3"/>
  <c r="U1311" i="3"/>
  <c r="S1318" i="3"/>
  <c r="Q1318" i="3"/>
  <c r="K1320" i="3"/>
  <c r="U1318" i="3"/>
  <c r="U1326" i="3"/>
  <c r="S1326" i="3"/>
  <c r="Q1326" i="3"/>
  <c r="K1328" i="3"/>
  <c r="K1347" i="3"/>
  <c r="U1345" i="3"/>
  <c r="S1345" i="3"/>
  <c r="Q1345" i="3"/>
  <c r="K1349" i="3"/>
  <c r="U1347" i="3"/>
  <c r="S1347" i="3"/>
  <c r="Q1347" i="3"/>
  <c r="S1416" i="3"/>
  <c r="Q1416" i="3"/>
  <c r="K1418" i="3"/>
  <c r="U1416" i="3"/>
  <c r="S1099" i="3"/>
  <c r="K1101" i="3"/>
  <c r="U1201" i="3"/>
  <c r="S1201" i="3"/>
  <c r="Q1201" i="3"/>
  <c r="K1203" i="3"/>
  <c r="K1205" i="3"/>
  <c r="U1203" i="3"/>
  <c r="U1237" i="3"/>
  <c r="S1237" i="3"/>
  <c r="Q1237" i="3"/>
  <c r="K1239" i="3"/>
  <c r="K1254" i="3"/>
  <c r="S1252" i="3"/>
  <c r="U1261" i="3"/>
  <c r="S1261" i="3"/>
  <c r="Q1261" i="3"/>
  <c r="K1263" i="3"/>
  <c r="K1278" i="3"/>
  <c r="S1276" i="3"/>
  <c r="U1285" i="3"/>
  <c r="S1285" i="3"/>
  <c r="Q1285" i="3"/>
  <c r="K1287" i="3"/>
  <c r="K1302" i="3"/>
  <c r="S1300" i="3"/>
  <c r="U1309" i="3"/>
  <c r="S1309" i="3"/>
  <c r="Q1309" i="3"/>
  <c r="K1311" i="3"/>
  <c r="K1367" i="3"/>
  <c r="U1365" i="3"/>
  <c r="S1365" i="3"/>
  <c r="K1377" i="3"/>
  <c r="U1375" i="3"/>
  <c r="S1375" i="3"/>
  <c r="Q1375" i="3"/>
  <c r="U1380" i="3"/>
  <c r="S1380" i="3"/>
  <c r="Q1380" i="3"/>
  <c r="K1382" i="3"/>
  <c r="U1411" i="3"/>
  <c r="S1411" i="3"/>
  <c r="Q1411" i="3"/>
  <c r="K1413" i="3"/>
  <c r="U1444" i="3"/>
  <c r="U1484" i="3"/>
  <c r="Q1484" i="3"/>
  <c r="K1486" i="3"/>
  <c r="S1484" i="3"/>
  <c r="K1335" i="3"/>
  <c r="U1333" i="3"/>
  <c r="S1333" i="3"/>
  <c r="Q1333" i="3"/>
  <c r="U1338" i="3"/>
  <c r="S1338" i="3"/>
  <c r="K1340" i="3"/>
  <c r="Q1338" i="3"/>
  <c r="S1248" i="3"/>
  <c r="Q1248" i="3"/>
  <c r="U1248" i="3"/>
  <c r="K1250" i="3"/>
  <c r="K1259" i="3"/>
  <c r="U1257" i="3"/>
  <c r="S1272" i="3"/>
  <c r="Q1272" i="3"/>
  <c r="U1272" i="3"/>
  <c r="K1274" i="3"/>
  <c r="K1283" i="3"/>
  <c r="U1281" i="3"/>
  <c r="S1296" i="3"/>
  <c r="Q1296" i="3"/>
  <c r="U1296" i="3"/>
  <c r="K1298" i="3"/>
  <c r="K1307" i="3"/>
  <c r="U1305" i="3"/>
  <c r="K1321" i="3"/>
  <c r="U1319" i="3"/>
  <c r="S1319" i="3"/>
  <c r="Q1319" i="3"/>
  <c r="U1329" i="3"/>
  <c r="S1329" i="3"/>
  <c r="Q1329" i="3"/>
  <c r="K1392" i="3"/>
  <c r="U1390" i="3"/>
  <c r="S1390" i="3"/>
  <c r="Q1390" i="3"/>
  <c r="K1401" i="3"/>
  <c r="U1399" i="3"/>
  <c r="S1399" i="3"/>
  <c r="Q1399" i="3"/>
  <c r="K1110" i="3"/>
  <c r="S1108" i="3"/>
  <c r="U1123" i="3"/>
  <c r="S1131" i="3"/>
  <c r="U1147" i="3"/>
  <c r="K1158" i="3"/>
  <c r="S1156" i="3"/>
  <c r="Q1159" i="3"/>
  <c r="Q1164" i="3"/>
  <c r="K1170" i="3"/>
  <c r="S1168" i="3"/>
  <c r="S1173" i="3"/>
  <c r="K1182" i="3"/>
  <c r="S1180" i="3"/>
  <c r="S1199" i="3"/>
  <c r="Q1199" i="3"/>
  <c r="K1201" i="3"/>
  <c r="S1209" i="3"/>
  <c r="K1218" i="3"/>
  <c r="S1216" i="3"/>
  <c r="Q1239" i="3"/>
  <c r="K1248" i="3"/>
  <c r="S1246" i="3"/>
  <c r="U1252" i="3"/>
  <c r="U1255" i="3"/>
  <c r="S1255" i="3"/>
  <c r="Q1255" i="3"/>
  <c r="K1257" i="3"/>
  <c r="Q1263" i="3"/>
  <c r="K1272" i="3"/>
  <c r="S1270" i="3"/>
  <c r="U1276" i="3"/>
  <c r="U1279" i="3"/>
  <c r="S1279" i="3"/>
  <c r="Q1279" i="3"/>
  <c r="K1281" i="3"/>
  <c r="Q1287" i="3"/>
  <c r="K1296" i="3"/>
  <c r="S1294" i="3"/>
  <c r="U1300" i="3"/>
  <c r="U1303" i="3"/>
  <c r="S1303" i="3"/>
  <c r="Q1303" i="3"/>
  <c r="K1305" i="3"/>
  <c r="Q1311" i="3"/>
  <c r="S1358" i="3"/>
  <c r="K1360" i="3"/>
  <c r="U1358" i="3"/>
  <c r="Q1358" i="3"/>
  <c r="Q1365" i="3"/>
  <c r="K1411" i="3"/>
  <c r="S1440" i="3"/>
  <c r="Q1440" i="3"/>
  <c r="K1442" i="3"/>
  <c r="U1440" i="3"/>
  <c r="U1478" i="3"/>
  <c r="K1480" i="3"/>
  <c r="S1478" i="3"/>
  <c r="Q1478" i="3"/>
  <c r="Q1235" i="3"/>
  <c r="Q1241" i="3"/>
  <c r="Q1247" i="3"/>
  <c r="Q1253" i="3"/>
  <c r="Q1259" i="3"/>
  <c r="Q1265" i="3"/>
  <c r="Q1271" i="3"/>
  <c r="Q1277" i="3"/>
  <c r="Q1283" i="3"/>
  <c r="Q1289" i="3"/>
  <c r="Q1295" i="3"/>
  <c r="Q1301" i="3"/>
  <c r="Q1307" i="3"/>
  <c r="Q1313" i="3"/>
  <c r="U1340" i="3"/>
  <c r="K1342" i="3"/>
  <c r="U1350" i="3"/>
  <c r="S1350" i="3"/>
  <c r="Q1350" i="3"/>
  <c r="U1361" i="3"/>
  <c r="Q1361" i="3"/>
  <c r="K1363" i="3"/>
  <c r="U1364" i="3"/>
  <c r="K1366" i="3"/>
  <c r="U1374" i="3"/>
  <c r="S1374" i="3"/>
  <c r="Q1374" i="3"/>
  <c r="U1385" i="3"/>
  <c r="S1385" i="3"/>
  <c r="Q1385" i="3"/>
  <c r="K1389" i="3"/>
  <c r="U1387" i="3"/>
  <c r="S1404" i="3"/>
  <c r="K1406" i="3"/>
  <c r="U1404" i="3"/>
  <c r="K1424" i="3"/>
  <c r="Q1422" i="3"/>
  <c r="Q1426" i="3"/>
  <c r="K1428" i="3"/>
  <c r="U1426" i="3"/>
  <c r="S1426" i="3"/>
  <c r="U1433" i="3"/>
  <c r="S1433" i="3"/>
  <c r="Q1433" i="3"/>
  <c r="K1435" i="3"/>
  <c r="U1460" i="3"/>
  <c r="Q1460" i="3"/>
  <c r="K1462" i="3"/>
  <c r="S1460" i="3"/>
  <c r="S1491" i="3"/>
  <c r="K1493" i="3"/>
  <c r="Q1491" i="3"/>
  <c r="U1508" i="3"/>
  <c r="Q1508" i="3"/>
  <c r="K1510" i="3"/>
  <c r="Q1510" i="3"/>
  <c r="K1512" i="3"/>
  <c r="U1510" i="3"/>
  <c r="Q1550" i="3"/>
  <c r="U1550" i="3"/>
  <c r="K1552" i="3"/>
  <c r="S1550" i="3"/>
  <c r="U1575" i="3"/>
  <c r="Q1575" i="3"/>
  <c r="S1575" i="3"/>
  <c r="K1577" i="3"/>
  <c r="K1180" i="3"/>
  <c r="K1186" i="3"/>
  <c r="K1192" i="3"/>
  <c r="K1198" i="3"/>
  <c r="K1204" i="3"/>
  <c r="K1210" i="3"/>
  <c r="K1216" i="3"/>
  <c r="K1222" i="3"/>
  <c r="K1228" i="3"/>
  <c r="K1234" i="3"/>
  <c r="S1235" i="3"/>
  <c r="K1240" i="3"/>
  <c r="S1241" i="3"/>
  <c r="K1246" i="3"/>
  <c r="S1247" i="3"/>
  <c r="K1252" i="3"/>
  <c r="S1253" i="3"/>
  <c r="K1258" i="3"/>
  <c r="S1259" i="3"/>
  <c r="K1264" i="3"/>
  <c r="S1265" i="3"/>
  <c r="K1270" i="3"/>
  <c r="S1271" i="3"/>
  <c r="K1276" i="3"/>
  <c r="S1277" i="3"/>
  <c r="K1282" i="3"/>
  <c r="S1283" i="3"/>
  <c r="K1288" i="3"/>
  <c r="S1289" i="3"/>
  <c r="K1294" i="3"/>
  <c r="S1295" i="3"/>
  <c r="K1300" i="3"/>
  <c r="S1301" i="3"/>
  <c r="K1306" i="3"/>
  <c r="S1307" i="3"/>
  <c r="K1312" i="3"/>
  <c r="S1313" i="3"/>
  <c r="S1348" i="3"/>
  <c r="Q1348" i="3"/>
  <c r="S1372" i="3"/>
  <c r="Q1372" i="3"/>
  <c r="K1393" i="3"/>
  <c r="S1391" i="3"/>
  <c r="U1424" i="3"/>
  <c r="Q1424" i="3"/>
  <c r="K1426" i="3"/>
  <c r="S1424" i="3"/>
  <c r="S1431" i="3"/>
  <c r="K1433" i="3"/>
  <c r="Q1431" i="3"/>
  <c r="K1460" i="3"/>
  <c r="Q1458" i="3"/>
  <c r="U1458" i="3"/>
  <c r="S1458" i="3"/>
  <c r="K1484" i="3"/>
  <c r="Q1482" i="3"/>
  <c r="U1482" i="3"/>
  <c r="Q1486" i="3"/>
  <c r="K1488" i="3"/>
  <c r="U1486" i="3"/>
  <c r="S1486" i="3"/>
  <c r="Q1504" i="3"/>
  <c r="S1504" i="3"/>
  <c r="U1504" i="3"/>
  <c r="K1506" i="3"/>
  <c r="Q1528" i="3"/>
  <c r="S1528" i="3"/>
  <c r="U1528" i="3"/>
  <c r="K1530" i="3"/>
  <c r="Q1324" i="3"/>
  <c r="Q1331" i="3"/>
  <c r="S1339" i="3"/>
  <c r="U1343" i="3"/>
  <c r="Q1343" i="3"/>
  <c r="K1345" i="3"/>
  <c r="U1346" i="3"/>
  <c r="K1348" i="3"/>
  <c r="K1350" i="3"/>
  <c r="S1361" i="3"/>
  <c r="U1367" i="3"/>
  <c r="Q1367" i="3"/>
  <c r="K1369" i="3"/>
  <c r="K1374" i="3"/>
  <c r="Q1387" i="3"/>
  <c r="U1393" i="3"/>
  <c r="S1393" i="3"/>
  <c r="K1395" i="3"/>
  <c r="Q1420" i="3"/>
  <c r="S1420" i="3"/>
  <c r="K1422" i="3"/>
  <c r="U1420" i="3"/>
  <c r="S1422" i="3"/>
  <c r="Q1450" i="3"/>
  <c r="K1452" i="3"/>
  <c r="U1450" i="3"/>
  <c r="Q1456" i="3"/>
  <c r="S1456" i="3"/>
  <c r="U1456" i="3"/>
  <c r="K1458" i="3"/>
  <c r="Q1465" i="3"/>
  <c r="U1465" i="3"/>
  <c r="S1465" i="3"/>
  <c r="U1496" i="3"/>
  <c r="Q1496" i="3"/>
  <c r="K1498" i="3"/>
  <c r="S1508" i="3"/>
  <c r="S1510" i="3"/>
  <c r="S1524" i="3"/>
  <c r="Q1524" i="3"/>
  <c r="K1526" i="3"/>
  <c r="U1524" i="3"/>
  <c r="U1544" i="3"/>
  <c r="K1546" i="3"/>
  <c r="S1544" i="3"/>
  <c r="Q1544" i="3"/>
  <c r="U1557" i="3"/>
  <c r="Q1557" i="3"/>
  <c r="S1557" i="3"/>
  <c r="K1559" i="3"/>
  <c r="U1697" i="3"/>
  <c r="K1699" i="3"/>
  <c r="S1697" i="3"/>
  <c r="Q1697" i="3"/>
  <c r="S1774" i="3"/>
  <c r="K1776" i="3"/>
  <c r="U1774" i="3"/>
  <c r="Q1774" i="3"/>
  <c r="U2010" i="3"/>
  <c r="Q2010" i="3"/>
  <c r="S2010" i="3"/>
  <c r="K2012" i="3"/>
  <c r="Q1178" i="3"/>
  <c r="Q1184" i="3"/>
  <c r="Q1190" i="3"/>
  <c r="Q1196" i="3"/>
  <c r="Q1202" i="3"/>
  <c r="Q1208" i="3"/>
  <c r="Q1214" i="3"/>
  <c r="Q1220" i="3"/>
  <c r="Q1226" i="3"/>
  <c r="Q1232" i="3"/>
  <c r="Q1238" i="3"/>
  <c r="Q1244" i="3"/>
  <c r="Q1250" i="3"/>
  <c r="Q1256" i="3"/>
  <c r="Q1262" i="3"/>
  <c r="Q1268" i="3"/>
  <c r="Q1274" i="3"/>
  <c r="Q1280" i="3"/>
  <c r="Q1286" i="3"/>
  <c r="Q1292" i="3"/>
  <c r="Q1298" i="3"/>
  <c r="Q1304" i="3"/>
  <c r="Q1310" i="3"/>
  <c r="U1316" i="3"/>
  <c r="U1320" i="3"/>
  <c r="S1323" i="3"/>
  <c r="U1327" i="3"/>
  <c r="U1334" i="3"/>
  <c r="K1336" i="3"/>
  <c r="S1343" i="3"/>
  <c r="U1349" i="3"/>
  <c r="Q1349" i="3"/>
  <c r="K1351" i="3"/>
  <c r="U1352" i="3"/>
  <c r="K1354" i="3"/>
  <c r="S1367" i="3"/>
  <c r="U1373" i="3"/>
  <c r="Q1373" i="3"/>
  <c r="K1375" i="3"/>
  <c r="U1376" i="3"/>
  <c r="K1378" i="3"/>
  <c r="U1391" i="3"/>
  <c r="S1405" i="3"/>
  <c r="Q1405" i="3"/>
  <c r="U1421" i="3"/>
  <c r="S1421" i="3"/>
  <c r="Q1421" i="3"/>
  <c r="K1423" i="3"/>
  <c r="S1450" i="3"/>
  <c r="K1467" i="3"/>
  <c r="S1496" i="3"/>
  <c r="U1520" i="3"/>
  <c r="Q1520" i="3"/>
  <c r="K1522" i="3"/>
  <c r="S1520" i="3"/>
  <c r="S1360" i="3"/>
  <c r="Q1360" i="3"/>
  <c r="U1384" i="3"/>
  <c r="S1384" i="3"/>
  <c r="K1386" i="3"/>
  <c r="K1405" i="3"/>
  <c r="U1403" i="3"/>
  <c r="S1403" i="3"/>
  <c r="U1412" i="3"/>
  <c r="S1412" i="3"/>
  <c r="Q1412" i="3"/>
  <c r="U1430" i="3"/>
  <c r="K1432" i="3"/>
  <c r="S1430" i="3"/>
  <c r="U1445" i="3"/>
  <c r="S1445" i="3"/>
  <c r="Q1445" i="3"/>
  <c r="S1476" i="3"/>
  <c r="Q1476" i="3"/>
  <c r="K1478" i="3"/>
  <c r="U1476" i="3"/>
  <c r="U1623" i="3"/>
  <c r="S1623" i="3"/>
  <c r="Q1623" i="3"/>
  <c r="K1625" i="3"/>
  <c r="Q1640" i="3"/>
  <c r="U1640" i="3"/>
  <c r="K1642" i="3"/>
  <c r="S1640" i="3"/>
  <c r="K1359" i="3"/>
  <c r="U1357" i="3"/>
  <c r="K1383" i="3"/>
  <c r="U1381" i="3"/>
  <c r="S1392" i="3"/>
  <c r="K1394" i="3"/>
  <c r="K1414" i="3"/>
  <c r="Q1453" i="3"/>
  <c r="U1453" i="3"/>
  <c r="S1453" i="3"/>
  <c r="K1455" i="3"/>
  <c r="U1337" i="3"/>
  <c r="Q1337" i="3"/>
  <c r="K1339" i="3"/>
  <c r="U1344" i="3"/>
  <c r="S1344" i="3"/>
  <c r="Q1344" i="3"/>
  <c r="U1355" i="3"/>
  <c r="Q1355" i="3"/>
  <c r="K1357" i="3"/>
  <c r="K1362" i="3"/>
  <c r="U1368" i="3"/>
  <c r="S1368" i="3"/>
  <c r="Q1368" i="3"/>
  <c r="U1379" i="3"/>
  <c r="Q1379" i="3"/>
  <c r="K1381" i="3"/>
  <c r="Q1384" i="3"/>
  <c r="S1410" i="3"/>
  <c r="Q1410" i="3"/>
  <c r="K1412" i="3"/>
  <c r="K1421" i="3"/>
  <c r="U1419" i="3"/>
  <c r="Q1419" i="3"/>
  <c r="S1428" i="3"/>
  <c r="Q1428" i="3"/>
  <c r="K1430" i="3"/>
  <c r="U1428" i="3"/>
  <c r="S1443" i="3"/>
  <c r="K1445" i="3"/>
  <c r="Q1443" i="3"/>
  <c r="U1493" i="3"/>
  <c r="S1493" i="3"/>
  <c r="Q1493" i="3"/>
  <c r="Q1501" i="3"/>
  <c r="U1501" i="3"/>
  <c r="S1501" i="3"/>
  <c r="K1503" i="3"/>
  <c r="U1514" i="3"/>
  <c r="K1516" i="3"/>
  <c r="S1514" i="3"/>
  <c r="Q1514" i="3"/>
  <c r="U1605" i="3"/>
  <c r="S1605" i="3"/>
  <c r="Q1605" i="3"/>
  <c r="K1607" i="3"/>
  <c r="U1653" i="3"/>
  <c r="S1653" i="3"/>
  <c r="Q1653" i="3"/>
  <c r="K1655" i="3"/>
  <c r="K1318" i="3"/>
  <c r="S1342" i="3"/>
  <c r="Q1342" i="3"/>
  <c r="U1360" i="3"/>
  <c r="S1398" i="3"/>
  <c r="Q1398" i="3"/>
  <c r="K1402" i="3"/>
  <c r="Q1400" i="3"/>
  <c r="Q1403" i="3"/>
  <c r="K1410" i="3"/>
  <c r="U1408" i="3"/>
  <c r="Q1441" i="3"/>
  <c r="U1441" i="3"/>
  <c r="S1441" i="3"/>
  <c r="K1443" i="3"/>
  <c r="K1447" i="3"/>
  <c r="S1488" i="3"/>
  <c r="Q1488" i="3"/>
  <c r="K1490" i="3"/>
  <c r="U1488" i="3"/>
  <c r="U1581" i="3"/>
  <c r="S1581" i="3"/>
  <c r="Q1581" i="3"/>
  <c r="K1583" i="3"/>
  <c r="U1587" i="3"/>
  <c r="S1587" i="3"/>
  <c r="Q1587" i="3"/>
  <c r="K1589" i="3"/>
  <c r="U1635" i="3"/>
  <c r="S1635" i="3"/>
  <c r="Q1635" i="3"/>
  <c r="K1637" i="3"/>
  <c r="U1643" i="3"/>
  <c r="K1645" i="3"/>
  <c r="S1643" i="3"/>
  <c r="Q1643" i="3"/>
  <c r="Q1325" i="3"/>
  <c r="Q1335" i="3"/>
  <c r="Q1340" i="3"/>
  <c r="Q1353" i="3"/>
  <c r="K1365" i="3"/>
  <c r="U1363" i="3"/>
  <c r="Q1364" i="3"/>
  <c r="Q1377" i="3"/>
  <c r="Q1392" i="3"/>
  <c r="K1398" i="3"/>
  <c r="U1396" i="3"/>
  <c r="U1406" i="3"/>
  <c r="Q1406" i="3"/>
  <c r="Q1430" i="3"/>
  <c r="U1443" i="3"/>
  <c r="S1464" i="3"/>
  <c r="Q1464" i="3"/>
  <c r="K1466" i="3"/>
  <c r="U1464" i="3"/>
  <c r="K1495" i="3"/>
  <c r="S1512" i="3"/>
  <c r="Q1512" i="3"/>
  <c r="K1514" i="3"/>
  <c r="Q1417" i="3"/>
  <c r="U1417" i="3"/>
  <c r="S1417" i="3"/>
  <c r="U1437" i="3"/>
  <c r="S1437" i="3"/>
  <c r="Q1437" i="3"/>
  <c r="U1439" i="3"/>
  <c r="Q1439" i="3"/>
  <c r="K1441" i="3"/>
  <c r="U1454" i="3"/>
  <c r="K1456" i="3"/>
  <c r="S1467" i="3"/>
  <c r="K1469" i="3"/>
  <c r="U1469" i="3"/>
  <c r="S1469" i="3"/>
  <c r="Q1469" i="3"/>
  <c r="Q1480" i="3"/>
  <c r="S1480" i="3"/>
  <c r="Q1516" i="3"/>
  <c r="S1516" i="3"/>
  <c r="U1569" i="3"/>
  <c r="Q1569" i="3"/>
  <c r="S1569" i="3"/>
  <c r="K1571" i="3"/>
  <c r="U1599" i="3"/>
  <c r="S1599" i="3"/>
  <c r="Q1599" i="3"/>
  <c r="K1601" i="3"/>
  <c r="U1611" i="3"/>
  <c r="S1611" i="3"/>
  <c r="Q1611" i="3"/>
  <c r="K1613" i="3"/>
  <c r="Q1674" i="3"/>
  <c r="U1674" i="3"/>
  <c r="S1674" i="3"/>
  <c r="K1676" i="3"/>
  <c r="Q1740" i="3"/>
  <c r="S1740" i="3"/>
  <c r="Q1763" i="3"/>
  <c r="K1765" i="3"/>
  <c r="U1763" i="3"/>
  <c r="S1763" i="3"/>
  <c r="U1849" i="3"/>
  <c r="S1849" i="3"/>
  <c r="K1851" i="3"/>
  <c r="Q1849" i="3"/>
  <c r="U1497" i="3"/>
  <c r="S1497" i="3"/>
  <c r="Q1497" i="3"/>
  <c r="U1499" i="3"/>
  <c r="Q1499" i="3"/>
  <c r="K1501" i="3"/>
  <c r="U1526" i="3"/>
  <c r="K1528" i="3"/>
  <c r="Q1526" i="3"/>
  <c r="K1532" i="3"/>
  <c r="S1530" i="3"/>
  <c r="Q1530" i="3"/>
  <c r="U1536" i="3"/>
  <c r="S1536" i="3"/>
  <c r="Q1536" i="3"/>
  <c r="U1538" i="3"/>
  <c r="S1538" i="3"/>
  <c r="Q1538" i="3"/>
  <c r="K1540" i="3"/>
  <c r="U1563" i="3"/>
  <c r="Q1563" i="3"/>
  <c r="S1563" i="3"/>
  <c r="K1565" i="3"/>
  <c r="Q1591" i="3"/>
  <c r="K1593" i="3"/>
  <c r="U1591" i="3"/>
  <c r="S1591" i="3"/>
  <c r="Q1627" i="3"/>
  <c r="K1629" i="3"/>
  <c r="U1627" i="3"/>
  <c r="S1627" i="3"/>
  <c r="K1726" i="3"/>
  <c r="U1724" i="3"/>
  <c r="S1724" i="3"/>
  <c r="Q1724" i="3"/>
  <c r="K1416" i="3"/>
  <c r="U1414" i="3"/>
  <c r="K1436" i="3"/>
  <c r="Q1434" i="3"/>
  <c r="U1473" i="3"/>
  <c r="S1473" i="3"/>
  <c r="Q1473" i="3"/>
  <c r="U1475" i="3"/>
  <c r="Q1475" i="3"/>
  <c r="K1477" i="3"/>
  <c r="U1490" i="3"/>
  <c r="K1492" i="3"/>
  <c r="S1503" i="3"/>
  <c r="K1505" i="3"/>
  <c r="U1505" i="3"/>
  <c r="K1507" i="3"/>
  <c r="S1505" i="3"/>
  <c r="Q1505" i="3"/>
  <c r="U1532" i="3"/>
  <c r="K1534" i="3"/>
  <c r="S1532" i="3"/>
  <c r="Q1532" i="3"/>
  <c r="Q1545" i="3"/>
  <c r="U1545" i="3"/>
  <c r="K1547" i="3"/>
  <c r="U1641" i="3"/>
  <c r="S1641" i="3"/>
  <c r="Q1641" i="3"/>
  <c r="K1643" i="3"/>
  <c r="U1659" i="3"/>
  <c r="S1659" i="3"/>
  <c r="K1661" i="3"/>
  <c r="Q1659" i="3"/>
  <c r="Q1770" i="3"/>
  <c r="U1770" i="3"/>
  <c r="K1772" i="3"/>
  <c r="S1770" i="3"/>
  <c r="Q1793" i="3"/>
  <c r="K1795" i="3"/>
  <c r="U1793" i="3"/>
  <c r="S1793" i="3"/>
  <c r="K1842" i="3"/>
  <c r="S1840" i="3"/>
  <c r="U1840" i="3"/>
  <c r="Q1840" i="3"/>
  <c r="Q1432" i="3"/>
  <c r="S1432" i="3"/>
  <c r="Q1462" i="3"/>
  <c r="K1464" i="3"/>
  <c r="Q1477" i="3"/>
  <c r="U1477" i="3"/>
  <c r="S1477" i="3"/>
  <c r="K1496" i="3"/>
  <c r="Q1494" i="3"/>
  <c r="U1530" i="3"/>
  <c r="K1538" i="3"/>
  <c r="U1541" i="3"/>
  <c r="Q1541" i="3"/>
  <c r="K1543" i="3"/>
  <c r="Q1543" i="3"/>
  <c r="K1545" i="3"/>
  <c r="U1543" i="3"/>
  <c r="S1543" i="3"/>
  <c r="U1551" i="3"/>
  <c r="Q1551" i="3"/>
  <c r="S1551" i="3"/>
  <c r="K1553" i="3"/>
  <c r="U1582" i="3"/>
  <c r="Q1582" i="3"/>
  <c r="K1584" i="3"/>
  <c r="S1582" i="3"/>
  <c r="U1618" i="3"/>
  <c r="Q1618" i="3"/>
  <c r="K1620" i="3"/>
  <c r="S1618" i="3"/>
  <c r="U1647" i="3"/>
  <c r="S1647" i="3"/>
  <c r="Q1647" i="3"/>
  <c r="K1649" i="3"/>
  <c r="U1664" i="3"/>
  <c r="S1664" i="3"/>
  <c r="K1666" i="3"/>
  <c r="Q1664" i="3"/>
  <c r="U1685" i="3"/>
  <c r="K1687" i="3"/>
  <c r="S1685" i="3"/>
  <c r="Q1685" i="3"/>
  <c r="U1703" i="3"/>
  <c r="K1705" i="3"/>
  <c r="S1703" i="3"/>
  <c r="Q1703" i="3"/>
  <c r="S1768" i="3"/>
  <c r="K1770" i="3"/>
  <c r="U1768" i="3"/>
  <c r="Q1768" i="3"/>
  <c r="K1434" i="3"/>
  <c r="U1449" i="3"/>
  <c r="S1449" i="3"/>
  <c r="Q1449" i="3"/>
  <c r="U1451" i="3"/>
  <c r="Q1451" i="3"/>
  <c r="K1453" i="3"/>
  <c r="U1466" i="3"/>
  <c r="K1468" i="3"/>
  <c r="S1479" i="3"/>
  <c r="K1481" i="3"/>
  <c r="U1481" i="3"/>
  <c r="S1481" i="3"/>
  <c r="Q1481" i="3"/>
  <c r="Q1492" i="3"/>
  <c r="S1492" i="3"/>
  <c r="K1499" i="3"/>
  <c r="K1511" i="3"/>
  <c r="U1509" i="3"/>
  <c r="S1509" i="3"/>
  <c r="Q1509" i="3"/>
  <c r="U1511" i="3"/>
  <c r="Q1511" i="3"/>
  <c r="K1513" i="3"/>
  <c r="Q1513" i="3"/>
  <c r="U1513" i="3"/>
  <c r="S1513" i="3"/>
  <c r="U1517" i="3"/>
  <c r="K1519" i="3"/>
  <c r="S1517" i="3"/>
  <c r="Q1517" i="3"/>
  <c r="S1526" i="3"/>
  <c r="S1545" i="3"/>
  <c r="Q1549" i="3"/>
  <c r="K1551" i="3"/>
  <c r="S1549" i="3"/>
  <c r="Q1580" i="3"/>
  <c r="U1580" i="3"/>
  <c r="K1582" i="3"/>
  <c r="Q1616" i="3"/>
  <c r="U1616" i="3"/>
  <c r="K1618" i="3"/>
  <c r="K1664" i="3"/>
  <c r="S1662" i="3"/>
  <c r="Q1662" i="3"/>
  <c r="K1714" i="3"/>
  <c r="U1712" i="3"/>
  <c r="S1712" i="3"/>
  <c r="Q1712" i="3"/>
  <c r="K1472" i="3"/>
  <c r="Q1470" i="3"/>
  <c r="S1515" i="3"/>
  <c r="Q1515" i="3"/>
  <c r="K1517" i="3"/>
  <c r="Q1574" i="3"/>
  <c r="U1574" i="3"/>
  <c r="K1576" i="3"/>
  <c r="S1574" i="3"/>
  <c r="Q1592" i="3"/>
  <c r="U1592" i="3"/>
  <c r="S1592" i="3"/>
  <c r="Q1677" i="3"/>
  <c r="S1677" i="3"/>
  <c r="U1677" i="3"/>
  <c r="K1415" i="3"/>
  <c r="Q1413" i="3"/>
  <c r="Q1414" i="3"/>
  <c r="U1418" i="3"/>
  <c r="K1420" i="3"/>
  <c r="U1425" i="3"/>
  <c r="S1425" i="3"/>
  <c r="Q1425" i="3"/>
  <c r="U1427" i="3"/>
  <c r="Q1427" i="3"/>
  <c r="K1429" i="3"/>
  <c r="U1434" i="3"/>
  <c r="U1442" i="3"/>
  <c r="K1444" i="3"/>
  <c r="S1455" i="3"/>
  <c r="K1457" i="3"/>
  <c r="U1457" i="3"/>
  <c r="S1457" i="3"/>
  <c r="Q1457" i="3"/>
  <c r="Q1468" i="3"/>
  <c r="S1468" i="3"/>
  <c r="K1475" i="3"/>
  <c r="K1479" i="3"/>
  <c r="Q1490" i="3"/>
  <c r="U1492" i="3"/>
  <c r="S1494" i="3"/>
  <c r="Q1498" i="3"/>
  <c r="K1500" i="3"/>
  <c r="U1503" i="3"/>
  <c r="U1523" i="3"/>
  <c r="Q1523" i="3"/>
  <c r="K1525" i="3"/>
  <c r="Q1525" i="3"/>
  <c r="U1525" i="3"/>
  <c r="S1525" i="3"/>
  <c r="S1527" i="3"/>
  <c r="Q1527" i="3"/>
  <c r="K1529" i="3"/>
  <c r="U1529" i="3"/>
  <c r="K1531" i="3"/>
  <c r="S1529" i="3"/>
  <c r="Q1529" i="3"/>
  <c r="Q1533" i="3"/>
  <c r="K1535" i="3"/>
  <c r="U1533" i="3"/>
  <c r="U1535" i="3"/>
  <c r="Q1535" i="3"/>
  <c r="K1537" i="3"/>
  <c r="Q1537" i="3"/>
  <c r="K1539" i="3"/>
  <c r="S1537" i="3"/>
  <c r="Q1568" i="3"/>
  <c r="U1568" i="3"/>
  <c r="K1570" i="3"/>
  <c r="S1568" i="3"/>
  <c r="Q1586" i="3"/>
  <c r="U1586" i="3"/>
  <c r="K1588" i="3"/>
  <c r="S1586" i="3"/>
  <c r="Q1598" i="3"/>
  <c r="U1598" i="3"/>
  <c r="K1600" i="3"/>
  <c r="S1598" i="3"/>
  <c r="Q1604" i="3"/>
  <c r="U1604" i="3"/>
  <c r="K1606" i="3"/>
  <c r="S1604" i="3"/>
  <c r="Q1622" i="3"/>
  <c r="U1622" i="3"/>
  <c r="K1624" i="3"/>
  <c r="S1622" i="3"/>
  <c r="U1662" i="3"/>
  <c r="S1756" i="3"/>
  <c r="K1758" i="3"/>
  <c r="U1756" i="3"/>
  <c r="Q1756" i="3"/>
  <c r="S1414" i="3"/>
  <c r="Q1429" i="3"/>
  <c r="U1429" i="3"/>
  <c r="S1429" i="3"/>
  <c r="K1448" i="3"/>
  <c r="Q1446" i="3"/>
  <c r="U1462" i="3"/>
  <c r="K1470" i="3"/>
  <c r="S1475" i="3"/>
  <c r="Q1479" i="3"/>
  <c r="U1485" i="3"/>
  <c r="S1485" i="3"/>
  <c r="Q1485" i="3"/>
  <c r="U1487" i="3"/>
  <c r="Q1487" i="3"/>
  <c r="K1489" i="3"/>
  <c r="S1490" i="3"/>
  <c r="U1494" i="3"/>
  <c r="U1502" i="3"/>
  <c r="K1504" i="3"/>
  <c r="K1515" i="3"/>
  <c r="K1523" i="3"/>
  <c r="U1521" i="3"/>
  <c r="S1521" i="3"/>
  <c r="Q1521" i="3"/>
  <c r="S1541" i="3"/>
  <c r="U1549" i="3"/>
  <c r="Q1562" i="3"/>
  <c r="U1562" i="3"/>
  <c r="K1564" i="3"/>
  <c r="S1562" i="3"/>
  <c r="S1580" i="3"/>
  <c r="S1616" i="3"/>
  <c r="U1654" i="3"/>
  <c r="Q1654" i="3"/>
  <c r="K1656" i="3"/>
  <c r="S1654" i="3"/>
  <c r="S1671" i="3"/>
  <c r="Q1671" i="3"/>
  <c r="K1673" i="3"/>
  <c r="U1673" i="3"/>
  <c r="Q1673" i="3"/>
  <c r="S1470" i="3"/>
  <c r="U1472" i="3"/>
  <c r="Q1472" i="3"/>
  <c r="K1474" i="3"/>
  <c r="Q1474" i="3"/>
  <c r="K1476" i="3"/>
  <c r="Q1489" i="3"/>
  <c r="U1489" i="3"/>
  <c r="S1489" i="3"/>
  <c r="S1500" i="3"/>
  <c r="Q1500" i="3"/>
  <c r="K1502" i="3"/>
  <c r="K1508" i="3"/>
  <c r="Q1506" i="3"/>
  <c r="U1515" i="3"/>
  <c r="Q1556" i="3"/>
  <c r="U1556" i="3"/>
  <c r="K1558" i="3"/>
  <c r="S1556" i="3"/>
  <c r="Q1634" i="3"/>
  <c r="U1634" i="3"/>
  <c r="K1636" i="3"/>
  <c r="S1634" i="3"/>
  <c r="Q1652" i="3"/>
  <c r="U1652" i="3"/>
  <c r="K1654" i="3"/>
  <c r="U1607" i="3"/>
  <c r="K1609" i="3"/>
  <c r="S1607" i="3"/>
  <c r="Q1607" i="3"/>
  <c r="U1617" i="3"/>
  <c r="S1617" i="3"/>
  <c r="Q1617" i="3"/>
  <c r="S1673" i="3"/>
  <c r="S1744" i="3"/>
  <c r="K1746" i="3"/>
  <c r="U1744" i="3"/>
  <c r="Q1744" i="3"/>
  <c r="Q1746" i="3"/>
  <c r="K1748" i="3"/>
  <c r="U1746" i="3"/>
  <c r="S1746" i="3"/>
  <c r="U1546" i="3"/>
  <c r="Q1546" i="3"/>
  <c r="K1597" i="3"/>
  <c r="K1633" i="3"/>
  <c r="U1681" i="3"/>
  <c r="S1681" i="3"/>
  <c r="Q1681" i="3"/>
  <c r="K1683" i="3"/>
  <c r="S1727" i="3"/>
  <c r="K1729" i="3"/>
  <c r="S1842" i="3"/>
  <c r="Q1842" i="3"/>
  <c r="U1842" i="3"/>
  <c r="K1844" i="3"/>
  <c r="U1552" i="3"/>
  <c r="Q1552" i="3"/>
  <c r="U1558" i="3"/>
  <c r="Q1558" i="3"/>
  <c r="U1564" i="3"/>
  <c r="Q1564" i="3"/>
  <c r="U1570" i="3"/>
  <c r="Q1570" i="3"/>
  <c r="U1576" i="3"/>
  <c r="Q1576" i="3"/>
  <c r="U1593" i="3"/>
  <c r="S1593" i="3"/>
  <c r="Q1593" i="3"/>
  <c r="Q1610" i="3"/>
  <c r="U1610" i="3"/>
  <c r="U1612" i="3"/>
  <c r="Q1612" i="3"/>
  <c r="U1629" i="3"/>
  <c r="S1629" i="3"/>
  <c r="Q1629" i="3"/>
  <c r="Q1646" i="3"/>
  <c r="U1646" i="3"/>
  <c r="U1648" i="3"/>
  <c r="Q1648" i="3"/>
  <c r="K1659" i="3"/>
  <c r="Q1657" i="3"/>
  <c r="Q1668" i="3"/>
  <c r="U1668" i="3"/>
  <c r="Q1690" i="3"/>
  <c r="K1692" i="3"/>
  <c r="S1690" i="3"/>
  <c r="K1696" i="3"/>
  <c r="U1694" i="3"/>
  <c r="S1694" i="3"/>
  <c r="Q1694" i="3"/>
  <c r="K1702" i="3"/>
  <c r="U1700" i="3"/>
  <c r="S1700" i="3"/>
  <c r="Q1700" i="3"/>
  <c r="S1738" i="3"/>
  <c r="K1740" i="3"/>
  <c r="Q1738" i="3"/>
  <c r="S1854" i="3"/>
  <c r="Q1854" i="3"/>
  <c r="U1854" i="3"/>
  <c r="S1553" i="3"/>
  <c r="S1559" i="3"/>
  <c r="S1565" i="3"/>
  <c r="S1571" i="3"/>
  <c r="S1577" i="3"/>
  <c r="U1606" i="3"/>
  <c r="Q1606" i="3"/>
  <c r="S1613" i="3"/>
  <c r="U1642" i="3"/>
  <c r="Q1642" i="3"/>
  <c r="S1649" i="3"/>
  <c r="K1708" i="3"/>
  <c r="U1706" i="3"/>
  <c r="S1706" i="3"/>
  <c r="Q1720" i="3"/>
  <c r="K1722" i="3"/>
  <c r="U1720" i="3"/>
  <c r="S1720" i="3"/>
  <c r="Q1728" i="3"/>
  <c r="U1728" i="3"/>
  <c r="S1728" i="3"/>
  <c r="K1730" i="3"/>
  <c r="K1738" i="3"/>
  <c r="U1736" i="3"/>
  <c r="S1736" i="3"/>
  <c r="Q1736" i="3"/>
  <c r="K1959" i="3"/>
  <c r="U1957" i="3"/>
  <c r="S1957" i="3"/>
  <c r="Q1957" i="3"/>
  <c r="S2156" i="3"/>
  <c r="U2156" i="3"/>
  <c r="Q2156" i="3"/>
  <c r="K2158" i="3"/>
  <c r="S1610" i="3"/>
  <c r="S1646" i="3"/>
  <c r="S1668" i="3"/>
  <c r="Q1672" i="3"/>
  <c r="K1674" i="3"/>
  <c r="S1672" i="3"/>
  <c r="U1687" i="3"/>
  <c r="S1687" i="3"/>
  <c r="Q1687" i="3"/>
  <c r="U1690" i="3"/>
  <c r="Q1708" i="3"/>
  <c r="K1710" i="3"/>
  <c r="U1708" i="3"/>
  <c r="S1708" i="3"/>
  <c r="Q1714" i="3"/>
  <c r="K1716" i="3"/>
  <c r="U1714" i="3"/>
  <c r="S1714" i="3"/>
  <c r="Q1726" i="3"/>
  <c r="K1728" i="3"/>
  <c r="U1726" i="3"/>
  <c r="S1726" i="3"/>
  <c r="U1738" i="3"/>
  <c r="U1741" i="3"/>
  <c r="K1743" i="3"/>
  <c r="S1741" i="3"/>
  <c r="Q1741" i="3"/>
  <c r="U1751" i="3"/>
  <c r="S1751" i="3"/>
  <c r="K1753" i="3"/>
  <c r="Q1751" i="3"/>
  <c r="Q1787" i="3"/>
  <c r="S1787" i="3"/>
  <c r="K1789" i="3"/>
  <c r="U1787" i="3"/>
  <c r="S1836" i="3"/>
  <c r="Q1836" i="3"/>
  <c r="U1836" i="3"/>
  <c r="K1838" i="3"/>
  <c r="K2049" i="3"/>
  <c r="Q2047" i="3"/>
  <c r="U2047" i="3"/>
  <c r="S2047" i="3"/>
  <c r="S1539" i="3"/>
  <c r="S1585" i="3"/>
  <c r="U1600" i="3"/>
  <c r="Q1600" i="3"/>
  <c r="K1612" i="3"/>
  <c r="S1621" i="3"/>
  <c r="U1636" i="3"/>
  <c r="Q1636" i="3"/>
  <c r="K1648" i="3"/>
  <c r="S1657" i="3"/>
  <c r="S1663" i="3"/>
  <c r="Q1663" i="3"/>
  <c r="K1667" i="3"/>
  <c r="U1665" i="3"/>
  <c r="S1732" i="3"/>
  <c r="U1732" i="3"/>
  <c r="K1734" i="3"/>
  <c r="Q1732" i="3"/>
  <c r="Q1734" i="3"/>
  <c r="K1736" i="3"/>
  <c r="U1734" i="3"/>
  <c r="S1734" i="3"/>
  <c r="U1765" i="3"/>
  <c r="K1767" i="3"/>
  <c r="Q1765" i="3"/>
  <c r="S1765" i="3"/>
  <c r="K1941" i="3"/>
  <c r="U1939" i="3"/>
  <c r="S1939" i="3"/>
  <c r="Q1939" i="3"/>
  <c r="K1989" i="3"/>
  <c r="U1987" i="3"/>
  <c r="S1987" i="3"/>
  <c r="Q1987" i="3"/>
  <c r="U2003" i="3"/>
  <c r="S2003" i="3"/>
  <c r="Q2003" i="3"/>
  <c r="K2005" i="3"/>
  <c r="U2016" i="3"/>
  <c r="Q2016" i="3"/>
  <c r="S2016" i="3"/>
  <c r="K2018" i="3"/>
  <c r="U1534" i="3"/>
  <c r="Q1534" i="3"/>
  <c r="U1539" i="3"/>
  <c r="S1552" i="3"/>
  <c r="K1555" i="3"/>
  <c r="S1558" i="3"/>
  <c r="K1561" i="3"/>
  <c r="S1564" i="3"/>
  <c r="K1567" i="3"/>
  <c r="S1570" i="3"/>
  <c r="K1573" i="3"/>
  <c r="S1576" i="3"/>
  <c r="K1579" i="3"/>
  <c r="U1585" i="3"/>
  <c r="K1587" i="3"/>
  <c r="Q1601" i="3"/>
  <c r="S1612" i="3"/>
  <c r="K1615" i="3"/>
  <c r="U1621" i="3"/>
  <c r="K1623" i="3"/>
  <c r="Q1637" i="3"/>
  <c r="S1648" i="3"/>
  <c r="K1651" i="3"/>
  <c r="U1657" i="3"/>
  <c r="K1670" i="3"/>
  <c r="Q1739" i="3"/>
  <c r="U1739" i="3"/>
  <c r="K1741" i="3"/>
  <c r="S1739" i="3"/>
  <c r="S1928" i="3"/>
  <c r="Q1928" i="3"/>
  <c r="K1930" i="3"/>
  <c r="U1928" i="3"/>
  <c r="S1555" i="3"/>
  <c r="S1561" i="3"/>
  <c r="S1567" i="3"/>
  <c r="S1573" i="3"/>
  <c r="S1579" i="3"/>
  <c r="U1594" i="3"/>
  <c r="Q1594" i="3"/>
  <c r="K1595" i="3"/>
  <c r="S1601" i="3"/>
  <c r="S1615" i="3"/>
  <c r="Q1628" i="3"/>
  <c r="U1628" i="3"/>
  <c r="U1630" i="3"/>
  <c r="Q1630" i="3"/>
  <c r="K1631" i="3"/>
  <c r="S1637" i="3"/>
  <c r="S1651" i="3"/>
  <c r="U1669" i="3"/>
  <c r="S1669" i="3"/>
  <c r="K1671" i="3"/>
  <c r="S1670" i="3"/>
  <c r="Q1678" i="3"/>
  <c r="K1680" i="3"/>
  <c r="U1678" i="3"/>
  <c r="S1678" i="3"/>
  <c r="Q1680" i="3"/>
  <c r="S1680" i="3"/>
  <c r="U1680" i="3"/>
  <c r="U1691" i="3"/>
  <c r="K1693" i="3"/>
  <c r="S1691" i="3"/>
  <c r="Q1706" i="3"/>
  <c r="S1830" i="3"/>
  <c r="Q1830" i="3"/>
  <c r="U1830" i="3"/>
  <c r="K1832" i="3"/>
  <c r="S1848" i="3"/>
  <c r="Q1848" i="3"/>
  <c r="U1848" i="3"/>
  <c r="K1850" i="3"/>
  <c r="K1896" i="3"/>
  <c r="S1894" i="3"/>
  <c r="U1894" i="3"/>
  <c r="Q1894" i="3"/>
  <c r="K1902" i="3"/>
  <c r="S1900" i="3"/>
  <c r="U1900" i="3"/>
  <c r="Q1900" i="3"/>
  <c r="Q1660" i="3"/>
  <c r="K1662" i="3"/>
  <c r="U1660" i="3"/>
  <c r="U1667" i="3"/>
  <c r="S1667" i="3"/>
  <c r="K1731" i="3"/>
  <c r="U1729" i="3"/>
  <c r="S1729" i="3"/>
  <c r="Q1729" i="3"/>
  <c r="U1759" i="3"/>
  <c r="K1761" i="3"/>
  <c r="K1763" i="3"/>
  <c r="Q1761" i="3"/>
  <c r="U1761" i="3"/>
  <c r="S1761" i="3"/>
  <c r="U1867" i="3"/>
  <c r="S1867" i="3"/>
  <c r="K1869" i="3"/>
  <c r="Q1867" i="3"/>
  <c r="U1540" i="3"/>
  <c r="Q1540" i="3"/>
  <c r="K1541" i="3"/>
  <c r="K1554" i="3"/>
  <c r="K1560" i="3"/>
  <c r="K1566" i="3"/>
  <c r="K1572" i="3"/>
  <c r="K1578" i="3"/>
  <c r="U1588" i="3"/>
  <c r="Q1588" i="3"/>
  <c r="K1614" i="3"/>
  <c r="U1624" i="3"/>
  <c r="Q1624" i="3"/>
  <c r="K1650" i="3"/>
  <c r="K1690" i="3"/>
  <c r="U1688" i="3"/>
  <c r="Q1688" i="3"/>
  <c r="U1709" i="3"/>
  <c r="K1711" i="3"/>
  <c r="U1711" i="3"/>
  <c r="S1711" i="3"/>
  <c r="Q1711" i="3"/>
  <c r="K1713" i="3"/>
  <c r="U1715" i="3"/>
  <c r="K1717" i="3"/>
  <c r="U1717" i="3"/>
  <c r="S1717" i="3"/>
  <c r="K1719" i="3"/>
  <c r="Q1717" i="3"/>
  <c r="U1723" i="3"/>
  <c r="S1723" i="3"/>
  <c r="K1725" i="3"/>
  <c r="Q1723" i="3"/>
  <c r="K1744" i="3"/>
  <c r="Q1742" i="3"/>
  <c r="K1603" i="3"/>
  <c r="K1639" i="3"/>
  <c r="Q1667" i="3"/>
  <c r="U1675" i="3"/>
  <c r="S1675" i="3"/>
  <c r="K1677" i="3"/>
  <c r="Q1675" i="3"/>
  <c r="Q1684" i="3"/>
  <c r="K1686" i="3"/>
  <c r="U1684" i="3"/>
  <c r="S1684" i="3"/>
  <c r="U1705" i="3"/>
  <c r="S1705" i="3"/>
  <c r="Q1705" i="3"/>
  <c r="Q1752" i="3"/>
  <c r="S1752" i="3"/>
  <c r="Q1759" i="3"/>
  <c r="S1710" i="3"/>
  <c r="U1716" i="3"/>
  <c r="S1719" i="3"/>
  <c r="U1725" i="3"/>
  <c r="K1727" i="3"/>
  <c r="K1733" i="3"/>
  <c r="U1747" i="3"/>
  <c r="K1749" i="3"/>
  <c r="S1747" i="3"/>
  <c r="Q1755" i="3"/>
  <c r="U1773" i="3"/>
  <c r="S1773" i="3"/>
  <c r="Q1773" i="3"/>
  <c r="U1777" i="3"/>
  <c r="K1779" i="3"/>
  <c r="Q1777" i="3"/>
  <c r="S1866" i="3"/>
  <c r="Q1866" i="3"/>
  <c r="U1866" i="3"/>
  <c r="K1868" i="3"/>
  <c r="Q1874" i="3"/>
  <c r="K1876" i="3"/>
  <c r="U1874" i="3"/>
  <c r="Q1961" i="3"/>
  <c r="U1961" i="3"/>
  <c r="S1961" i="3"/>
  <c r="U1801" i="3"/>
  <c r="S1801" i="3"/>
  <c r="K1803" i="3"/>
  <c r="U1813" i="3"/>
  <c r="S1813" i="3"/>
  <c r="K1815" i="3"/>
  <c r="Q1813" i="3"/>
  <c r="Q1835" i="3"/>
  <c r="K1837" i="3"/>
  <c r="S1835" i="3"/>
  <c r="Q1853" i="3"/>
  <c r="U1853" i="3"/>
  <c r="K1855" i="3"/>
  <c r="S1853" i="3"/>
  <c r="S1872" i="3"/>
  <c r="Q1872" i="3"/>
  <c r="U1872" i="3"/>
  <c r="K1878" i="3"/>
  <c r="S1876" i="3"/>
  <c r="U1876" i="3"/>
  <c r="Q1876" i="3"/>
  <c r="S1904" i="3"/>
  <c r="Q1904" i="3"/>
  <c r="K1906" i="3"/>
  <c r="U1904" i="3"/>
  <c r="K1949" i="3"/>
  <c r="U1947" i="3"/>
  <c r="S1947" i="3"/>
  <c r="Q1947" i="3"/>
  <c r="U1785" i="3"/>
  <c r="K1787" i="3"/>
  <c r="S1785" i="3"/>
  <c r="U1803" i="3"/>
  <c r="K1805" i="3"/>
  <c r="S1803" i="3"/>
  <c r="Q1803" i="3"/>
  <c r="Q1856" i="3"/>
  <c r="U1856" i="3"/>
  <c r="S1856" i="3"/>
  <c r="K1860" i="3"/>
  <c r="S1858" i="3"/>
  <c r="U1858" i="3"/>
  <c r="S1902" i="3"/>
  <c r="Q1902" i="3"/>
  <c r="U1902" i="3"/>
  <c r="K1904" i="3"/>
  <c r="U1915" i="3"/>
  <c r="S1915" i="3"/>
  <c r="K1917" i="3"/>
  <c r="Q1915" i="3"/>
  <c r="U1682" i="3"/>
  <c r="K1694" i="3"/>
  <c r="U1699" i="3"/>
  <c r="S1699" i="3"/>
  <c r="Q1702" i="3"/>
  <c r="K1704" i="3"/>
  <c r="U1702" i="3"/>
  <c r="K1723" i="3"/>
  <c r="U1753" i="3"/>
  <c r="K1755" i="3"/>
  <c r="K1858" i="3"/>
  <c r="S1890" i="3"/>
  <c r="Q1890" i="3"/>
  <c r="U1890" i="3"/>
  <c r="K1892" i="3"/>
  <c r="U1693" i="3"/>
  <c r="S1693" i="3"/>
  <c r="Q1696" i="3"/>
  <c r="K1698" i="3"/>
  <c r="U1696" i="3"/>
  <c r="Q1785" i="3"/>
  <c r="Q1800" i="3"/>
  <c r="U1800" i="3"/>
  <c r="K1806" i="3"/>
  <c r="S1804" i="3"/>
  <c r="Q1808" i="3"/>
  <c r="K1810" i="3"/>
  <c r="U1808" i="3"/>
  <c r="S1808" i="3"/>
  <c r="Q1814" i="3"/>
  <c r="S1814" i="3"/>
  <c r="Q1820" i="3"/>
  <c r="U1820" i="3"/>
  <c r="S1820" i="3"/>
  <c r="K1836" i="3"/>
  <c r="S1834" i="3"/>
  <c r="Q1834" i="3"/>
  <c r="U1843" i="3"/>
  <c r="S1843" i="3"/>
  <c r="K1845" i="3"/>
  <c r="Q1843" i="3"/>
  <c r="Q1850" i="3"/>
  <c r="K1852" i="3"/>
  <c r="S1850" i="3"/>
  <c r="Q1858" i="3"/>
  <c r="S1926" i="3"/>
  <c r="Q1926" i="3"/>
  <c r="U1926" i="3"/>
  <c r="K1928" i="3"/>
  <c r="Q1943" i="3"/>
  <c r="K1945" i="3"/>
  <c r="U1943" i="3"/>
  <c r="S1943" i="3"/>
  <c r="K1663" i="3"/>
  <c r="S1748" i="3"/>
  <c r="Q1748" i="3"/>
  <c r="U1760" i="3"/>
  <c r="S1760" i="3"/>
  <c r="S1767" i="3"/>
  <c r="Q1767" i="3"/>
  <c r="Q1776" i="3"/>
  <c r="U1776" i="3"/>
  <c r="S1776" i="3"/>
  <c r="Q1806" i="3"/>
  <c r="U1806" i="3"/>
  <c r="K1808" i="3"/>
  <c r="S1806" i="3"/>
  <c r="K1818" i="3"/>
  <c r="S1816" i="3"/>
  <c r="U1816" i="3"/>
  <c r="K1920" i="3"/>
  <c r="S1918" i="3"/>
  <c r="U1918" i="3"/>
  <c r="U1933" i="3"/>
  <c r="S1933" i="3"/>
  <c r="K1935" i="3"/>
  <c r="Q1933" i="3"/>
  <c r="S1990" i="3"/>
  <c r="Q1990" i="3"/>
  <c r="K1992" i="3"/>
  <c r="U1990" i="3"/>
  <c r="Q1666" i="3"/>
  <c r="K1668" i="3"/>
  <c r="K1735" i="3"/>
  <c r="S1733" i="3"/>
  <c r="Q1733" i="3"/>
  <c r="S1762" i="3"/>
  <c r="Q1762" i="3"/>
  <c r="U1771" i="3"/>
  <c r="K1773" i="3"/>
  <c r="S1780" i="3"/>
  <c r="K1782" i="3"/>
  <c r="Q1780" i="3"/>
  <c r="Q1788" i="3"/>
  <c r="U1788" i="3"/>
  <c r="K1790" i="3"/>
  <c r="S1788" i="3"/>
  <c r="Q1794" i="3"/>
  <c r="U1794" i="3"/>
  <c r="Q1796" i="3"/>
  <c r="K1798" i="3"/>
  <c r="U1796" i="3"/>
  <c r="K1800" i="3"/>
  <c r="S1798" i="3"/>
  <c r="U1798" i="3"/>
  <c r="Q1798" i="3"/>
  <c r="S1818" i="3"/>
  <c r="Q1818" i="3"/>
  <c r="U1818" i="3"/>
  <c r="K1820" i="3"/>
  <c r="K1822" i="3"/>
  <c r="U1850" i="3"/>
  <c r="S1880" i="3"/>
  <c r="Q1880" i="3"/>
  <c r="K1882" i="3"/>
  <c r="U1880" i="3"/>
  <c r="K1926" i="3"/>
  <c r="S1924" i="3"/>
  <c r="U1924" i="3"/>
  <c r="Q1924" i="3"/>
  <c r="Q1784" i="3"/>
  <c r="K1786" i="3"/>
  <c r="S1784" i="3"/>
  <c r="Q1790" i="3"/>
  <c r="U1790" i="3"/>
  <c r="S1790" i="3"/>
  <c r="U1814" i="3"/>
  <c r="U1834" i="3"/>
  <c r="S1914" i="3"/>
  <c r="Q1914" i="3"/>
  <c r="U1914" i="3"/>
  <c r="K1916" i="3"/>
  <c r="U1985" i="3"/>
  <c r="S1985" i="3"/>
  <c r="Q1985" i="3"/>
  <c r="K1987" i="3"/>
  <c r="S1716" i="3"/>
  <c r="S1750" i="3"/>
  <c r="K1752" i="3"/>
  <c r="Q1750" i="3"/>
  <c r="Q1764" i="3"/>
  <c r="U1764" i="3"/>
  <c r="S1764" i="3"/>
  <c r="Q1782" i="3"/>
  <c r="U1782" i="3"/>
  <c r="K1784" i="3"/>
  <c r="S1782" i="3"/>
  <c r="S1878" i="3"/>
  <c r="Q1878" i="3"/>
  <c r="U1878" i="3"/>
  <c r="K1880" i="3"/>
  <c r="U1891" i="3"/>
  <c r="S1891" i="3"/>
  <c r="K1893" i="3"/>
  <c r="Q1891" i="3"/>
  <c r="K1963" i="3"/>
  <c r="U1786" i="3"/>
  <c r="S1797" i="3"/>
  <c r="K1799" i="3"/>
  <c r="U1825" i="3"/>
  <c r="S1825" i="3"/>
  <c r="K1827" i="3"/>
  <c r="U1826" i="3"/>
  <c r="U1847" i="3"/>
  <c r="U1885" i="3"/>
  <c r="S1885" i="3"/>
  <c r="K1887" i="3"/>
  <c r="Q1888" i="3"/>
  <c r="S1898" i="3"/>
  <c r="Q1898" i="3"/>
  <c r="U1909" i="3"/>
  <c r="S1909" i="3"/>
  <c r="K1911" i="3"/>
  <c r="Q1912" i="3"/>
  <c r="S1922" i="3"/>
  <c r="Q1922" i="3"/>
  <c r="K1967" i="3"/>
  <c r="U1965" i="3"/>
  <c r="S1965" i="3"/>
  <c r="Q1965" i="3"/>
  <c r="U1992" i="3"/>
  <c r="Q1992" i="3"/>
  <c r="K1994" i="3"/>
  <c r="U2286" i="3"/>
  <c r="S2286" i="3"/>
  <c r="Q2286" i="3"/>
  <c r="K2288" i="3"/>
  <c r="S2328" i="3"/>
  <c r="K2330" i="3"/>
  <c r="U2328" i="3"/>
  <c r="Q2328" i="3"/>
  <c r="S2332" i="3"/>
  <c r="Q2332" i="3"/>
  <c r="K2334" i="3"/>
  <c r="U2332" i="3"/>
  <c r="U2360" i="3"/>
  <c r="Q2360" i="3"/>
  <c r="K2362" i="3"/>
  <c r="S2360" i="3"/>
  <c r="K1848" i="3"/>
  <c r="S1846" i="3"/>
  <c r="U1855" i="3"/>
  <c r="S1855" i="3"/>
  <c r="K1857" i="3"/>
  <c r="S1860" i="3"/>
  <c r="Q1860" i="3"/>
  <c r="U1860" i="3"/>
  <c r="S1896" i="3"/>
  <c r="Q1896" i="3"/>
  <c r="U1896" i="3"/>
  <c r="S1920" i="3"/>
  <c r="Q1920" i="3"/>
  <c r="U1920" i="3"/>
  <c r="U1950" i="3"/>
  <c r="S1950" i="3"/>
  <c r="Q1950" i="3"/>
  <c r="K1952" i="3"/>
  <c r="U1968" i="3"/>
  <c r="K1970" i="3"/>
  <c r="S1968" i="3"/>
  <c r="Q1968" i="3"/>
  <c r="U1980" i="3"/>
  <c r="Q1980" i="3"/>
  <c r="K1982" i="3"/>
  <c r="S1980" i="3"/>
  <c r="S2070" i="3"/>
  <c r="K2072" i="3"/>
  <c r="U2070" i="3"/>
  <c r="Q2070" i="3"/>
  <c r="U2173" i="3"/>
  <c r="S2173" i="3"/>
  <c r="Q2173" i="3"/>
  <c r="K2175" i="3"/>
  <c r="U1795" i="3"/>
  <c r="S1795" i="3"/>
  <c r="K1797" i="3"/>
  <c r="K1812" i="3"/>
  <c r="S1810" i="3"/>
  <c r="U1823" i="3"/>
  <c r="K1862" i="3"/>
  <c r="K1866" i="3"/>
  <c r="S1864" i="3"/>
  <c r="U1873" i="3"/>
  <c r="S1873" i="3"/>
  <c r="K1875" i="3"/>
  <c r="S1934" i="3"/>
  <c r="Q1934" i="3"/>
  <c r="S1948" i="3"/>
  <c r="K1950" i="3"/>
  <c r="U1948" i="3"/>
  <c r="S1966" i="3"/>
  <c r="Q1966" i="3"/>
  <c r="K1968" i="3"/>
  <c r="S1978" i="3"/>
  <c r="Q1978" i="3"/>
  <c r="U1978" i="3"/>
  <c r="K1980" i="3"/>
  <c r="U1995" i="3"/>
  <c r="S1995" i="3"/>
  <c r="Q1995" i="3"/>
  <c r="K1997" i="3"/>
  <c r="K2024" i="3"/>
  <c r="U2022" i="3"/>
  <c r="Q2022" i="3"/>
  <c r="K2102" i="3"/>
  <c r="S2100" i="3"/>
  <c r="U2100" i="3"/>
  <c r="Q2100" i="3"/>
  <c r="K2201" i="3"/>
  <c r="U2199" i="3"/>
  <c r="S2199" i="3"/>
  <c r="Q2199" i="3"/>
  <c r="S1737" i="3"/>
  <c r="S1779" i="3"/>
  <c r="K1824" i="3"/>
  <c r="S1822" i="3"/>
  <c r="U1831" i="3"/>
  <c r="S1831" i="3"/>
  <c r="K1833" i="3"/>
  <c r="U1832" i="3"/>
  <c r="Q1846" i="3"/>
  <c r="Q1855" i="3"/>
  <c r="S1862" i="3"/>
  <c r="K1884" i="3"/>
  <c r="S1882" i="3"/>
  <c r="K1900" i="3"/>
  <c r="K1908" i="3"/>
  <c r="S1906" i="3"/>
  <c r="K1924" i="3"/>
  <c r="K1932" i="3"/>
  <c r="S1930" i="3"/>
  <c r="K1938" i="3"/>
  <c r="S1936" i="3"/>
  <c r="U1983" i="3"/>
  <c r="S1983" i="3"/>
  <c r="K1985" i="3"/>
  <c r="U2004" i="3"/>
  <c r="Q2004" i="3"/>
  <c r="S2004" i="3"/>
  <c r="K2006" i="3"/>
  <c r="K2085" i="3"/>
  <c r="Q2083" i="3"/>
  <c r="U2083" i="3"/>
  <c r="S2083" i="3"/>
  <c r="S2086" i="3"/>
  <c r="Q2086" i="3"/>
  <c r="K2088" i="3"/>
  <c r="U2086" i="3"/>
  <c r="S2088" i="3"/>
  <c r="K2090" i="3"/>
  <c r="U2088" i="3"/>
  <c r="Q2088" i="3"/>
  <c r="U1735" i="3"/>
  <c r="K1737" i="3"/>
  <c r="U1789" i="3"/>
  <c r="K1791" i="3"/>
  <c r="K1794" i="3"/>
  <c r="S1792" i="3"/>
  <c r="U1807" i="3"/>
  <c r="S1807" i="3"/>
  <c r="K1809" i="3"/>
  <c r="K1834" i="3"/>
  <c r="S1841" i="3"/>
  <c r="K1843" i="3"/>
  <c r="U1846" i="3"/>
  <c r="K1854" i="3"/>
  <c r="S1852" i="3"/>
  <c r="U1861" i="3"/>
  <c r="S1861" i="3"/>
  <c r="K1863" i="3"/>
  <c r="U1862" i="3"/>
  <c r="S1886" i="3"/>
  <c r="Q1886" i="3"/>
  <c r="U1897" i="3"/>
  <c r="S1897" i="3"/>
  <c r="K1899" i="3"/>
  <c r="S1910" i="3"/>
  <c r="Q1910" i="3"/>
  <c r="U1921" i="3"/>
  <c r="S1921" i="3"/>
  <c r="K1923" i="3"/>
  <c r="S1932" i="3"/>
  <c r="Q1932" i="3"/>
  <c r="K1934" i="3"/>
  <c r="U1932" i="3"/>
  <c r="U1938" i="3"/>
  <c r="S1938" i="3"/>
  <c r="Q1938" i="3"/>
  <c r="U1944" i="3"/>
  <c r="K1946" i="3"/>
  <c r="Q1944" i="3"/>
  <c r="S1953" i="3"/>
  <c r="Q1953" i="3"/>
  <c r="K1955" i="3"/>
  <c r="U1953" i="3"/>
  <c r="U1971" i="3"/>
  <c r="K1973" i="3"/>
  <c r="S1971" i="3"/>
  <c r="Q1971" i="3"/>
  <c r="U2001" i="3"/>
  <c r="S2001" i="3"/>
  <c r="Q2001" i="3"/>
  <c r="K2003" i="3"/>
  <c r="S2014" i="3"/>
  <c r="Q2014" i="3"/>
  <c r="K2016" i="3"/>
  <c r="U2014" i="3"/>
  <c r="K2083" i="3"/>
  <c r="U2081" i="3"/>
  <c r="S2081" i="3"/>
  <c r="Q2081" i="3"/>
  <c r="U1783" i="3"/>
  <c r="K1785" i="3"/>
  <c r="Q1812" i="3"/>
  <c r="U1812" i="3"/>
  <c r="U1819" i="3"/>
  <c r="S1819" i="3"/>
  <c r="K1821" i="3"/>
  <c r="S1824" i="3"/>
  <c r="Q1824" i="3"/>
  <c r="U1824" i="3"/>
  <c r="K1864" i="3"/>
  <c r="S1884" i="3"/>
  <c r="Q1884" i="3"/>
  <c r="U1884" i="3"/>
  <c r="S1908" i="3"/>
  <c r="Q1908" i="3"/>
  <c r="U1908" i="3"/>
  <c r="U1934" i="3"/>
  <c r="U1946" i="3"/>
  <c r="S1946" i="3"/>
  <c r="Q1946" i="3"/>
  <c r="Q1948" i="3"/>
  <c r="U1962" i="3"/>
  <c r="K1964" i="3"/>
  <c r="S1962" i="3"/>
  <c r="Q1962" i="3"/>
  <c r="U1966" i="3"/>
  <c r="K1978" i="3"/>
  <c r="S1976" i="3"/>
  <c r="Q1976" i="3"/>
  <c r="U1976" i="3"/>
  <c r="K2029" i="3"/>
  <c r="U2027" i="3"/>
  <c r="Q2027" i="3"/>
  <c r="S2027" i="3"/>
  <c r="U2066" i="3"/>
  <c r="Q2066" i="3"/>
  <c r="K2068" i="3"/>
  <c r="S2066" i="3"/>
  <c r="U2106" i="3"/>
  <c r="S2106" i="3"/>
  <c r="K2108" i="3"/>
  <c r="Q2106" i="3"/>
  <c r="K1890" i="3"/>
  <c r="S1888" i="3"/>
  <c r="K1914" i="3"/>
  <c r="S1912" i="3"/>
  <c r="S1942" i="3"/>
  <c r="U1942" i="3"/>
  <c r="Q1942" i="3"/>
  <c r="K1960" i="3"/>
  <c r="U1958" i="3"/>
  <c r="S1958" i="3"/>
  <c r="Q1958" i="3"/>
  <c r="K2001" i="3"/>
  <c r="U1999" i="3"/>
  <c r="S1999" i="3"/>
  <c r="K1872" i="3"/>
  <c r="S1870" i="3"/>
  <c r="U1879" i="3"/>
  <c r="S1879" i="3"/>
  <c r="K1881" i="3"/>
  <c r="S1892" i="3"/>
  <c r="Q1892" i="3"/>
  <c r="U1903" i="3"/>
  <c r="S1903" i="3"/>
  <c r="K1905" i="3"/>
  <c r="S1916" i="3"/>
  <c r="Q1916" i="3"/>
  <c r="U1927" i="3"/>
  <c r="S1927" i="3"/>
  <c r="K1929" i="3"/>
  <c r="K1944" i="3"/>
  <c r="Q1949" i="3"/>
  <c r="S1949" i="3"/>
  <c r="K1951" i="3"/>
  <c r="U1949" i="3"/>
  <c r="S2020" i="3"/>
  <c r="Q2020" i="3"/>
  <c r="K2022" i="3"/>
  <c r="U2020" i="3"/>
  <c r="K2057" i="3"/>
  <c r="U2055" i="3"/>
  <c r="S2055" i="3"/>
  <c r="Q2055" i="3"/>
  <c r="S2064" i="3"/>
  <c r="K2066" i="3"/>
  <c r="U2064" i="3"/>
  <c r="Q2064" i="3"/>
  <c r="S1769" i="3"/>
  <c r="U1772" i="3"/>
  <c r="U1775" i="3"/>
  <c r="K1783" i="3"/>
  <c r="Q1789" i="3"/>
  <c r="Q1792" i="3"/>
  <c r="S1802" i="3"/>
  <c r="Q1807" i="3"/>
  <c r="S1817" i="3"/>
  <c r="K1819" i="3"/>
  <c r="U1822" i="3"/>
  <c r="K1826" i="3"/>
  <c r="K1830" i="3"/>
  <c r="S1828" i="3"/>
  <c r="U1837" i="3"/>
  <c r="S1837" i="3"/>
  <c r="K1839" i="3"/>
  <c r="U1838" i="3"/>
  <c r="Q1852" i="3"/>
  <c r="U1859" i="3"/>
  <c r="Q1861" i="3"/>
  <c r="S1868" i="3"/>
  <c r="K1879" i="3"/>
  <c r="Q1877" i="3"/>
  <c r="U1882" i="3"/>
  <c r="U1886" i="3"/>
  <c r="U1906" i="3"/>
  <c r="U1910" i="3"/>
  <c r="U1930" i="3"/>
  <c r="U1936" i="3"/>
  <c r="S1944" i="3"/>
  <c r="S1954" i="3"/>
  <c r="U1954" i="3"/>
  <c r="Q1954" i="3"/>
  <c r="K1956" i="3"/>
  <c r="U1974" i="3"/>
  <c r="K1976" i="3"/>
  <c r="S1974" i="3"/>
  <c r="Q1974" i="3"/>
  <c r="Q1999" i="3"/>
  <c r="K2069" i="3"/>
  <c r="U2067" i="3"/>
  <c r="S2067" i="3"/>
  <c r="Q2067" i="3"/>
  <c r="Q1883" i="3"/>
  <c r="Q1889" i="3"/>
  <c r="Q1895" i="3"/>
  <c r="Q1901" i="3"/>
  <c r="Q1907" i="3"/>
  <c r="Q1913" i="3"/>
  <c r="Q1919" i="3"/>
  <c r="Q1925" i="3"/>
  <c r="Q1931" i="3"/>
  <c r="Q1941" i="3"/>
  <c r="S1945" i="3"/>
  <c r="Q1960" i="3"/>
  <c r="S1964" i="3"/>
  <c r="S1970" i="3"/>
  <c r="S1975" i="3"/>
  <c r="S2019" i="3"/>
  <c r="U2042" i="3"/>
  <c r="Q2042" i="3"/>
  <c r="S2042" i="3"/>
  <c r="K2044" i="3"/>
  <c r="U2078" i="3"/>
  <c r="Q2078" i="3"/>
  <c r="K2080" i="3"/>
  <c r="S2078" i="3"/>
  <c r="S2166" i="3"/>
  <c r="K2168" i="3"/>
  <c r="Q2166" i="3"/>
  <c r="U1952" i="3"/>
  <c r="S1963" i="3"/>
  <c r="K1966" i="3"/>
  <c r="Q1969" i="3"/>
  <c r="S1977" i="3"/>
  <c r="U1991" i="3"/>
  <c r="S1991" i="3"/>
  <c r="Q1991" i="3"/>
  <c r="K1993" i="3"/>
  <c r="K1995" i="3"/>
  <c r="U1993" i="3"/>
  <c r="S1993" i="3"/>
  <c r="U1997" i="3"/>
  <c r="S1997" i="3"/>
  <c r="Q1997" i="3"/>
  <c r="K1999" i="3"/>
  <c r="Q2007" i="3"/>
  <c r="K2031" i="3"/>
  <c r="Q2029" i="3"/>
  <c r="U2029" i="3"/>
  <c r="S2029" i="3"/>
  <c r="S2040" i="3"/>
  <c r="K2042" i="3"/>
  <c r="Q2040" i="3"/>
  <c r="U2045" i="3"/>
  <c r="S2045" i="3"/>
  <c r="U2060" i="3"/>
  <c r="Q2060" i="3"/>
  <c r="K2071" i="3"/>
  <c r="U2069" i="3"/>
  <c r="S2069" i="3"/>
  <c r="Q2069" i="3"/>
  <c r="S2076" i="3"/>
  <c r="K2078" i="3"/>
  <c r="Q2076" i="3"/>
  <c r="U2166" i="3"/>
  <c r="K1958" i="3"/>
  <c r="K1962" i="3"/>
  <c r="U1973" i="3"/>
  <c r="Q1973" i="3"/>
  <c r="K1975" i="3"/>
  <c r="U2025" i="3"/>
  <c r="S2025" i="3"/>
  <c r="Q2025" i="3"/>
  <c r="K2027" i="3"/>
  <c r="Q2091" i="3"/>
  <c r="U2091" i="3"/>
  <c r="S2091" i="3"/>
  <c r="U1821" i="3"/>
  <c r="U1827" i="3"/>
  <c r="U1833" i="3"/>
  <c r="U1839" i="3"/>
  <c r="U1845" i="3"/>
  <c r="U1851" i="3"/>
  <c r="U1857" i="3"/>
  <c r="U1863" i="3"/>
  <c r="U1869" i="3"/>
  <c r="U1875" i="3"/>
  <c r="U1881" i="3"/>
  <c r="U1887" i="3"/>
  <c r="U1893" i="3"/>
  <c r="U1899" i="3"/>
  <c r="U1905" i="3"/>
  <c r="U1911" i="3"/>
  <c r="U1917" i="3"/>
  <c r="U1923" i="3"/>
  <c r="U1929" i="3"/>
  <c r="U1935" i="3"/>
  <c r="U1951" i="3"/>
  <c r="S2008" i="3"/>
  <c r="Q2008" i="3"/>
  <c r="K2010" i="3"/>
  <c r="K2025" i="3"/>
  <c r="Q2023" i="3"/>
  <c r="U2023" i="3"/>
  <c r="S2056" i="3"/>
  <c r="K2058" i="3"/>
  <c r="U2056" i="3"/>
  <c r="S2058" i="3"/>
  <c r="K2060" i="3"/>
  <c r="U2058" i="3"/>
  <c r="Q2058" i="3"/>
  <c r="U2084" i="3"/>
  <c r="Q2084" i="3"/>
  <c r="Q2157" i="3"/>
  <c r="U2157" i="3"/>
  <c r="S2157" i="3"/>
  <c r="K2159" i="3"/>
  <c r="U2195" i="3"/>
  <c r="S2195" i="3"/>
  <c r="Q2195" i="3"/>
  <c r="K2197" i="3"/>
  <c r="Q2208" i="3"/>
  <c r="U2208" i="3"/>
  <c r="S2208" i="3"/>
  <c r="K2210" i="3"/>
  <c r="U1967" i="3"/>
  <c r="Q1967" i="3"/>
  <c r="U1986" i="3"/>
  <c r="Q1986" i="3"/>
  <c r="K2019" i="3"/>
  <c r="U2017" i="3"/>
  <c r="S2017" i="3"/>
  <c r="U2021" i="3"/>
  <c r="S2021" i="3"/>
  <c r="Q2021" i="3"/>
  <c r="K2023" i="3"/>
  <c r="U2036" i="3"/>
  <c r="Q2036" i="3"/>
  <c r="K2038" i="3"/>
  <c r="S2036" i="3"/>
  <c r="S2052" i="3"/>
  <c r="Q2052" i="3"/>
  <c r="K2106" i="3"/>
  <c r="U2104" i="3"/>
  <c r="S2104" i="3"/>
  <c r="Q2104" i="3"/>
  <c r="S2137" i="3"/>
  <c r="U2137" i="3"/>
  <c r="Q2137" i="3"/>
  <c r="K2139" i="3"/>
  <c r="S2162" i="3"/>
  <c r="U2162" i="3"/>
  <c r="Q2162" i="3"/>
  <c r="K2164" i="3"/>
  <c r="S1984" i="3"/>
  <c r="Q1984" i="3"/>
  <c r="U1998" i="3"/>
  <c r="Q1998" i="3"/>
  <c r="S2002" i="3"/>
  <c r="Q2002" i="3"/>
  <c r="K2004" i="3"/>
  <c r="U2030" i="3"/>
  <c r="K2032" i="3"/>
  <c r="S2030" i="3"/>
  <c r="Q2030" i="3"/>
  <c r="S2034" i="3"/>
  <c r="U2034" i="3"/>
  <c r="Q2034" i="3"/>
  <c r="U2054" i="3"/>
  <c r="Q2054" i="3"/>
  <c r="K2056" i="3"/>
  <c r="S2054" i="3"/>
  <c r="U2072" i="3"/>
  <c r="Q2072" i="3"/>
  <c r="K2074" i="3"/>
  <c r="S2072" i="3"/>
  <c r="S2131" i="3"/>
  <c r="U2131" i="3"/>
  <c r="Q2131" i="3"/>
  <c r="K2133" i="3"/>
  <c r="S2155" i="3"/>
  <c r="Q2155" i="3"/>
  <c r="U2155" i="3"/>
  <c r="K2157" i="3"/>
  <c r="U2008" i="3"/>
  <c r="K2013" i="3"/>
  <c r="U2011" i="3"/>
  <c r="S2011" i="3"/>
  <c r="U2015" i="3"/>
  <c r="S2015" i="3"/>
  <c r="Q2015" i="3"/>
  <c r="K2017" i="3"/>
  <c r="K2021" i="3"/>
  <c r="S2023" i="3"/>
  <c r="K2036" i="3"/>
  <c r="U2048" i="3"/>
  <c r="Q2048" i="3"/>
  <c r="K2050" i="3"/>
  <c r="S1973" i="3"/>
  <c r="K1986" i="3"/>
  <c r="S1996" i="3"/>
  <c r="Q1996" i="3"/>
  <c r="K1998" i="3"/>
  <c r="K2000" i="3"/>
  <c r="Q2017" i="3"/>
  <c r="S2026" i="3"/>
  <c r="K2028" i="3"/>
  <c r="Q2026" i="3"/>
  <c r="S2044" i="3"/>
  <c r="U2044" i="3"/>
  <c r="Q2044" i="3"/>
  <c r="K2061" i="3"/>
  <c r="Q2059" i="3"/>
  <c r="U2059" i="3"/>
  <c r="S2080" i="3"/>
  <c r="U2080" i="3"/>
  <c r="Q2080" i="3"/>
  <c r="S2114" i="3"/>
  <c r="K2116" i="3"/>
  <c r="U2114" i="3"/>
  <c r="S2125" i="3"/>
  <c r="U2125" i="3"/>
  <c r="K2127" i="3"/>
  <c r="Q2125" i="3"/>
  <c r="S1972" i="3"/>
  <c r="Q1972" i="3"/>
  <c r="Q1975" i="3"/>
  <c r="U1979" i="3"/>
  <c r="S1979" i="3"/>
  <c r="Q1979" i="3"/>
  <c r="K1981" i="3"/>
  <c r="K1983" i="3"/>
  <c r="U1981" i="3"/>
  <c r="U1984" i="3"/>
  <c r="S1986" i="3"/>
  <c r="K1988" i="3"/>
  <c r="S1998" i="3"/>
  <c r="U2002" i="3"/>
  <c r="K2007" i="3"/>
  <c r="U2005" i="3"/>
  <c r="S2005" i="3"/>
  <c r="U2009" i="3"/>
  <c r="S2009" i="3"/>
  <c r="Q2009" i="3"/>
  <c r="K2011" i="3"/>
  <c r="Q2019" i="3"/>
  <c r="U2024" i="3"/>
  <c r="K2026" i="3"/>
  <c r="U2052" i="3"/>
  <c r="K2054" i="3"/>
  <c r="S2108" i="3"/>
  <c r="Q2108" i="3"/>
  <c r="K2161" i="3"/>
  <c r="U2159" i="3"/>
  <c r="S2159" i="3"/>
  <c r="Q2159" i="3"/>
  <c r="S2168" i="3"/>
  <c r="K2170" i="3"/>
  <c r="Q2168" i="3"/>
  <c r="S2180" i="3"/>
  <c r="U2180" i="3"/>
  <c r="Q2180" i="3"/>
  <c r="K2182" i="3"/>
  <c r="U2216" i="3"/>
  <c r="S2216" i="3"/>
  <c r="K2218" i="3"/>
  <c r="Q2216" i="3"/>
  <c r="S2226" i="3"/>
  <c r="Q2226" i="3"/>
  <c r="K2228" i="3"/>
  <c r="U2226" i="3"/>
  <c r="Q1982" i="3"/>
  <c r="Q1988" i="3"/>
  <c r="Q1994" i="3"/>
  <c r="Q2000" i="3"/>
  <c r="Q2006" i="3"/>
  <c r="Q2012" i="3"/>
  <c r="Q2018" i="3"/>
  <c r="S2031" i="3"/>
  <c r="Q2037" i="3"/>
  <c r="K2040" i="3"/>
  <c r="U2046" i="3"/>
  <c r="Q2051" i="3"/>
  <c r="K2055" i="3"/>
  <c r="Q2053" i="3"/>
  <c r="K2063" i="3"/>
  <c r="U2061" i="3"/>
  <c r="Q2062" i="3"/>
  <c r="S2065" i="3"/>
  <c r="Q2073" i="3"/>
  <c r="K2076" i="3"/>
  <c r="U2082" i="3"/>
  <c r="Q2139" i="3"/>
  <c r="S2139" i="3"/>
  <c r="K2143" i="3"/>
  <c r="S2141" i="3"/>
  <c r="Q2141" i="3"/>
  <c r="K2155" i="3"/>
  <c r="U2153" i="3"/>
  <c r="S2153" i="3"/>
  <c r="U2185" i="3"/>
  <c r="S2185" i="3"/>
  <c r="K2187" i="3"/>
  <c r="Q2185" i="3"/>
  <c r="U2189" i="3"/>
  <c r="S2189" i="3"/>
  <c r="K2191" i="3"/>
  <c r="Q2214" i="3"/>
  <c r="K2216" i="3"/>
  <c r="U2214" i="3"/>
  <c r="S2214" i="3"/>
  <c r="S2220" i="3"/>
  <c r="Q2220" i="3"/>
  <c r="K2222" i="3"/>
  <c r="S1982" i="3"/>
  <c r="S1988" i="3"/>
  <c r="S1994" i="3"/>
  <c r="S2000" i="3"/>
  <c r="S2006" i="3"/>
  <c r="S2012" i="3"/>
  <c r="S2018" i="3"/>
  <c r="K2048" i="3"/>
  <c r="U2062" i="3"/>
  <c r="K2084" i="3"/>
  <c r="S2102" i="3"/>
  <c r="Q2102" i="3"/>
  <c r="K2110" i="3"/>
  <c r="K2131" i="3"/>
  <c r="U2129" i="3"/>
  <c r="Q2133" i="3"/>
  <c r="U2133" i="3"/>
  <c r="S2149" i="3"/>
  <c r="U2149" i="3"/>
  <c r="Q2151" i="3"/>
  <c r="K2153" i="3"/>
  <c r="U2151" i="3"/>
  <c r="U2168" i="3"/>
  <c r="Q2202" i="3"/>
  <c r="U2202" i="3"/>
  <c r="S2202" i="3"/>
  <c r="Q2206" i="3"/>
  <c r="K2208" i="3"/>
  <c r="S2206" i="3"/>
  <c r="U2240" i="3"/>
  <c r="S2240" i="3"/>
  <c r="K2242" i="3"/>
  <c r="Q2240" i="3"/>
  <c r="U2244" i="3"/>
  <c r="S2244" i="3"/>
  <c r="Q2244" i="3"/>
  <c r="K2246" i="3"/>
  <c r="K2096" i="3"/>
  <c r="U2094" i="3"/>
  <c r="Q2094" i="3"/>
  <c r="K2100" i="3"/>
  <c r="U2098" i="3"/>
  <c r="Q2098" i="3"/>
  <c r="S2119" i="3"/>
  <c r="K2121" i="3"/>
  <c r="Q2119" i="3"/>
  <c r="U2181" i="3"/>
  <c r="K2183" i="3"/>
  <c r="S2181" i="3"/>
  <c r="U2183" i="3"/>
  <c r="K2185" i="3"/>
  <c r="Q2183" i="3"/>
  <c r="S2183" i="3"/>
  <c r="K2233" i="3"/>
  <c r="U2231" i="3"/>
  <c r="S2231" i="3"/>
  <c r="Q2231" i="3"/>
  <c r="Q2242" i="3"/>
  <c r="S2242" i="3"/>
  <c r="K2244" i="3"/>
  <c r="U2242" i="3"/>
  <c r="K2450" i="3"/>
  <c r="U2448" i="3"/>
  <c r="S2448" i="3"/>
  <c r="Q2448" i="3"/>
  <c r="U2451" i="3"/>
  <c r="S2451" i="3"/>
  <c r="K2453" i="3"/>
  <c r="Q2451" i="3"/>
  <c r="K2043" i="3"/>
  <c r="Q2041" i="3"/>
  <c r="K2051" i="3"/>
  <c r="U2049" i="3"/>
  <c r="K2079" i="3"/>
  <c r="Q2077" i="3"/>
  <c r="K2087" i="3"/>
  <c r="U2085" i="3"/>
  <c r="K2094" i="3"/>
  <c r="U2092" i="3"/>
  <c r="S2092" i="3"/>
  <c r="Q2092" i="3"/>
  <c r="S2107" i="3"/>
  <c r="K2109" i="3"/>
  <c r="U2107" i="3"/>
  <c r="Q2115" i="3"/>
  <c r="S2115" i="3"/>
  <c r="K2117" i="3"/>
  <c r="Q2127" i="3"/>
  <c r="K2129" i="3"/>
  <c r="S2127" i="3"/>
  <c r="U2139" i="3"/>
  <c r="U2141" i="3"/>
  <c r="K2162" i="3"/>
  <c r="U2160" i="3"/>
  <c r="S2160" i="3"/>
  <c r="U2177" i="3"/>
  <c r="S2177" i="3"/>
  <c r="Q2189" i="3"/>
  <c r="U2206" i="3"/>
  <c r="U2090" i="3"/>
  <c r="Q2090" i="3"/>
  <c r="K2107" i="3"/>
  <c r="S2105" i="3"/>
  <c r="Q2109" i="3"/>
  <c r="U2109" i="3"/>
  <c r="S2109" i="3"/>
  <c r="S2238" i="3"/>
  <c r="Q2238" i="3"/>
  <c r="U2238" i="3"/>
  <c r="Q2033" i="3"/>
  <c r="K2037" i="3"/>
  <c r="Q2035" i="3"/>
  <c r="K2045" i="3"/>
  <c r="U2043" i="3"/>
  <c r="K2073" i="3"/>
  <c r="Q2071" i="3"/>
  <c r="K2081" i="3"/>
  <c r="U2079" i="3"/>
  <c r="S2094" i="3"/>
  <c r="U2096" i="3"/>
  <c r="S2098" i="3"/>
  <c r="K2105" i="3"/>
  <c r="U2103" i="3"/>
  <c r="S2103" i="3"/>
  <c r="S2113" i="3"/>
  <c r="K2115" i="3"/>
  <c r="U2113" i="3"/>
  <c r="Q2113" i="3"/>
  <c r="U2119" i="3"/>
  <c r="S2144" i="3"/>
  <c r="K2146" i="3"/>
  <c r="Q2144" i="3"/>
  <c r="K2150" i="3"/>
  <c r="Q2148" i="3"/>
  <c r="K2167" i="3"/>
  <c r="U2165" i="3"/>
  <c r="Q2165" i="3"/>
  <c r="Q2181" i="3"/>
  <c r="Q2184" i="3"/>
  <c r="U2184" i="3"/>
  <c r="K2186" i="3"/>
  <c r="Q2190" i="3"/>
  <c r="K2192" i="3"/>
  <c r="U2190" i="3"/>
  <c r="Q2194" i="3"/>
  <c r="S2194" i="3"/>
  <c r="K2196" i="3"/>
  <c r="U2203" i="3"/>
  <c r="K2205" i="3"/>
  <c r="S2203" i="3"/>
  <c r="Q2203" i="3"/>
  <c r="U2213" i="3"/>
  <c r="S2213" i="3"/>
  <c r="Q2213" i="3"/>
  <c r="K2215" i="3"/>
  <c r="Q2236" i="3"/>
  <c r="S2236" i="3"/>
  <c r="U2236" i="3"/>
  <c r="K2238" i="3"/>
  <c r="U2262" i="3"/>
  <c r="S2262" i="3"/>
  <c r="Q2262" i="3"/>
  <c r="Q2085" i="3"/>
  <c r="K2092" i="3"/>
  <c r="Q2105" i="3"/>
  <c r="K2111" i="3"/>
  <c r="K2136" i="3"/>
  <c r="U2134" i="3"/>
  <c r="S2134" i="3"/>
  <c r="Q2134" i="3"/>
  <c r="S2138" i="3"/>
  <c r="K2140" i="3"/>
  <c r="U2138" i="3"/>
  <c r="Q2138" i="3"/>
  <c r="K2154" i="3"/>
  <c r="U2152" i="3"/>
  <c r="Q2152" i="3"/>
  <c r="U2228" i="3"/>
  <c r="S2228" i="3"/>
  <c r="K2230" i="3"/>
  <c r="Q2228" i="3"/>
  <c r="U2275" i="3"/>
  <c r="Q2275" i="3"/>
  <c r="U2309" i="3"/>
  <c r="S2309" i="3"/>
  <c r="K2311" i="3"/>
  <c r="Q2309" i="3"/>
  <c r="S2338" i="3"/>
  <c r="Q2338" i="3"/>
  <c r="K2340" i="3"/>
  <c r="U2338" i="3"/>
  <c r="U2033" i="3"/>
  <c r="K2039" i="3"/>
  <c r="U2037" i="3"/>
  <c r="Q2038" i="3"/>
  <c r="S2041" i="3"/>
  <c r="Q2049" i="3"/>
  <c r="Q2063" i="3"/>
  <c r="K2067" i="3"/>
  <c r="Q2065" i="3"/>
  <c r="K2075" i="3"/>
  <c r="U2073" i="3"/>
  <c r="Q2074" i="3"/>
  <c r="S2077" i="3"/>
  <c r="S2085" i="3"/>
  <c r="S2090" i="3"/>
  <c r="S2095" i="3"/>
  <c r="U2095" i="3"/>
  <c r="Q2095" i="3"/>
  <c r="K2097" i="3"/>
  <c r="K2101" i="3"/>
  <c r="U2099" i="3"/>
  <c r="S2099" i="3"/>
  <c r="Q2099" i="3"/>
  <c r="S2101" i="3"/>
  <c r="K2103" i="3"/>
  <c r="U2101" i="3"/>
  <c r="U2105" i="3"/>
  <c r="Q2107" i="3"/>
  <c r="S2132" i="3"/>
  <c r="K2134" i="3"/>
  <c r="U2132" i="3"/>
  <c r="S2150" i="3"/>
  <c r="U2150" i="3"/>
  <c r="S2165" i="3"/>
  <c r="K2179" i="3"/>
  <c r="S2304" i="3"/>
  <c r="K2306" i="3"/>
  <c r="U2304" i="3"/>
  <c r="Q2304" i="3"/>
  <c r="Q2032" i="3"/>
  <c r="U2038" i="3"/>
  <c r="U2041" i="3"/>
  <c r="S2049" i="3"/>
  <c r="U2074" i="3"/>
  <c r="U2077" i="3"/>
  <c r="K2091" i="3"/>
  <c r="Q2089" i="3"/>
  <c r="K2118" i="3"/>
  <c r="U2116" i="3"/>
  <c r="Q2116" i="3"/>
  <c r="Q2124" i="3"/>
  <c r="K2126" i="3"/>
  <c r="U2124" i="3"/>
  <c r="K2130" i="3"/>
  <c r="U2128" i="3"/>
  <c r="S2128" i="3"/>
  <c r="Q2128" i="3"/>
  <c r="U2144" i="3"/>
  <c r="S2148" i="3"/>
  <c r="K2152" i="3"/>
  <c r="S2161" i="3"/>
  <c r="U2161" i="3"/>
  <c r="K2163" i="3"/>
  <c r="U2201" i="3"/>
  <c r="S2201" i="3"/>
  <c r="Q2201" i="3"/>
  <c r="U2256" i="3"/>
  <c r="S2256" i="3"/>
  <c r="Q2256" i="3"/>
  <c r="K2258" i="3"/>
  <c r="K2112" i="3"/>
  <c r="U2110" i="3"/>
  <c r="Q2111" i="3"/>
  <c r="K2114" i="3"/>
  <c r="U2121" i="3"/>
  <c r="Q2163" i="3"/>
  <c r="K2165" i="3"/>
  <c r="U2171" i="3"/>
  <c r="K2173" i="3"/>
  <c r="Q2171" i="3"/>
  <c r="Q2176" i="3"/>
  <c r="S2176" i="3"/>
  <c r="K2195" i="3"/>
  <c r="S2193" i="3"/>
  <c r="S2200" i="3"/>
  <c r="K2202" i="3"/>
  <c r="S2298" i="3"/>
  <c r="Q2298" i="3"/>
  <c r="U2298" i="3"/>
  <c r="K2300" i="3"/>
  <c r="Q2343" i="3"/>
  <c r="U2343" i="3"/>
  <c r="S2343" i="3"/>
  <c r="K2345" i="3"/>
  <c r="S2326" i="3"/>
  <c r="Q2326" i="3"/>
  <c r="K2328" i="3"/>
  <c r="U2326" i="3"/>
  <c r="U2111" i="3"/>
  <c r="Q2120" i="3"/>
  <c r="K2124" i="3"/>
  <c r="U2122" i="3"/>
  <c r="Q2123" i="3"/>
  <c r="S2142" i="3"/>
  <c r="K2145" i="3"/>
  <c r="S2174" i="3"/>
  <c r="Q2178" i="3"/>
  <c r="K2180" i="3"/>
  <c r="Q2188" i="3"/>
  <c r="S2188" i="3"/>
  <c r="U2222" i="3"/>
  <c r="S2222" i="3"/>
  <c r="K2224" i="3"/>
  <c r="Q2260" i="3"/>
  <c r="U2260" i="3"/>
  <c r="S2260" i="3"/>
  <c r="K2262" i="3"/>
  <c r="S2322" i="3"/>
  <c r="K2324" i="3"/>
  <c r="Q2322" i="3"/>
  <c r="U2322" i="3"/>
  <c r="Q2267" i="3"/>
  <c r="K2269" i="3"/>
  <c r="U2267" i="3"/>
  <c r="S2267" i="3"/>
  <c r="Q2273" i="3"/>
  <c r="K2275" i="3"/>
  <c r="U2273" i="3"/>
  <c r="S2273" i="3"/>
  <c r="U2288" i="3"/>
  <c r="S2288" i="3"/>
  <c r="K2290" i="3"/>
  <c r="Q2288" i="3"/>
  <c r="S2292" i="3"/>
  <c r="Q2292" i="3"/>
  <c r="K2294" i="3"/>
  <c r="U2292" i="3"/>
  <c r="K2326" i="3"/>
  <c r="U2324" i="3"/>
  <c r="S2324" i="3"/>
  <c r="Q2324" i="3"/>
  <c r="S2384" i="3"/>
  <c r="U2384" i="3"/>
  <c r="Q2512" i="3"/>
  <c r="U2512" i="3"/>
  <c r="S2512" i="3"/>
  <c r="K2514" i="3"/>
  <c r="S2093" i="3"/>
  <c r="Q2110" i="3"/>
  <c r="S2135" i="3"/>
  <c r="K2142" i="3"/>
  <c r="U2140" i="3"/>
  <c r="K2147" i="3"/>
  <c r="S2163" i="3"/>
  <c r="K2172" i="3"/>
  <c r="U2170" i="3"/>
  <c r="K2188" i="3"/>
  <c r="K2194" i="3"/>
  <c r="U2192" i="3"/>
  <c r="Q2192" i="3"/>
  <c r="Q2196" i="3"/>
  <c r="K2198" i="3"/>
  <c r="S2196" i="3"/>
  <c r="K2292" i="3"/>
  <c r="Q2290" i="3"/>
  <c r="S2290" i="3"/>
  <c r="U2290" i="3"/>
  <c r="S2316" i="3"/>
  <c r="K2318" i="3"/>
  <c r="U2316" i="3"/>
  <c r="Q2316" i="3"/>
  <c r="U2363" i="3"/>
  <c r="S2363" i="3"/>
  <c r="Q2363" i="3"/>
  <c r="K2365" i="3"/>
  <c r="K2148" i="3"/>
  <c r="U2146" i="3"/>
  <c r="Q2172" i="3"/>
  <c r="U2172" i="3"/>
  <c r="U2215" i="3"/>
  <c r="Q2215" i="3"/>
  <c r="Q2224" i="3"/>
  <c r="U2224" i="3"/>
  <c r="S2224" i="3"/>
  <c r="U2251" i="3"/>
  <c r="Q2251" i="3"/>
  <c r="Q2384" i="3"/>
  <c r="U2433" i="3"/>
  <c r="S2433" i="3"/>
  <c r="Q2433" i="3"/>
  <c r="K2435" i="3"/>
  <c r="K2160" i="3"/>
  <c r="U2158" i="3"/>
  <c r="K2166" i="3"/>
  <c r="U2164" i="3"/>
  <c r="Q2182" i="3"/>
  <c r="K2184" i="3"/>
  <c r="U2182" i="3"/>
  <c r="U2211" i="3"/>
  <c r="S2211" i="3"/>
  <c r="Q2211" i="3"/>
  <c r="Q2243" i="3"/>
  <c r="K2245" i="3"/>
  <c r="U2243" i="3"/>
  <c r="S2243" i="3"/>
  <c r="Q2249" i="3"/>
  <c r="K2251" i="3"/>
  <c r="U2249" i="3"/>
  <c r="S2249" i="3"/>
  <c r="U2264" i="3"/>
  <c r="S2264" i="3"/>
  <c r="K2266" i="3"/>
  <c r="Q2264" i="3"/>
  <c r="U2268" i="3"/>
  <c r="S2268" i="3"/>
  <c r="Q2268" i="3"/>
  <c r="K2270" i="3"/>
  <c r="U2280" i="3"/>
  <c r="S2280" i="3"/>
  <c r="Q2280" i="3"/>
  <c r="U2375" i="3"/>
  <c r="S2375" i="3"/>
  <c r="Q2375" i="3"/>
  <c r="K2377" i="3"/>
  <c r="Q2118" i="3"/>
  <c r="Q2170" i="3"/>
  <c r="S2192" i="3"/>
  <c r="S2251" i="3"/>
  <c r="K2253" i="3"/>
  <c r="K2282" i="3"/>
  <c r="Q2284" i="3"/>
  <c r="U2284" i="3"/>
  <c r="S2284" i="3"/>
  <c r="K2286" i="3"/>
  <c r="Q2373" i="3"/>
  <c r="U2373" i="3"/>
  <c r="K2375" i="3"/>
  <c r="S2373" i="3"/>
  <c r="Q2143" i="3"/>
  <c r="Q2167" i="3"/>
  <c r="S2172" i="3"/>
  <c r="U2179" i="3"/>
  <c r="K2181" i="3"/>
  <c r="Q2179" i="3"/>
  <c r="U2233" i="3"/>
  <c r="Q2233" i="3"/>
  <c r="K2235" i="3"/>
  <c r="S2233" i="3"/>
  <c r="Q2266" i="3"/>
  <c r="S2266" i="3"/>
  <c r="K2268" i="3"/>
  <c r="U2266" i="3"/>
  <c r="S2291" i="3"/>
  <c r="U2291" i="3"/>
  <c r="Q2291" i="3"/>
  <c r="K2293" i="3"/>
  <c r="S2352" i="3"/>
  <c r="K2354" i="3"/>
  <c r="U2352" i="3"/>
  <c r="Q2352" i="3"/>
  <c r="U2245" i="3"/>
  <c r="Q2245" i="3"/>
  <c r="U2258" i="3"/>
  <c r="S2258" i="3"/>
  <c r="K2260" i="3"/>
  <c r="U2269" i="3"/>
  <c r="Q2269" i="3"/>
  <c r="U2282" i="3"/>
  <c r="S2282" i="3"/>
  <c r="K2284" i="3"/>
  <c r="K2301" i="3"/>
  <c r="U2299" i="3"/>
  <c r="S2299" i="3"/>
  <c r="S2340" i="3"/>
  <c r="K2342" i="3"/>
  <c r="U2340" i="3"/>
  <c r="Q2340" i="3"/>
  <c r="U2351" i="3"/>
  <c r="S2351" i="3"/>
  <c r="Q2351" i="3"/>
  <c r="U2380" i="3"/>
  <c r="Q2380" i="3"/>
  <c r="K2382" i="3"/>
  <c r="S2380" i="3"/>
  <c r="Q2191" i="3"/>
  <c r="Q2204" i="3"/>
  <c r="U2209" i="3"/>
  <c r="Q2209" i="3"/>
  <c r="Q2308" i="3"/>
  <c r="U2308" i="3"/>
  <c r="S2308" i="3"/>
  <c r="K2310" i="3"/>
  <c r="U2315" i="3"/>
  <c r="S2315" i="3"/>
  <c r="K2317" i="3"/>
  <c r="Q2315" i="3"/>
  <c r="S2334" i="3"/>
  <c r="U2334" i="3"/>
  <c r="Q2334" i="3"/>
  <c r="K2353" i="3"/>
  <c r="Q2518" i="3"/>
  <c r="K2520" i="3"/>
  <c r="U2518" i="3"/>
  <c r="S2518" i="3"/>
  <c r="U2345" i="3"/>
  <c r="K2347" i="3"/>
  <c r="S2345" i="3"/>
  <c r="Q2345" i="3"/>
  <c r="U2378" i="3"/>
  <c r="K2380" i="3"/>
  <c r="S2378" i="3"/>
  <c r="Q2378" i="3"/>
  <c r="Q2473" i="3"/>
  <c r="U2473" i="3"/>
  <c r="K2475" i="3"/>
  <c r="S2473" i="3"/>
  <c r="K2199" i="3"/>
  <c r="S2209" i="3"/>
  <c r="U2212" i="3"/>
  <c r="K2221" i="3"/>
  <c r="U2219" i="3"/>
  <c r="S2219" i="3"/>
  <c r="U2221" i="3"/>
  <c r="Q2221" i="3"/>
  <c r="U2246" i="3"/>
  <c r="S2246" i="3"/>
  <c r="K2248" i="3"/>
  <c r="U2254" i="3"/>
  <c r="U2257" i="3"/>
  <c r="Q2257" i="3"/>
  <c r="U2270" i="3"/>
  <c r="S2270" i="3"/>
  <c r="K2272" i="3"/>
  <c r="U2278" i="3"/>
  <c r="U2281" i="3"/>
  <c r="Q2281" i="3"/>
  <c r="Q2302" i="3"/>
  <c r="K2304" i="3"/>
  <c r="U2302" i="3"/>
  <c r="K2336" i="3"/>
  <c r="U2404" i="3"/>
  <c r="Q2404" i="3"/>
  <c r="S2404" i="3"/>
  <c r="K2406" i="3"/>
  <c r="U2446" i="3"/>
  <c r="K2448" i="3"/>
  <c r="S2446" i="3"/>
  <c r="Q2446" i="3"/>
  <c r="U2210" i="3"/>
  <c r="K2212" i="3"/>
  <c r="Q2255" i="3"/>
  <c r="K2257" i="3"/>
  <c r="U2255" i="3"/>
  <c r="S2255" i="3"/>
  <c r="Q2279" i="3"/>
  <c r="K2281" i="3"/>
  <c r="U2279" i="3"/>
  <c r="S2279" i="3"/>
  <c r="U2305" i="3"/>
  <c r="S2305" i="3"/>
  <c r="Q2305" i="3"/>
  <c r="K2307" i="3"/>
  <c r="K2320" i="3"/>
  <c r="U2318" i="3"/>
  <c r="S2318" i="3"/>
  <c r="S2320" i="3"/>
  <c r="Q2320" i="3"/>
  <c r="U2320" i="3"/>
  <c r="K2322" i="3"/>
  <c r="Q2205" i="3"/>
  <c r="Q2219" i="3"/>
  <c r="K2239" i="3"/>
  <c r="U2237" i="3"/>
  <c r="S2237" i="3"/>
  <c r="U2239" i="3"/>
  <c r="Q2239" i="3"/>
  <c r="U2252" i="3"/>
  <c r="S2252" i="3"/>
  <c r="K2254" i="3"/>
  <c r="U2263" i="3"/>
  <c r="Q2263" i="3"/>
  <c r="U2276" i="3"/>
  <c r="S2276" i="3"/>
  <c r="K2278" i="3"/>
  <c r="U2287" i="3"/>
  <c r="Q2287" i="3"/>
  <c r="K2296" i="3"/>
  <c r="Q2294" i="3"/>
  <c r="K2298" i="3"/>
  <c r="U2296" i="3"/>
  <c r="S2296" i="3"/>
  <c r="Q2296" i="3"/>
  <c r="Q2314" i="3"/>
  <c r="U2314" i="3"/>
  <c r="S2314" i="3"/>
  <c r="K2316" i="3"/>
  <c r="U2348" i="3"/>
  <c r="Q2348" i="3"/>
  <c r="K2350" i="3"/>
  <c r="S2348" i="3"/>
  <c r="U2350" i="3"/>
  <c r="Q2350" i="3"/>
  <c r="K2352" i="3"/>
  <c r="S2350" i="3"/>
  <c r="U2368" i="3"/>
  <c r="Q2368" i="3"/>
  <c r="K2370" i="3"/>
  <c r="S2368" i="3"/>
  <c r="U2383" i="3"/>
  <c r="S2383" i="3"/>
  <c r="K2385" i="3"/>
  <c r="Q2383" i="3"/>
  <c r="K2404" i="3"/>
  <c r="S2402" i="3"/>
  <c r="U2402" i="3"/>
  <c r="Q2402" i="3"/>
  <c r="U2207" i="3"/>
  <c r="S2207" i="3"/>
  <c r="S2232" i="3"/>
  <c r="Q2232" i="3"/>
  <c r="U2234" i="3"/>
  <c r="S2234" i="3"/>
  <c r="K2236" i="3"/>
  <c r="U2250" i="3"/>
  <c r="S2250" i="3"/>
  <c r="Q2250" i="3"/>
  <c r="U2274" i="3"/>
  <c r="S2274" i="3"/>
  <c r="Q2274" i="3"/>
  <c r="U2303" i="3"/>
  <c r="S2303" i="3"/>
  <c r="K2305" i="3"/>
  <c r="K2314" i="3"/>
  <c r="U2312" i="3"/>
  <c r="Q2312" i="3"/>
  <c r="S2391" i="3"/>
  <c r="Q2391" i="3"/>
  <c r="K2393" i="3"/>
  <c r="U2391" i="3"/>
  <c r="U2393" i="3"/>
  <c r="S2393" i="3"/>
  <c r="Q2393" i="3"/>
  <c r="K2395" i="3"/>
  <c r="S2421" i="3"/>
  <c r="Q2421" i="3"/>
  <c r="U2421" i="3"/>
  <c r="S2427" i="3"/>
  <c r="Q2427" i="3"/>
  <c r="U2427" i="3"/>
  <c r="Q2198" i="3"/>
  <c r="K2227" i="3"/>
  <c r="U2225" i="3"/>
  <c r="S2225" i="3"/>
  <c r="U2227" i="3"/>
  <c r="Q2227" i="3"/>
  <c r="Q2261" i="3"/>
  <c r="K2263" i="3"/>
  <c r="U2261" i="3"/>
  <c r="S2261" i="3"/>
  <c r="Q2285" i="3"/>
  <c r="K2287" i="3"/>
  <c r="U2285" i="3"/>
  <c r="S2285" i="3"/>
  <c r="S2310" i="3"/>
  <c r="K2312" i="3"/>
  <c r="Q2310" i="3"/>
  <c r="U2321" i="3"/>
  <c r="S2321" i="3"/>
  <c r="K2323" i="3"/>
  <c r="Q2321" i="3"/>
  <c r="U2344" i="3"/>
  <c r="Q2344" i="3"/>
  <c r="K2346" i="3"/>
  <c r="S2344" i="3"/>
  <c r="K2423" i="3"/>
  <c r="U2311" i="3"/>
  <c r="U2327" i="3"/>
  <c r="S2327" i="3"/>
  <c r="U2337" i="3"/>
  <c r="K2344" i="3"/>
  <c r="S2349" i="3"/>
  <c r="Q2354" i="3"/>
  <c r="U2364" i="3"/>
  <c r="U2386" i="3"/>
  <c r="Q2386" i="3"/>
  <c r="S2386" i="3"/>
  <c r="U2398" i="3"/>
  <c r="Q2398" i="3"/>
  <c r="K2400" i="3"/>
  <c r="S2398" i="3"/>
  <c r="U2423" i="3"/>
  <c r="K2425" i="3"/>
  <c r="Q2423" i="3"/>
  <c r="Q2307" i="3"/>
  <c r="K2313" i="3"/>
  <c r="Q2325" i="3"/>
  <c r="S2331" i="3"/>
  <c r="U2342" i="3"/>
  <c r="S2354" i="3"/>
  <c r="S2415" i="3"/>
  <c r="Q2415" i="3"/>
  <c r="U2415" i="3"/>
  <c r="Q2355" i="3"/>
  <c r="U2355" i="3"/>
  <c r="S2355" i="3"/>
  <c r="U2362" i="3"/>
  <c r="Q2362" i="3"/>
  <c r="K2364" i="3"/>
  <c r="S2385" i="3"/>
  <c r="Q2385" i="3"/>
  <c r="Q2464" i="3"/>
  <c r="K2466" i="3"/>
  <c r="U2464" i="3"/>
  <c r="S2464" i="3"/>
  <c r="U2474" i="3"/>
  <c r="S2474" i="3"/>
  <c r="Q2474" i="3"/>
  <c r="K2476" i="3"/>
  <c r="K2502" i="3"/>
  <c r="U2500" i="3"/>
  <c r="S2500" i="3"/>
  <c r="Q2500" i="3"/>
  <c r="K2504" i="3"/>
  <c r="Q2502" i="3"/>
  <c r="U2502" i="3"/>
  <c r="U2387" i="3"/>
  <c r="K2389" i="3"/>
  <c r="Q2387" i="3"/>
  <c r="K2388" i="3"/>
  <c r="U2408" i="3"/>
  <c r="S2408" i="3"/>
  <c r="Q2408" i="3"/>
  <c r="U2416" i="3"/>
  <c r="Q2416" i="3"/>
  <c r="K2418" i="3"/>
  <c r="S2416" i="3"/>
  <c r="K2462" i="3"/>
  <c r="U2460" i="3"/>
  <c r="S2460" i="3"/>
  <c r="Q2460" i="3"/>
  <c r="Q2497" i="3"/>
  <c r="U2497" i="3"/>
  <c r="K2499" i="3"/>
  <c r="S2497" i="3"/>
  <c r="K2299" i="3"/>
  <c r="U2300" i="3"/>
  <c r="U2372" i="3"/>
  <c r="Q2372" i="3"/>
  <c r="S2397" i="3"/>
  <c r="Q2397" i="3"/>
  <c r="U2397" i="3"/>
  <c r="U2405" i="3"/>
  <c r="K2407" i="3"/>
  <c r="Q2405" i="3"/>
  <c r="K2410" i="3"/>
  <c r="U2422" i="3"/>
  <c r="Q2422" i="3"/>
  <c r="S2422" i="3"/>
  <c r="K2424" i="3"/>
  <c r="U2428" i="3"/>
  <c r="S2428" i="3"/>
  <c r="Q2428" i="3"/>
  <c r="K2430" i="3"/>
  <c r="S2449" i="3"/>
  <c r="K2451" i="3"/>
  <c r="Q2449" i="3"/>
  <c r="K2546" i="3"/>
  <c r="U2544" i="3"/>
  <c r="S2544" i="3"/>
  <c r="Q2544" i="3"/>
  <c r="U2339" i="3"/>
  <c r="S2339" i="3"/>
  <c r="Q2349" i="3"/>
  <c r="U2349" i="3"/>
  <c r="U2390" i="3"/>
  <c r="S2390" i="3"/>
  <c r="K2422" i="3"/>
  <c r="S2420" i="3"/>
  <c r="K2558" i="3"/>
  <c r="S2556" i="3"/>
  <c r="U2556" i="3"/>
  <c r="Q2556" i="3"/>
  <c r="Q2295" i="3"/>
  <c r="Q2367" i="3"/>
  <c r="U2367" i="3"/>
  <c r="S2367" i="3"/>
  <c r="U2374" i="3"/>
  <c r="Q2374" i="3"/>
  <c r="K2376" i="3"/>
  <c r="U2385" i="3"/>
  <c r="S2403" i="3"/>
  <c r="Q2403" i="3"/>
  <c r="U2403" i="3"/>
  <c r="K2416" i="3"/>
  <c r="Q2432" i="3"/>
  <c r="K2434" i="3"/>
  <c r="U2432" i="3"/>
  <c r="S2432" i="3"/>
  <c r="U2449" i="3"/>
  <c r="S2502" i="3"/>
  <c r="S2295" i="3"/>
  <c r="Q2311" i="3"/>
  <c r="Q2337" i="3"/>
  <c r="U2356" i="3"/>
  <c r="Q2356" i="3"/>
  <c r="K2358" i="3"/>
  <c r="S2356" i="3"/>
  <c r="Q2361" i="3"/>
  <c r="U2361" i="3"/>
  <c r="S2362" i="3"/>
  <c r="K2387" i="3"/>
  <c r="K2399" i="3"/>
  <c r="S2409" i="3"/>
  <c r="Q2409" i="3"/>
  <c r="K2411" i="3"/>
  <c r="U2409" i="3"/>
  <c r="U2411" i="3"/>
  <c r="S2411" i="3"/>
  <c r="Q2411" i="3"/>
  <c r="K2413" i="3"/>
  <c r="Q2414" i="3"/>
  <c r="S2456" i="3"/>
  <c r="Q2456" i="3"/>
  <c r="K2458" i="3"/>
  <c r="U2456" i="3"/>
  <c r="U2475" i="3"/>
  <c r="S2475" i="3"/>
  <c r="Q2475" i="3"/>
  <c r="K2477" i="3"/>
  <c r="Q2485" i="3"/>
  <c r="U2485" i="3"/>
  <c r="K2487" i="3"/>
  <c r="U2492" i="3"/>
  <c r="S2492" i="3"/>
  <c r="Q2492" i="3"/>
  <c r="K2494" i="3"/>
  <c r="U2535" i="3"/>
  <c r="S2535" i="3"/>
  <c r="Q2535" i="3"/>
  <c r="K2537" i="3"/>
  <c r="U2295" i="3"/>
  <c r="U2333" i="3"/>
  <c r="S2333" i="3"/>
  <c r="S2337" i="3"/>
  <c r="Q2339" i="3"/>
  <c r="Q2364" i="3"/>
  <c r="S2372" i="3"/>
  <c r="K2378" i="3"/>
  <c r="S2376" i="3"/>
  <c r="S2379" i="3"/>
  <c r="Q2379" i="3"/>
  <c r="U2379" i="3"/>
  <c r="U2381" i="3"/>
  <c r="K2383" i="3"/>
  <c r="S2387" i="3"/>
  <c r="Q2390" i="3"/>
  <c r="K2392" i="3"/>
  <c r="S2405" i="3"/>
  <c r="U2414" i="3"/>
  <c r="Q2420" i="3"/>
  <c r="K2428" i="3"/>
  <c r="U2426" i="3"/>
  <c r="S2426" i="3"/>
  <c r="Q2426" i="3"/>
  <c r="U2429" i="3"/>
  <c r="S2429" i="3"/>
  <c r="Q2429" i="3"/>
  <c r="K2431" i="3"/>
  <c r="Q2436" i="3"/>
  <c r="K2438" i="3"/>
  <c r="U2436" i="3"/>
  <c r="S2450" i="3"/>
  <c r="Q2450" i="3"/>
  <c r="K2452" i="3"/>
  <c r="U2450" i="3"/>
  <c r="U2463" i="3"/>
  <c r="S2463" i="3"/>
  <c r="K2465" i="3"/>
  <c r="Q2463" i="3"/>
  <c r="K2492" i="3"/>
  <c r="U2490" i="3"/>
  <c r="S2490" i="3"/>
  <c r="S2410" i="3"/>
  <c r="Q2417" i="3"/>
  <c r="S2434" i="3"/>
  <c r="S2441" i="3"/>
  <c r="U2441" i="3"/>
  <c r="K2457" i="3"/>
  <c r="U2455" i="3"/>
  <c r="S2466" i="3"/>
  <c r="K2480" i="3"/>
  <c r="Q2478" i="3"/>
  <c r="K2528" i="3"/>
  <c r="U2526" i="3"/>
  <c r="Q2438" i="3"/>
  <c r="K2440" i="3"/>
  <c r="Q2444" i="3"/>
  <c r="K2446" i="3"/>
  <c r="U2444" i="3"/>
  <c r="S2444" i="3"/>
  <c r="U2498" i="3"/>
  <c r="S2498" i="3"/>
  <c r="Q2498" i="3"/>
  <c r="K2500" i="3"/>
  <c r="U2510" i="3"/>
  <c r="S2510" i="3"/>
  <c r="Q2510" i="3"/>
  <c r="K2512" i="3"/>
  <c r="U2516" i="3"/>
  <c r="S2516" i="3"/>
  <c r="Q2516" i="3"/>
  <c r="K2518" i="3"/>
  <c r="K2522" i="3"/>
  <c r="S2520" i="3"/>
  <c r="Q2520" i="3"/>
  <c r="U2528" i="3"/>
  <c r="S2528" i="3"/>
  <c r="Q2528" i="3"/>
  <c r="K2530" i="3"/>
  <c r="K2532" i="3"/>
  <c r="Q2530" i="3"/>
  <c r="U2530" i="3"/>
  <c r="S2530" i="3"/>
  <c r="K2534" i="3"/>
  <c r="U2532" i="3"/>
  <c r="S2532" i="3"/>
  <c r="Q2532" i="3"/>
  <c r="U2552" i="3"/>
  <c r="S2552" i="3"/>
  <c r="Q2552" i="3"/>
  <c r="K2554" i="3"/>
  <c r="K2560" i="3"/>
  <c r="U2558" i="3"/>
  <c r="S2558" i="3"/>
  <c r="Q2558" i="3"/>
  <c r="U2486" i="3"/>
  <c r="S2486" i="3"/>
  <c r="Q2486" i="3"/>
  <c r="K2488" i="3"/>
  <c r="K2510" i="3"/>
  <c r="U2508" i="3"/>
  <c r="S2508" i="3"/>
  <c r="Q2508" i="3"/>
  <c r="U2540" i="3"/>
  <c r="S2540" i="3"/>
  <c r="Q2540" i="3"/>
  <c r="K2542" i="3"/>
  <c r="K2456" i="3"/>
  <c r="U2454" i="3"/>
  <c r="S2454" i="3"/>
  <c r="Q2458" i="3"/>
  <c r="S2478" i="3"/>
  <c r="K2486" i="3"/>
  <c r="U2484" i="3"/>
  <c r="S2484" i="3"/>
  <c r="Q2484" i="3"/>
  <c r="U2547" i="3"/>
  <c r="S2547" i="3"/>
  <c r="K2549" i="3"/>
  <c r="Q2547" i="3"/>
  <c r="K2401" i="3"/>
  <c r="K2419" i="3"/>
  <c r="S2462" i="3"/>
  <c r="Q2462" i="3"/>
  <c r="K2464" i="3"/>
  <c r="U2462" i="3"/>
  <c r="U2467" i="3"/>
  <c r="U2481" i="3"/>
  <c r="S2481" i="3"/>
  <c r="K2483" i="3"/>
  <c r="U2505" i="3"/>
  <c r="S2505" i="3"/>
  <c r="K2507" i="3"/>
  <c r="Q2505" i="3"/>
  <c r="U2517" i="3"/>
  <c r="S2517" i="3"/>
  <c r="Q2517" i="3"/>
  <c r="U2520" i="3"/>
  <c r="S2526" i="3"/>
  <c r="S2533" i="3"/>
  <c r="Q2533" i="3"/>
  <c r="U2533" i="3"/>
  <c r="K2538" i="3"/>
  <c r="Q2536" i="3"/>
  <c r="U2536" i="3"/>
  <c r="S2536" i="3"/>
  <c r="U2553" i="3"/>
  <c r="S2553" i="3"/>
  <c r="K2555" i="3"/>
  <c r="Q2553" i="3"/>
  <c r="U2392" i="3"/>
  <c r="Q2392" i="3"/>
  <c r="Q2401" i="3"/>
  <c r="U2410" i="3"/>
  <c r="Q2410" i="3"/>
  <c r="U2440" i="3"/>
  <c r="S2440" i="3"/>
  <c r="Q2440" i="3"/>
  <c r="U2445" i="3"/>
  <c r="K2447" i="3"/>
  <c r="U2487" i="3"/>
  <c r="S2487" i="3"/>
  <c r="K2489" i="3"/>
  <c r="Q2487" i="3"/>
  <c r="U2499" i="3"/>
  <c r="S2499" i="3"/>
  <c r="Q2499" i="3"/>
  <c r="K2501" i="3"/>
  <c r="U2523" i="3"/>
  <c r="S2523" i="3"/>
  <c r="K2525" i="3"/>
  <c r="K2550" i="3"/>
  <c r="Q2548" i="3"/>
  <c r="U2559" i="3"/>
  <c r="S2559" i="3"/>
  <c r="Q2559" i="3"/>
  <c r="K2359" i="3"/>
  <c r="K2371" i="3"/>
  <c r="S2401" i="3"/>
  <c r="S2419" i="3"/>
  <c r="U2438" i="3"/>
  <c r="U2468" i="3"/>
  <c r="S2468" i="3"/>
  <c r="Q2468" i="3"/>
  <c r="K2470" i="3"/>
  <c r="Q2503" i="3"/>
  <c r="U2503" i="3"/>
  <c r="U2511" i="3"/>
  <c r="S2511" i="3"/>
  <c r="Q2347" i="3"/>
  <c r="Q2359" i="3"/>
  <c r="Q2371" i="3"/>
  <c r="U2437" i="3"/>
  <c r="S2437" i="3"/>
  <c r="Q2437" i="3"/>
  <c r="K2443" i="3"/>
  <c r="Q2454" i="3"/>
  <c r="U2457" i="3"/>
  <c r="S2457" i="3"/>
  <c r="K2459" i="3"/>
  <c r="S2479" i="3"/>
  <c r="K2481" i="3"/>
  <c r="Q2521" i="3"/>
  <c r="K2523" i="3"/>
  <c r="Q2523" i="3"/>
  <c r="K2556" i="3"/>
  <c r="Q2554" i="3"/>
  <c r="S2554" i="3"/>
  <c r="Q2445" i="3"/>
  <c r="U2479" i="3"/>
  <c r="Q2509" i="3"/>
  <c r="U2509" i="3"/>
  <c r="K2511" i="3"/>
  <c r="S2548" i="3"/>
  <c r="K2544" i="3"/>
  <c r="Q2542" i="3"/>
  <c r="U2546" i="3"/>
  <c r="S2546" i="3"/>
  <c r="Q2546" i="3"/>
  <c r="K2548" i="3"/>
  <c r="K2490" i="3"/>
  <c r="U2534" i="3"/>
  <c r="S2534" i="3"/>
  <c r="Q2534" i="3"/>
  <c r="K2536" i="3"/>
  <c r="Q2550" i="3"/>
  <c r="K2557" i="3"/>
  <c r="U2555" i="3"/>
  <c r="S2555" i="3"/>
  <c r="Q2470" i="3"/>
  <c r="Q2494" i="3"/>
  <c r="U2522" i="3"/>
  <c r="S2522" i="3"/>
  <c r="Q2522" i="3"/>
  <c r="K2524" i="3"/>
  <c r="U2538" i="3"/>
  <c r="K2551" i="3"/>
  <c r="U2549" i="3"/>
  <c r="S2549" i="3"/>
  <c r="S2557" i="3"/>
  <c r="Q2557" i="3"/>
  <c r="K2559" i="3"/>
  <c r="U2469" i="3"/>
  <c r="S2469" i="3"/>
  <c r="S2470" i="3"/>
  <c r="U2480" i="3"/>
  <c r="S2480" i="3"/>
  <c r="Q2480" i="3"/>
  <c r="K2482" i="3"/>
  <c r="U2493" i="3"/>
  <c r="S2493" i="3"/>
  <c r="S2494" i="3"/>
  <c r="U2504" i="3"/>
  <c r="S2504" i="3"/>
  <c r="Q2504" i="3"/>
  <c r="K2506" i="3"/>
  <c r="U2529" i="3"/>
  <c r="S2529" i="3"/>
  <c r="U2541" i="3"/>
  <c r="S2541" i="3"/>
  <c r="K2545" i="3"/>
  <c r="U2543" i="3"/>
  <c r="S2543" i="3"/>
  <c r="S2551" i="3"/>
  <c r="Q2551" i="3"/>
  <c r="K2553" i="3"/>
  <c r="S2515" i="3"/>
  <c r="K2533" i="3"/>
  <c r="U2531" i="3"/>
  <c r="S2531" i="3"/>
  <c r="K2539" i="3"/>
  <c r="U2537" i="3"/>
  <c r="S2537" i="3"/>
  <c r="S2545" i="3"/>
  <c r="Q2545" i="3"/>
  <c r="K2547" i="3"/>
  <c r="U2557" i="3"/>
  <c r="S2539" i="3"/>
  <c r="Q2539" i="3"/>
  <c r="K2541" i="3"/>
  <c r="U2551" i="3"/>
  <c r="Q2555" i="3"/>
  <c r="S2447" i="3"/>
  <c r="S2453" i="3"/>
  <c r="S2459" i="3"/>
  <c r="S2465" i="3"/>
  <c r="S2471" i="3"/>
  <c r="S2477" i="3"/>
  <c r="S2483" i="3"/>
  <c r="S2489" i="3"/>
  <c r="S2495" i="3"/>
  <c r="S2501" i="3"/>
  <c r="S2507" i="3"/>
  <c r="S2513" i="3"/>
  <c r="S2519" i="3"/>
  <c r="S2525" i="3"/>
  <c r="U3" i="2" l="1"/>
  <c r="V3" i="2" s="1"/>
  <c r="C22" i="2" s="1"/>
  <c r="S3" i="2"/>
  <c r="T3" i="2" s="1"/>
  <c r="C21" i="2" s="1"/>
  <c r="G3" i="2"/>
  <c r="C15" i="2" s="1"/>
  <c r="Q3" i="2"/>
  <c r="R3" i="2" s="1"/>
  <c r="C20" i="2" s="1"/>
  <c r="K5" i="2"/>
  <c r="L5" i="2" s="1"/>
  <c r="S8" i="3"/>
  <c r="Q8" i="3"/>
  <c r="R3" i="3" s="1"/>
  <c r="C20" i="3" s="1"/>
  <c r="G3" i="3"/>
  <c r="C15" i="3" s="1"/>
  <c r="U8" i="3"/>
  <c r="V3" i="3" s="1"/>
  <c r="C22" i="3" s="1"/>
  <c r="K10" i="3"/>
  <c r="L5" i="3" s="1"/>
  <c r="N3" i="3"/>
  <c r="O3" i="3" s="1"/>
  <c r="L3" i="3"/>
  <c r="C16" i="3" s="1"/>
  <c r="T3" i="3"/>
  <c r="C21" i="3" s="1"/>
  <c r="O3" i="2"/>
  <c r="P3" i="3" l="1"/>
  <c r="C19" i="3" s="1"/>
  <c r="C18" i="3"/>
  <c r="P3" i="2"/>
  <c r="C19" i="2" s="1"/>
  <c r="C18" i="2"/>
</calcChain>
</file>

<file path=xl/sharedStrings.xml><?xml version="1.0" encoding="utf-8"?>
<sst xmlns="http://schemas.openxmlformats.org/spreadsheetml/2006/main" count="82" uniqueCount="43">
  <si>
    <t xml:space="preserve">  X1</t>
  </si>
  <si>
    <t xml:space="preserve">  Y1</t>
  </si>
  <si>
    <t xml:space="preserve">   W1</t>
  </si>
  <si>
    <t xml:space="preserve">  H1</t>
  </si>
  <si>
    <t xml:space="preserve">  X2</t>
  </si>
  <si>
    <t xml:space="preserve">   Y2</t>
  </si>
  <si>
    <t xml:space="preserve">  W2</t>
  </si>
  <si>
    <t xml:space="preserve">  H2</t>
  </si>
  <si>
    <t>Distance and Speed</t>
  </si>
  <si>
    <t>Turning Angle/frame</t>
  </si>
  <si>
    <t>Angular Velocity (⁰/s)</t>
  </si>
  <si>
    <r>
      <t>Absolute Turn Angle (</t>
    </r>
    <r>
      <rPr>
        <b/>
        <sz val="11"/>
        <color rgb="FF000000"/>
        <rFont val="Calibri"/>
        <family val="2"/>
      </rPr>
      <t>⁰)</t>
    </r>
  </si>
  <si>
    <t>Average Angular Velocity (⁰/s)</t>
  </si>
  <si>
    <r>
      <t>Meandering (</t>
    </r>
    <r>
      <rPr>
        <b/>
        <sz val="11"/>
        <color rgb="FF000000"/>
        <rFont val="Calibri"/>
        <family val="2"/>
      </rPr>
      <t>⁰/m)</t>
    </r>
  </si>
  <si>
    <t>Angular Velocity Slow Type (/50 frames)</t>
  </si>
  <si>
    <t>Latent Time (%)</t>
  </si>
  <si>
    <t>Freezing Time</t>
  </si>
  <si>
    <t>Swimming Time</t>
  </si>
  <si>
    <t>Rapid Movement Time</t>
  </si>
  <si>
    <t>Distance to Center of the tank (Thigmotaxis) (cm)</t>
  </si>
  <si>
    <t>Conversion</t>
  </si>
  <si>
    <t>Distance (cm)</t>
  </si>
  <si>
    <t>Speed (cm/s)</t>
  </si>
  <si>
    <t>Total distance (cm)</t>
  </si>
  <si>
    <t>Average speed (cm/s)</t>
  </si>
  <si>
    <t>With Direction</t>
  </si>
  <si>
    <t>Without Direction</t>
  </si>
  <si>
    <t>Slow Type</t>
  </si>
  <si>
    <t>Fast Type</t>
  </si>
  <si>
    <t>Speed less than 1cm/s (frame)</t>
  </si>
  <si>
    <t>Freezing Time Ratio (%)</t>
  </si>
  <si>
    <t>Speed between 1 cm/s and 10 cm/s (frame)</t>
  </si>
  <si>
    <t>Swimming Time Ratio (%)</t>
  </si>
  <si>
    <t>Speed more than 10 cm/s (frame)</t>
  </si>
  <si>
    <t>Rapid movement time ratio (%)</t>
  </si>
  <si>
    <t>Distance/frame</t>
  </si>
  <si>
    <t xml:space="preserve">Average </t>
  </si>
  <si>
    <t>FPS</t>
  </si>
  <si>
    <t>Zip Count</t>
  </si>
  <si>
    <t>Duration (s)</t>
  </si>
  <si>
    <t>Center X</t>
  </si>
  <si>
    <t>Center Y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</si>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</sst>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8" borderId="8" xfId="16" applyFont="1" applyAlignment="1">
      <alignment horizontal="center" vertical="center"/>
    </xf>
    <xf numFmtId="0" fontId="18" fillId="0" borderId="0" xfId="0" applyFont="1" applyFill="1" applyBorder="1"/>
    <xf numFmtId="0" fontId="18" fillId="0" borderId="0" xfId="0" applyFont="1" applyFill="1" applyBorder="1" applyAlignment="1"/>
    <xf numFmtId="0" fontId="18" fillId="0" borderId="0" xfId="0" applyFont="1" applyFill="1" applyBorder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Fill="1" applyBorder="1"/>
    <xf numFmtId="164" fontId="19" fillId="0" borderId="0" xfId="1" applyNumberFormat="1" applyFont="1" applyFill="1" applyBorder="1"/>
    <xf numFmtId="0" fontId="0" fillId="0" borderId="0" xfId="1" applyNumberFormat="1" applyFont="1"/>
    <xf numFmtId="164" fontId="0" fillId="0" borderId="0" xfId="0" applyNumberFormat="1"/>
    <xf numFmtId="2" fontId="0" fillId="0" borderId="0" xfId="0" applyNumberFormat="1"/>
    <xf numFmtId="0" fontId="20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9"/>
  <sheetViews>
    <sheetView workbookViewId="0">
      <selection activeCell="E1" sqref="E1:F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267</v>
      </c>
      <c r="B2">
        <v>16</v>
      </c>
      <c r="C2">
        <v>61</v>
      </c>
      <c r="D2">
        <v>30</v>
      </c>
      <c r="E2">
        <v>339</v>
      </c>
      <c r="F2">
        <v>127</v>
      </c>
      <c r="G2">
        <v>36</v>
      </c>
      <c r="H2">
        <v>49</v>
      </c>
    </row>
    <row r="3" spans="1:8" x14ac:dyDescent="0.3">
      <c r="A3">
        <v>268</v>
      </c>
      <c r="B3">
        <v>15</v>
      </c>
      <c r="C3">
        <v>61</v>
      </c>
      <c r="D3">
        <v>30</v>
      </c>
      <c r="E3">
        <v>348</v>
      </c>
      <c r="F3">
        <v>116</v>
      </c>
      <c r="G3">
        <v>36</v>
      </c>
      <c r="H3">
        <v>49</v>
      </c>
    </row>
    <row r="4" spans="1:8" x14ac:dyDescent="0.3">
      <c r="A4">
        <v>266</v>
      </c>
      <c r="B4">
        <v>15</v>
      </c>
      <c r="C4">
        <v>61</v>
      </c>
      <c r="D4">
        <v>30</v>
      </c>
      <c r="E4">
        <v>358</v>
      </c>
      <c r="F4">
        <v>94</v>
      </c>
      <c r="G4">
        <v>36</v>
      </c>
      <c r="H4">
        <v>49</v>
      </c>
    </row>
    <row r="5" spans="1:8" x14ac:dyDescent="0.3">
      <c r="A5">
        <v>266</v>
      </c>
      <c r="B5">
        <v>17</v>
      </c>
      <c r="C5">
        <v>61</v>
      </c>
      <c r="D5">
        <v>30</v>
      </c>
      <c r="E5">
        <v>361</v>
      </c>
      <c r="F5">
        <v>86</v>
      </c>
      <c r="G5">
        <v>36</v>
      </c>
      <c r="H5">
        <v>49</v>
      </c>
    </row>
    <row r="6" spans="1:8" x14ac:dyDescent="0.3">
      <c r="A6">
        <v>267</v>
      </c>
      <c r="B6">
        <v>16</v>
      </c>
      <c r="C6">
        <v>61</v>
      </c>
      <c r="D6">
        <v>30</v>
      </c>
      <c r="E6">
        <v>371</v>
      </c>
      <c r="F6">
        <v>64</v>
      </c>
      <c r="G6">
        <v>36</v>
      </c>
      <c r="H6">
        <v>49</v>
      </c>
    </row>
    <row r="7" spans="1:8" x14ac:dyDescent="0.3">
      <c r="A7">
        <v>264</v>
      </c>
      <c r="B7">
        <v>14</v>
      </c>
      <c r="C7">
        <v>61</v>
      </c>
      <c r="D7">
        <v>30</v>
      </c>
      <c r="E7">
        <v>373</v>
      </c>
      <c r="F7">
        <v>61</v>
      </c>
      <c r="G7">
        <v>36</v>
      </c>
      <c r="H7">
        <v>49</v>
      </c>
    </row>
    <row r="8" spans="1:8" x14ac:dyDescent="0.3">
      <c r="A8">
        <v>262</v>
      </c>
      <c r="B8">
        <v>27</v>
      </c>
      <c r="C8">
        <v>61</v>
      </c>
      <c r="D8">
        <v>30</v>
      </c>
      <c r="E8">
        <v>376</v>
      </c>
      <c r="F8">
        <v>56</v>
      </c>
      <c r="G8">
        <v>36</v>
      </c>
      <c r="H8">
        <v>49</v>
      </c>
    </row>
    <row r="9" spans="1:8" x14ac:dyDescent="0.3">
      <c r="A9">
        <v>256</v>
      </c>
      <c r="B9">
        <v>28</v>
      </c>
      <c r="C9">
        <v>61</v>
      </c>
      <c r="D9">
        <v>30</v>
      </c>
      <c r="E9">
        <v>379</v>
      </c>
      <c r="F9">
        <v>52</v>
      </c>
      <c r="G9">
        <v>36</v>
      </c>
      <c r="H9">
        <v>49</v>
      </c>
    </row>
    <row r="10" spans="1:8" x14ac:dyDescent="0.3">
      <c r="A10">
        <v>251</v>
      </c>
      <c r="B10">
        <v>32</v>
      </c>
      <c r="C10">
        <v>61</v>
      </c>
      <c r="D10">
        <v>30</v>
      </c>
      <c r="E10">
        <v>376</v>
      </c>
      <c r="F10">
        <v>66</v>
      </c>
      <c r="G10">
        <v>36</v>
      </c>
      <c r="H10">
        <v>49</v>
      </c>
    </row>
    <row r="11" spans="1:8" x14ac:dyDescent="0.3">
      <c r="A11">
        <v>241</v>
      </c>
      <c r="B11">
        <v>37</v>
      </c>
      <c r="C11">
        <v>61</v>
      </c>
      <c r="D11">
        <v>30</v>
      </c>
      <c r="E11">
        <v>382</v>
      </c>
      <c r="F11">
        <v>46</v>
      </c>
      <c r="G11">
        <v>36</v>
      </c>
      <c r="H11">
        <v>49</v>
      </c>
    </row>
    <row r="12" spans="1:8" x14ac:dyDescent="0.3">
      <c r="A12">
        <v>237</v>
      </c>
      <c r="B12">
        <v>41</v>
      </c>
      <c r="C12">
        <v>61</v>
      </c>
      <c r="D12">
        <v>30</v>
      </c>
      <c r="E12">
        <v>387</v>
      </c>
      <c r="F12">
        <v>41</v>
      </c>
      <c r="G12">
        <v>36</v>
      </c>
      <c r="H12">
        <v>49</v>
      </c>
    </row>
    <row r="13" spans="1:8" x14ac:dyDescent="0.3">
      <c r="A13">
        <v>232</v>
      </c>
      <c r="B13">
        <v>47</v>
      </c>
      <c r="C13">
        <v>61</v>
      </c>
      <c r="D13">
        <v>30</v>
      </c>
      <c r="E13">
        <v>383</v>
      </c>
      <c r="F13">
        <v>55</v>
      </c>
      <c r="G13">
        <v>36</v>
      </c>
      <c r="H13">
        <v>49</v>
      </c>
    </row>
    <row r="14" spans="1:8" x14ac:dyDescent="0.3">
      <c r="A14">
        <v>221</v>
      </c>
      <c r="B14">
        <v>58</v>
      </c>
      <c r="C14">
        <v>61</v>
      </c>
      <c r="D14">
        <v>30</v>
      </c>
      <c r="E14">
        <v>390</v>
      </c>
      <c r="F14">
        <v>38</v>
      </c>
      <c r="G14">
        <v>36</v>
      </c>
      <c r="H14">
        <v>49</v>
      </c>
    </row>
    <row r="15" spans="1:8" x14ac:dyDescent="0.3">
      <c r="A15">
        <v>235</v>
      </c>
      <c r="B15">
        <v>48</v>
      </c>
      <c r="C15">
        <v>61</v>
      </c>
      <c r="D15">
        <v>30</v>
      </c>
      <c r="E15">
        <v>390</v>
      </c>
      <c r="F15">
        <v>34</v>
      </c>
      <c r="G15">
        <v>36</v>
      </c>
      <c r="H15">
        <v>49</v>
      </c>
    </row>
    <row r="16" spans="1:8" x14ac:dyDescent="0.3">
      <c r="A16">
        <v>221</v>
      </c>
      <c r="B16">
        <v>51</v>
      </c>
      <c r="C16">
        <v>61</v>
      </c>
      <c r="D16">
        <v>30</v>
      </c>
      <c r="E16">
        <v>391</v>
      </c>
      <c r="F16">
        <v>32</v>
      </c>
      <c r="G16">
        <v>36</v>
      </c>
      <c r="H16">
        <v>49</v>
      </c>
    </row>
    <row r="17" spans="1:8" x14ac:dyDescent="0.3">
      <c r="A17">
        <v>225</v>
      </c>
      <c r="B17">
        <v>48</v>
      </c>
      <c r="C17">
        <v>61</v>
      </c>
      <c r="D17">
        <v>30</v>
      </c>
      <c r="E17">
        <v>391</v>
      </c>
      <c r="F17">
        <v>29</v>
      </c>
      <c r="G17">
        <v>36</v>
      </c>
      <c r="H17">
        <v>49</v>
      </c>
    </row>
    <row r="18" spans="1:8" x14ac:dyDescent="0.3">
      <c r="A18">
        <v>221</v>
      </c>
      <c r="B18">
        <v>57</v>
      </c>
      <c r="C18">
        <v>61</v>
      </c>
      <c r="D18">
        <v>30</v>
      </c>
      <c r="E18">
        <v>391</v>
      </c>
      <c r="F18">
        <v>27</v>
      </c>
      <c r="G18">
        <v>36</v>
      </c>
      <c r="H18">
        <v>49</v>
      </c>
    </row>
    <row r="19" spans="1:8" x14ac:dyDescent="0.3">
      <c r="A19">
        <v>227</v>
      </c>
      <c r="B19">
        <v>68</v>
      </c>
      <c r="C19">
        <v>61</v>
      </c>
      <c r="D19">
        <v>30</v>
      </c>
      <c r="E19">
        <v>393</v>
      </c>
      <c r="F19">
        <v>23</v>
      </c>
      <c r="G19">
        <v>36</v>
      </c>
      <c r="H19">
        <v>49</v>
      </c>
    </row>
    <row r="20" spans="1:8" x14ac:dyDescent="0.3">
      <c r="A20">
        <v>230</v>
      </c>
      <c r="B20">
        <v>70</v>
      </c>
      <c r="C20">
        <v>61</v>
      </c>
      <c r="D20">
        <v>30</v>
      </c>
      <c r="E20">
        <v>386</v>
      </c>
      <c r="F20">
        <v>25</v>
      </c>
      <c r="G20">
        <v>36</v>
      </c>
      <c r="H20">
        <v>49</v>
      </c>
    </row>
    <row r="21" spans="1:8" x14ac:dyDescent="0.3">
      <c r="A21">
        <v>236</v>
      </c>
      <c r="B21">
        <v>76</v>
      </c>
      <c r="C21">
        <v>61</v>
      </c>
      <c r="D21">
        <v>30</v>
      </c>
      <c r="E21">
        <v>391</v>
      </c>
      <c r="F21">
        <v>30</v>
      </c>
      <c r="G21">
        <v>36</v>
      </c>
      <c r="H21">
        <v>49</v>
      </c>
    </row>
    <row r="22" spans="1:8" x14ac:dyDescent="0.3">
      <c r="A22">
        <v>238</v>
      </c>
      <c r="B22">
        <v>95</v>
      </c>
      <c r="C22">
        <v>61</v>
      </c>
      <c r="D22">
        <v>30</v>
      </c>
      <c r="E22">
        <v>380</v>
      </c>
      <c r="F22">
        <v>20</v>
      </c>
      <c r="G22">
        <v>36</v>
      </c>
      <c r="H22">
        <v>49</v>
      </c>
    </row>
    <row r="23" spans="1:8" x14ac:dyDescent="0.3">
      <c r="A23">
        <v>239</v>
      </c>
      <c r="B23">
        <v>96</v>
      </c>
      <c r="C23">
        <v>61</v>
      </c>
      <c r="D23">
        <v>30</v>
      </c>
      <c r="E23">
        <v>370</v>
      </c>
      <c r="F23">
        <v>18</v>
      </c>
      <c r="G23">
        <v>36</v>
      </c>
      <c r="H23">
        <v>49</v>
      </c>
    </row>
    <row r="24" spans="1:8" x14ac:dyDescent="0.3">
      <c r="A24">
        <v>240</v>
      </c>
      <c r="B24">
        <v>101</v>
      </c>
      <c r="C24">
        <v>61</v>
      </c>
      <c r="D24">
        <v>30</v>
      </c>
      <c r="E24">
        <v>368</v>
      </c>
      <c r="F24">
        <v>18</v>
      </c>
      <c r="G24">
        <v>36</v>
      </c>
      <c r="H24">
        <v>49</v>
      </c>
    </row>
    <row r="25" spans="1:8" x14ac:dyDescent="0.3">
      <c r="A25">
        <v>248</v>
      </c>
      <c r="B25">
        <v>108</v>
      </c>
      <c r="C25">
        <v>61</v>
      </c>
      <c r="D25">
        <v>30</v>
      </c>
      <c r="E25">
        <v>357</v>
      </c>
      <c r="F25">
        <v>2</v>
      </c>
      <c r="G25">
        <v>36</v>
      </c>
      <c r="H25">
        <v>49</v>
      </c>
    </row>
    <row r="26" spans="1:8" x14ac:dyDescent="0.3">
      <c r="A26">
        <v>252</v>
      </c>
      <c r="B26">
        <v>111</v>
      </c>
      <c r="C26">
        <v>61</v>
      </c>
      <c r="D26">
        <v>30</v>
      </c>
      <c r="E26">
        <v>357</v>
      </c>
      <c r="F26">
        <v>3</v>
      </c>
      <c r="G26">
        <v>36</v>
      </c>
      <c r="H26">
        <v>49</v>
      </c>
    </row>
    <row r="27" spans="1:8" x14ac:dyDescent="0.3">
      <c r="A27">
        <v>246</v>
      </c>
      <c r="B27">
        <v>87</v>
      </c>
      <c r="C27">
        <v>61</v>
      </c>
      <c r="D27">
        <v>30</v>
      </c>
      <c r="E27">
        <v>354</v>
      </c>
      <c r="F27">
        <v>0</v>
      </c>
      <c r="G27">
        <v>36</v>
      </c>
      <c r="H27">
        <v>49</v>
      </c>
    </row>
    <row r="28" spans="1:8" x14ac:dyDescent="0.3">
      <c r="A28">
        <v>235</v>
      </c>
      <c r="B28">
        <v>82</v>
      </c>
      <c r="C28">
        <v>61</v>
      </c>
      <c r="D28">
        <v>30</v>
      </c>
      <c r="E28">
        <v>358</v>
      </c>
      <c r="F28">
        <v>13</v>
      </c>
      <c r="G28">
        <v>36</v>
      </c>
      <c r="H28">
        <v>49</v>
      </c>
    </row>
    <row r="29" spans="1:8" x14ac:dyDescent="0.3">
      <c r="A29">
        <v>244</v>
      </c>
      <c r="B29">
        <v>86</v>
      </c>
      <c r="C29">
        <v>61</v>
      </c>
      <c r="D29">
        <v>30</v>
      </c>
      <c r="E29">
        <v>352</v>
      </c>
      <c r="F29">
        <v>10</v>
      </c>
      <c r="G29">
        <v>36</v>
      </c>
      <c r="H29">
        <v>49</v>
      </c>
    </row>
    <row r="30" spans="1:8" x14ac:dyDescent="0.3">
      <c r="A30">
        <v>225</v>
      </c>
      <c r="B30">
        <v>86</v>
      </c>
      <c r="C30">
        <v>61</v>
      </c>
      <c r="D30">
        <v>30</v>
      </c>
      <c r="E30">
        <v>354</v>
      </c>
      <c r="F30">
        <v>10</v>
      </c>
      <c r="G30">
        <v>36</v>
      </c>
      <c r="H30">
        <v>49</v>
      </c>
    </row>
    <row r="31" spans="1:8" x14ac:dyDescent="0.3">
      <c r="A31">
        <v>243</v>
      </c>
      <c r="B31">
        <v>84</v>
      </c>
      <c r="C31">
        <v>61</v>
      </c>
      <c r="D31">
        <v>30</v>
      </c>
      <c r="E31">
        <v>351</v>
      </c>
      <c r="F31">
        <v>11</v>
      </c>
      <c r="G31">
        <v>36</v>
      </c>
      <c r="H31">
        <v>49</v>
      </c>
    </row>
    <row r="32" spans="1:8" x14ac:dyDescent="0.3">
      <c r="A32">
        <v>253</v>
      </c>
      <c r="B32">
        <v>106</v>
      </c>
      <c r="C32">
        <v>61</v>
      </c>
      <c r="D32">
        <v>30</v>
      </c>
      <c r="E32">
        <v>351</v>
      </c>
      <c r="F32">
        <v>10</v>
      </c>
      <c r="G32">
        <v>36</v>
      </c>
      <c r="H32">
        <v>49</v>
      </c>
    </row>
    <row r="33" spans="1:8" x14ac:dyDescent="0.3">
      <c r="A33">
        <v>265</v>
      </c>
      <c r="B33">
        <v>127</v>
      </c>
      <c r="C33">
        <v>61</v>
      </c>
      <c r="D33">
        <v>30</v>
      </c>
      <c r="E33">
        <v>351</v>
      </c>
      <c r="F33">
        <v>12</v>
      </c>
      <c r="G33">
        <v>36</v>
      </c>
      <c r="H33">
        <v>49</v>
      </c>
    </row>
    <row r="34" spans="1:8" x14ac:dyDescent="0.3">
      <c r="A34">
        <v>270</v>
      </c>
      <c r="B34">
        <v>134</v>
      </c>
      <c r="C34">
        <v>61</v>
      </c>
      <c r="D34">
        <v>30</v>
      </c>
      <c r="E34">
        <v>355</v>
      </c>
      <c r="F34">
        <v>0</v>
      </c>
      <c r="G34">
        <v>36</v>
      </c>
      <c r="H34">
        <v>49</v>
      </c>
    </row>
    <row r="35" spans="1:8" x14ac:dyDescent="0.3">
      <c r="A35">
        <v>276</v>
      </c>
      <c r="B35">
        <v>139</v>
      </c>
      <c r="C35">
        <v>61</v>
      </c>
      <c r="D35">
        <v>30</v>
      </c>
      <c r="E35">
        <v>355</v>
      </c>
      <c r="F35">
        <v>0</v>
      </c>
      <c r="G35">
        <v>36</v>
      </c>
      <c r="H35">
        <v>49</v>
      </c>
    </row>
    <row r="36" spans="1:8" x14ac:dyDescent="0.3">
      <c r="A36">
        <v>270</v>
      </c>
      <c r="B36">
        <v>134</v>
      </c>
      <c r="C36">
        <v>61</v>
      </c>
      <c r="D36">
        <v>30</v>
      </c>
      <c r="E36">
        <v>357</v>
      </c>
      <c r="F36">
        <v>0</v>
      </c>
      <c r="G36">
        <v>36</v>
      </c>
      <c r="H36">
        <v>49</v>
      </c>
    </row>
    <row r="37" spans="1:8" x14ac:dyDescent="0.3">
      <c r="A37">
        <v>278</v>
      </c>
      <c r="B37">
        <v>139</v>
      </c>
      <c r="C37">
        <v>61</v>
      </c>
      <c r="D37">
        <v>30</v>
      </c>
      <c r="E37">
        <v>345</v>
      </c>
      <c r="F37">
        <v>0</v>
      </c>
      <c r="G37">
        <v>36</v>
      </c>
      <c r="H37">
        <v>49</v>
      </c>
    </row>
    <row r="38" spans="1:8" x14ac:dyDescent="0.3">
      <c r="A38">
        <v>282</v>
      </c>
      <c r="B38">
        <v>145</v>
      </c>
      <c r="C38">
        <v>61</v>
      </c>
      <c r="D38">
        <v>30</v>
      </c>
      <c r="E38">
        <v>349</v>
      </c>
      <c r="F38">
        <v>0</v>
      </c>
      <c r="G38">
        <v>36</v>
      </c>
      <c r="H38">
        <v>49</v>
      </c>
    </row>
    <row r="39" spans="1:8" x14ac:dyDescent="0.3">
      <c r="A39">
        <v>270</v>
      </c>
      <c r="B39">
        <v>133</v>
      </c>
      <c r="C39">
        <v>61</v>
      </c>
      <c r="D39">
        <v>30</v>
      </c>
      <c r="E39">
        <v>334</v>
      </c>
      <c r="F39">
        <v>0</v>
      </c>
      <c r="G39">
        <v>36</v>
      </c>
      <c r="H39">
        <v>49</v>
      </c>
    </row>
    <row r="40" spans="1:8" x14ac:dyDescent="0.3">
      <c r="A40">
        <v>264</v>
      </c>
      <c r="B40">
        <v>113</v>
      </c>
      <c r="C40">
        <v>61</v>
      </c>
      <c r="D40">
        <v>30</v>
      </c>
      <c r="E40">
        <v>332</v>
      </c>
      <c r="F40">
        <v>0</v>
      </c>
      <c r="G40">
        <v>36</v>
      </c>
      <c r="H40">
        <v>49</v>
      </c>
    </row>
    <row r="41" spans="1:8" x14ac:dyDescent="0.3">
      <c r="A41">
        <v>260</v>
      </c>
      <c r="B41">
        <v>113</v>
      </c>
      <c r="C41">
        <v>61</v>
      </c>
      <c r="D41">
        <v>30</v>
      </c>
      <c r="E41">
        <v>335</v>
      </c>
      <c r="F41">
        <v>0</v>
      </c>
      <c r="G41">
        <v>36</v>
      </c>
      <c r="H41">
        <v>49</v>
      </c>
    </row>
    <row r="42" spans="1:8" x14ac:dyDescent="0.3">
      <c r="A42">
        <v>269</v>
      </c>
      <c r="B42">
        <v>136</v>
      </c>
      <c r="C42">
        <v>61</v>
      </c>
      <c r="D42">
        <v>30</v>
      </c>
      <c r="E42">
        <v>330</v>
      </c>
      <c r="F42">
        <v>0</v>
      </c>
      <c r="G42">
        <v>36</v>
      </c>
      <c r="H42">
        <v>49</v>
      </c>
    </row>
    <row r="43" spans="1:8" x14ac:dyDescent="0.3">
      <c r="A43">
        <v>286</v>
      </c>
      <c r="B43">
        <v>151</v>
      </c>
      <c r="C43">
        <v>61</v>
      </c>
      <c r="D43">
        <v>30</v>
      </c>
      <c r="E43">
        <v>337</v>
      </c>
      <c r="F43">
        <v>0</v>
      </c>
      <c r="G43">
        <v>36</v>
      </c>
      <c r="H43">
        <v>49</v>
      </c>
    </row>
    <row r="44" spans="1:8" x14ac:dyDescent="0.3">
      <c r="A44">
        <v>284</v>
      </c>
      <c r="B44">
        <v>150</v>
      </c>
      <c r="C44">
        <v>61</v>
      </c>
      <c r="D44">
        <v>30</v>
      </c>
      <c r="E44">
        <v>316</v>
      </c>
      <c r="F44">
        <v>7</v>
      </c>
      <c r="G44">
        <v>36</v>
      </c>
      <c r="H44">
        <v>49</v>
      </c>
    </row>
    <row r="45" spans="1:8" x14ac:dyDescent="0.3">
      <c r="A45">
        <v>276</v>
      </c>
      <c r="B45">
        <v>161</v>
      </c>
      <c r="C45">
        <v>61</v>
      </c>
      <c r="D45">
        <v>30</v>
      </c>
      <c r="E45">
        <v>331</v>
      </c>
      <c r="F45">
        <v>1</v>
      </c>
      <c r="G45">
        <v>36</v>
      </c>
      <c r="H45">
        <v>49</v>
      </c>
    </row>
    <row r="46" spans="1:8" x14ac:dyDescent="0.3">
      <c r="A46">
        <v>281</v>
      </c>
      <c r="B46">
        <v>166</v>
      </c>
      <c r="C46">
        <v>61</v>
      </c>
      <c r="D46">
        <v>30</v>
      </c>
      <c r="E46">
        <v>311</v>
      </c>
      <c r="F46">
        <v>5</v>
      </c>
      <c r="G46">
        <v>36</v>
      </c>
      <c r="H46">
        <v>49</v>
      </c>
    </row>
    <row r="47" spans="1:8" x14ac:dyDescent="0.3">
      <c r="A47">
        <v>287</v>
      </c>
      <c r="B47">
        <v>143</v>
      </c>
      <c r="C47">
        <v>61</v>
      </c>
      <c r="D47">
        <v>30</v>
      </c>
      <c r="E47">
        <v>308</v>
      </c>
      <c r="F47">
        <v>7</v>
      </c>
      <c r="G47">
        <v>36</v>
      </c>
      <c r="H47">
        <v>49</v>
      </c>
    </row>
    <row r="48" spans="1:8" x14ac:dyDescent="0.3">
      <c r="A48">
        <v>287</v>
      </c>
      <c r="B48">
        <v>144</v>
      </c>
      <c r="C48">
        <v>61</v>
      </c>
      <c r="D48">
        <v>30</v>
      </c>
      <c r="E48">
        <v>312</v>
      </c>
      <c r="F48">
        <v>1</v>
      </c>
      <c r="G48">
        <v>36</v>
      </c>
      <c r="H48">
        <v>49</v>
      </c>
    </row>
    <row r="49" spans="1:8" x14ac:dyDescent="0.3">
      <c r="A49">
        <v>294</v>
      </c>
      <c r="B49">
        <v>136</v>
      </c>
      <c r="C49">
        <v>61</v>
      </c>
      <c r="D49">
        <v>30</v>
      </c>
      <c r="E49">
        <v>305</v>
      </c>
      <c r="F49">
        <v>9</v>
      </c>
      <c r="G49">
        <v>36</v>
      </c>
      <c r="H49">
        <v>49</v>
      </c>
    </row>
    <row r="50" spans="1:8" x14ac:dyDescent="0.3">
      <c r="A50">
        <v>290</v>
      </c>
      <c r="B50">
        <v>139</v>
      </c>
      <c r="C50">
        <v>61</v>
      </c>
      <c r="D50">
        <v>30</v>
      </c>
      <c r="E50">
        <v>303</v>
      </c>
      <c r="F50">
        <v>8</v>
      </c>
      <c r="G50">
        <v>36</v>
      </c>
      <c r="H50">
        <v>49</v>
      </c>
    </row>
    <row r="51" spans="1:8" x14ac:dyDescent="0.3">
      <c r="A51">
        <v>285</v>
      </c>
      <c r="B51">
        <v>143</v>
      </c>
      <c r="C51">
        <v>61</v>
      </c>
      <c r="D51">
        <v>30</v>
      </c>
      <c r="E51">
        <v>301</v>
      </c>
      <c r="F51">
        <v>9</v>
      </c>
      <c r="G51">
        <v>36</v>
      </c>
      <c r="H51">
        <v>49</v>
      </c>
    </row>
    <row r="52" spans="1:8" x14ac:dyDescent="0.3">
      <c r="A52">
        <v>269</v>
      </c>
      <c r="B52">
        <v>162</v>
      </c>
      <c r="C52">
        <v>61</v>
      </c>
      <c r="D52">
        <v>30</v>
      </c>
      <c r="E52">
        <v>295</v>
      </c>
      <c r="F52">
        <v>6</v>
      </c>
      <c r="G52">
        <v>36</v>
      </c>
      <c r="H52">
        <v>49</v>
      </c>
    </row>
    <row r="53" spans="1:8" x14ac:dyDescent="0.3">
      <c r="A53">
        <v>284</v>
      </c>
      <c r="B53">
        <v>144</v>
      </c>
      <c r="C53">
        <v>61</v>
      </c>
      <c r="D53">
        <v>30</v>
      </c>
      <c r="E53">
        <v>296</v>
      </c>
      <c r="F53">
        <v>4</v>
      </c>
      <c r="G53">
        <v>36</v>
      </c>
      <c r="H53">
        <v>49</v>
      </c>
    </row>
    <row r="54" spans="1:8" x14ac:dyDescent="0.3">
      <c r="A54">
        <v>280</v>
      </c>
      <c r="B54">
        <v>145</v>
      </c>
      <c r="C54">
        <v>61</v>
      </c>
      <c r="D54">
        <v>30</v>
      </c>
      <c r="E54">
        <v>296</v>
      </c>
      <c r="F54">
        <v>4</v>
      </c>
      <c r="G54">
        <v>36</v>
      </c>
      <c r="H54">
        <v>49</v>
      </c>
    </row>
    <row r="55" spans="1:8" x14ac:dyDescent="0.3">
      <c r="A55">
        <v>286</v>
      </c>
      <c r="B55">
        <v>145</v>
      </c>
      <c r="C55">
        <v>61</v>
      </c>
      <c r="D55">
        <v>30</v>
      </c>
      <c r="E55">
        <v>304</v>
      </c>
      <c r="F55">
        <v>0</v>
      </c>
      <c r="G55">
        <v>36</v>
      </c>
      <c r="H55">
        <v>49</v>
      </c>
    </row>
    <row r="56" spans="1:8" x14ac:dyDescent="0.3">
      <c r="A56">
        <v>301</v>
      </c>
      <c r="B56">
        <v>132</v>
      </c>
      <c r="C56">
        <v>61</v>
      </c>
      <c r="D56">
        <v>30</v>
      </c>
      <c r="E56">
        <v>292</v>
      </c>
      <c r="F56">
        <v>2</v>
      </c>
      <c r="G56">
        <v>36</v>
      </c>
      <c r="H56">
        <v>49</v>
      </c>
    </row>
    <row r="57" spans="1:8" x14ac:dyDescent="0.3">
      <c r="A57">
        <v>301</v>
      </c>
      <c r="B57">
        <v>132</v>
      </c>
      <c r="C57">
        <v>61</v>
      </c>
      <c r="D57">
        <v>30</v>
      </c>
      <c r="E57">
        <v>292</v>
      </c>
      <c r="F57">
        <v>1</v>
      </c>
      <c r="G57">
        <v>36</v>
      </c>
      <c r="H57">
        <v>49</v>
      </c>
    </row>
    <row r="58" spans="1:8" x14ac:dyDescent="0.3">
      <c r="A58">
        <v>296</v>
      </c>
      <c r="B58">
        <v>127</v>
      </c>
      <c r="C58">
        <v>61</v>
      </c>
      <c r="D58">
        <v>30</v>
      </c>
      <c r="E58">
        <v>290</v>
      </c>
      <c r="F58">
        <v>7</v>
      </c>
      <c r="G58">
        <v>36</v>
      </c>
      <c r="H58">
        <v>49</v>
      </c>
    </row>
    <row r="59" spans="1:8" x14ac:dyDescent="0.3">
      <c r="A59">
        <v>300</v>
      </c>
      <c r="B59">
        <v>122</v>
      </c>
      <c r="C59">
        <v>61</v>
      </c>
      <c r="D59">
        <v>30</v>
      </c>
      <c r="E59">
        <v>287</v>
      </c>
      <c r="F59">
        <v>4</v>
      </c>
      <c r="G59">
        <v>36</v>
      </c>
      <c r="H59">
        <v>49</v>
      </c>
    </row>
    <row r="60" spans="1:8" x14ac:dyDescent="0.3">
      <c r="A60">
        <v>308</v>
      </c>
      <c r="B60">
        <v>116</v>
      </c>
      <c r="C60">
        <v>61</v>
      </c>
      <c r="D60">
        <v>30</v>
      </c>
      <c r="E60">
        <v>286</v>
      </c>
      <c r="F60">
        <v>5</v>
      </c>
      <c r="G60">
        <v>36</v>
      </c>
      <c r="H60">
        <v>49</v>
      </c>
    </row>
    <row r="61" spans="1:8" x14ac:dyDescent="0.3">
      <c r="A61">
        <v>307</v>
      </c>
      <c r="B61">
        <v>122</v>
      </c>
      <c r="C61">
        <v>61</v>
      </c>
      <c r="D61">
        <v>30</v>
      </c>
      <c r="E61">
        <v>287</v>
      </c>
      <c r="F61">
        <v>0</v>
      </c>
      <c r="G61">
        <v>36</v>
      </c>
      <c r="H61">
        <v>49</v>
      </c>
    </row>
    <row r="62" spans="1:8" x14ac:dyDescent="0.3">
      <c r="A62">
        <v>295</v>
      </c>
      <c r="B62">
        <v>129</v>
      </c>
      <c r="C62">
        <v>61</v>
      </c>
      <c r="D62">
        <v>30</v>
      </c>
      <c r="E62">
        <v>276</v>
      </c>
      <c r="F62">
        <v>1</v>
      </c>
      <c r="G62">
        <v>36</v>
      </c>
      <c r="H62">
        <v>49</v>
      </c>
    </row>
    <row r="63" spans="1:8" x14ac:dyDescent="0.3">
      <c r="A63">
        <v>308</v>
      </c>
      <c r="B63">
        <v>126</v>
      </c>
      <c r="C63">
        <v>61</v>
      </c>
      <c r="D63">
        <v>30</v>
      </c>
      <c r="E63">
        <v>281</v>
      </c>
      <c r="F63">
        <v>0</v>
      </c>
      <c r="G63">
        <v>36</v>
      </c>
      <c r="H63">
        <v>49</v>
      </c>
    </row>
    <row r="64" spans="1:8" x14ac:dyDescent="0.3">
      <c r="A64">
        <v>319</v>
      </c>
      <c r="B64">
        <v>114</v>
      </c>
      <c r="C64">
        <v>61</v>
      </c>
      <c r="D64">
        <v>30</v>
      </c>
      <c r="E64">
        <v>280</v>
      </c>
      <c r="F64">
        <v>0</v>
      </c>
      <c r="G64">
        <v>36</v>
      </c>
      <c r="H64">
        <v>49</v>
      </c>
    </row>
    <row r="65" spans="1:8" x14ac:dyDescent="0.3">
      <c r="A65">
        <v>307</v>
      </c>
      <c r="B65">
        <v>108</v>
      </c>
      <c r="C65">
        <v>61</v>
      </c>
      <c r="D65">
        <v>30</v>
      </c>
      <c r="E65">
        <v>279</v>
      </c>
      <c r="F65">
        <v>2</v>
      </c>
      <c r="G65">
        <v>36</v>
      </c>
      <c r="H65">
        <v>49</v>
      </c>
    </row>
    <row r="66" spans="1:8" x14ac:dyDescent="0.3">
      <c r="A66">
        <v>316</v>
      </c>
      <c r="B66">
        <v>108</v>
      </c>
      <c r="C66">
        <v>61</v>
      </c>
      <c r="D66">
        <v>30</v>
      </c>
      <c r="E66">
        <v>274</v>
      </c>
      <c r="F66">
        <v>5</v>
      </c>
      <c r="G66">
        <v>36</v>
      </c>
      <c r="H66">
        <v>49</v>
      </c>
    </row>
    <row r="67" spans="1:8" x14ac:dyDescent="0.3">
      <c r="A67">
        <v>333</v>
      </c>
      <c r="B67">
        <v>90</v>
      </c>
      <c r="C67">
        <v>61</v>
      </c>
      <c r="D67">
        <v>30</v>
      </c>
      <c r="E67">
        <v>270</v>
      </c>
      <c r="F67">
        <v>11</v>
      </c>
      <c r="G67">
        <v>36</v>
      </c>
      <c r="H67">
        <v>49</v>
      </c>
    </row>
    <row r="68" spans="1:8" x14ac:dyDescent="0.3">
      <c r="A68">
        <v>337</v>
      </c>
      <c r="B68">
        <v>75</v>
      </c>
      <c r="C68">
        <v>61</v>
      </c>
      <c r="D68">
        <v>30</v>
      </c>
      <c r="E68">
        <v>266</v>
      </c>
      <c r="F68">
        <v>15</v>
      </c>
      <c r="G68">
        <v>36</v>
      </c>
      <c r="H68">
        <v>49</v>
      </c>
    </row>
    <row r="69" spans="1:8" x14ac:dyDescent="0.3">
      <c r="A69">
        <v>340</v>
      </c>
      <c r="B69">
        <v>72</v>
      </c>
      <c r="C69">
        <v>61</v>
      </c>
      <c r="D69">
        <v>30</v>
      </c>
      <c r="E69">
        <v>263</v>
      </c>
      <c r="F69">
        <v>16</v>
      </c>
      <c r="G69">
        <v>36</v>
      </c>
      <c r="H69">
        <v>49</v>
      </c>
    </row>
    <row r="70" spans="1:8" x14ac:dyDescent="0.3">
      <c r="A70">
        <v>324</v>
      </c>
      <c r="B70">
        <v>79</v>
      </c>
      <c r="C70">
        <v>61</v>
      </c>
      <c r="D70">
        <v>30</v>
      </c>
      <c r="E70">
        <v>264</v>
      </c>
      <c r="F70">
        <v>18</v>
      </c>
      <c r="G70">
        <v>36</v>
      </c>
      <c r="H70">
        <v>49</v>
      </c>
    </row>
    <row r="71" spans="1:8" x14ac:dyDescent="0.3">
      <c r="A71">
        <v>328</v>
      </c>
      <c r="B71">
        <v>73</v>
      </c>
      <c r="C71">
        <v>61</v>
      </c>
      <c r="D71">
        <v>30</v>
      </c>
      <c r="E71">
        <v>266</v>
      </c>
      <c r="F71">
        <v>14</v>
      </c>
      <c r="G71">
        <v>36</v>
      </c>
      <c r="H71">
        <v>49</v>
      </c>
    </row>
    <row r="72" spans="1:8" x14ac:dyDescent="0.3">
      <c r="A72">
        <v>331</v>
      </c>
      <c r="B72">
        <v>69</v>
      </c>
      <c r="C72">
        <v>61</v>
      </c>
      <c r="D72">
        <v>30</v>
      </c>
      <c r="E72">
        <v>262</v>
      </c>
      <c r="F72">
        <v>17</v>
      </c>
      <c r="G72">
        <v>36</v>
      </c>
      <c r="H72">
        <v>49</v>
      </c>
    </row>
    <row r="73" spans="1:8" x14ac:dyDescent="0.3">
      <c r="A73">
        <v>339</v>
      </c>
      <c r="B73">
        <v>62</v>
      </c>
      <c r="C73">
        <v>61</v>
      </c>
      <c r="D73">
        <v>30</v>
      </c>
      <c r="E73">
        <v>263</v>
      </c>
      <c r="F73">
        <v>26</v>
      </c>
      <c r="G73">
        <v>36</v>
      </c>
      <c r="H73">
        <v>49</v>
      </c>
    </row>
    <row r="74" spans="1:8" x14ac:dyDescent="0.3">
      <c r="A74">
        <v>330</v>
      </c>
      <c r="B74">
        <v>80</v>
      </c>
      <c r="C74">
        <v>61</v>
      </c>
      <c r="D74">
        <v>30</v>
      </c>
      <c r="E74">
        <v>262</v>
      </c>
      <c r="F74">
        <v>27</v>
      </c>
      <c r="G74">
        <v>36</v>
      </c>
      <c r="H74">
        <v>49</v>
      </c>
    </row>
    <row r="75" spans="1:8" x14ac:dyDescent="0.3">
      <c r="A75">
        <v>339</v>
      </c>
      <c r="B75">
        <v>79</v>
      </c>
      <c r="C75">
        <v>61</v>
      </c>
      <c r="D75">
        <v>30</v>
      </c>
      <c r="E75">
        <v>256</v>
      </c>
      <c r="F75">
        <v>26</v>
      </c>
      <c r="G75">
        <v>36</v>
      </c>
      <c r="H75">
        <v>49</v>
      </c>
    </row>
    <row r="76" spans="1:8" x14ac:dyDescent="0.3">
      <c r="A76">
        <v>353</v>
      </c>
      <c r="B76">
        <v>65</v>
      </c>
      <c r="C76">
        <v>61</v>
      </c>
      <c r="D76">
        <v>30</v>
      </c>
      <c r="E76">
        <v>262</v>
      </c>
      <c r="F76">
        <v>22</v>
      </c>
      <c r="G76">
        <v>36</v>
      </c>
      <c r="H76">
        <v>49</v>
      </c>
    </row>
    <row r="77" spans="1:8" x14ac:dyDescent="0.3">
      <c r="A77">
        <v>355</v>
      </c>
      <c r="B77">
        <v>63</v>
      </c>
      <c r="C77">
        <v>61</v>
      </c>
      <c r="D77">
        <v>30</v>
      </c>
      <c r="E77">
        <v>257</v>
      </c>
      <c r="F77">
        <v>32</v>
      </c>
      <c r="G77">
        <v>36</v>
      </c>
      <c r="H77">
        <v>49</v>
      </c>
    </row>
    <row r="78" spans="1:8" x14ac:dyDescent="0.3">
      <c r="A78">
        <v>342</v>
      </c>
      <c r="B78">
        <v>50</v>
      </c>
      <c r="C78">
        <v>61</v>
      </c>
      <c r="D78">
        <v>30</v>
      </c>
      <c r="E78">
        <v>255</v>
      </c>
      <c r="F78">
        <v>34</v>
      </c>
      <c r="G78">
        <v>36</v>
      </c>
      <c r="H78">
        <v>49</v>
      </c>
    </row>
    <row r="79" spans="1:8" x14ac:dyDescent="0.3">
      <c r="A79">
        <v>343</v>
      </c>
      <c r="B79">
        <v>49</v>
      </c>
      <c r="C79">
        <v>61</v>
      </c>
      <c r="D79">
        <v>30</v>
      </c>
      <c r="E79">
        <v>256</v>
      </c>
      <c r="F79">
        <v>34</v>
      </c>
      <c r="G79">
        <v>36</v>
      </c>
      <c r="H79">
        <v>49</v>
      </c>
    </row>
    <row r="80" spans="1:8" x14ac:dyDescent="0.3">
      <c r="A80">
        <v>340</v>
      </c>
      <c r="B80">
        <v>53</v>
      </c>
      <c r="C80">
        <v>61</v>
      </c>
      <c r="D80">
        <v>30</v>
      </c>
      <c r="E80">
        <v>255</v>
      </c>
      <c r="F80">
        <v>35</v>
      </c>
      <c r="G80">
        <v>36</v>
      </c>
      <c r="H80">
        <v>49</v>
      </c>
    </row>
    <row r="81" spans="1:8" x14ac:dyDescent="0.3">
      <c r="A81">
        <v>353</v>
      </c>
      <c r="B81">
        <v>32</v>
      </c>
      <c r="C81">
        <v>61</v>
      </c>
      <c r="D81">
        <v>30</v>
      </c>
      <c r="E81">
        <v>252</v>
      </c>
      <c r="F81">
        <v>37</v>
      </c>
      <c r="G81">
        <v>36</v>
      </c>
      <c r="H81">
        <v>49</v>
      </c>
    </row>
    <row r="82" spans="1:8" x14ac:dyDescent="0.3">
      <c r="A82">
        <v>345</v>
      </c>
      <c r="B82">
        <v>33</v>
      </c>
      <c r="C82">
        <v>61</v>
      </c>
      <c r="D82">
        <v>30</v>
      </c>
      <c r="E82">
        <v>261</v>
      </c>
      <c r="F82">
        <v>17</v>
      </c>
      <c r="G82">
        <v>36</v>
      </c>
      <c r="H82">
        <v>49</v>
      </c>
    </row>
    <row r="83" spans="1:8" x14ac:dyDescent="0.3">
      <c r="A83">
        <v>343</v>
      </c>
      <c r="B83">
        <v>34</v>
      </c>
      <c r="C83">
        <v>61</v>
      </c>
      <c r="D83">
        <v>30</v>
      </c>
      <c r="E83">
        <v>255</v>
      </c>
      <c r="F83">
        <v>37</v>
      </c>
      <c r="G83">
        <v>36</v>
      </c>
      <c r="H83">
        <v>49</v>
      </c>
    </row>
    <row r="84" spans="1:8" x14ac:dyDescent="0.3">
      <c r="A84">
        <v>339</v>
      </c>
      <c r="B84">
        <v>36</v>
      </c>
      <c r="C84">
        <v>61</v>
      </c>
      <c r="D84">
        <v>30</v>
      </c>
      <c r="E84">
        <v>254</v>
      </c>
      <c r="F84">
        <v>33</v>
      </c>
      <c r="G84">
        <v>36</v>
      </c>
      <c r="H84">
        <v>49</v>
      </c>
    </row>
    <row r="85" spans="1:8" x14ac:dyDescent="0.3">
      <c r="A85">
        <v>338</v>
      </c>
      <c r="B85">
        <v>36</v>
      </c>
      <c r="C85">
        <v>61</v>
      </c>
      <c r="D85">
        <v>30</v>
      </c>
      <c r="E85">
        <v>261</v>
      </c>
      <c r="F85">
        <v>21</v>
      </c>
      <c r="G85">
        <v>36</v>
      </c>
      <c r="H85">
        <v>49</v>
      </c>
    </row>
    <row r="86" spans="1:8" x14ac:dyDescent="0.3">
      <c r="A86">
        <v>324</v>
      </c>
      <c r="B86">
        <v>40</v>
      </c>
      <c r="C86">
        <v>61</v>
      </c>
      <c r="D86">
        <v>30</v>
      </c>
      <c r="E86">
        <v>263</v>
      </c>
      <c r="F86">
        <v>30</v>
      </c>
      <c r="G86">
        <v>36</v>
      </c>
      <c r="H86">
        <v>49</v>
      </c>
    </row>
    <row r="87" spans="1:8" x14ac:dyDescent="0.3">
      <c r="A87">
        <v>336</v>
      </c>
      <c r="B87">
        <v>51</v>
      </c>
      <c r="C87">
        <v>61</v>
      </c>
      <c r="D87">
        <v>30</v>
      </c>
      <c r="E87">
        <v>266</v>
      </c>
      <c r="F87">
        <v>52</v>
      </c>
      <c r="G87">
        <v>36</v>
      </c>
      <c r="H87">
        <v>49</v>
      </c>
    </row>
    <row r="88" spans="1:8" x14ac:dyDescent="0.3">
      <c r="A88">
        <v>333</v>
      </c>
      <c r="B88">
        <v>49</v>
      </c>
      <c r="C88">
        <v>61</v>
      </c>
      <c r="D88">
        <v>30</v>
      </c>
      <c r="E88">
        <v>274</v>
      </c>
      <c r="F88">
        <v>70</v>
      </c>
      <c r="G88">
        <v>36</v>
      </c>
      <c r="H88">
        <v>49</v>
      </c>
    </row>
    <row r="89" spans="1:8" x14ac:dyDescent="0.3">
      <c r="A89">
        <v>332</v>
      </c>
      <c r="B89">
        <v>39</v>
      </c>
      <c r="C89">
        <v>61</v>
      </c>
      <c r="D89">
        <v>30</v>
      </c>
      <c r="E89">
        <v>265</v>
      </c>
      <c r="F89">
        <v>78</v>
      </c>
      <c r="G89">
        <v>36</v>
      </c>
      <c r="H89">
        <v>49</v>
      </c>
    </row>
    <row r="90" spans="1:8" x14ac:dyDescent="0.3">
      <c r="A90">
        <v>327</v>
      </c>
      <c r="B90">
        <v>50</v>
      </c>
      <c r="C90">
        <v>61</v>
      </c>
      <c r="D90">
        <v>30</v>
      </c>
      <c r="E90">
        <v>275</v>
      </c>
      <c r="F90">
        <v>79</v>
      </c>
      <c r="G90">
        <v>36</v>
      </c>
      <c r="H90">
        <v>49</v>
      </c>
    </row>
    <row r="91" spans="1:8" x14ac:dyDescent="0.3">
      <c r="A91">
        <v>325</v>
      </c>
      <c r="B91">
        <v>51</v>
      </c>
      <c r="C91">
        <v>61</v>
      </c>
      <c r="D91">
        <v>30</v>
      </c>
      <c r="E91">
        <v>263</v>
      </c>
      <c r="F91">
        <v>61</v>
      </c>
      <c r="G91">
        <v>36</v>
      </c>
      <c r="H91">
        <v>49</v>
      </c>
    </row>
    <row r="92" spans="1:8" x14ac:dyDescent="0.3">
      <c r="A92">
        <v>323</v>
      </c>
      <c r="B92">
        <v>51</v>
      </c>
      <c r="C92">
        <v>61</v>
      </c>
      <c r="D92">
        <v>30</v>
      </c>
      <c r="E92">
        <v>271</v>
      </c>
      <c r="F92">
        <v>74</v>
      </c>
      <c r="G92">
        <v>36</v>
      </c>
      <c r="H92">
        <v>49</v>
      </c>
    </row>
    <row r="93" spans="1:8" x14ac:dyDescent="0.3">
      <c r="A93">
        <v>320</v>
      </c>
      <c r="B93">
        <v>46</v>
      </c>
      <c r="C93">
        <v>61</v>
      </c>
      <c r="D93">
        <v>30</v>
      </c>
      <c r="E93">
        <v>273</v>
      </c>
      <c r="F93">
        <v>93</v>
      </c>
      <c r="G93">
        <v>36</v>
      </c>
      <c r="H93">
        <v>49</v>
      </c>
    </row>
    <row r="94" spans="1:8" x14ac:dyDescent="0.3">
      <c r="A94">
        <v>317</v>
      </c>
      <c r="B94">
        <v>49</v>
      </c>
      <c r="C94">
        <v>61</v>
      </c>
      <c r="D94">
        <v>30</v>
      </c>
      <c r="E94">
        <v>261</v>
      </c>
      <c r="F94">
        <v>107</v>
      </c>
      <c r="G94">
        <v>36</v>
      </c>
      <c r="H94">
        <v>49</v>
      </c>
    </row>
    <row r="95" spans="1:8" x14ac:dyDescent="0.3">
      <c r="A95">
        <v>316</v>
      </c>
      <c r="B95">
        <v>50</v>
      </c>
      <c r="C95">
        <v>61</v>
      </c>
      <c r="D95">
        <v>30</v>
      </c>
      <c r="E95">
        <v>271</v>
      </c>
      <c r="F95">
        <v>119</v>
      </c>
      <c r="G95">
        <v>36</v>
      </c>
      <c r="H95">
        <v>49</v>
      </c>
    </row>
    <row r="96" spans="1:8" x14ac:dyDescent="0.3">
      <c r="A96">
        <v>314</v>
      </c>
      <c r="B96">
        <v>48</v>
      </c>
      <c r="C96">
        <v>61</v>
      </c>
      <c r="D96">
        <v>30</v>
      </c>
      <c r="E96">
        <v>269</v>
      </c>
      <c r="F96">
        <v>128</v>
      </c>
      <c r="G96">
        <v>36</v>
      </c>
      <c r="H96">
        <v>49</v>
      </c>
    </row>
    <row r="97" spans="1:8" x14ac:dyDescent="0.3">
      <c r="A97">
        <v>310</v>
      </c>
      <c r="B97">
        <v>46</v>
      </c>
      <c r="C97">
        <v>61</v>
      </c>
      <c r="D97">
        <v>30</v>
      </c>
      <c r="E97">
        <v>258</v>
      </c>
      <c r="F97">
        <v>123</v>
      </c>
      <c r="G97">
        <v>36</v>
      </c>
      <c r="H97">
        <v>49</v>
      </c>
    </row>
    <row r="98" spans="1:8" x14ac:dyDescent="0.3">
      <c r="A98">
        <v>304</v>
      </c>
      <c r="B98">
        <v>46</v>
      </c>
      <c r="C98">
        <v>61</v>
      </c>
      <c r="D98">
        <v>30</v>
      </c>
      <c r="E98">
        <v>256</v>
      </c>
      <c r="F98">
        <v>138</v>
      </c>
      <c r="G98">
        <v>36</v>
      </c>
      <c r="H98">
        <v>49</v>
      </c>
    </row>
    <row r="99" spans="1:8" x14ac:dyDescent="0.3">
      <c r="A99">
        <v>300</v>
      </c>
      <c r="B99">
        <v>46</v>
      </c>
      <c r="C99">
        <v>61</v>
      </c>
      <c r="D99">
        <v>30</v>
      </c>
      <c r="E99">
        <v>266</v>
      </c>
      <c r="F99">
        <v>142</v>
      </c>
      <c r="G99">
        <v>36</v>
      </c>
      <c r="H99">
        <v>49</v>
      </c>
    </row>
    <row r="100" spans="1:8" x14ac:dyDescent="0.3">
      <c r="A100">
        <v>295</v>
      </c>
      <c r="B100">
        <v>47</v>
      </c>
      <c r="C100">
        <v>61</v>
      </c>
      <c r="D100">
        <v>30</v>
      </c>
      <c r="E100">
        <v>260</v>
      </c>
      <c r="F100">
        <v>153</v>
      </c>
      <c r="G100">
        <v>36</v>
      </c>
      <c r="H100">
        <v>49</v>
      </c>
    </row>
    <row r="101" spans="1:8" x14ac:dyDescent="0.3">
      <c r="A101">
        <v>289</v>
      </c>
      <c r="B101">
        <v>46</v>
      </c>
      <c r="C101">
        <v>61</v>
      </c>
      <c r="D101">
        <v>30</v>
      </c>
      <c r="E101">
        <v>262</v>
      </c>
      <c r="F101">
        <v>158</v>
      </c>
      <c r="G101">
        <v>36</v>
      </c>
      <c r="H101">
        <v>49</v>
      </c>
    </row>
    <row r="102" spans="1:8" x14ac:dyDescent="0.3">
      <c r="A102">
        <v>285</v>
      </c>
      <c r="B102">
        <v>43</v>
      </c>
      <c r="C102">
        <v>61</v>
      </c>
      <c r="D102">
        <v>30</v>
      </c>
      <c r="E102">
        <v>260</v>
      </c>
      <c r="F102">
        <v>162</v>
      </c>
      <c r="G102">
        <v>36</v>
      </c>
      <c r="H102">
        <v>49</v>
      </c>
    </row>
    <row r="103" spans="1:8" x14ac:dyDescent="0.3">
      <c r="A103">
        <v>280</v>
      </c>
      <c r="B103">
        <v>46</v>
      </c>
      <c r="C103">
        <v>61</v>
      </c>
      <c r="D103">
        <v>30</v>
      </c>
      <c r="E103">
        <v>261</v>
      </c>
      <c r="F103">
        <v>169</v>
      </c>
      <c r="G103">
        <v>36</v>
      </c>
      <c r="H103">
        <v>49</v>
      </c>
    </row>
    <row r="104" spans="1:8" x14ac:dyDescent="0.3">
      <c r="A104">
        <v>277</v>
      </c>
      <c r="B104">
        <v>43</v>
      </c>
      <c r="C104">
        <v>61</v>
      </c>
      <c r="D104">
        <v>30</v>
      </c>
      <c r="E104">
        <v>261</v>
      </c>
      <c r="F104">
        <v>170</v>
      </c>
      <c r="G104">
        <v>36</v>
      </c>
      <c r="H104">
        <v>49</v>
      </c>
    </row>
    <row r="105" spans="1:8" x14ac:dyDescent="0.3">
      <c r="A105">
        <v>269</v>
      </c>
      <c r="B105">
        <v>43</v>
      </c>
      <c r="C105">
        <v>61</v>
      </c>
      <c r="D105">
        <v>30</v>
      </c>
      <c r="E105">
        <v>261</v>
      </c>
      <c r="F105">
        <v>174</v>
      </c>
      <c r="G105">
        <v>36</v>
      </c>
      <c r="H105">
        <v>49</v>
      </c>
    </row>
    <row r="106" spans="1:8" x14ac:dyDescent="0.3">
      <c r="A106">
        <v>270</v>
      </c>
      <c r="B106">
        <v>46</v>
      </c>
      <c r="C106">
        <v>61</v>
      </c>
      <c r="D106">
        <v>30</v>
      </c>
      <c r="E106">
        <v>265</v>
      </c>
      <c r="F106">
        <v>170</v>
      </c>
      <c r="G106">
        <v>36</v>
      </c>
      <c r="H106">
        <v>49</v>
      </c>
    </row>
    <row r="107" spans="1:8" x14ac:dyDescent="0.3">
      <c r="A107">
        <v>271</v>
      </c>
      <c r="B107">
        <v>42</v>
      </c>
      <c r="C107">
        <v>61</v>
      </c>
      <c r="D107">
        <v>30</v>
      </c>
      <c r="E107">
        <v>261</v>
      </c>
      <c r="F107">
        <v>180</v>
      </c>
      <c r="G107">
        <v>36</v>
      </c>
      <c r="H107">
        <v>49</v>
      </c>
    </row>
    <row r="108" spans="1:8" x14ac:dyDescent="0.3">
      <c r="A108">
        <v>249</v>
      </c>
      <c r="B108">
        <v>49</v>
      </c>
      <c r="C108">
        <v>61</v>
      </c>
      <c r="D108">
        <v>30</v>
      </c>
      <c r="E108">
        <v>258</v>
      </c>
      <c r="F108">
        <v>184</v>
      </c>
      <c r="G108">
        <v>36</v>
      </c>
      <c r="H108">
        <v>49</v>
      </c>
    </row>
    <row r="109" spans="1:8" x14ac:dyDescent="0.3">
      <c r="A109">
        <v>266</v>
      </c>
      <c r="B109">
        <v>47</v>
      </c>
      <c r="C109">
        <v>61</v>
      </c>
      <c r="D109">
        <v>30</v>
      </c>
      <c r="E109">
        <v>260</v>
      </c>
      <c r="F109">
        <v>186</v>
      </c>
      <c r="G109">
        <v>36</v>
      </c>
      <c r="H109">
        <v>49</v>
      </c>
    </row>
    <row r="110" spans="1:8" x14ac:dyDescent="0.3">
      <c r="A110">
        <v>252</v>
      </c>
      <c r="B110">
        <v>52</v>
      </c>
      <c r="C110">
        <v>61</v>
      </c>
      <c r="D110">
        <v>30</v>
      </c>
      <c r="E110">
        <v>259</v>
      </c>
      <c r="F110">
        <v>189</v>
      </c>
      <c r="G110">
        <v>36</v>
      </c>
      <c r="H110">
        <v>49</v>
      </c>
    </row>
    <row r="111" spans="1:8" x14ac:dyDescent="0.3">
      <c r="A111">
        <v>257</v>
      </c>
      <c r="B111">
        <v>56</v>
      </c>
      <c r="C111">
        <v>61</v>
      </c>
      <c r="D111">
        <v>30</v>
      </c>
      <c r="E111">
        <v>260</v>
      </c>
      <c r="F111">
        <v>192</v>
      </c>
      <c r="G111">
        <v>36</v>
      </c>
      <c r="H111">
        <v>49</v>
      </c>
    </row>
    <row r="112" spans="1:8" x14ac:dyDescent="0.3">
      <c r="A112">
        <v>254</v>
      </c>
      <c r="B112">
        <v>59</v>
      </c>
      <c r="C112">
        <v>61</v>
      </c>
      <c r="D112">
        <v>30</v>
      </c>
      <c r="E112">
        <v>260</v>
      </c>
      <c r="F112">
        <v>194</v>
      </c>
      <c r="G112">
        <v>36</v>
      </c>
      <c r="H112">
        <v>49</v>
      </c>
    </row>
    <row r="113" spans="1:8" x14ac:dyDescent="0.3">
      <c r="A113">
        <v>252</v>
      </c>
      <c r="B113">
        <v>56</v>
      </c>
      <c r="C113">
        <v>61</v>
      </c>
      <c r="D113">
        <v>30</v>
      </c>
      <c r="E113">
        <v>263</v>
      </c>
      <c r="F113">
        <v>190</v>
      </c>
      <c r="G113">
        <v>36</v>
      </c>
      <c r="H113">
        <v>49</v>
      </c>
    </row>
    <row r="114" spans="1:8" x14ac:dyDescent="0.3">
      <c r="A114">
        <v>248</v>
      </c>
      <c r="B114">
        <v>64</v>
      </c>
      <c r="C114">
        <v>61</v>
      </c>
      <c r="D114">
        <v>30</v>
      </c>
      <c r="E114">
        <v>260</v>
      </c>
      <c r="F114">
        <v>183</v>
      </c>
      <c r="G114">
        <v>36</v>
      </c>
      <c r="H114">
        <v>49</v>
      </c>
    </row>
    <row r="115" spans="1:8" x14ac:dyDescent="0.3">
      <c r="A115">
        <v>245</v>
      </c>
      <c r="B115">
        <v>70</v>
      </c>
      <c r="C115">
        <v>61</v>
      </c>
      <c r="D115">
        <v>30</v>
      </c>
      <c r="E115">
        <v>280</v>
      </c>
      <c r="F115">
        <v>193</v>
      </c>
      <c r="G115">
        <v>36</v>
      </c>
      <c r="H115">
        <v>49</v>
      </c>
    </row>
    <row r="116" spans="1:8" x14ac:dyDescent="0.3">
      <c r="A116">
        <v>238</v>
      </c>
      <c r="B116">
        <v>71</v>
      </c>
      <c r="C116">
        <v>61</v>
      </c>
      <c r="D116">
        <v>30</v>
      </c>
      <c r="E116">
        <v>272</v>
      </c>
      <c r="F116">
        <v>192</v>
      </c>
      <c r="G116">
        <v>36</v>
      </c>
      <c r="H116">
        <v>49</v>
      </c>
    </row>
    <row r="117" spans="1:8" x14ac:dyDescent="0.3">
      <c r="A117">
        <v>236</v>
      </c>
      <c r="B117">
        <v>73</v>
      </c>
      <c r="C117">
        <v>61</v>
      </c>
      <c r="D117">
        <v>30</v>
      </c>
      <c r="E117">
        <v>290</v>
      </c>
      <c r="F117">
        <v>188</v>
      </c>
      <c r="G117">
        <v>36</v>
      </c>
      <c r="H117">
        <v>49</v>
      </c>
    </row>
    <row r="118" spans="1:8" x14ac:dyDescent="0.3">
      <c r="A118">
        <v>238</v>
      </c>
      <c r="B118">
        <v>74</v>
      </c>
      <c r="C118">
        <v>61</v>
      </c>
      <c r="D118">
        <v>30</v>
      </c>
      <c r="E118">
        <v>291</v>
      </c>
      <c r="F118">
        <v>186</v>
      </c>
      <c r="G118">
        <v>36</v>
      </c>
      <c r="H118">
        <v>49</v>
      </c>
    </row>
    <row r="119" spans="1:8" x14ac:dyDescent="0.3">
      <c r="A119">
        <v>233</v>
      </c>
      <c r="B119">
        <v>76</v>
      </c>
      <c r="C119">
        <v>61</v>
      </c>
      <c r="D119">
        <v>30</v>
      </c>
      <c r="E119">
        <v>306</v>
      </c>
      <c r="F119">
        <v>185</v>
      </c>
      <c r="G119">
        <v>36</v>
      </c>
      <c r="H119">
        <v>49</v>
      </c>
    </row>
    <row r="120" spans="1:8" x14ac:dyDescent="0.3">
      <c r="A120">
        <v>233</v>
      </c>
      <c r="B120">
        <v>77</v>
      </c>
      <c r="C120">
        <v>61</v>
      </c>
      <c r="D120">
        <v>30</v>
      </c>
      <c r="E120">
        <v>303</v>
      </c>
      <c r="F120">
        <v>183</v>
      </c>
      <c r="G120">
        <v>36</v>
      </c>
      <c r="H120">
        <v>49</v>
      </c>
    </row>
    <row r="121" spans="1:8" x14ac:dyDescent="0.3">
      <c r="A121">
        <v>224</v>
      </c>
      <c r="B121">
        <v>79</v>
      </c>
      <c r="C121">
        <v>61</v>
      </c>
      <c r="D121">
        <v>30</v>
      </c>
      <c r="E121">
        <v>298</v>
      </c>
      <c r="F121">
        <v>183</v>
      </c>
      <c r="G121">
        <v>36</v>
      </c>
      <c r="H121">
        <v>49</v>
      </c>
    </row>
    <row r="122" spans="1:8" x14ac:dyDescent="0.3">
      <c r="A122">
        <v>220</v>
      </c>
      <c r="B122">
        <v>81</v>
      </c>
      <c r="C122">
        <v>61</v>
      </c>
      <c r="D122">
        <v>30</v>
      </c>
      <c r="E122">
        <v>322</v>
      </c>
      <c r="F122">
        <v>178</v>
      </c>
      <c r="G122">
        <v>36</v>
      </c>
      <c r="H122">
        <v>49</v>
      </c>
    </row>
    <row r="123" spans="1:8" x14ac:dyDescent="0.3">
      <c r="A123">
        <v>224</v>
      </c>
      <c r="B123">
        <v>82</v>
      </c>
      <c r="C123">
        <v>61</v>
      </c>
      <c r="D123">
        <v>30</v>
      </c>
      <c r="E123">
        <v>303</v>
      </c>
      <c r="F123">
        <v>179</v>
      </c>
      <c r="G123">
        <v>36</v>
      </c>
      <c r="H123">
        <v>49</v>
      </c>
    </row>
    <row r="124" spans="1:8" x14ac:dyDescent="0.3">
      <c r="A124">
        <v>228</v>
      </c>
      <c r="B124">
        <v>79</v>
      </c>
      <c r="C124">
        <v>61</v>
      </c>
      <c r="D124">
        <v>30</v>
      </c>
      <c r="E124">
        <v>317</v>
      </c>
      <c r="F124">
        <v>176</v>
      </c>
      <c r="G124">
        <v>36</v>
      </c>
      <c r="H124">
        <v>49</v>
      </c>
    </row>
    <row r="125" spans="1:8" x14ac:dyDescent="0.3">
      <c r="A125">
        <v>220</v>
      </c>
      <c r="B125">
        <v>95</v>
      </c>
      <c r="C125">
        <v>61</v>
      </c>
      <c r="D125">
        <v>30</v>
      </c>
      <c r="E125">
        <v>328</v>
      </c>
      <c r="F125">
        <v>178</v>
      </c>
      <c r="G125">
        <v>36</v>
      </c>
      <c r="H125">
        <v>49</v>
      </c>
    </row>
    <row r="126" spans="1:8" x14ac:dyDescent="0.3">
      <c r="A126">
        <v>217</v>
      </c>
      <c r="B126">
        <v>101</v>
      </c>
      <c r="C126">
        <v>61</v>
      </c>
      <c r="D126">
        <v>30</v>
      </c>
      <c r="E126">
        <v>313</v>
      </c>
      <c r="F126">
        <v>180</v>
      </c>
      <c r="G126">
        <v>36</v>
      </c>
      <c r="H126">
        <v>49</v>
      </c>
    </row>
    <row r="127" spans="1:8" x14ac:dyDescent="0.3">
      <c r="A127">
        <v>216</v>
      </c>
      <c r="B127">
        <v>105</v>
      </c>
      <c r="C127">
        <v>61</v>
      </c>
      <c r="D127">
        <v>30</v>
      </c>
      <c r="E127">
        <v>327</v>
      </c>
      <c r="F127">
        <v>178</v>
      </c>
      <c r="G127">
        <v>36</v>
      </c>
      <c r="H127">
        <v>49</v>
      </c>
    </row>
    <row r="128" spans="1:8" x14ac:dyDescent="0.3">
      <c r="A128">
        <v>218</v>
      </c>
      <c r="B128">
        <v>102</v>
      </c>
      <c r="C128">
        <v>61</v>
      </c>
      <c r="D128">
        <v>30</v>
      </c>
      <c r="E128">
        <v>331</v>
      </c>
      <c r="F128">
        <v>177</v>
      </c>
      <c r="G128">
        <v>36</v>
      </c>
      <c r="H128">
        <v>49</v>
      </c>
    </row>
    <row r="129" spans="1:8" x14ac:dyDescent="0.3">
      <c r="A129">
        <v>213</v>
      </c>
      <c r="B129">
        <v>113</v>
      </c>
      <c r="C129">
        <v>61</v>
      </c>
      <c r="D129">
        <v>30</v>
      </c>
      <c r="E129">
        <v>337</v>
      </c>
      <c r="F129">
        <v>176</v>
      </c>
      <c r="G129">
        <v>36</v>
      </c>
      <c r="H129">
        <v>49</v>
      </c>
    </row>
    <row r="130" spans="1:8" x14ac:dyDescent="0.3">
      <c r="A130">
        <v>211</v>
      </c>
      <c r="B130">
        <v>117</v>
      </c>
      <c r="C130">
        <v>61</v>
      </c>
      <c r="D130">
        <v>30</v>
      </c>
      <c r="E130">
        <v>314</v>
      </c>
      <c r="F130">
        <v>183</v>
      </c>
      <c r="G130">
        <v>36</v>
      </c>
      <c r="H130">
        <v>49</v>
      </c>
    </row>
    <row r="131" spans="1:8" x14ac:dyDescent="0.3">
      <c r="A131">
        <v>209</v>
      </c>
      <c r="B131">
        <v>121</v>
      </c>
      <c r="C131">
        <v>61</v>
      </c>
      <c r="D131">
        <v>30</v>
      </c>
      <c r="E131">
        <v>320</v>
      </c>
      <c r="F131">
        <v>178</v>
      </c>
      <c r="G131">
        <v>36</v>
      </c>
      <c r="H131">
        <v>49</v>
      </c>
    </row>
    <row r="132" spans="1:8" x14ac:dyDescent="0.3">
      <c r="A132">
        <v>209</v>
      </c>
      <c r="B132">
        <v>124</v>
      </c>
      <c r="C132">
        <v>61</v>
      </c>
      <c r="D132">
        <v>30</v>
      </c>
      <c r="E132">
        <v>344</v>
      </c>
      <c r="F132">
        <v>174</v>
      </c>
      <c r="G132">
        <v>36</v>
      </c>
      <c r="H132">
        <v>49</v>
      </c>
    </row>
    <row r="133" spans="1:8" x14ac:dyDescent="0.3">
      <c r="A133">
        <v>208</v>
      </c>
      <c r="B133">
        <v>127</v>
      </c>
      <c r="C133">
        <v>61</v>
      </c>
      <c r="D133">
        <v>30</v>
      </c>
      <c r="E133">
        <v>362</v>
      </c>
      <c r="F133">
        <v>173</v>
      </c>
      <c r="G133">
        <v>36</v>
      </c>
      <c r="H133">
        <v>49</v>
      </c>
    </row>
    <row r="134" spans="1:8" x14ac:dyDescent="0.3">
      <c r="A134">
        <v>207</v>
      </c>
      <c r="B134">
        <v>130</v>
      </c>
      <c r="C134">
        <v>61</v>
      </c>
      <c r="D134">
        <v>30</v>
      </c>
      <c r="E134">
        <v>365</v>
      </c>
      <c r="F134">
        <v>171</v>
      </c>
      <c r="G134">
        <v>36</v>
      </c>
      <c r="H134">
        <v>49</v>
      </c>
    </row>
    <row r="135" spans="1:8" x14ac:dyDescent="0.3">
      <c r="A135">
        <v>214</v>
      </c>
      <c r="B135">
        <v>128</v>
      </c>
      <c r="C135">
        <v>61</v>
      </c>
      <c r="D135">
        <v>30</v>
      </c>
      <c r="E135">
        <v>368</v>
      </c>
      <c r="F135">
        <v>169</v>
      </c>
      <c r="G135">
        <v>36</v>
      </c>
      <c r="H135">
        <v>49</v>
      </c>
    </row>
    <row r="136" spans="1:8" x14ac:dyDescent="0.3">
      <c r="A136">
        <v>206</v>
      </c>
      <c r="B136">
        <v>135</v>
      </c>
      <c r="C136">
        <v>61</v>
      </c>
      <c r="D136">
        <v>30</v>
      </c>
      <c r="E136">
        <v>371</v>
      </c>
      <c r="F136">
        <v>170</v>
      </c>
      <c r="G136">
        <v>36</v>
      </c>
      <c r="H136">
        <v>49</v>
      </c>
    </row>
    <row r="137" spans="1:8" x14ac:dyDescent="0.3">
      <c r="A137">
        <v>204</v>
      </c>
      <c r="B137">
        <v>138</v>
      </c>
      <c r="C137">
        <v>61</v>
      </c>
      <c r="D137">
        <v>30</v>
      </c>
      <c r="E137">
        <v>374</v>
      </c>
      <c r="F137">
        <v>169</v>
      </c>
      <c r="G137">
        <v>36</v>
      </c>
      <c r="H137">
        <v>49</v>
      </c>
    </row>
    <row r="138" spans="1:8" x14ac:dyDescent="0.3">
      <c r="A138">
        <v>204</v>
      </c>
      <c r="B138">
        <v>140</v>
      </c>
      <c r="C138">
        <v>61</v>
      </c>
      <c r="D138">
        <v>30</v>
      </c>
      <c r="E138">
        <v>364</v>
      </c>
      <c r="F138">
        <v>171</v>
      </c>
      <c r="G138">
        <v>36</v>
      </c>
      <c r="H138">
        <v>49</v>
      </c>
    </row>
    <row r="139" spans="1:8" x14ac:dyDescent="0.3">
      <c r="A139">
        <v>202</v>
      </c>
      <c r="B139">
        <v>143</v>
      </c>
      <c r="C139">
        <v>61</v>
      </c>
      <c r="D139">
        <v>30</v>
      </c>
      <c r="E139">
        <v>378</v>
      </c>
      <c r="F139">
        <v>170</v>
      </c>
      <c r="G139">
        <v>36</v>
      </c>
      <c r="H139">
        <v>49</v>
      </c>
    </row>
    <row r="140" spans="1:8" x14ac:dyDescent="0.3">
      <c r="A140">
        <v>201</v>
      </c>
      <c r="B140">
        <v>145</v>
      </c>
      <c r="C140">
        <v>61</v>
      </c>
      <c r="D140">
        <v>30</v>
      </c>
      <c r="E140">
        <v>367</v>
      </c>
      <c r="F140">
        <v>171</v>
      </c>
      <c r="G140">
        <v>36</v>
      </c>
      <c r="H140">
        <v>49</v>
      </c>
    </row>
    <row r="141" spans="1:8" x14ac:dyDescent="0.3">
      <c r="A141">
        <v>202</v>
      </c>
      <c r="B141">
        <v>147</v>
      </c>
      <c r="C141">
        <v>61</v>
      </c>
      <c r="D141">
        <v>30</v>
      </c>
      <c r="E141">
        <v>370</v>
      </c>
      <c r="F141">
        <v>170</v>
      </c>
      <c r="G141">
        <v>36</v>
      </c>
      <c r="H141">
        <v>49</v>
      </c>
    </row>
    <row r="142" spans="1:8" x14ac:dyDescent="0.3">
      <c r="A142">
        <v>205</v>
      </c>
      <c r="B142">
        <v>150</v>
      </c>
      <c r="C142">
        <v>61</v>
      </c>
      <c r="D142">
        <v>30</v>
      </c>
      <c r="E142">
        <v>372</v>
      </c>
      <c r="F142">
        <v>172</v>
      </c>
      <c r="G142">
        <v>36</v>
      </c>
      <c r="H142">
        <v>49</v>
      </c>
    </row>
    <row r="143" spans="1:8" x14ac:dyDescent="0.3">
      <c r="A143">
        <v>201</v>
      </c>
      <c r="B143">
        <v>151</v>
      </c>
      <c r="C143">
        <v>61</v>
      </c>
      <c r="D143">
        <v>30</v>
      </c>
      <c r="E143">
        <v>369</v>
      </c>
      <c r="F143">
        <v>172</v>
      </c>
      <c r="G143">
        <v>36</v>
      </c>
      <c r="H143">
        <v>49</v>
      </c>
    </row>
    <row r="144" spans="1:8" x14ac:dyDescent="0.3">
      <c r="A144">
        <v>198</v>
      </c>
      <c r="B144">
        <v>154</v>
      </c>
      <c r="C144">
        <v>61</v>
      </c>
      <c r="D144">
        <v>30</v>
      </c>
      <c r="E144">
        <v>375</v>
      </c>
      <c r="F144">
        <v>168</v>
      </c>
      <c r="G144">
        <v>36</v>
      </c>
      <c r="H144">
        <v>49</v>
      </c>
    </row>
    <row r="145" spans="1:8" x14ac:dyDescent="0.3">
      <c r="A145">
        <v>199</v>
      </c>
      <c r="B145">
        <v>156</v>
      </c>
      <c r="C145">
        <v>61</v>
      </c>
      <c r="D145">
        <v>30</v>
      </c>
      <c r="E145">
        <v>378</v>
      </c>
      <c r="F145">
        <v>161</v>
      </c>
      <c r="G145">
        <v>36</v>
      </c>
      <c r="H145">
        <v>49</v>
      </c>
    </row>
    <row r="146" spans="1:8" x14ac:dyDescent="0.3">
      <c r="A146">
        <v>198</v>
      </c>
      <c r="B146">
        <v>160</v>
      </c>
      <c r="C146">
        <v>61</v>
      </c>
      <c r="D146">
        <v>30</v>
      </c>
      <c r="E146">
        <v>382</v>
      </c>
      <c r="F146">
        <v>155</v>
      </c>
      <c r="G146">
        <v>36</v>
      </c>
      <c r="H146">
        <v>49</v>
      </c>
    </row>
    <row r="147" spans="1:8" x14ac:dyDescent="0.3">
      <c r="A147">
        <v>198</v>
      </c>
      <c r="B147">
        <v>157</v>
      </c>
      <c r="C147">
        <v>61</v>
      </c>
      <c r="D147">
        <v>30</v>
      </c>
      <c r="E147">
        <v>386</v>
      </c>
      <c r="F147">
        <v>152</v>
      </c>
      <c r="G147">
        <v>36</v>
      </c>
      <c r="H147">
        <v>49</v>
      </c>
    </row>
    <row r="148" spans="1:8" x14ac:dyDescent="0.3">
      <c r="A148">
        <v>201</v>
      </c>
      <c r="B148">
        <v>159</v>
      </c>
      <c r="C148">
        <v>61</v>
      </c>
      <c r="D148">
        <v>30</v>
      </c>
      <c r="E148">
        <v>390</v>
      </c>
      <c r="F148">
        <v>143</v>
      </c>
      <c r="G148">
        <v>36</v>
      </c>
      <c r="H148">
        <v>49</v>
      </c>
    </row>
    <row r="149" spans="1:8" x14ac:dyDescent="0.3">
      <c r="A149">
        <v>205</v>
      </c>
      <c r="B149">
        <v>161</v>
      </c>
      <c r="C149">
        <v>61</v>
      </c>
      <c r="D149">
        <v>30</v>
      </c>
      <c r="E149">
        <v>387</v>
      </c>
      <c r="F149">
        <v>146</v>
      </c>
      <c r="G149">
        <v>36</v>
      </c>
      <c r="H149">
        <v>49</v>
      </c>
    </row>
    <row r="150" spans="1:8" x14ac:dyDescent="0.3">
      <c r="A150">
        <v>205</v>
      </c>
      <c r="B150">
        <v>162</v>
      </c>
      <c r="C150">
        <v>61</v>
      </c>
      <c r="D150">
        <v>30</v>
      </c>
      <c r="E150">
        <v>390</v>
      </c>
      <c r="F150">
        <v>146</v>
      </c>
      <c r="G150">
        <v>36</v>
      </c>
      <c r="H150">
        <v>49</v>
      </c>
    </row>
    <row r="151" spans="1:8" x14ac:dyDescent="0.3">
      <c r="A151">
        <v>205</v>
      </c>
      <c r="B151">
        <v>161</v>
      </c>
      <c r="C151">
        <v>61</v>
      </c>
      <c r="D151">
        <v>30</v>
      </c>
      <c r="E151">
        <v>393</v>
      </c>
      <c r="F151">
        <v>145</v>
      </c>
      <c r="G151">
        <v>36</v>
      </c>
      <c r="H151">
        <v>49</v>
      </c>
    </row>
    <row r="152" spans="1:8" x14ac:dyDescent="0.3">
      <c r="A152">
        <v>205</v>
      </c>
      <c r="B152">
        <v>164</v>
      </c>
      <c r="C152">
        <v>61</v>
      </c>
      <c r="D152">
        <v>30</v>
      </c>
      <c r="E152">
        <v>397</v>
      </c>
      <c r="F152">
        <v>130</v>
      </c>
      <c r="G152">
        <v>36</v>
      </c>
      <c r="H152">
        <v>49</v>
      </c>
    </row>
    <row r="153" spans="1:8" x14ac:dyDescent="0.3">
      <c r="A153">
        <v>214</v>
      </c>
      <c r="B153">
        <v>168</v>
      </c>
      <c r="C153">
        <v>61</v>
      </c>
      <c r="D153">
        <v>30</v>
      </c>
      <c r="E153">
        <v>395</v>
      </c>
      <c r="F153">
        <v>140</v>
      </c>
      <c r="G153">
        <v>36</v>
      </c>
      <c r="H153">
        <v>49</v>
      </c>
    </row>
    <row r="154" spans="1:8" x14ac:dyDescent="0.3">
      <c r="A154">
        <v>214</v>
      </c>
      <c r="B154">
        <v>170</v>
      </c>
      <c r="C154">
        <v>61</v>
      </c>
      <c r="D154">
        <v>30</v>
      </c>
      <c r="E154">
        <v>397</v>
      </c>
      <c r="F154">
        <v>147</v>
      </c>
      <c r="G154">
        <v>36</v>
      </c>
      <c r="H154">
        <v>49</v>
      </c>
    </row>
    <row r="155" spans="1:8" x14ac:dyDescent="0.3">
      <c r="A155">
        <v>209</v>
      </c>
      <c r="B155">
        <v>169</v>
      </c>
      <c r="C155">
        <v>61</v>
      </c>
      <c r="D155">
        <v>30</v>
      </c>
      <c r="E155">
        <v>394</v>
      </c>
      <c r="F155">
        <v>147</v>
      </c>
      <c r="G155">
        <v>36</v>
      </c>
      <c r="H155">
        <v>49</v>
      </c>
    </row>
    <row r="156" spans="1:8" x14ac:dyDescent="0.3">
      <c r="A156">
        <v>219</v>
      </c>
      <c r="B156">
        <v>172</v>
      </c>
      <c r="C156">
        <v>61</v>
      </c>
      <c r="D156">
        <v>30</v>
      </c>
      <c r="E156">
        <v>388</v>
      </c>
      <c r="F156">
        <v>128</v>
      </c>
      <c r="G156">
        <v>36</v>
      </c>
      <c r="H156">
        <v>49</v>
      </c>
    </row>
    <row r="157" spans="1:8" x14ac:dyDescent="0.3">
      <c r="A157">
        <v>221</v>
      </c>
      <c r="B157">
        <v>176</v>
      </c>
      <c r="C157">
        <v>61</v>
      </c>
      <c r="D157">
        <v>30</v>
      </c>
      <c r="E157">
        <v>388</v>
      </c>
      <c r="F157">
        <v>109</v>
      </c>
      <c r="G157">
        <v>36</v>
      </c>
      <c r="H157">
        <v>49</v>
      </c>
    </row>
    <row r="158" spans="1:8" x14ac:dyDescent="0.3">
      <c r="A158">
        <v>217</v>
      </c>
      <c r="B158">
        <v>174</v>
      </c>
      <c r="C158">
        <v>61</v>
      </c>
      <c r="D158">
        <v>30</v>
      </c>
      <c r="E158">
        <v>385</v>
      </c>
      <c r="F158">
        <v>104</v>
      </c>
      <c r="G158">
        <v>36</v>
      </c>
      <c r="H158">
        <v>49</v>
      </c>
    </row>
    <row r="159" spans="1:8" x14ac:dyDescent="0.3">
      <c r="A159">
        <v>217</v>
      </c>
      <c r="B159">
        <v>176</v>
      </c>
      <c r="C159">
        <v>61</v>
      </c>
      <c r="D159">
        <v>30</v>
      </c>
      <c r="E159">
        <v>383</v>
      </c>
      <c r="F159">
        <v>100</v>
      </c>
      <c r="G159">
        <v>36</v>
      </c>
      <c r="H159">
        <v>49</v>
      </c>
    </row>
    <row r="160" spans="1:8" x14ac:dyDescent="0.3">
      <c r="A160">
        <v>220</v>
      </c>
      <c r="B160">
        <v>178</v>
      </c>
      <c r="C160">
        <v>61</v>
      </c>
      <c r="D160">
        <v>30</v>
      </c>
      <c r="E160">
        <v>381</v>
      </c>
      <c r="F160">
        <v>97</v>
      </c>
      <c r="G160">
        <v>36</v>
      </c>
      <c r="H160">
        <v>49</v>
      </c>
    </row>
    <row r="161" spans="1:8" x14ac:dyDescent="0.3">
      <c r="A161">
        <v>218</v>
      </c>
      <c r="B161">
        <v>179</v>
      </c>
      <c r="C161">
        <v>61</v>
      </c>
      <c r="D161">
        <v>30</v>
      </c>
      <c r="E161">
        <v>381</v>
      </c>
      <c r="F161">
        <v>93</v>
      </c>
      <c r="G161">
        <v>36</v>
      </c>
      <c r="H161">
        <v>49</v>
      </c>
    </row>
    <row r="162" spans="1:8" x14ac:dyDescent="0.3">
      <c r="A162">
        <v>219</v>
      </c>
      <c r="B162">
        <v>181</v>
      </c>
      <c r="C162">
        <v>61</v>
      </c>
      <c r="D162">
        <v>30</v>
      </c>
      <c r="E162">
        <v>381</v>
      </c>
      <c r="F162">
        <v>90</v>
      </c>
      <c r="G162">
        <v>36</v>
      </c>
      <c r="H162">
        <v>49</v>
      </c>
    </row>
    <row r="163" spans="1:8" x14ac:dyDescent="0.3">
      <c r="A163">
        <v>221</v>
      </c>
      <c r="B163">
        <v>182</v>
      </c>
      <c r="C163">
        <v>61</v>
      </c>
      <c r="D163">
        <v>30</v>
      </c>
      <c r="E163">
        <v>376</v>
      </c>
      <c r="F163">
        <v>83</v>
      </c>
      <c r="G163">
        <v>36</v>
      </c>
      <c r="H163">
        <v>49</v>
      </c>
    </row>
    <row r="164" spans="1:8" x14ac:dyDescent="0.3">
      <c r="A164">
        <v>223</v>
      </c>
      <c r="B164">
        <v>184</v>
      </c>
      <c r="C164">
        <v>61</v>
      </c>
      <c r="D164">
        <v>30</v>
      </c>
      <c r="E164">
        <v>378</v>
      </c>
      <c r="F164">
        <v>85</v>
      </c>
      <c r="G164">
        <v>36</v>
      </c>
      <c r="H164">
        <v>49</v>
      </c>
    </row>
    <row r="165" spans="1:8" x14ac:dyDescent="0.3">
      <c r="A165">
        <v>221</v>
      </c>
      <c r="B165">
        <v>186</v>
      </c>
      <c r="C165">
        <v>61</v>
      </c>
      <c r="D165">
        <v>30</v>
      </c>
      <c r="E165">
        <v>377</v>
      </c>
      <c r="F165">
        <v>81</v>
      </c>
      <c r="G165">
        <v>36</v>
      </c>
      <c r="H165">
        <v>49</v>
      </c>
    </row>
    <row r="166" spans="1:8" x14ac:dyDescent="0.3">
      <c r="A166">
        <v>220</v>
      </c>
      <c r="B166">
        <v>184</v>
      </c>
      <c r="C166">
        <v>61</v>
      </c>
      <c r="D166">
        <v>30</v>
      </c>
      <c r="E166">
        <v>374</v>
      </c>
      <c r="F166">
        <v>80</v>
      </c>
      <c r="G166">
        <v>36</v>
      </c>
      <c r="H166">
        <v>49</v>
      </c>
    </row>
    <row r="167" spans="1:8" x14ac:dyDescent="0.3">
      <c r="A167">
        <v>224</v>
      </c>
      <c r="B167">
        <v>184</v>
      </c>
      <c r="C167">
        <v>61</v>
      </c>
      <c r="D167">
        <v>30</v>
      </c>
      <c r="E167">
        <v>373</v>
      </c>
      <c r="F167">
        <v>74</v>
      </c>
      <c r="G167">
        <v>36</v>
      </c>
      <c r="H167">
        <v>49</v>
      </c>
    </row>
    <row r="168" spans="1:8" x14ac:dyDescent="0.3">
      <c r="A168">
        <v>226</v>
      </c>
      <c r="B168">
        <v>188</v>
      </c>
      <c r="C168">
        <v>61</v>
      </c>
      <c r="D168">
        <v>30</v>
      </c>
      <c r="E168">
        <v>370</v>
      </c>
      <c r="F168">
        <v>76</v>
      </c>
      <c r="G168">
        <v>36</v>
      </c>
      <c r="H168">
        <v>49</v>
      </c>
    </row>
    <row r="169" spans="1:8" x14ac:dyDescent="0.3">
      <c r="A169">
        <v>227</v>
      </c>
      <c r="B169">
        <v>190</v>
      </c>
      <c r="C169">
        <v>61</v>
      </c>
      <c r="D169">
        <v>30</v>
      </c>
      <c r="E169">
        <v>369</v>
      </c>
      <c r="F169">
        <v>70</v>
      </c>
      <c r="G169">
        <v>36</v>
      </c>
      <c r="H169">
        <v>49</v>
      </c>
    </row>
    <row r="170" spans="1:8" x14ac:dyDescent="0.3">
      <c r="A170">
        <v>226</v>
      </c>
      <c r="B170">
        <v>186</v>
      </c>
      <c r="C170">
        <v>61</v>
      </c>
      <c r="D170">
        <v>30</v>
      </c>
      <c r="E170">
        <v>367</v>
      </c>
      <c r="F170">
        <v>72</v>
      </c>
      <c r="G170">
        <v>36</v>
      </c>
      <c r="H170">
        <v>49</v>
      </c>
    </row>
    <row r="171" spans="1:8" x14ac:dyDescent="0.3">
      <c r="A171">
        <v>235</v>
      </c>
      <c r="B171">
        <v>194</v>
      </c>
      <c r="C171">
        <v>61</v>
      </c>
      <c r="D171">
        <v>30</v>
      </c>
      <c r="E171">
        <v>367</v>
      </c>
      <c r="F171">
        <v>71</v>
      </c>
      <c r="G171">
        <v>36</v>
      </c>
      <c r="H171">
        <v>49</v>
      </c>
    </row>
    <row r="172" spans="1:8" x14ac:dyDescent="0.3">
      <c r="A172">
        <v>228</v>
      </c>
      <c r="B172">
        <v>191</v>
      </c>
      <c r="C172">
        <v>61</v>
      </c>
      <c r="D172">
        <v>30</v>
      </c>
      <c r="E172">
        <v>366</v>
      </c>
      <c r="F172">
        <v>69</v>
      </c>
      <c r="G172">
        <v>36</v>
      </c>
      <c r="H172">
        <v>49</v>
      </c>
    </row>
    <row r="173" spans="1:8" x14ac:dyDescent="0.3">
      <c r="A173">
        <v>227</v>
      </c>
      <c r="B173">
        <v>192</v>
      </c>
      <c r="C173">
        <v>61</v>
      </c>
      <c r="D173">
        <v>30</v>
      </c>
      <c r="E173">
        <v>366</v>
      </c>
      <c r="F173">
        <v>67</v>
      </c>
      <c r="G173">
        <v>36</v>
      </c>
      <c r="H173">
        <v>49</v>
      </c>
    </row>
    <row r="174" spans="1:8" x14ac:dyDescent="0.3">
      <c r="A174">
        <v>225</v>
      </c>
      <c r="B174">
        <v>194</v>
      </c>
      <c r="C174">
        <v>61</v>
      </c>
      <c r="D174">
        <v>30</v>
      </c>
      <c r="E174">
        <v>368</v>
      </c>
      <c r="F174">
        <v>65</v>
      </c>
      <c r="G174">
        <v>36</v>
      </c>
      <c r="H174">
        <v>49</v>
      </c>
    </row>
    <row r="175" spans="1:8" x14ac:dyDescent="0.3">
      <c r="A175">
        <v>224</v>
      </c>
      <c r="B175">
        <v>198</v>
      </c>
      <c r="C175">
        <v>61</v>
      </c>
      <c r="D175">
        <v>30</v>
      </c>
      <c r="E175">
        <v>374</v>
      </c>
      <c r="F175">
        <v>67</v>
      </c>
      <c r="G175">
        <v>36</v>
      </c>
      <c r="H175">
        <v>49</v>
      </c>
    </row>
    <row r="176" spans="1:8" x14ac:dyDescent="0.3">
      <c r="A176">
        <v>221</v>
      </c>
      <c r="B176">
        <v>195</v>
      </c>
      <c r="C176">
        <v>61</v>
      </c>
      <c r="D176">
        <v>30</v>
      </c>
      <c r="E176">
        <v>377</v>
      </c>
      <c r="F176">
        <v>64</v>
      </c>
      <c r="G176">
        <v>36</v>
      </c>
      <c r="H176">
        <v>49</v>
      </c>
    </row>
    <row r="177" spans="1:8" x14ac:dyDescent="0.3">
      <c r="A177">
        <v>230</v>
      </c>
      <c r="B177">
        <v>186</v>
      </c>
      <c r="C177">
        <v>61</v>
      </c>
      <c r="D177">
        <v>30</v>
      </c>
      <c r="E177">
        <v>364</v>
      </c>
      <c r="F177">
        <v>52</v>
      </c>
      <c r="G177">
        <v>36</v>
      </c>
      <c r="H177">
        <v>49</v>
      </c>
    </row>
    <row r="178" spans="1:8" x14ac:dyDescent="0.3">
      <c r="A178">
        <v>235</v>
      </c>
      <c r="B178">
        <v>181</v>
      </c>
      <c r="C178">
        <v>61</v>
      </c>
      <c r="D178">
        <v>30</v>
      </c>
      <c r="E178">
        <v>370</v>
      </c>
      <c r="F178">
        <v>69</v>
      </c>
      <c r="G178">
        <v>36</v>
      </c>
      <c r="H178">
        <v>49</v>
      </c>
    </row>
    <row r="179" spans="1:8" x14ac:dyDescent="0.3">
      <c r="A179">
        <v>237</v>
      </c>
      <c r="B179">
        <v>180</v>
      </c>
      <c r="C179">
        <v>61</v>
      </c>
      <c r="D179">
        <v>30</v>
      </c>
      <c r="E179">
        <v>367</v>
      </c>
      <c r="F179">
        <v>70</v>
      </c>
      <c r="G179">
        <v>36</v>
      </c>
      <c r="H179">
        <v>49</v>
      </c>
    </row>
    <row r="180" spans="1:8" x14ac:dyDescent="0.3">
      <c r="A180">
        <v>236</v>
      </c>
      <c r="B180">
        <v>181</v>
      </c>
      <c r="C180">
        <v>61</v>
      </c>
      <c r="D180">
        <v>30</v>
      </c>
      <c r="E180">
        <v>371</v>
      </c>
      <c r="F180">
        <v>68</v>
      </c>
      <c r="G180">
        <v>36</v>
      </c>
      <c r="H180">
        <v>49</v>
      </c>
    </row>
    <row r="181" spans="1:8" x14ac:dyDescent="0.3">
      <c r="A181">
        <v>241</v>
      </c>
      <c r="B181">
        <v>178</v>
      </c>
      <c r="C181">
        <v>61</v>
      </c>
      <c r="D181">
        <v>30</v>
      </c>
      <c r="E181">
        <v>385</v>
      </c>
      <c r="F181">
        <v>73</v>
      </c>
      <c r="G181">
        <v>36</v>
      </c>
      <c r="H181">
        <v>49</v>
      </c>
    </row>
    <row r="182" spans="1:8" x14ac:dyDescent="0.3">
      <c r="A182">
        <v>240</v>
      </c>
      <c r="B182">
        <v>180</v>
      </c>
      <c r="C182">
        <v>61</v>
      </c>
      <c r="D182">
        <v>30</v>
      </c>
      <c r="E182">
        <v>395</v>
      </c>
      <c r="F182">
        <v>67</v>
      </c>
      <c r="G182">
        <v>36</v>
      </c>
      <c r="H182">
        <v>49</v>
      </c>
    </row>
    <row r="183" spans="1:8" x14ac:dyDescent="0.3">
      <c r="A183">
        <v>250</v>
      </c>
      <c r="B183">
        <v>168</v>
      </c>
      <c r="C183">
        <v>61</v>
      </c>
      <c r="D183">
        <v>30</v>
      </c>
      <c r="E183">
        <v>384</v>
      </c>
      <c r="F183">
        <v>75</v>
      </c>
      <c r="G183">
        <v>36</v>
      </c>
      <c r="H183">
        <v>49</v>
      </c>
    </row>
    <row r="184" spans="1:8" x14ac:dyDescent="0.3">
      <c r="A184">
        <v>265</v>
      </c>
      <c r="B184">
        <v>156</v>
      </c>
      <c r="C184">
        <v>61</v>
      </c>
      <c r="D184">
        <v>30</v>
      </c>
      <c r="E184">
        <v>400</v>
      </c>
      <c r="F184">
        <v>71</v>
      </c>
      <c r="G184">
        <v>36</v>
      </c>
      <c r="H184">
        <v>49</v>
      </c>
    </row>
    <row r="185" spans="1:8" x14ac:dyDescent="0.3">
      <c r="A185">
        <v>260</v>
      </c>
      <c r="B185">
        <v>159</v>
      </c>
      <c r="C185">
        <v>61</v>
      </c>
      <c r="D185">
        <v>30</v>
      </c>
      <c r="E185">
        <v>403</v>
      </c>
      <c r="F185">
        <v>76</v>
      </c>
      <c r="G185">
        <v>36</v>
      </c>
      <c r="H185">
        <v>49</v>
      </c>
    </row>
    <row r="186" spans="1:8" x14ac:dyDescent="0.3">
      <c r="A186">
        <v>250</v>
      </c>
      <c r="B186">
        <v>164</v>
      </c>
      <c r="C186">
        <v>61</v>
      </c>
      <c r="D186">
        <v>30</v>
      </c>
      <c r="E186">
        <v>402</v>
      </c>
      <c r="F186">
        <v>76</v>
      </c>
      <c r="G186">
        <v>36</v>
      </c>
      <c r="H186">
        <v>49</v>
      </c>
    </row>
    <row r="187" spans="1:8" x14ac:dyDescent="0.3">
      <c r="A187">
        <v>251</v>
      </c>
      <c r="B187">
        <v>160</v>
      </c>
      <c r="C187">
        <v>61</v>
      </c>
      <c r="D187">
        <v>30</v>
      </c>
      <c r="E187">
        <v>411</v>
      </c>
      <c r="F187">
        <v>64</v>
      </c>
      <c r="G187">
        <v>36</v>
      </c>
      <c r="H187">
        <v>49</v>
      </c>
    </row>
    <row r="188" spans="1:8" x14ac:dyDescent="0.3">
      <c r="A188">
        <v>260</v>
      </c>
      <c r="B188">
        <v>152</v>
      </c>
      <c r="C188">
        <v>61</v>
      </c>
      <c r="D188">
        <v>30</v>
      </c>
      <c r="E188">
        <v>411</v>
      </c>
      <c r="F188">
        <v>63</v>
      </c>
      <c r="G188">
        <v>36</v>
      </c>
      <c r="H188">
        <v>49</v>
      </c>
    </row>
    <row r="189" spans="1:8" x14ac:dyDescent="0.3">
      <c r="A189">
        <v>264</v>
      </c>
      <c r="B189">
        <v>149</v>
      </c>
      <c r="C189">
        <v>61</v>
      </c>
      <c r="D189">
        <v>30</v>
      </c>
      <c r="E189">
        <v>415</v>
      </c>
      <c r="F189">
        <v>86</v>
      </c>
      <c r="G189">
        <v>36</v>
      </c>
      <c r="H189">
        <v>49</v>
      </c>
    </row>
    <row r="190" spans="1:8" x14ac:dyDescent="0.3">
      <c r="A190">
        <v>253</v>
      </c>
      <c r="B190">
        <v>154</v>
      </c>
      <c r="C190">
        <v>61</v>
      </c>
      <c r="D190">
        <v>30</v>
      </c>
      <c r="E190">
        <v>409</v>
      </c>
      <c r="F190">
        <v>94</v>
      </c>
      <c r="G190">
        <v>36</v>
      </c>
      <c r="H190">
        <v>49</v>
      </c>
    </row>
    <row r="191" spans="1:8" x14ac:dyDescent="0.3">
      <c r="A191">
        <v>262</v>
      </c>
      <c r="B191">
        <v>142</v>
      </c>
      <c r="C191">
        <v>61</v>
      </c>
      <c r="D191">
        <v>30</v>
      </c>
      <c r="E191">
        <v>407</v>
      </c>
      <c r="F191">
        <v>93</v>
      </c>
      <c r="G191">
        <v>36</v>
      </c>
      <c r="H191">
        <v>49</v>
      </c>
    </row>
    <row r="192" spans="1:8" x14ac:dyDescent="0.3">
      <c r="A192">
        <v>264</v>
      </c>
      <c r="B192">
        <v>140</v>
      </c>
      <c r="C192">
        <v>61</v>
      </c>
      <c r="D192">
        <v>30</v>
      </c>
      <c r="E192">
        <v>417</v>
      </c>
      <c r="F192">
        <v>97</v>
      </c>
      <c r="G192">
        <v>36</v>
      </c>
      <c r="H192">
        <v>49</v>
      </c>
    </row>
    <row r="193" spans="1:8" x14ac:dyDescent="0.3">
      <c r="A193">
        <v>269</v>
      </c>
      <c r="B193">
        <v>138</v>
      </c>
      <c r="C193">
        <v>61</v>
      </c>
      <c r="D193">
        <v>30</v>
      </c>
      <c r="E193">
        <v>415</v>
      </c>
      <c r="F193">
        <v>121</v>
      </c>
      <c r="G193">
        <v>36</v>
      </c>
      <c r="H193">
        <v>49</v>
      </c>
    </row>
    <row r="194" spans="1:8" x14ac:dyDescent="0.3">
      <c r="A194">
        <v>283</v>
      </c>
      <c r="B194">
        <v>137</v>
      </c>
      <c r="C194">
        <v>61</v>
      </c>
      <c r="D194">
        <v>30</v>
      </c>
      <c r="E194">
        <v>405</v>
      </c>
      <c r="F194">
        <v>128</v>
      </c>
      <c r="G194">
        <v>36</v>
      </c>
      <c r="H194">
        <v>49</v>
      </c>
    </row>
    <row r="195" spans="1:8" x14ac:dyDescent="0.3">
      <c r="A195">
        <v>269</v>
      </c>
      <c r="B195">
        <v>135</v>
      </c>
      <c r="C195">
        <v>61</v>
      </c>
      <c r="D195">
        <v>30</v>
      </c>
      <c r="E195">
        <v>417</v>
      </c>
      <c r="F195">
        <v>144</v>
      </c>
      <c r="G195">
        <v>36</v>
      </c>
      <c r="H195">
        <v>49</v>
      </c>
    </row>
    <row r="196" spans="1:8" x14ac:dyDescent="0.3">
      <c r="A196">
        <v>275</v>
      </c>
      <c r="B196">
        <v>133</v>
      </c>
      <c r="C196">
        <v>61</v>
      </c>
      <c r="D196">
        <v>30</v>
      </c>
      <c r="E196">
        <v>417</v>
      </c>
      <c r="F196">
        <v>139</v>
      </c>
      <c r="G196">
        <v>36</v>
      </c>
      <c r="H196">
        <v>49</v>
      </c>
    </row>
    <row r="197" spans="1:8" x14ac:dyDescent="0.3">
      <c r="A197">
        <v>273</v>
      </c>
      <c r="B197">
        <v>132</v>
      </c>
      <c r="C197">
        <v>61</v>
      </c>
      <c r="D197">
        <v>30</v>
      </c>
      <c r="E197">
        <v>412</v>
      </c>
      <c r="F197">
        <v>156</v>
      </c>
      <c r="G197">
        <v>36</v>
      </c>
      <c r="H197">
        <v>49</v>
      </c>
    </row>
    <row r="198" spans="1:8" x14ac:dyDescent="0.3">
      <c r="A198">
        <v>276</v>
      </c>
      <c r="B198">
        <v>126</v>
      </c>
      <c r="C198">
        <v>61</v>
      </c>
      <c r="D198">
        <v>30</v>
      </c>
      <c r="E198">
        <v>414</v>
      </c>
      <c r="F198">
        <v>162</v>
      </c>
      <c r="G198">
        <v>36</v>
      </c>
      <c r="H198">
        <v>49</v>
      </c>
    </row>
    <row r="199" spans="1:8" x14ac:dyDescent="0.3">
      <c r="A199">
        <v>287</v>
      </c>
      <c r="B199">
        <v>130</v>
      </c>
      <c r="C199">
        <v>61</v>
      </c>
      <c r="D199">
        <v>30</v>
      </c>
      <c r="E199">
        <v>410</v>
      </c>
      <c r="F199">
        <v>154</v>
      </c>
      <c r="G199">
        <v>36</v>
      </c>
      <c r="H199">
        <v>49</v>
      </c>
    </row>
    <row r="200" spans="1:8" x14ac:dyDescent="0.3">
      <c r="A200">
        <v>275</v>
      </c>
      <c r="B200">
        <v>125</v>
      </c>
      <c r="C200">
        <v>61</v>
      </c>
      <c r="D200">
        <v>30</v>
      </c>
      <c r="E200">
        <v>410</v>
      </c>
      <c r="F200">
        <v>157</v>
      </c>
      <c r="G200">
        <v>36</v>
      </c>
      <c r="H200">
        <v>49</v>
      </c>
    </row>
    <row r="201" spans="1:8" x14ac:dyDescent="0.3">
      <c r="A201">
        <v>278</v>
      </c>
      <c r="B201">
        <v>126</v>
      </c>
      <c r="C201">
        <v>61</v>
      </c>
      <c r="D201">
        <v>30</v>
      </c>
      <c r="E201">
        <v>412</v>
      </c>
      <c r="F201">
        <v>161</v>
      </c>
      <c r="G201">
        <v>36</v>
      </c>
      <c r="H201">
        <v>49</v>
      </c>
    </row>
    <row r="202" spans="1:8" x14ac:dyDescent="0.3">
      <c r="A202">
        <v>284</v>
      </c>
      <c r="B202">
        <v>124</v>
      </c>
      <c r="C202">
        <v>61</v>
      </c>
      <c r="D202">
        <v>30</v>
      </c>
      <c r="E202">
        <v>412</v>
      </c>
      <c r="F202">
        <v>164</v>
      </c>
      <c r="G202">
        <v>36</v>
      </c>
      <c r="H202">
        <v>49</v>
      </c>
    </row>
    <row r="203" spans="1:8" x14ac:dyDescent="0.3">
      <c r="A203">
        <v>284</v>
      </c>
      <c r="B203">
        <v>121</v>
      </c>
      <c r="C203">
        <v>61</v>
      </c>
      <c r="D203">
        <v>30</v>
      </c>
      <c r="E203">
        <v>425</v>
      </c>
      <c r="F203">
        <v>178</v>
      </c>
      <c r="G203">
        <v>36</v>
      </c>
      <c r="H203">
        <v>49</v>
      </c>
    </row>
    <row r="204" spans="1:8" x14ac:dyDescent="0.3">
      <c r="A204">
        <v>285</v>
      </c>
      <c r="B204">
        <v>119</v>
      </c>
      <c r="C204">
        <v>61</v>
      </c>
      <c r="D204">
        <v>30</v>
      </c>
      <c r="E204">
        <v>425</v>
      </c>
      <c r="F204">
        <v>181</v>
      </c>
      <c r="G204">
        <v>36</v>
      </c>
      <c r="H204">
        <v>49</v>
      </c>
    </row>
    <row r="205" spans="1:8" x14ac:dyDescent="0.3">
      <c r="A205">
        <v>287</v>
      </c>
      <c r="B205">
        <v>118</v>
      </c>
      <c r="C205">
        <v>61</v>
      </c>
      <c r="D205">
        <v>30</v>
      </c>
      <c r="E205">
        <v>426</v>
      </c>
      <c r="F205">
        <v>184</v>
      </c>
      <c r="G205">
        <v>36</v>
      </c>
      <c r="H205">
        <v>49</v>
      </c>
    </row>
    <row r="206" spans="1:8" x14ac:dyDescent="0.3">
      <c r="A206">
        <v>292</v>
      </c>
      <c r="B206">
        <v>116</v>
      </c>
      <c r="C206">
        <v>61</v>
      </c>
      <c r="D206">
        <v>30</v>
      </c>
      <c r="E206">
        <v>427</v>
      </c>
      <c r="F206">
        <v>187</v>
      </c>
      <c r="G206">
        <v>36</v>
      </c>
      <c r="H206">
        <v>49</v>
      </c>
    </row>
    <row r="207" spans="1:8" x14ac:dyDescent="0.3">
      <c r="A207">
        <v>286</v>
      </c>
      <c r="B207">
        <v>112</v>
      </c>
      <c r="C207">
        <v>61</v>
      </c>
      <c r="D207">
        <v>30</v>
      </c>
      <c r="E207">
        <v>427</v>
      </c>
      <c r="F207">
        <v>189</v>
      </c>
      <c r="G207">
        <v>36</v>
      </c>
      <c r="H207">
        <v>49</v>
      </c>
    </row>
    <row r="208" spans="1:8" x14ac:dyDescent="0.3">
      <c r="A208">
        <v>288</v>
      </c>
      <c r="B208">
        <v>111</v>
      </c>
      <c r="C208">
        <v>61</v>
      </c>
      <c r="D208">
        <v>30</v>
      </c>
      <c r="E208">
        <v>416</v>
      </c>
      <c r="F208">
        <v>181</v>
      </c>
      <c r="G208">
        <v>36</v>
      </c>
      <c r="H208">
        <v>49</v>
      </c>
    </row>
    <row r="209" spans="1:8" x14ac:dyDescent="0.3">
      <c r="A209">
        <v>297</v>
      </c>
      <c r="B209">
        <v>105</v>
      </c>
      <c r="C209">
        <v>61</v>
      </c>
      <c r="D209">
        <v>30</v>
      </c>
      <c r="E209">
        <v>429</v>
      </c>
      <c r="F209">
        <v>194</v>
      </c>
      <c r="G209">
        <v>36</v>
      </c>
      <c r="H209">
        <v>49</v>
      </c>
    </row>
    <row r="210" spans="1:8" x14ac:dyDescent="0.3">
      <c r="A210">
        <v>296</v>
      </c>
      <c r="B210">
        <v>103</v>
      </c>
      <c r="C210">
        <v>61</v>
      </c>
      <c r="D210">
        <v>30</v>
      </c>
      <c r="E210">
        <v>429</v>
      </c>
      <c r="F210">
        <v>196</v>
      </c>
      <c r="G210">
        <v>36</v>
      </c>
      <c r="H210">
        <v>49</v>
      </c>
    </row>
    <row r="211" spans="1:8" x14ac:dyDescent="0.3">
      <c r="A211">
        <v>290</v>
      </c>
      <c r="B211">
        <v>123</v>
      </c>
      <c r="C211">
        <v>61</v>
      </c>
      <c r="D211">
        <v>30</v>
      </c>
      <c r="E211">
        <v>412</v>
      </c>
      <c r="F211">
        <v>187</v>
      </c>
      <c r="G211">
        <v>36</v>
      </c>
      <c r="H211">
        <v>49</v>
      </c>
    </row>
    <row r="212" spans="1:8" x14ac:dyDescent="0.3">
      <c r="A212">
        <v>289</v>
      </c>
      <c r="B212">
        <v>121</v>
      </c>
      <c r="C212">
        <v>61</v>
      </c>
      <c r="D212">
        <v>30</v>
      </c>
      <c r="E212">
        <v>425</v>
      </c>
      <c r="F212">
        <v>185</v>
      </c>
      <c r="G212">
        <v>36</v>
      </c>
      <c r="H212">
        <v>49</v>
      </c>
    </row>
    <row r="213" spans="1:8" x14ac:dyDescent="0.3">
      <c r="A213">
        <v>302</v>
      </c>
      <c r="B213">
        <v>100</v>
      </c>
      <c r="C213">
        <v>61</v>
      </c>
      <c r="D213">
        <v>30</v>
      </c>
      <c r="E213">
        <v>419</v>
      </c>
      <c r="F213">
        <v>199</v>
      </c>
      <c r="G213">
        <v>36</v>
      </c>
      <c r="H213">
        <v>49</v>
      </c>
    </row>
    <row r="214" spans="1:8" x14ac:dyDescent="0.3">
      <c r="A214">
        <v>305</v>
      </c>
      <c r="B214">
        <v>95</v>
      </c>
      <c r="C214">
        <v>61</v>
      </c>
      <c r="D214">
        <v>30</v>
      </c>
      <c r="E214">
        <v>425</v>
      </c>
      <c r="F214">
        <v>184</v>
      </c>
      <c r="G214">
        <v>36</v>
      </c>
      <c r="H214">
        <v>49</v>
      </c>
    </row>
    <row r="215" spans="1:8" x14ac:dyDescent="0.3">
      <c r="A215">
        <v>306</v>
      </c>
      <c r="B215">
        <v>88</v>
      </c>
      <c r="C215">
        <v>61</v>
      </c>
      <c r="D215">
        <v>30</v>
      </c>
      <c r="E215">
        <v>429</v>
      </c>
      <c r="F215">
        <v>179</v>
      </c>
      <c r="G215">
        <v>36</v>
      </c>
      <c r="H215">
        <v>49</v>
      </c>
    </row>
    <row r="216" spans="1:8" x14ac:dyDescent="0.3">
      <c r="A216">
        <v>312</v>
      </c>
      <c r="B216">
        <v>89</v>
      </c>
      <c r="C216">
        <v>61</v>
      </c>
      <c r="D216">
        <v>30</v>
      </c>
      <c r="E216">
        <v>422</v>
      </c>
      <c r="F216">
        <v>189</v>
      </c>
      <c r="G216">
        <v>36</v>
      </c>
      <c r="H216">
        <v>49</v>
      </c>
    </row>
    <row r="217" spans="1:8" x14ac:dyDescent="0.3">
      <c r="A217">
        <v>314</v>
      </c>
      <c r="B217">
        <v>84</v>
      </c>
      <c r="C217">
        <v>61</v>
      </c>
      <c r="D217">
        <v>30</v>
      </c>
      <c r="E217">
        <v>414</v>
      </c>
      <c r="F217">
        <v>211</v>
      </c>
      <c r="G217">
        <v>36</v>
      </c>
      <c r="H217">
        <v>49</v>
      </c>
    </row>
    <row r="218" spans="1:8" x14ac:dyDescent="0.3">
      <c r="A218">
        <v>305</v>
      </c>
      <c r="B218">
        <v>77</v>
      </c>
      <c r="C218">
        <v>61</v>
      </c>
      <c r="D218">
        <v>30</v>
      </c>
      <c r="E218">
        <v>396</v>
      </c>
      <c r="F218">
        <v>211</v>
      </c>
      <c r="G218">
        <v>36</v>
      </c>
      <c r="H218">
        <v>49</v>
      </c>
    </row>
    <row r="219" spans="1:8" x14ac:dyDescent="0.3">
      <c r="A219">
        <v>305</v>
      </c>
      <c r="B219">
        <v>73</v>
      </c>
      <c r="C219">
        <v>61</v>
      </c>
      <c r="D219">
        <v>30</v>
      </c>
      <c r="E219">
        <v>401</v>
      </c>
      <c r="F219">
        <v>220</v>
      </c>
      <c r="G219">
        <v>36</v>
      </c>
      <c r="H219">
        <v>49</v>
      </c>
    </row>
    <row r="220" spans="1:8" x14ac:dyDescent="0.3">
      <c r="A220">
        <v>308</v>
      </c>
      <c r="B220">
        <v>68</v>
      </c>
      <c r="C220">
        <v>61</v>
      </c>
      <c r="D220">
        <v>30</v>
      </c>
      <c r="E220">
        <v>401</v>
      </c>
      <c r="F220">
        <v>222</v>
      </c>
      <c r="G220">
        <v>36</v>
      </c>
      <c r="H220">
        <v>49</v>
      </c>
    </row>
    <row r="221" spans="1:8" x14ac:dyDescent="0.3">
      <c r="A221">
        <v>318</v>
      </c>
      <c r="B221">
        <v>65</v>
      </c>
      <c r="C221">
        <v>61</v>
      </c>
      <c r="D221">
        <v>30</v>
      </c>
      <c r="E221">
        <v>391</v>
      </c>
      <c r="F221">
        <v>229</v>
      </c>
      <c r="G221">
        <v>36</v>
      </c>
      <c r="H221">
        <v>49</v>
      </c>
    </row>
    <row r="222" spans="1:8" x14ac:dyDescent="0.3">
      <c r="A222">
        <v>310</v>
      </c>
      <c r="B222">
        <v>56</v>
      </c>
      <c r="C222">
        <v>61</v>
      </c>
      <c r="D222">
        <v>30</v>
      </c>
      <c r="E222">
        <v>391</v>
      </c>
      <c r="F222">
        <v>223</v>
      </c>
      <c r="G222">
        <v>36</v>
      </c>
      <c r="H222">
        <v>49</v>
      </c>
    </row>
    <row r="223" spans="1:8" x14ac:dyDescent="0.3">
      <c r="A223">
        <v>329</v>
      </c>
      <c r="B223">
        <v>45</v>
      </c>
      <c r="C223">
        <v>61</v>
      </c>
      <c r="D223">
        <v>30</v>
      </c>
      <c r="E223">
        <v>385</v>
      </c>
      <c r="F223">
        <v>207</v>
      </c>
      <c r="G223">
        <v>36</v>
      </c>
      <c r="H223">
        <v>49</v>
      </c>
    </row>
    <row r="224" spans="1:8" x14ac:dyDescent="0.3">
      <c r="A224">
        <v>311</v>
      </c>
      <c r="B224">
        <v>53</v>
      </c>
      <c r="C224">
        <v>61</v>
      </c>
      <c r="D224">
        <v>30</v>
      </c>
      <c r="E224">
        <v>384</v>
      </c>
      <c r="F224">
        <v>222</v>
      </c>
      <c r="G224">
        <v>36</v>
      </c>
      <c r="H224">
        <v>49</v>
      </c>
    </row>
    <row r="225" spans="1:8" x14ac:dyDescent="0.3">
      <c r="A225">
        <v>315</v>
      </c>
      <c r="B225">
        <v>50</v>
      </c>
      <c r="C225">
        <v>61</v>
      </c>
      <c r="D225">
        <v>30</v>
      </c>
      <c r="E225">
        <v>378</v>
      </c>
      <c r="F225">
        <v>221</v>
      </c>
      <c r="G225">
        <v>36</v>
      </c>
      <c r="H225">
        <v>49</v>
      </c>
    </row>
    <row r="226" spans="1:8" x14ac:dyDescent="0.3">
      <c r="A226">
        <v>312</v>
      </c>
      <c r="B226">
        <v>56</v>
      </c>
      <c r="C226">
        <v>61</v>
      </c>
      <c r="D226">
        <v>30</v>
      </c>
      <c r="E226">
        <v>380</v>
      </c>
      <c r="F226">
        <v>207</v>
      </c>
      <c r="G226">
        <v>36</v>
      </c>
      <c r="H226">
        <v>49</v>
      </c>
    </row>
    <row r="227" spans="1:8" x14ac:dyDescent="0.3">
      <c r="A227">
        <v>326</v>
      </c>
      <c r="B227">
        <v>36</v>
      </c>
      <c r="C227">
        <v>61</v>
      </c>
      <c r="D227">
        <v>30</v>
      </c>
      <c r="E227">
        <v>378</v>
      </c>
      <c r="F227">
        <v>221</v>
      </c>
      <c r="G227">
        <v>36</v>
      </c>
      <c r="H227">
        <v>49</v>
      </c>
    </row>
    <row r="228" spans="1:8" x14ac:dyDescent="0.3">
      <c r="A228">
        <v>334</v>
      </c>
      <c r="B228">
        <v>39</v>
      </c>
      <c r="C228">
        <v>61</v>
      </c>
      <c r="D228">
        <v>30</v>
      </c>
      <c r="E228">
        <v>360</v>
      </c>
      <c r="F228">
        <v>220</v>
      </c>
      <c r="G228">
        <v>36</v>
      </c>
      <c r="H228">
        <v>49</v>
      </c>
    </row>
    <row r="229" spans="1:8" x14ac:dyDescent="0.3">
      <c r="A229">
        <v>326</v>
      </c>
      <c r="B229">
        <v>42</v>
      </c>
      <c r="C229">
        <v>61</v>
      </c>
      <c r="D229">
        <v>30</v>
      </c>
      <c r="E229">
        <v>375</v>
      </c>
      <c r="F229">
        <v>206</v>
      </c>
      <c r="G229">
        <v>36</v>
      </c>
      <c r="H229">
        <v>49</v>
      </c>
    </row>
    <row r="230" spans="1:8" x14ac:dyDescent="0.3">
      <c r="A230">
        <v>334</v>
      </c>
      <c r="B230">
        <v>29</v>
      </c>
      <c r="C230">
        <v>61</v>
      </c>
      <c r="D230">
        <v>30</v>
      </c>
      <c r="E230">
        <v>358</v>
      </c>
      <c r="F230">
        <v>207</v>
      </c>
      <c r="G230">
        <v>36</v>
      </c>
      <c r="H230">
        <v>49</v>
      </c>
    </row>
    <row r="231" spans="1:8" x14ac:dyDescent="0.3">
      <c r="A231">
        <v>323</v>
      </c>
      <c r="B231">
        <v>44</v>
      </c>
      <c r="C231">
        <v>61</v>
      </c>
      <c r="D231">
        <v>30</v>
      </c>
      <c r="E231">
        <v>357</v>
      </c>
      <c r="F231">
        <v>201</v>
      </c>
      <c r="G231">
        <v>36</v>
      </c>
      <c r="H231">
        <v>49</v>
      </c>
    </row>
    <row r="232" spans="1:8" x14ac:dyDescent="0.3">
      <c r="A232">
        <v>322</v>
      </c>
      <c r="B232">
        <v>29</v>
      </c>
      <c r="C232">
        <v>61</v>
      </c>
      <c r="D232">
        <v>30</v>
      </c>
      <c r="E232">
        <v>366</v>
      </c>
      <c r="F232">
        <v>220</v>
      </c>
      <c r="G232">
        <v>36</v>
      </c>
      <c r="H232">
        <v>49</v>
      </c>
    </row>
    <row r="233" spans="1:8" x14ac:dyDescent="0.3">
      <c r="A233">
        <v>328</v>
      </c>
      <c r="B233">
        <v>27</v>
      </c>
      <c r="C233">
        <v>61</v>
      </c>
      <c r="D233">
        <v>30</v>
      </c>
      <c r="E233">
        <v>362</v>
      </c>
      <c r="F233">
        <v>220</v>
      </c>
      <c r="G233">
        <v>36</v>
      </c>
      <c r="H233">
        <v>49</v>
      </c>
    </row>
    <row r="234" spans="1:8" x14ac:dyDescent="0.3">
      <c r="A234">
        <v>340</v>
      </c>
      <c r="B234">
        <v>29</v>
      </c>
      <c r="C234">
        <v>61</v>
      </c>
      <c r="D234">
        <v>30</v>
      </c>
      <c r="E234">
        <v>361</v>
      </c>
      <c r="F234">
        <v>220</v>
      </c>
      <c r="G234">
        <v>36</v>
      </c>
      <c r="H234">
        <v>49</v>
      </c>
    </row>
    <row r="235" spans="1:8" x14ac:dyDescent="0.3">
      <c r="A235">
        <v>341</v>
      </c>
      <c r="B235">
        <v>31</v>
      </c>
      <c r="C235">
        <v>61</v>
      </c>
      <c r="D235">
        <v>30</v>
      </c>
      <c r="E235">
        <v>349</v>
      </c>
      <c r="F235">
        <v>218</v>
      </c>
      <c r="G235">
        <v>36</v>
      </c>
      <c r="H235">
        <v>49</v>
      </c>
    </row>
    <row r="236" spans="1:8" x14ac:dyDescent="0.3">
      <c r="A236">
        <v>352</v>
      </c>
      <c r="B236">
        <v>45</v>
      </c>
      <c r="C236">
        <v>61</v>
      </c>
      <c r="D236">
        <v>30</v>
      </c>
      <c r="E236">
        <v>346</v>
      </c>
      <c r="F236">
        <v>219</v>
      </c>
      <c r="G236">
        <v>36</v>
      </c>
      <c r="H236">
        <v>49</v>
      </c>
    </row>
    <row r="237" spans="1:8" x14ac:dyDescent="0.3">
      <c r="A237">
        <v>333</v>
      </c>
      <c r="B237">
        <v>53</v>
      </c>
      <c r="C237">
        <v>61</v>
      </c>
      <c r="D237">
        <v>30</v>
      </c>
      <c r="E237">
        <v>347</v>
      </c>
      <c r="F237">
        <v>218</v>
      </c>
      <c r="G237">
        <v>36</v>
      </c>
      <c r="H237">
        <v>49</v>
      </c>
    </row>
    <row r="238" spans="1:8" x14ac:dyDescent="0.3">
      <c r="A238">
        <v>347</v>
      </c>
      <c r="B238">
        <v>66</v>
      </c>
      <c r="C238">
        <v>61</v>
      </c>
      <c r="D238">
        <v>30</v>
      </c>
      <c r="E238">
        <v>348</v>
      </c>
      <c r="F238">
        <v>220</v>
      </c>
      <c r="G238">
        <v>36</v>
      </c>
      <c r="H238">
        <v>49</v>
      </c>
    </row>
    <row r="239" spans="1:8" x14ac:dyDescent="0.3">
      <c r="A239">
        <v>341</v>
      </c>
      <c r="B239">
        <v>66</v>
      </c>
      <c r="C239">
        <v>61</v>
      </c>
      <c r="D239">
        <v>30</v>
      </c>
      <c r="E239">
        <v>343</v>
      </c>
      <c r="F239">
        <v>222</v>
      </c>
      <c r="G239">
        <v>36</v>
      </c>
      <c r="H239">
        <v>49</v>
      </c>
    </row>
    <row r="240" spans="1:8" x14ac:dyDescent="0.3">
      <c r="A240">
        <v>339</v>
      </c>
      <c r="B240">
        <v>58</v>
      </c>
      <c r="C240">
        <v>61</v>
      </c>
      <c r="D240">
        <v>30</v>
      </c>
      <c r="E240">
        <v>342</v>
      </c>
      <c r="F240">
        <v>223</v>
      </c>
      <c r="G240">
        <v>36</v>
      </c>
      <c r="H240">
        <v>49</v>
      </c>
    </row>
    <row r="241" spans="1:8" x14ac:dyDescent="0.3">
      <c r="A241">
        <v>344</v>
      </c>
      <c r="B241">
        <v>69</v>
      </c>
      <c r="C241">
        <v>61</v>
      </c>
      <c r="D241">
        <v>30</v>
      </c>
      <c r="E241">
        <v>344</v>
      </c>
      <c r="F241">
        <v>220</v>
      </c>
      <c r="G241">
        <v>36</v>
      </c>
      <c r="H241">
        <v>49</v>
      </c>
    </row>
    <row r="242" spans="1:8" x14ac:dyDescent="0.3">
      <c r="A242">
        <v>361</v>
      </c>
      <c r="B242">
        <v>72</v>
      </c>
      <c r="C242">
        <v>61</v>
      </c>
      <c r="D242">
        <v>30</v>
      </c>
      <c r="E242">
        <v>340</v>
      </c>
      <c r="F242">
        <v>223</v>
      </c>
      <c r="G242">
        <v>36</v>
      </c>
      <c r="H242">
        <v>49</v>
      </c>
    </row>
    <row r="243" spans="1:8" x14ac:dyDescent="0.3">
      <c r="A243">
        <v>360</v>
      </c>
      <c r="B243">
        <v>49</v>
      </c>
      <c r="C243">
        <v>61</v>
      </c>
      <c r="D243">
        <v>30</v>
      </c>
      <c r="E243">
        <v>338</v>
      </c>
      <c r="F243">
        <v>224</v>
      </c>
      <c r="G243">
        <v>36</v>
      </c>
      <c r="H243">
        <v>49</v>
      </c>
    </row>
    <row r="244" spans="1:8" x14ac:dyDescent="0.3">
      <c r="A244">
        <v>368</v>
      </c>
      <c r="B244">
        <v>58</v>
      </c>
      <c r="C244">
        <v>61</v>
      </c>
      <c r="D244">
        <v>30</v>
      </c>
      <c r="E244">
        <v>336</v>
      </c>
      <c r="F244">
        <v>224</v>
      </c>
      <c r="G244">
        <v>36</v>
      </c>
      <c r="H244">
        <v>49</v>
      </c>
    </row>
    <row r="245" spans="1:8" x14ac:dyDescent="0.3">
      <c r="A245">
        <v>350</v>
      </c>
      <c r="B245">
        <v>75</v>
      </c>
      <c r="C245">
        <v>61</v>
      </c>
      <c r="D245">
        <v>30</v>
      </c>
      <c r="E245">
        <v>332</v>
      </c>
      <c r="F245">
        <v>220</v>
      </c>
      <c r="G245">
        <v>36</v>
      </c>
      <c r="H245">
        <v>49</v>
      </c>
    </row>
    <row r="246" spans="1:8" x14ac:dyDescent="0.3">
      <c r="A246">
        <v>352</v>
      </c>
      <c r="B246">
        <v>76</v>
      </c>
      <c r="C246">
        <v>61</v>
      </c>
      <c r="D246">
        <v>30</v>
      </c>
      <c r="E246">
        <v>334</v>
      </c>
      <c r="F246">
        <v>224</v>
      </c>
      <c r="G246">
        <v>36</v>
      </c>
      <c r="H246">
        <v>49</v>
      </c>
    </row>
    <row r="247" spans="1:8" x14ac:dyDescent="0.3">
      <c r="A247">
        <v>365</v>
      </c>
      <c r="B247">
        <v>78</v>
      </c>
      <c r="C247">
        <v>61</v>
      </c>
      <c r="D247">
        <v>30</v>
      </c>
      <c r="E247">
        <v>338</v>
      </c>
      <c r="F247">
        <v>221</v>
      </c>
      <c r="G247">
        <v>36</v>
      </c>
      <c r="H247">
        <v>49</v>
      </c>
    </row>
    <row r="248" spans="1:8" x14ac:dyDescent="0.3">
      <c r="A248">
        <v>370</v>
      </c>
      <c r="B248">
        <v>79</v>
      </c>
      <c r="C248">
        <v>61</v>
      </c>
      <c r="D248">
        <v>30</v>
      </c>
      <c r="E248">
        <v>335</v>
      </c>
      <c r="F248">
        <v>219</v>
      </c>
      <c r="G248">
        <v>36</v>
      </c>
      <c r="H248">
        <v>49</v>
      </c>
    </row>
    <row r="249" spans="1:8" x14ac:dyDescent="0.3">
      <c r="A249">
        <v>389</v>
      </c>
      <c r="B249">
        <v>78</v>
      </c>
      <c r="C249">
        <v>61</v>
      </c>
      <c r="D249">
        <v>30</v>
      </c>
      <c r="E249">
        <v>333</v>
      </c>
      <c r="F249">
        <v>219</v>
      </c>
      <c r="G249">
        <v>36</v>
      </c>
      <c r="H249">
        <v>49</v>
      </c>
    </row>
    <row r="250" spans="1:8" x14ac:dyDescent="0.3">
      <c r="A250">
        <v>372</v>
      </c>
      <c r="B250">
        <v>81</v>
      </c>
      <c r="C250">
        <v>61</v>
      </c>
      <c r="D250">
        <v>30</v>
      </c>
      <c r="E250">
        <v>331</v>
      </c>
      <c r="F250">
        <v>219</v>
      </c>
      <c r="G250">
        <v>36</v>
      </c>
      <c r="H250">
        <v>49</v>
      </c>
    </row>
    <row r="251" spans="1:8" x14ac:dyDescent="0.3">
      <c r="A251">
        <v>373</v>
      </c>
      <c r="B251">
        <v>81</v>
      </c>
      <c r="C251">
        <v>61</v>
      </c>
      <c r="D251">
        <v>30</v>
      </c>
      <c r="E251">
        <v>330</v>
      </c>
      <c r="F251">
        <v>224</v>
      </c>
      <c r="G251">
        <v>36</v>
      </c>
      <c r="H251">
        <v>49</v>
      </c>
    </row>
    <row r="252" spans="1:8" x14ac:dyDescent="0.3">
      <c r="A252">
        <v>375</v>
      </c>
      <c r="B252">
        <v>79</v>
      </c>
      <c r="C252">
        <v>61</v>
      </c>
      <c r="D252">
        <v>30</v>
      </c>
      <c r="E252">
        <v>329</v>
      </c>
      <c r="F252">
        <v>223</v>
      </c>
      <c r="G252">
        <v>36</v>
      </c>
      <c r="H252">
        <v>49</v>
      </c>
    </row>
    <row r="253" spans="1:8" x14ac:dyDescent="0.3">
      <c r="A253">
        <v>371</v>
      </c>
      <c r="B253">
        <v>77</v>
      </c>
      <c r="C253">
        <v>61</v>
      </c>
      <c r="D253">
        <v>30</v>
      </c>
      <c r="E253">
        <v>326</v>
      </c>
      <c r="F253">
        <v>221</v>
      </c>
      <c r="G253">
        <v>36</v>
      </c>
      <c r="H253">
        <v>49</v>
      </c>
    </row>
    <row r="254" spans="1:8" x14ac:dyDescent="0.3">
      <c r="A254">
        <v>358</v>
      </c>
      <c r="B254">
        <v>66</v>
      </c>
      <c r="C254">
        <v>61</v>
      </c>
      <c r="D254">
        <v>30</v>
      </c>
      <c r="E254">
        <v>334</v>
      </c>
      <c r="F254">
        <v>227</v>
      </c>
      <c r="G254">
        <v>36</v>
      </c>
      <c r="H254">
        <v>49</v>
      </c>
    </row>
    <row r="255" spans="1:8" x14ac:dyDescent="0.3">
      <c r="A255">
        <v>362</v>
      </c>
      <c r="B255">
        <v>63</v>
      </c>
      <c r="C255">
        <v>61</v>
      </c>
      <c r="D255">
        <v>30</v>
      </c>
      <c r="E255">
        <v>334</v>
      </c>
      <c r="F255">
        <v>227</v>
      </c>
      <c r="G255">
        <v>36</v>
      </c>
      <c r="H255">
        <v>49</v>
      </c>
    </row>
    <row r="256" spans="1:8" x14ac:dyDescent="0.3">
      <c r="A256">
        <v>368</v>
      </c>
      <c r="B256">
        <v>87</v>
      </c>
      <c r="C256">
        <v>61</v>
      </c>
      <c r="D256">
        <v>30</v>
      </c>
      <c r="E256">
        <v>322</v>
      </c>
      <c r="F256">
        <v>229</v>
      </c>
      <c r="G256">
        <v>36</v>
      </c>
      <c r="H256">
        <v>49</v>
      </c>
    </row>
    <row r="257" spans="1:8" x14ac:dyDescent="0.3">
      <c r="A257">
        <v>363</v>
      </c>
      <c r="B257">
        <v>89</v>
      </c>
      <c r="C257">
        <v>61</v>
      </c>
      <c r="D257">
        <v>30</v>
      </c>
      <c r="E257">
        <v>317</v>
      </c>
      <c r="F257">
        <v>231</v>
      </c>
      <c r="G257">
        <v>36</v>
      </c>
      <c r="H257">
        <v>49</v>
      </c>
    </row>
    <row r="258" spans="1:8" x14ac:dyDescent="0.3">
      <c r="A258">
        <v>365</v>
      </c>
      <c r="B258">
        <v>91</v>
      </c>
      <c r="C258">
        <v>61</v>
      </c>
      <c r="D258">
        <v>30</v>
      </c>
      <c r="E258">
        <v>323</v>
      </c>
      <c r="F258">
        <v>234</v>
      </c>
      <c r="G258">
        <v>36</v>
      </c>
      <c r="H258">
        <v>49</v>
      </c>
    </row>
    <row r="259" spans="1:8" x14ac:dyDescent="0.3">
      <c r="A259">
        <v>362</v>
      </c>
      <c r="B259">
        <v>94</v>
      </c>
      <c r="C259">
        <v>61</v>
      </c>
      <c r="D259">
        <v>30</v>
      </c>
      <c r="E259">
        <v>324</v>
      </c>
      <c r="F259">
        <v>218</v>
      </c>
      <c r="G259">
        <v>36</v>
      </c>
      <c r="H259">
        <v>49</v>
      </c>
    </row>
    <row r="260" spans="1:8" x14ac:dyDescent="0.3">
      <c r="A260">
        <v>353</v>
      </c>
      <c r="B260">
        <v>100</v>
      </c>
      <c r="C260">
        <v>61</v>
      </c>
      <c r="D260">
        <v>30</v>
      </c>
      <c r="E260">
        <v>327</v>
      </c>
      <c r="F260">
        <v>213</v>
      </c>
      <c r="G260">
        <v>36</v>
      </c>
      <c r="H260">
        <v>49</v>
      </c>
    </row>
    <row r="261" spans="1:8" x14ac:dyDescent="0.3">
      <c r="A261">
        <v>345</v>
      </c>
      <c r="B261">
        <v>100</v>
      </c>
      <c r="C261">
        <v>61</v>
      </c>
      <c r="D261">
        <v>30</v>
      </c>
      <c r="E261">
        <v>350</v>
      </c>
      <c r="F261">
        <v>204</v>
      </c>
      <c r="G261">
        <v>36</v>
      </c>
      <c r="H261">
        <v>49</v>
      </c>
    </row>
    <row r="262" spans="1:8" x14ac:dyDescent="0.3">
      <c r="A262">
        <v>363</v>
      </c>
      <c r="B262">
        <v>104</v>
      </c>
      <c r="C262">
        <v>61</v>
      </c>
      <c r="D262">
        <v>30</v>
      </c>
      <c r="E262">
        <v>357</v>
      </c>
      <c r="F262">
        <v>201</v>
      </c>
      <c r="G262">
        <v>36</v>
      </c>
      <c r="H262">
        <v>49</v>
      </c>
    </row>
    <row r="263" spans="1:8" x14ac:dyDescent="0.3">
      <c r="A263">
        <v>361</v>
      </c>
      <c r="B263">
        <v>106</v>
      </c>
      <c r="C263">
        <v>61</v>
      </c>
      <c r="D263">
        <v>30</v>
      </c>
      <c r="E263">
        <v>375</v>
      </c>
      <c r="F263">
        <v>194</v>
      </c>
      <c r="G263">
        <v>36</v>
      </c>
      <c r="H263">
        <v>49</v>
      </c>
    </row>
    <row r="264" spans="1:8" x14ac:dyDescent="0.3">
      <c r="A264">
        <v>357</v>
      </c>
      <c r="B264">
        <v>108</v>
      </c>
      <c r="C264">
        <v>61</v>
      </c>
      <c r="D264">
        <v>30</v>
      </c>
      <c r="E264">
        <v>376</v>
      </c>
      <c r="F264">
        <v>194</v>
      </c>
      <c r="G264">
        <v>36</v>
      </c>
      <c r="H264">
        <v>49</v>
      </c>
    </row>
    <row r="265" spans="1:8" x14ac:dyDescent="0.3">
      <c r="A265">
        <v>355</v>
      </c>
      <c r="B265">
        <v>110</v>
      </c>
      <c r="C265">
        <v>61</v>
      </c>
      <c r="D265">
        <v>30</v>
      </c>
      <c r="E265">
        <v>379</v>
      </c>
      <c r="F265">
        <v>191</v>
      </c>
      <c r="G265">
        <v>36</v>
      </c>
      <c r="H265">
        <v>49</v>
      </c>
    </row>
    <row r="266" spans="1:8" x14ac:dyDescent="0.3">
      <c r="A266">
        <v>343</v>
      </c>
      <c r="B266">
        <v>118</v>
      </c>
      <c r="C266">
        <v>61</v>
      </c>
      <c r="D266">
        <v>30</v>
      </c>
      <c r="E266">
        <v>383</v>
      </c>
      <c r="F266">
        <v>193</v>
      </c>
      <c r="G266">
        <v>36</v>
      </c>
      <c r="H266">
        <v>49</v>
      </c>
    </row>
    <row r="267" spans="1:8" x14ac:dyDescent="0.3">
      <c r="A267">
        <v>340</v>
      </c>
      <c r="B267">
        <v>108</v>
      </c>
      <c r="C267">
        <v>61</v>
      </c>
      <c r="D267">
        <v>30</v>
      </c>
      <c r="E267">
        <v>385</v>
      </c>
      <c r="F267">
        <v>189</v>
      </c>
      <c r="G267">
        <v>36</v>
      </c>
      <c r="H267">
        <v>49</v>
      </c>
    </row>
    <row r="268" spans="1:8" x14ac:dyDescent="0.3">
      <c r="A268">
        <v>339</v>
      </c>
      <c r="B268">
        <v>110</v>
      </c>
      <c r="C268">
        <v>61</v>
      </c>
      <c r="D268">
        <v>30</v>
      </c>
      <c r="E268">
        <v>389</v>
      </c>
      <c r="F268">
        <v>189</v>
      </c>
      <c r="G268">
        <v>36</v>
      </c>
      <c r="H268">
        <v>49</v>
      </c>
    </row>
    <row r="269" spans="1:8" x14ac:dyDescent="0.3">
      <c r="A269">
        <v>340</v>
      </c>
      <c r="B269">
        <v>112</v>
      </c>
      <c r="C269">
        <v>61</v>
      </c>
      <c r="D269">
        <v>30</v>
      </c>
      <c r="E269">
        <v>390</v>
      </c>
      <c r="F269">
        <v>187</v>
      </c>
      <c r="G269">
        <v>36</v>
      </c>
      <c r="H269">
        <v>49</v>
      </c>
    </row>
    <row r="270" spans="1:8" x14ac:dyDescent="0.3">
      <c r="A270">
        <v>336</v>
      </c>
      <c r="B270">
        <v>113</v>
      </c>
      <c r="C270">
        <v>61</v>
      </c>
      <c r="D270">
        <v>30</v>
      </c>
      <c r="E270">
        <v>392</v>
      </c>
      <c r="F270">
        <v>186</v>
      </c>
      <c r="G270">
        <v>36</v>
      </c>
      <c r="H270">
        <v>49</v>
      </c>
    </row>
    <row r="271" spans="1:8" x14ac:dyDescent="0.3">
      <c r="A271">
        <v>341</v>
      </c>
      <c r="B271">
        <v>114</v>
      </c>
      <c r="C271">
        <v>61</v>
      </c>
      <c r="D271">
        <v>30</v>
      </c>
      <c r="E271">
        <v>394</v>
      </c>
      <c r="F271">
        <v>188</v>
      </c>
      <c r="G271">
        <v>36</v>
      </c>
      <c r="H271">
        <v>49</v>
      </c>
    </row>
    <row r="272" spans="1:8" x14ac:dyDescent="0.3">
      <c r="A272">
        <v>333</v>
      </c>
      <c r="B272">
        <v>116</v>
      </c>
      <c r="C272">
        <v>61</v>
      </c>
      <c r="D272">
        <v>30</v>
      </c>
      <c r="E272">
        <v>386</v>
      </c>
      <c r="F272">
        <v>196</v>
      </c>
      <c r="G272">
        <v>36</v>
      </c>
      <c r="H272">
        <v>49</v>
      </c>
    </row>
    <row r="273" spans="1:8" x14ac:dyDescent="0.3">
      <c r="A273">
        <v>331</v>
      </c>
      <c r="B273">
        <v>121</v>
      </c>
      <c r="C273">
        <v>61</v>
      </c>
      <c r="D273">
        <v>30</v>
      </c>
      <c r="E273">
        <v>401</v>
      </c>
      <c r="F273">
        <v>177</v>
      </c>
      <c r="G273">
        <v>36</v>
      </c>
      <c r="H273">
        <v>49</v>
      </c>
    </row>
    <row r="274" spans="1:8" x14ac:dyDescent="0.3">
      <c r="A274">
        <v>318</v>
      </c>
      <c r="B274">
        <v>126</v>
      </c>
      <c r="C274">
        <v>61</v>
      </c>
      <c r="D274">
        <v>30</v>
      </c>
      <c r="E274">
        <v>406</v>
      </c>
      <c r="F274">
        <v>168</v>
      </c>
      <c r="G274">
        <v>36</v>
      </c>
      <c r="H274">
        <v>49</v>
      </c>
    </row>
    <row r="275" spans="1:8" x14ac:dyDescent="0.3">
      <c r="A275">
        <v>330</v>
      </c>
      <c r="B275">
        <v>125</v>
      </c>
      <c r="C275">
        <v>61</v>
      </c>
      <c r="D275">
        <v>30</v>
      </c>
      <c r="E275">
        <v>412</v>
      </c>
      <c r="F275">
        <v>160</v>
      </c>
      <c r="G275">
        <v>36</v>
      </c>
      <c r="H275">
        <v>49</v>
      </c>
    </row>
    <row r="276" spans="1:8" x14ac:dyDescent="0.3">
      <c r="A276">
        <v>330</v>
      </c>
      <c r="B276">
        <v>123</v>
      </c>
      <c r="C276">
        <v>61</v>
      </c>
      <c r="D276">
        <v>30</v>
      </c>
      <c r="E276">
        <v>414</v>
      </c>
      <c r="F276">
        <v>163</v>
      </c>
      <c r="G276">
        <v>36</v>
      </c>
      <c r="H276">
        <v>49</v>
      </c>
    </row>
    <row r="277" spans="1:8" x14ac:dyDescent="0.3">
      <c r="A277">
        <v>320</v>
      </c>
      <c r="B277">
        <v>125</v>
      </c>
      <c r="C277">
        <v>61</v>
      </c>
      <c r="D277">
        <v>30</v>
      </c>
      <c r="E277">
        <v>424</v>
      </c>
      <c r="F277">
        <v>152</v>
      </c>
      <c r="G277">
        <v>36</v>
      </c>
      <c r="H277">
        <v>49</v>
      </c>
    </row>
    <row r="278" spans="1:8" x14ac:dyDescent="0.3">
      <c r="A278">
        <v>322</v>
      </c>
      <c r="B278">
        <v>124</v>
      </c>
      <c r="C278">
        <v>61</v>
      </c>
      <c r="D278">
        <v>30</v>
      </c>
      <c r="E278">
        <v>426</v>
      </c>
      <c r="F278">
        <v>151</v>
      </c>
      <c r="G278">
        <v>36</v>
      </c>
      <c r="H278">
        <v>49</v>
      </c>
    </row>
    <row r="279" spans="1:8" x14ac:dyDescent="0.3">
      <c r="A279">
        <v>318</v>
      </c>
      <c r="B279">
        <v>125</v>
      </c>
      <c r="C279">
        <v>61</v>
      </c>
      <c r="D279">
        <v>30</v>
      </c>
      <c r="E279">
        <v>414</v>
      </c>
      <c r="F279">
        <v>160</v>
      </c>
      <c r="G279">
        <v>36</v>
      </c>
      <c r="H279">
        <v>49</v>
      </c>
    </row>
    <row r="280" spans="1:8" x14ac:dyDescent="0.3">
      <c r="A280">
        <v>298</v>
      </c>
      <c r="B280">
        <v>133</v>
      </c>
      <c r="C280">
        <v>61</v>
      </c>
      <c r="D280">
        <v>30</v>
      </c>
      <c r="E280">
        <v>419</v>
      </c>
      <c r="F280">
        <v>160</v>
      </c>
      <c r="G280">
        <v>36</v>
      </c>
      <c r="H280">
        <v>49</v>
      </c>
    </row>
    <row r="281" spans="1:8" x14ac:dyDescent="0.3">
      <c r="A281">
        <v>297</v>
      </c>
      <c r="B281">
        <v>132</v>
      </c>
      <c r="C281">
        <v>61</v>
      </c>
      <c r="D281">
        <v>30</v>
      </c>
      <c r="E281">
        <v>422</v>
      </c>
      <c r="F281">
        <v>161</v>
      </c>
      <c r="G281">
        <v>36</v>
      </c>
      <c r="H281">
        <v>49</v>
      </c>
    </row>
    <row r="282" spans="1:8" x14ac:dyDescent="0.3">
      <c r="A282">
        <v>309</v>
      </c>
      <c r="B282">
        <v>136</v>
      </c>
      <c r="C282">
        <v>61</v>
      </c>
      <c r="D282">
        <v>30</v>
      </c>
      <c r="E282">
        <v>411</v>
      </c>
      <c r="F282">
        <v>144</v>
      </c>
      <c r="G282">
        <v>36</v>
      </c>
      <c r="H282">
        <v>49</v>
      </c>
    </row>
    <row r="283" spans="1:8" x14ac:dyDescent="0.3">
      <c r="A283">
        <v>303</v>
      </c>
      <c r="B283">
        <v>128</v>
      </c>
      <c r="C283">
        <v>61</v>
      </c>
      <c r="D283">
        <v>30</v>
      </c>
      <c r="E283">
        <v>410</v>
      </c>
      <c r="F283">
        <v>142</v>
      </c>
      <c r="G283">
        <v>36</v>
      </c>
      <c r="H283">
        <v>49</v>
      </c>
    </row>
    <row r="284" spans="1:8" x14ac:dyDescent="0.3">
      <c r="A284">
        <v>326</v>
      </c>
      <c r="B284">
        <v>119</v>
      </c>
      <c r="C284">
        <v>61</v>
      </c>
      <c r="D284">
        <v>30</v>
      </c>
      <c r="E284">
        <v>419</v>
      </c>
      <c r="F284">
        <v>138</v>
      </c>
      <c r="G284">
        <v>36</v>
      </c>
      <c r="H284">
        <v>49</v>
      </c>
    </row>
    <row r="285" spans="1:8" x14ac:dyDescent="0.3">
      <c r="A285">
        <v>302</v>
      </c>
      <c r="B285">
        <v>125</v>
      </c>
      <c r="C285">
        <v>61</v>
      </c>
      <c r="D285">
        <v>30</v>
      </c>
      <c r="E285">
        <v>406</v>
      </c>
      <c r="F285">
        <v>135</v>
      </c>
      <c r="G285">
        <v>36</v>
      </c>
      <c r="H285">
        <v>49</v>
      </c>
    </row>
    <row r="286" spans="1:8" x14ac:dyDescent="0.3">
      <c r="A286">
        <v>325</v>
      </c>
      <c r="B286">
        <v>118</v>
      </c>
      <c r="C286">
        <v>61</v>
      </c>
      <c r="D286">
        <v>30</v>
      </c>
      <c r="E286">
        <v>403</v>
      </c>
      <c r="F286">
        <v>111</v>
      </c>
      <c r="G286">
        <v>36</v>
      </c>
      <c r="H286">
        <v>49</v>
      </c>
    </row>
    <row r="287" spans="1:8" x14ac:dyDescent="0.3">
      <c r="A287">
        <v>301</v>
      </c>
      <c r="B287">
        <v>124</v>
      </c>
      <c r="C287">
        <v>61</v>
      </c>
      <c r="D287">
        <v>30</v>
      </c>
      <c r="E287">
        <v>403</v>
      </c>
      <c r="F287">
        <v>108</v>
      </c>
      <c r="G287">
        <v>36</v>
      </c>
      <c r="H287">
        <v>49</v>
      </c>
    </row>
    <row r="288" spans="1:8" x14ac:dyDescent="0.3">
      <c r="A288">
        <v>283</v>
      </c>
      <c r="B288">
        <v>130</v>
      </c>
      <c r="C288">
        <v>61</v>
      </c>
      <c r="D288">
        <v>30</v>
      </c>
      <c r="E288">
        <v>399</v>
      </c>
      <c r="F288">
        <v>102</v>
      </c>
      <c r="G288">
        <v>36</v>
      </c>
      <c r="H288">
        <v>49</v>
      </c>
    </row>
    <row r="289" spans="1:8" x14ac:dyDescent="0.3">
      <c r="A289">
        <v>283</v>
      </c>
      <c r="B289">
        <v>128</v>
      </c>
      <c r="C289">
        <v>61</v>
      </c>
      <c r="D289">
        <v>30</v>
      </c>
      <c r="E289">
        <v>400</v>
      </c>
      <c r="F289">
        <v>102</v>
      </c>
      <c r="G289">
        <v>36</v>
      </c>
      <c r="H289">
        <v>49</v>
      </c>
    </row>
    <row r="290" spans="1:8" x14ac:dyDescent="0.3">
      <c r="A290">
        <v>274</v>
      </c>
      <c r="B290">
        <v>142</v>
      </c>
      <c r="C290">
        <v>61</v>
      </c>
      <c r="D290">
        <v>30</v>
      </c>
      <c r="E290">
        <v>400</v>
      </c>
      <c r="F290">
        <v>99</v>
      </c>
      <c r="G290">
        <v>36</v>
      </c>
      <c r="H290">
        <v>49</v>
      </c>
    </row>
    <row r="291" spans="1:8" x14ac:dyDescent="0.3">
      <c r="A291">
        <v>275</v>
      </c>
      <c r="B291">
        <v>135</v>
      </c>
      <c r="C291">
        <v>61</v>
      </c>
      <c r="D291">
        <v>30</v>
      </c>
      <c r="E291">
        <v>399</v>
      </c>
      <c r="F291">
        <v>96</v>
      </c>
      <c r="G291">
        <v>36</v>
      </c>
      <c r="H291">
        <v>49</v>
      </c>
    </row>
    <row r="292" spans="1:8" x14ac:dyDescent="0.3">
      <c r="A292">
        <v>294</v>
      </c>
      <c r="B292">
        <v>127</v>
      </c>
      <c r="C292">
        <v>61</v>
      </c>
      <c r="D292">
        <v>30</v>
      </c>
      <c r="E292">
        <v>398</v>
      </c>
      <c r="F292">
        <v>94</v>
      </c>
      <c r="G292">
        <v>36</v>
      </c>
      <c r="H292">
        <v>49</v>
      </c>
    </row>
    <row r="293" spans="1:8" x14ac:dyDescent="0.3">
      <c r="A293">
        <v>274</v>
      </c>
      <c r="B293">
        <v>138</v>
      </c>
      <c r="C293">
        <v>61</v>
      </c>
      <c r="D293">
        <v>30</v>
      </c>
      <c r="E293">
        <v>397</v>
      </c>
      <c r="F293">
        <v>91</v>
      </c>
      <c r="G293">
        <v>36</v>
      </c>
      <c r="H293">
        <v>49</v>
      </c>
    </row>
    <row r="294" spans="1:8" x14ac:dyDescent="0.3">
      <c r="A294">
        <v>267</v>
      </c>
      <c r="B294">
        <v>143</v>
      </c>
      <c r="C294">
        <v>61</v>
      </c>
      <c r="D294">
        <v>30</v>
      </c>
      <c r="E294">
        <v>396</v>
      </c>
      <c r="F294">
        <v>88</v>
      </c>
      <c r="G294">
        <v>36</v>
      </c>
      <c r="H294">
        <v>49</v>
      </c>
    </row>
    <row r="295" spans="1:8" x14ac:dyDescent="0.3">
      <c r="A295">
        <v>266</v>
      </c>
      <c r="B295">
        <v>138</v>
      </c>
      <c r="C295">
        <v>61</v>
      </c>
      <c r="D295">
        <v>30</v>
      </c>
      <c r="E295">
        <v>396</v>
      </c>
      <c r="F295">
        <v>87</v>
      </c>
      <c r="G295">
        <v>36</v>
      </c>
      <c r="H295">
        <v>49</v>
      </c>
    </row>
    <row r="296" spans="1:8" x14ac:dyDescent="0.3">
      <c r="A296">
        <v>265</v>
      </c>
      <c r="B296">
        <v>142</v>
      </c>
      <c r="C296">
        <v>61</v>
      </c>
      <c r="D296">
        <v>30</v>
      </c>
      <c r="E296">
        <v>394</v>
      </c>
      <c r="F296">
        <v>80</v>
      </c>
      <c r="G296">
        <v>36</v>
      </c>
      <c r="H296">
        <v>49</v>
      </c>
    </row>
    <row r="297" spans="1:8" x14ac:dyDescent="0.3">
      <c r="A297">
        <v>264</v>
      </c>
      <c r="B297">
        <v>128</v>
      </c>
      <c r="C297">
        <v>61</v>
      </c>
      <c r="D297">
        <v>30</v>
      </c>
      <c r="E297">
        <v>397</v>
      </c>
      <c r="F297">
        <v>84</v>
      </c>
      <c r="G297">
        <v>36</v>
      </c>
      <c r="H297">
        <v>49</v>
      </c>
    </row>
    <row r="298" spans="1:8" x14ac:dyDescent="0.3">
      <c r="A298">
        <v>250</v>
      </c>
      <c r="B298">
        <v>138</v>
      </c>
      <c r="C298">
        <v>61</v>
      </c>
      <c r="D298">
        <v>30</v>
      </c>
      <c r="E298">
        <v>393</v>
      </c>
      <c r="F298">
        <v>79</v>
      </c>
      <c r="G298">
        <v>36</v>
      </c>
      <c r="H298">
        <v>49</v>
      </c>
    </row>
    <row r="299" spans="1:8" x14ac:dyDescent="0.3">
      <c r="A299">
        <v>249</v>
      </c>
      <c r="B299">
        <v>137</v>
      </c>
      <c r="C299">
        <v>61</v>
      </c>
      <c r="D299">
        <v>30</v>
      </c>
      <c r="E299">
        <v>393</v>
      </c>
      <c r="F299">
        <v>74</v>
      </c>
      <c r="G299">
        <v>36</v>
      </c>
      <c r="H299">
        <v>49</v>
      </c>
    </row>
    <row r="300" spans="1:8" x14ac:dyDescent="0.3">
      <c r="A300">
        <v>249</v>
      </c>
      <c r="B300">
        <v>121</v>
      </c>
      <c r="C300">
        <v>61</v>
      </c>
      <c r="D300">
        <v>30</v>
      </c>
      <c r="E300">
        <v>393</v>
      </c>
      <c r="F300">
        <v>76</v>
      </c>
      <c r="G300">
        <v>36</v>
      </c>
      <c r="H300">
        <v>49</v>
      </c>
    </row>
    <row r="301" spans="1:8" x14ac:dyDescent="0.3">
      <c r="A301">
        <v>235</v>
      </c>
      <c r="B301">
        <v>135</v>
      </c>
      <c r="C301">
        <v>61</v>
      </c>
      <c r="D301">
        <v>30</v>
      </c>
      <c r="E301">
        <v>396</v>
      </c>
      <c r="F301">
        <v>77</v>
      </c>
      <c r="G301">
        <v>36</v>
      </c>
      <c r="H301">
        <v>49</v>
      </c>
    </row>
    <row r="302" spans="1:8" x14ac:dyDescent="0.3">
      <c r="A302">
        <v>232</v>
      </c>
      <c r="B302">
        <v>133</v>
      </c>
      <c r="C302">
        <v>61</v>
      </c>
      <c r="D302">
        <v>30</v>
      </c>
      <c r="E302">
        <v>395</v>
      </c>
      <c r="F302">
        <v>76</v>
      </c>
      <c r="G302">
        <v>36</v>
      </c>
      <c r="H302">
        <v>49</v>
      </c>
    </row>
    <row r="303" spans="1:8" x14ac:dyDescent="0.3">
      <c r="A303">
        <v>228</v>
      </c>
      <c r="B303">
        <v>136</v>
      </c>
      <c r="C303">
        <v>61</v>
      </c>
      <c r="D303">
        <v>30</v>
      </c>
      <c r="E303">
        <v>392</v>
      </c>
      <c r="F303">
        <v>72</v>
      </c>
      <c r="G303">
        <v>36</v>
      </c>
      <c r="H303">
        <v>49</v>
      </c>
    </row>
    <row r="304" spans="1:8" x14ac:dyDescent="0.3">
      <c r="A304">
        <v>218</v>
      </c>
      <c r="B304">
        <v>132</v>
      </c>
      <c r="C304">
        <v>61</v>
      </c>
      <c r="D304">
        <v>30</v>
      </c>
      <c r="E304">
        <v>392</v>
      </c>
      <c r="F304">
        <v>66</v>
      </c>
      <c r="G304">
        <v>36</v>
      </c>
      <c r="H304">
        <v>49</v>
      </c>
    </row>
    <row r="305" spans="1:8" x14ac:dyDescent="0.3">
      <c r="A305">
        <v>213</v>
      </c>
      <c r="B305">
        <v>129</v>
      </c>
      <c r="C305">
        <v>61</v>
      </c>
      <c r="D305">
        <v>30</v>
      </c>
      <c r="E305">
        <v>395</v>
      </c>
      <c r="F305">
        <v>65</v>
      </c>
      <c r="G305">
        <v>36</v>
      </c>
      <c r="H305">
        <v>49</v>
      </c>
    </row>
    <row r="306" spans="1:8" x14ac:dyDescent="0.3">
      <c r="A306">
        <v>223</v>
      </c>
      <c r="B306">
        <v>126</v>
      </c>
      <c r="C306">
        <v>61</v>
      </c>
      <c r="D306">
        <v>30</v>
      </c>
      <c r="E306">
        <v>391</v>
      </c>
      <c r="F306">
        <v>64</v>
      </c>
      <c r="G306">
        <v>36</v>
      </c>
      <c r="H306">
        <v>49</v>
      </c>
    </row>
    <row r="307" spans="1:8" x14ac:dyDescent="0.3">
      <c r="A307">
        <v>222</v>
      </c>
      <c r="B307">
        <v>123</v>
      </c>
      <c r="C307">
        <v>61</v>
      </c>
      <c r="D307">
        <v>30</v>
      </c>
      <c r="E307">
        <v>386</v>
      </c>
      <c r="F307">
        <v>59</v>
      </c>
      <c r="G307">
        <v>36</v>
      </c>
      <c r="H307">
        <v>49</v>
      </c>
    </row>
    <row r="308" spans="1:8" x14ac:dyDescent="0.3">
      <c r="A308">
        <v>221</v>
      </c>
      <c r="B308">
        <v>124</v>
      </c>
      <c r="C308">
        <v>61</v>
      </c>
      <c r="D308">
        <v>30</v>
      </c>
      <c r="E308">
        <v>385</v>
      </c>
      <c r="F308">
        <v>60</v>
      </c>
      <c r="G308">
        <v>36</v>
      </c>
      <c r="H308">
        <v>49</v>
      </c>
    </row>
    <row r="309" spans="1:8" x14ac:dyDescent="0.3">
      <c r="A309">
        <v>214</v>
      </c>
      <c r="B309">
        <v>128</v>
      </c>
      <c r="C309">
        <v>61</v>
      </c>
      <c r="D309">
        <v>30</v>
      </c>
      <c r="E309">
        <v>383</v>
      </c>
      <c r="F309">
        <v>58</v>
      </c>
      <c r="G309">
        <v>36</v>
      </c>
      <c r="H309">
        <v>49</v>
      </c>
    </row>
    <row r="310" spans="1:8" x14ac:dyDescent="0.3">
      <c r="A310">
        <v>231</v>
      </c>
      <c r="B310">
        <v>143</v>
      </c>
      <c r="C310">
        <v>61</v>
      </c>
      <c r="D310">
        <v>30</v>
      </c>
      <c r="E310">
        <v>400</v>
      </c>
      <c r="F310">
        <v>75</v>
      </c>
      <c r="G310">
        <v>36</v>
      </c>
      <c r="H310">
        <v>49</v>
      </c>
    </row>
    <row r="311" spans="1:8" x14ac:dyDescent="0.3">
      <c r="A311">
        <v>208</v>
      </c>
      <c r="B311">
        <v>134</v>
      </c>
      <c r="C311">
        <v>61</v>
      </c>
      <c r="D311">
        <v>30</v>
      </c>
      <c r="E311">
        <v>394</v>
      </c>
      <c r="F311">
        <v>74</v>
      </c>
      <c r="G311">
        <v>36</v>
      </c>
      <c r="H311">
        <v>49</v>
      </c>
    </row>
    <row r="312" spans="1:8" x14ac:dyDescent="0.3">
      <c r="A312">
        <v>209</v>
      </c>
      <c r="B312">
        <v>110</v>
      </c>
      <c r="C312">
        <v>61</v>
      </c>
      <c r="D312">
        <v>30</v>
      </c>
      <c r="E312">
        <v>387</v>
      </c>
      <c r="F312">
        <v>65</v>
      </c>
      <c r="G312">
        <v>36</v>
      </c>
      <c r="H312">
        <v>49</v>
      </c>
    </row>
    <row r="313" spans="1:8" x14ac:dyDescent="0.3">
      <c r="A313">
        <v>213</v>
      </c>
      <c r="B313">
        <v>116</v>
      </c>
      <c r="C313">
        <v>61</v>
      </c>
      <c r="D313">
        <v>30</v>
      </c>
      <c r="E313">
        <v>386</v>
      </c>
      <c r="F313">
        <v>56</v>
      </c>
      <c r="G313">
        <v>36</v>
      </c>
      <c r="H313">
        <v>49</v>
      </c>
    </row>
    <row r="314" spans="1:8" x14ac:dyDescent="0.3">
      <c r="A314">
        <v>194</v>
      </c>
      <c r="B314">
        <v>113</v>
      </c>
      <c r="C314">
        <v>61</v>
      </c>
      <c r="D314">
        <v>30</v>
      </c>
      <c r="E314">
        <v>377</v>
      </c>
      <c r="F314">
        <v>50</v>
      </c>
      <c r="G314">
        <v>36</v>
      </c>
      <c r="H314">
        <v>49</v>
      </c>
    </row>
    <row r="315" spans="1:8" x14ac:dyDescent="0.3">
      <c r="A315">
        <v>212</v>
      </c>
      <c r="B315">
        <v>112</v>
      </c>
      <c r="C315">
        <v>61</v>
      </c>
      <c r="D315">
        <v>30</v>
      </c>
      <c r="E315">
        <v>368</v>
      </c>
      <c r="F315">
        <v>46</v>
      </c>
      <c r="G315">
        <v>36</v>
      </c>
      <c r="H315">
        <v>49</v>
      </c>
    </row>
    <row r="316" spans="1:8" x14ac:dyDescent="0.3">
      <c r="A316">
        <v>208</v>
      </c>
      <c r="B316">
        <v>109</v>
      </c>
      <c r="C316">
        <v>61</v>
      </c>
      <c r="D316">
        <v>30</v>
      </c>
      <c r="E316">
        <v>347</v>
      </c>
      <c r="F316">
        <v>37</v>
      </c>
      <c r="G316">
        <v>36</v>
      </c>
      <c r="H316">
        <v>49</v>
      </c>
    </row>
    <row r="317" spans="1:8" x14ac:dyDescent="0.3">
      <c r="A317">
        <v>190</v>
      </c>
      <c r="B317">
        <v>107</v>
      </c>
      <c r="C317">
        <v>61</v>
      </c>
      <c r="D317">
        <v>30</v>
      </c>
      <c r="E317">
        <v>342</v>
      </c>
      <c r="F317">
        <v>40</v>
      </c>
      <c r="G317">
        <v>36</v>
      </c>
      <c r="H317">
        <v>49</v>
      </c>
    </row>
    <row r="318" spans="1:8" x14ac:dyDescent="0.3">
      <c r="A318">
        <v>196</v>
      </c>
      <c r="B318">
        <v>91</v>
      </c>
      <c r="C318">
        <v>61</v>
      </c>
      <c r="D318">
        <v>30</v>
      </c>
      <c r="E318">
        <v>330</v>
      </c>
      <c r="F318">
        <v>39</v>
      </c>
      <c r="G318">
        <v>36</v>
      </c>
      <c r="H318">
        <v>49</v>
      </c>
    </row>
    <row r="319" spans="1:8" x14ac:dyDescent="0.3">
      <c r="A319">
        <v>181</v>
      </c>
      <c r="B319">
        <v>88</v>
      </c>
      <c r="C319">
        <v>61</v>
      </c>
      <c r="D319">
        <v>30</v>
      </c>
      <c r="E319">
        <v>332</v>
      </c>
      <c r="F319">
        <v>41</v>
      </c>
      <c r="G319">
        <v>36</v>
      </c>
      <c r="H319">
        <v>49</v>
      </c>
    </row>
    <row r="320" spans="1:8" x14ac:dyDescent="0.3">
      <c r="A320">
        <v>195</v>
      </c>
      <c r="B320">
        <v>91</v>
      </c>
      <c r="C320">
        <v>61</v>
      </c>
      <c r="D320">
        <v>30</v>
      </c>
      <c r="E320">
        <v>328</v>
      </c>
      <c r="F320">
        <v>40</v>
      </c>
      <c r="G320">
        <v>36</v>
      </c>
      <c r="H320">
        <v>49</v>
      </c>
    </row>
    <row r="321" spans="1:8" x14ac:dyDescent="0.3">
      <c r="A321">
        <v>189</v>
      </c>
      <c r="B321">
        <v>83</v>
      </c>
      <c r="C321">
        <v>61</v>
      </c>
      <c r="D321">
        <v>30</v>
      </c>
      <c r="E321">
        <v>324</v>
      </c>
      <c r="F321">
        <v>43</v>
      </c>
      <c r="G321">
        <v>36</v>
      </c>
      <c r="H321">
        <v>49</v>
      </c>
    </row>
    <row r="322" spans="1:8" x14ac:dyDescent="0.3">
      <c r="A322">
        <v>179</v>
      </c>
      <c r="B322">
        <v>84</v>
      </c>
      <c r="C322">
        <v>61</v>
      </c>
      <c r="D322">
        <v>30</v>
      </c>
      <c r="E322">
        <v>321</v>
      </c>
      <c r="F322">
        <v>43</v>
      </c>
      <c r="G322">
        <v>36</v>
      </c>
      <c r="H322">
        <v>49</v>
      </c>
    </row>
    <row r="323" spans="1:8" x14ac:dyDescent="0.3">
      <c r="A323">
        <v>178</v>
      </c>
      <c r="B323">
        <v>82</v>
      </c>
      <c r="C323">
        <v>61</v>
      </c>
      <c r="D323">
        <v>30</v>
      </c>
      <c r="E323">
        <v>317</v>
      </c>
      <c r="F323">
        <v>42</v>
      </c>
      <c r="G323">
        <v>36</v>
      </c>
      <c r="H323">
        <v>49</v>
      </c>
    </row>
    <row r="324" spans="1:8" x14ac:dyDescent="0.3">
      <c r="A324">
        <v>173</v>
      </c>
      <c r="B324">
        <v>77</v>
      </c>
      <c r="C324">
        <v>61</v>
      </c>
      <c r="D324">
        <v>30</v>
      </c>
      <c r="E324">
        <v>315</v>
      </c>
      <c r="F324">
        <v>41</v>
      </c>
      <c r="G324">
        <v>36</v>
      </c>
      <c r="H324">
        <v>49</v>
      </c>
    </row>
    <row r="325" spans="1:8" x14ac:dyDescent="0.3">
      <c r="A325">
        <v>194</v>
      </c>
      <c r="B325">
        <v>87</v>
      </c>
      <c r="C325">
        <v>61</v>
      </c>
      <c r="D325">
        <v>30</v>
      </c>
      <c r="E325">
        <v>311</v>
      </c>
      <c r="F325">
        <v>43</v>
      </c>
      <c r="G325">
        <v>36</v>
      </c>
      <c r="H325">
        <v>49</v>
      </c>
    </row>
    <row r="326" spans="1:8" x14ac:dyDescent="0.3">
      <c r="A326">
        <v>178</v>
      </c>
      <c r="B326">
        <v>90</v>
      </c>
      <c r="C326">
        <v>61</v>
      </c>
      <c r="D326">
        <v>30</v>
      </c>
      <c r="E326">
        <v>311</v>
      </c>
      <c r="F326">
        <v>41</v>
      </c>
      <c r="G326">
        <v>36</v>
      </c>
      <c r="H326">
        <v>49</v>
      </c>
    </row>
    <row r="327" spans="1:8" x14ac:dyDescent="0.3">
      <c r="A327">
        <v>189</v>
      </c>
      <c r="B327">
        <v>108</v>
      </c>
      <c r="C327">
        <v>61</v>
      </c>
      <c r="D327">
        <v>30</v>
      </c>
      <c r="E327">
        <v>308</v>
      </c>
      <c r="F327">
        <v>44</v>
      </c>
      <c r="G327">
        <v>36</v>
      </c>
      <c r="H327">
        <v>49</v>
      </c>
    </row>
    <row r="328" spans="1:8" x14ac:dyDescent="0.3">
      <c r="A328">
        <v>183</v>
      </c>
      <c r="B328">
        <v>106</v>
      </c>
      <c r="C328">
        <v>61</v>
      </c>
      <c r="D328">
        <v>30</v>
      </c>
      <c r="E328">
        <v>305</v>
      </c>
      <c r="F328">
        <v>42</v>
      </c>
      <c r="G328">
        <v>36</v>
      </c>
      <c r="H328">
        <v>49</v>
      </c>
    </row>
    <row r="329" spans="1:8" x14ac:dyDescent="0.3">
      <c r="A329">
        <v>188</v>
      </c>
      <c r="B329">
        <v>83</v>
      </c>
      <c r="C329">
        <v>61</v>
      </c>
      <c r="D329">
        <v>30</v>
      </c>
      <c r="E329">
        <v>304</v>
      </c>
      <c r="F329">
        <v>41</v>
      </c>
      <c r="G329">
        <v>36</v>
      </c>
      <c r="H329">
        <v>49</v>
      </c>
    </row>
    <row r="330" spans="1:8" x14ac:dyDescent="0.3">
      <c r="A330">
        <v>192</v>
      </c>
      <c r="B330">
        <v>76</v>
      </c>
      <c r="C330">
        <v>61</v>
      </c>
      <c r="D330">
        <v>30</v>
      </c>
      <c r="E330">
        <v>300</v>
      </c>
      <c r="F330">
        <v>43</v>
      </c>
      <c r="G330">
        <v>36</v>
      </c>
      <c r="H330">
        <v>49</v>
      </c>
    </row>
    <row r="331" spans="1:8" x14ac:dyDescent="0.3">
      <c r="A331">
        <v>198</v>
      </c>
      <c r="B331">
        <v>73</v>
      </c>
      <c r="C331">
        <v>61</v>
      </c>
      <c r="D331">
        <v>30</v>
      </c>
      <c r="E331">
        <v>298</v>
      </c>
      <c r="F331">
        <v>44</v>
      </c>
      <c r="G331">
        <v>36</v>
      </c>
      <c r="H331">
        <v>49</v>
      </c>
    </row>
    <row r="332" spans="1:8" x14ac:dyDescent="0.3">
      <c r="A332">
        <v>199</v>
      </c>
      <c r="B332">
        <v>75</v>
      </c>
      <c r="C332">
        <v>61</v>
      </c>
      <c r="D332">
        <v>30</v>
      </c>
      <c r="E332">
        <v>298</v>
      </c>
      <c r="F332">
        <v>42</v>
      </c>
      <c r="G332">
        <v>36</v>
      </c>
      <c r="H332">
        <v>49</v>
      </c>
    </row>
    <row r="333" spans="1:8" x14ac:dyDescent="0.3">
      <c r="A333">
        <v>199</v>
      </c>
      <c r="B333">
        <v>75</v>
      </c>
      <c r="C333">
        <v>61</v>
      </c>
      <c r="D333">
        <v>30</v>
      </c>
      <c r="E333">
        <v>297</v>
      </c>
      <c r="F333">
        <v>41</v>
      </c>
      <c r="G333">
        <v>36</v>
      </c>
      <c r="H333">
        <v>49</v>
      </c>
    </row>
    <row r="334" spans="1:8" x14ac:dyDescent="0.3">
      <c r="A334">
        <v>207</v>
      </c>
      <c r="B334">
        <v>71</v>
      </c>
      <c r="C334">
        <v>61</v>
      </c>
      <c r="D334">
        <v>30</v>
      </c>
      <c r="E334">
        <v>292</v>
      </c>
      <c r="F334">
        <v>44</v>
      </c>
      <c r="G334">
        <v>36</v>
      </c>
      <c r="H334">
        <v>49</v>
      </c>
    </row>
    <row r="335" spans="1:8" x14ac:dyDescent="0.3">
      <c r="A335">
        <v>206</v>
      </c>
      <c r="B335">
        <v>69</v>
      </c>
      <c r="C335">
        <v>61</v>
      </c>
      <c r="D335">
        <v>30</v>
      </c>
      <c r="E335">
        <v>293</v>
      </c>
      <c r="F335">
        <v>42</v>
      </c>
      <c r="G335">
        <v>36</v>
      </c>
      <c r="H335">
        <v>49</v>
      </c>
    </row>
    <row r="336" spans="1:8" x14ac:dyDescent="0.3">
      <c r="A336">
        <v>206</v>
      </c>
      <c r="B336">
        <v>68</v>
      </c>
      <c r="C336">
        <v>61</v>
      </c>
      <c r="D336">
        <v>30</v>
      </c>
      <c r="E336">
        <v>291</v>
      </c>
      <c r="F336">
        <v>42</v>
      </c>
      <c r="G336">
        <v>36</v>
      </c>
      <c r="H336">
        <v>49</v>
      </c>
    </row>
    <row r="337" spans="1:8" x14ac:dyDescent="0.3">
      <c r="A337">
        <v>212</v>
      </c>
      <c r="B337">
        <v>67</v>
      </c>
      <c r="C337">
        <v>61</v>
      </c>
      <c r="D337">
        <v>30</v>
      </c>
      <c r="E337">
        <v>289</v>
      </c>
      <c r="F337">
        <v>43</v>
      </c>
      <c r="G337">
        <v>36</v>
      </c>
      <c r="H337">
        <v>49</v>
      </c>
    </row>
    <row r="338" spans="1:8" x14ac:dyDescent="0.3">
      <c r="A338">
        <v>217</v>
      </c>
      <c r="B338">
        <v>67</v>
      </c>
      <c r="C338">
        <v>61</v>
      </c>
      <c r="D338">
        <v>30</v>
      </c>
      <c r="E338">
        <v>287</v>
      </c>
      <c r="F338">
        <v>45</v>
      </c>
      <c r="G338">
        <v>36</v>
      </c>
      <c r="H338">
        <v>49</v>
      </c>
    </row>
    <row r="339" spans="1:8" x14ac:dyDescent="0.3">
      <c r="A339">
        <v>215</v>
      </c>
      <c r="B339">
        <v>64</v>
      </c>
      <c r="C339">
        <v>61</v>
      </c>
      <c r="D339">
        <v>30</v>
      </c>
      <c r="E339">
        <v>286</v>
      </c>
      <c r="F339">
        <v>43</v>
      </c>
      <c r="G339">
        <v>36</v>
      </c>
      <c r="H339">
        <v>49</v>
      </c>
    </row>
    <row r="340" spans="1:8" x14ac:dyDescent="0.3">
      <c r="A340">
        <v>226</v>
      </c>
      <c r="B340">
        <v>64</v>
      </c>
      <c r="C340">
        <v>61</v>
      </c>
      <c r="D340">
        <v>30</v>
      </c>
      <c r="E340">
        <v>283</v>
      </c>
      <c r="F340">
        <v>47</v>
      </c>
      <c r="G340">
        <v>36</v>
      </c>
      <c r="H340">
        <v>49</v>
      </c>
    </row>
    <row r="341" spans="1:8" x14ac:dyDescent="0.3">
      <c r="A341">
        <v>226</v>
      </c>
      <c r="B341">
        <v>63</v>
      </c>
      <c r="C341">
        <v>61</v>
      </c>
      <c r="D341">
        <v>30</v>
      </c>
      <c r="E341">
        <v>283</v>
      </c>
      <c r="F341">
        <v>43</v>
      </c>
      <c r="G341">
        <v>36</v>
      </c>
      <c r="H341">
        <v>49</v>
      </c>
    </row>
    <row r="342" spans="1:8" x14ac:dyDescent="0.3">
      <c r="A342">
        <v>224</v>
      </c>
      <c r="B342">
        <v>64</v>
      </c>
      <c r="C342">
        <v>61</v>
      </c>
      <c r="D342">
        <v>30</v>
      </c>
      <c r="E342">
        <v>281</v>
      </c>
      <c r="F342">
        <v>45</v>
      </c>
      <c r="G342">
        <v>36</v>
      </c>
      <c r="H342">
        <v>49</v>
      </c>
    </row>
    <row r="343" spans="1:8" x14ac:dyDescent="0.3">
      <c r="A343">
        <v>223</v>
      </c>
      <c r="B343">
        <v>61</v>
      </c>
      <c r="C343">
        <v>61</v>
      </c>
      <c r="D343">
        <v>30</v>
      </c>
      <c r="E343">
        <v>282</v>
      </c>
      <c r="F343">
        <v>43</v>
      </c>
      <c r="G343">
        <v>36</v>
      </c>
      <c r="H343">
        <v>49</v>
      </c>
    </row>
    <row r="344" spans="1:8" x14ac:dyDescent="0.3">
      <c r="A344">
        <v>232</v>
      </c>
      <c r="B344">
        <v>61</v>
      </c>
      <c r="C344">
        <v>61</v>
      </c>
      <c r="D344">
        <v>30</v>
      </c>
      <c r="E344">
        <v>278</v>
      </c>
      <c r="F344">
        <v>45</v>
      </c>
      <c r="G344">
        <v>36</v>
      </c>
      <c r="H344">
        <v>49</v>
      </c>
    </row>
    <row r="345" spans="1:8" x14ac:dyDescent="0.3">
      <c r="A345">
        <v>227</v>
      </c>
      <c r="B345">
        <v>61</v>
      </c>
      <c r="C345">
        <v>61</v>
      </c>
      <c r="D345">
        <v>30</v>
      </c>
      <c r="E345">
        <v>277</v>
      </c>
      <c r="F345">
        <v>45</v>
      </c>
      <c r="G345">
        <v>36</v>
      </c>
      <c r="H345">
        <v>49</v>
      </c>
    </row>
    <row r="346" spans="1:8" x14ac:dyDescent="0.3">
      <c r="A346">
        <v>237</v>
      </c>
      <c r="B346">
        <v>56</v>
      </c>
      <c r="C346">
        <v>61</v>
      </c>
      <c r="D346">
        <v>30</v>
      </c>
      <c r="E346">
        <v>277</v>
      </c>
      <c r="F346">
        <v>43</v>
      </c>
      <c r="G346">
        <v>36</v>
      </c>
      <c r="H346">
        <v>49</v>
      </c>
    </row>
    <row r="347" spans="1:8" x14ac:dyDescent="0.3">
      <c r="A347">
        <v>237</v>
      </c>
      <c r="B347">
        <v>55</v>
      </c>
      <c r="C347">
        <v>61</v>
      </c>
      <c r="D347">
        <v>30</v>
      </c>
      <c r="E347">
        <v>276</v>
      </c>
      <c r="F347">
        <v>47</v>
      </c>
      <c r="G347">
        <v>36</v>
      </c>
      <c r="H347">
        <v>49</v>
      </c>
    </row>
    <row r="348" spans="1:8" x14ac:dyDescent="0.3">
      <c r="A348">
        <v>239</v>
      </c>
      <c r="B348">
        <v>57</v>
      </c>
      <c r="C348">
        <v>61</v>
      </c>
      <c r="D348">
        <v>30</v>
      </c>
      <c r="E348">
        <v>277</v>
      </c>
      <c r="F348">
        <v>46</v>
      </c>
      <c r="G348">
        <v>36</v>
      </c>
      <c r="H348">
        <v>49</v>
      </c>
    </row>
    <row r="349" spans="1:8" x14ac:dyDescent="0.3">
      <c r="A349">
        <v>240</v>
      </c>
      <c r="B349">
        <v>58</v>
      </c>
      <c r="C349">
        <v>61</v>
      </c>
      <c r="D349">
        <v>30</v>
      </c>
      <c r="E349">
        <v>277</v>
      </c>
      <c r="F349">
        <v>47</v>
      </c>
      <c r="G349">
        <v>36</v>
      </c>
      <c r="H349">
        <v>49</v>
      </c>
    </row>
    <row r="350" spans="1:8" x14ac:dyDescent="0.3">
      <c r="A350">
        <v>235</v>
      </c>
      <c r="B350">
        <v>55</v>
      </c>
      <c r="C350">
        <v>61</v>
      </c>
      <c r="D350">
        <v>30</v>
      </c>
      <c r="E350">
        <v>274</v>
      </c>
      <c r="F350">
        <v>49</v>
      </c>
      <c r="G350">
        <v>36</v>
      </c>
      <c r="H350">
        <v>49</v>
      </c>
    </row>
    <row r="351" spans="1:8" x14ac:dyDescent="0.3">
      <c r="A351">
        <v>244</v>
      </c>
      <c r="B351">
        <v>53</v>
      </c>
      <c r="C351">
        <v>61</v>
      </c>
      <c r="D351">
        <v>30</v>
      </c>
      <c r="E351">
        <v>273</v>
      </c>
      <c r="F351">
        <v>53</v>
      </c>
      <c r="G351">
        <v>36</v>
      </c>
      <c r="H351">
        <v>49</v>
      </c>
    </row>
    <row r="352" spans="1:8" x14ac:dyDescent="0.3">
      <c r="A352">
        <v>247</v>
      </c>
      <c r="B352">
        <v>54</v>
      </c>
      <c r="C352">
        <v>61</v>
      </c>
      <c r="D352">
        <v>30</v>
      </c>
      <c r="E352">
        <v>275</v>
      </c>
      <c r="F352">
        <v>52</v>
      </c>
      <c r="G352">
        <v>36</v>
      </c>
      <c r="H352">
        <v>49</v>
      </c>
    </row>
    <row r="353" spans="1:8" x14ac:dyDescent="0.3">
      <c r="A353">
        <v>241</v>
      </c>
      <c r="B353">
        <v>56</v>
      </c>
      <c r="C353">
        <v>61</v>
      </c>
      <c r="D353">
        <v>30</v>
      </c>
      <c r="E353">
        <v>271</v>
      </c>
      <c r="F353">
        <v>58</v>
      </c>
      <c r="G353">
        <v>36</v>
      </c>
      <c r="H353">
        <v>49</v>
      </c>
    </row>
    <row r="354" spans="1:8" x14ac:dyDescent="0.3">
      <c r="A354">
        <v>239</v>
      </c>
      <c r="B354">
        <v>55</v>
      </c>
      <c r="C354">
        <v>61</v>
      </c>
      <c r="D354">
        <v>30</v>
      </c>
      <c r="E354">
        <v>267</v>
      </c>
      <c r="F354">
        <v>60</v>
      </c>
      <c r="G354">
        <v>36</v>
      </c>
      <c r="H354">
        <v>49</v>
      </c>
    </row>
    <row r="355" spans="1:8" x14ac:dyDescent="0.3">
      <c r="A355">
        <v>245</v>
      </c>
      <c r="B355">
        <v>51</v>
      </c>
      <c r="C355">
        <v>61</v>
      </c>
      <c r="D355">
        <v>30</v>
      </c>
      <c r="E355">
        <v>264</v>
      </c>
      <c r="F355">
        <v>62</v>
      </c>
      <c r="G355">
        <v>36</v>
      </c>
      <c r="H355">
        <v>49</v>
      </c>
    </row>
    <row r="356" spans="1:8" x14ac:dyDescent="0.3">
      <c r="A356">
        <v>250</v>
      </c>
      <c r="B356">
        <v>53</v>
      </c>
      <c r="C356">
        <v>61</v>
      </c>
      <c r="D356">
        <v>30</v>
      </c>
      <c r="E356">
        <v>281</v>
      </c>
      <c r="F356">
        <v>53</v>
      </c>
      <c r="G356">
        <v>36</v>
      </c>
      <c r="H356">
        <v>49</v>
      </c>
    </row>
    <row r="357" spans="1:8" x14ac:dyDescent="0.3">
      <c r="A357">
        <v>250</v>
      </c>
      <c r="B357">
        <v>50</v>
      </c>
      <c r="C357">
        <v>61</v>
      </c>
      <c r="D357">
        <v>30</v>
      </c>
      <c r="E357">
        <v>260</v>
      </c>
      <c r="F357">
        <v>66</v>
      </c>
      <c r="G357">
        <v>36</v>
      </c>
      <c r="H357">
        <v>49</v>
      </c>
    </row>
    <row r="358" spans="1:8" x14ac:dyDescent="0.3">
      <c r="A358">
        <v>251</v>
      </c>
      <c r="B358">
        <v>50</v>
      </c>
      <c r="C358">
        <v>61</v>
      </c>
      <c r="D358">
        <v>30</v>
      </c>
      <c r="E358">
        <v>257</v>
      </c>
      <c r="F358">
        <v>68</v>
      </c>
      <c r="G358">
        <v>36</v>
      </c>
      <c r="H358">
        <v>49</v>
      </c>
    </row>
    <row r="359" spans="1:8" x14ac:dyDescent="0.3">
      <c r="A359">
        <v>249</v>
      </c>
      <c r="B359">
        <v>53</v>
      </c>
      <c r="C359">
        <v>61</v>
      </c>
      <c r="D359">
        <v>30</v>
      </c>
      <c r="E359">
        <v>252</v>
      </c>
      <c r="F359">
        <v>70</v>
      </c>
      <c r="G359">
        <v>36</v>
      </c>
      <c r="H359">
        <v>49</v>
      </c>
    </row>
    <row r="360" spans="1:8" x14ac:dyDescent="0.3">
      <c r="A360">
        <v>253</v>
      </c>
      <c r="B360">
        <v>51</v>
      </c>
      <c r="C360">
        <v>61</v>
      </c>
      <c r="D360">
        <v>30</v>
      </c>
      <c r="E360">
        <v>251</v>
      </c>
      <c r="F360">
        <v>71</v>
      </c>
      <c r="G360">
        <v>36</v>
      </c>
      <c r="H360">
        <v>49</v>
      </c>
    </row>
    <row r="361" spans="1:8" x14ac:dyDescent="0.3">
      <c r="A361">
        <v>255</v>
      </c>
      <c r="B361">
        <v>47</v>
      </c>
      <c r="C361">
        <v>61</v>
      </c>
      <c r="D361">
        <v>30</v>
      </c>
      <c r="E361">
        <v>247</v>
      </c>
      <c r="F361">
        <v>73</v>
      </c>
      <c r="G361">
        <v>36</v>
      </c>
      <c r="H361">
        <v>49</v>
      </c>
    </row>
    <row r="362" spans="1:8" x14ac:dyDescent="0.3">
      <c r="A362">
        <v>256</v>
      </c>
      <c r="B362">
        <v>50</v>
      </c>
      <c r="C362">
        <v>61</v>
      </c>
      <c r="D362">
        <v>30</v>
      </c>
      <c r="E362">
        <v>245</v>
      </c>
      <c r="F362">
        <v>69</v>
      </c>
      <c r="G362">
        <v>36</v>
      </c>
      <c r="H362">
        <v>49</v>
      </c>
    </row>
    <row r="363" spans="1:8" x14ac:dyDescent="0.3">
      <c r="A363">
        <v>254</v>
      </c>
      <c r="B363">
        <v>46</v>
      </c>
      <c r="C363">
        <v>61</v>
      </c>
      <c r="D363">
        <v>30</v>
      </c>
      <c r="E363">
        <v>244</v>
      </c>
      <c r="F363">
        <v>74</v>
      </c>
      <c r="G363">
        <v>36</v>
      </c>
      <c r="H363">
        <v>49</v>
      </c>
    </row>
    <row r="364" spans="1:8" x14ac:dyDescent="0.3">
      <c r="A364">
        <v>255</v>
      </c>
      <c r="B364">
        <v>50</v>
      </c>
      <c r="C364">
        <v>61</v>
      </c>
      <c r="D364">
        <v>30</v>
      </c>
      <c r="E364">
        <v>241</v>
      </c>
      <c r="F364">
        <v>77</v>
      </c>
      <c r="G364">
        <v>36</v>
      </c>
      <c r="H364">
        <v>49</v>
      </c>
    </row>
    <row r="365" spans="1:8" x14ac:dyDescent="0.3">
      <c r="A365">
        <v>259</v>
      </c>
      <c r="B365">
        <v>47</v>
      </c>
      <c r="C365">
        <v>61</v>
      </c>
      <c r="D365">
        <v>30</v>
      </c>
      <c r="E365">
        <v>239</v>
      </c>
      <c r="F365">
        <v>78</v>
      </c>
      <c r="G365">
        <v>36</v>
      </c>
      <c r="H365">
        <v>49</v>
      </c>
    </row>
    <row r="366" spans="1:8" x14ac:dyDescent="0.3">
      <c r="A366">
        <v>255</v>
      </c>
      <c r="B366">
        <v>51</v>
      </c>
      <c r="C366">
        <v>61</v>
      </c>
      <c r="D366">
        <v>30</v>
      </c>
      <c r="E366">
        <v>236</v>
      </c>
      <c r="F366">
        <v>77</v>
      </c>
      <c r="G366">
        <v>36</v>
      </c>
      <c r="H366">
        <v>49</v>
      </c>
    </row>
    <row r="367" spans="1:8" x14ac:dyDescent="0.3">
      <c r="A367">
        <v>254</v>
      </c>
      <c r="B367">
        <v>51</v>
      </c>
      <c r="C367">
        <v>61</v>
      </c>
      <c r="D367">
        <v>30</v>
      </c>
      <c r="E367">
        <v>235</v>
      </c>
      <c r="F367">
        <v>76</v>
      </c>
      <c r="G367">
        <v>36</v>
      </c>
      <c r="H367">
        <v>49</v>
      </c>
    </row>
    <row r="368" spans="1:8" x14ac:dyDescent="0.3">
      <c r="A368">
        <v>263</v>
      </c>
      <c r="B368">
        <v>48</v>
      </c>
      <c r="C368">
        <v>61</v>
      </c>
      <c r="D368">
        <v>30</v>
      </c>
      <c r="E368">
        <v>233</v>
      </c>
      <c r="F368">
        <v>80</v>
      </c>
      <c r="G368">
        <v>36</v>
      </c>
      <c r="H368">
        <v>49</v>
      </c>
    </row>
    <row r="369" spans="1:8" x14ac:dyDescent="0.3">
      <c r="A369">
        <v>258</v>
      </c>
      <c r="B369">
        <v>49</v>
      </c>
      <c r="C369">
        <v>61</v>
      </c>
      <c r="D369">
        <v>30</v>
      </c>
      <c r="E369">
        <v>228</v>
      </c>
      <c r="F369">
        <v>83</v>
      </c>
      <c r="G369">
        <v>36</v>
      </c>
      <c r="H369">
        <v>49</v>
      </c>
    </row>
    <row r="370" spans="1:8" x14ac:dyDescent="0.3">
      <c r="A370">
        <v>262</v>
      </c>
      <c r="B370">
        <v>46</v>
      </c>
      <c r="C370">
        <v>61</v>
      </c>
      <c r="D370">
        <v>30</v>
      </c>
      <c r="E370">
        <v>229</v>
      </c>
      <c r="F370">
        <v>78</v>
      </c>
      <c r="G370">
        <v>36</v>
      </c>
      <c r="H370">
        <v>49</v>
      </c>
    </row>
    <row r="371" spans="1:8" x14ac:dyDescent="0.3">
      <c r="A371">
        <v>256</v>
      </c>
      <c r="B371">
        <v>49</v>
      </c>
      <c r="C371">
        <v>61</v>
      </c>
      <c r="D371">
        <v>30</v>
      </c>
      <c r="E371">
        <v>231</v>
      </c>
      <c r="F371">
        <v>78</v>
      </c>
      <c r="G371">
        <v>36</v>
      </c>
      <c r="H371">
        <v>49</v>
      </c>
    </row>
    <row r="372" spans="1:8" x14ac:dyDescent="0.3">
      <c r="A372">
        <v>257</v>
      </c>
      <c r="B372">
        <v>51</v>
      </c>
      <c r="C372">
        <v>61</v>
      </c>
      <c r="D372">
        <v>30</v>
      </c>
      <c r="E372">
        <v>227</v>
      </c>
      <c r="F372">
        <v>82</v>
      </c>
      <c r="G372">
        <v>36</v>
      </c>
      <c r="H372">
        <v>49</v>
      </c>
    </row>
    <row r="373" spans="1:8" x14ac:dyDescent="0.3">
      <c r="A373">
        <v>272</v>
      </c>
      <c r="B373">
        <v>51</v>
      </c>
      <c r="C373">
        <v>61</v>
      </c>
      <c r="D373">
        <v>30</v>
      </c>
      <c r="E373">
        <v>221</v>
      </c>
      <c r="F373">
        <v>85</v>
      </c>
      <c r="G373">
        <v>36</v>
      </c>
      <c r="H373">
        <v>49</v>
      </c>
    </row>
    <row r="374" spans="1:8" x14ac:dyDescent="0.3">
      <c r="A374">
        <v>263</v>
      </c>
      <c r="B374">
        <v>71</v>
      </c>
      <c r="C374">
        <v>61</v>
      </c>
      <c r="D374">
        <v>30</v>
      </c>
      <c r="E374">
        <v>223</v>
      </c>
      <c r="F374">
        <v>81</v>
      </c>
      <c r="G374">
        <v>36</v>
      </c>
      <c r="H374">
        <v>49</v>
      </c>
    </row>
    <row r="375" spans="1:8" x14ac:dyDescent="0.3">
      <c r="A375">
        <v>261</v>
      </c>
      <c r="B375">
        <v>68</v>
      </c>
      <c r="C375">
        <v>61</v>
      </c>
      <c r="D375">
        <v>30</v>
      </c>
      <c r="E375">
        <v>222</v>
      </c>
      <c r="F375">
        <v>83</v>
      </c>
      <c r="G375">
        <v>36</v>
      </c>
      <c r="H375">
        <v>49</v>
      </c>
    </row>
    <row r="376" spans="1:8" x14ac:dyDescent="0.3">
      <c r="A376">
        <v>265</v>
      </c>
      <c r="B376">
        <v>69</v>
      </c>
      <c r="C376">
        <v>61</v>
      </c>
      <c r="D376">
        <v>30</v>
      </c>
      <c r="E376">
        <v>222</v>
      </c>
      <c r="F376">
        <v>81</v>
      </c>
      <c r="G376">
        <v>36</v>
      </c>
      <c r="H376">
        <v>49</v>
      </c>
    </row>
    <row r="377" spans="1:8" x14ac:dyDescent="0.3">
      <c r="A377">
        <v>273</v>
      </c>
      <c r="B377">
        <v>81</v>
      </c>
      <c r="C377">
        <v>61</v>
      </c>
      <c r="D377">
        <v>30</v>
      </c>
      <c r="E377">
        <v>220</v>
      </c>
      <c r="F377">
        <v>80</v>
      </c>
      <c r="G377">
        <v>36</v>
      </c>
      <c r="H377">
        <v>49</v>
      </c>
    </row>
    <row r="378" spans="1:8" x14ac:dyDescent="0.3">
      <c r="A378">
        <v>281</v>
      </c>
      <c r="B378">
        <v>63</v>
      </c>
      <c r="C378">
        <v>61</v>
      </c>
      <c r="D378">
        <v>30</v>
      </c>
      <c r="E378">
        <v>218</v>
      </c>
      <c r="F378">
        <v>84</v>
      </c>
      <c r="G378">
        <v>36</v>
      </c>
      <c r="H378">
        <v>49</v>
      </c>
    </row>
    <row r="379" spans="1:8" x14ac:dyDescent="0.3">
      <c r="A379">
        <v>282</v>
      </c>
      <c r="B379">
        <v>64</v>
      </c>
      <c r="C379">
        <v>61</v>
      </c>
      <c r="D379">
        <v>30</v>
      </c>
      <c r="E379">
        <v>220</v>
      </c>
      <c r="F379">
        <v>83</v>
      </c>
      <c r="G379">
        <v>36</v>
      </c>
      <c r="H379">
        <v>49</v>
      </c>
    </row>
    <row r="380" spans="1:8" x14ac:dyDescent="0.3">
      <c r="A380">
        <v>271</v>
      </c>
      <c r="B380">
        <v>84</v>
      </c>
      <c r="C380">
        <v>61</v>
      </c>
      <c r="D380">
        <v>30</v>
      </c>
      <c r="E380">
        <v>216</v>
      </c>
      <c r="F380">
        <v>82</v>
      </c>
      <c r="G380">
        <v>36</v>
      </c>
      <c r="H380">
        <v>49</v>
      </c>
    </row>
    <row r="381" spans="1:8" x14ac:dyDescent="0.3">
      <c r="A381">
        <v>271</v>
      </c>
      <c r="B381">
        <v>84</v>
      </c>
      <c r="C381">
        <v>61</v>
      </c>
      <c r="D381">
        <v>30</v>
      </c>
      <c r="E381">
        <v>222</v>
      </c>
      <c r="F381">
        <v>79</v>
      </c>
      <c r="G381">
        <v>36</v>
      </c>
      <c r="H381">
        <v>49</v>
      </c>
    </row>
    <row r="382" spans="1:8" x14ac:dyDescent="0.3">
      <c r="A382">
        <v>271</v>
      </c>
      <c r="B382">
        <v>89</v>
      </c>
      <c r="C382">
        <v>61</v>
      </c>
      <c r="D382">
        <v>30</v>
      </c>
      <c r="E382">
        <v>237</v>
      </c>
      <c r="F382">
        <v>93</v>
      </c>
      <c r="G382">
        <v>36</v>
      </c>
      <c r="H382">
        <v>49</v>
      </c>
    </row>
    <row r="383" spans="1:8" x14ac:dyDescent="0.3">
      <c r="A383">
        <v>266</v>
      </c>
      <c r="B383">
        <v>87</v>
      </c>
      <c r="C383">
        <v>61</v>
      </c>
      <c r="D383">
        <v>30</v>
      </c>
      <c r="E383">
        <v>243</v>
      </c>
      <c r="F383">
        <v>97</v>
      </c>
      <c r="G383">
        <v>36</v>
      </c>
      <c r="H383">
        <v>49</v>
      </c>
    </row>
    <row r="384" spans="1:8" x14ac:dyDescent="0.3">
      <c r="A384">
        <v>267</v>
      </c>
      <c r="B384">
        <v>90</v>
      </c>
      <c r="C384">
        <v>61</v>
      </c>
      <c r="D384">
        <v>30</v>
      </c>
      <c r="E384">
        <v>248</v>
      </c>
      <c r="F384">
        <v>99</v>
      </c>
      <c r="G384">
        <v>36</v>
      </c>
      <c r="H384">
        <v>49</v>
      </c>
    </row>
    <row r="385" spans="1:8" x14ac:dyDescent="0.3">
      <c r="A385">
        <v>272</v>
      </c>
      <c r="B385">
        <v>83</v>
      </c>
      <c r="C385">
        <v>61</v>
      </c>
      <c r="D385">
        <v>30</v>
      </c>
      <c r="E385">
        <v>252</v>
      </c>
      <c r="F385">
        <v>100</v>
      </c>
      <c r="G385">
        <v>36</v>
      </c>
      <c r="H385">
        <v>49</v>
      </c>
    </row>
    <row r="386" spans="1:8" x14ac:dyDescent="0.3">
      <c r="A386">
        <v>261</v>
      </c>
      <c r="B386">
        <v>97</v>
      </c>
      <c r="C386">
        <v>61</v>
      </c>
      <c r="D386">
        <v>30</v>
      </c>
      <c r="E386">
        <v>258</v>
      </c>
      <c r="F386">
        <v>102</v>
      </c>
      <c r="G386">
        <v>36</v>
      </c>
      <c r="H386">
        <v>49</v>
      </c>
    </row>
    <row r="387" spans="1:8" x14ac:dyDescent="0.3">
      <c r="A387">
        <v>247</v>
      </c>
      <c r="B387">
        <v>115</v>
      </c>
      <c r="C387">
        <v>61</v>
      </c>
      <c r="D387">
        <v>30</v>
      </c>
      <c r="E387">
        <v>252</v>
      </c>
      <c r="F387">
        <v>103</v>
      </c>
      <c r="G387">
        <v>36</v>
      </c>
      <c r="H387">
        <v>49</v>
      </c>
    </row>
    <row r="388" spans="1:8" x14ac:dyDescent="0.3">
      <c r="A388">
        <v>261</v>
      </c>
      <c r="B388">
        <v>95</v>
      </c>
      <c r="C388">
        <v>61</v>
      </c>
      <c r="D388">
        <v>30</v>
      </c>
      <c r="E388">
        <v>258</v>
      </c>
      <c r="F388">
        <v>106</v>
      </c>
      <c r="G388">
        <v>36</v>
      </c>
      <c r="H388">
        <v>49</v>
      </c>
    </row>
    <row r="389" spans="1:8" x14ac:dyDescent="0.3">
      <c r="A389">
        <v>248</v>
      </c>
      <c r="B389">
        <v>116</v>
      </c>
      <c r="C389">
        <v>61</v>
      </c>
      <c r="D389">
        <v>30</v>
      </c>
      <c r="E389">
        <v>260</v>
      </c>
      <c r="F389">
        <v>107</v>
      </c>
      <c r="G389">
        <v>36</v>
      </c>
      <c r="H389">
        <v>49</v>
      </c>
    </row>
    <row r="390" spans="1:8" x14ac:dyDescent="0.3">
      <c r="A390">
        <v>251</v>
      </c>
      <c r="B390">
        <v>116</v>
      </c>
      <c r="C390">
        <v>61</v>
      </c>
      <c r="D390">
        <v>30</v>
      </c>
      <c r="E390">
        <v>262</v>
      </c>
      <c r="F390">
        <v>105</v>
      </c>
      <c r="G390">
        <v>36</v>
      </c>
      <c r="H390">
        <v>49</v>
      </c>
    </row>
    <row r="391" spans="1:8" x14ac:dyDescent="0.3">
      <c r="A391">
        <v>239</v>
      </c>
      <c r="B391">
        <v>111</v>
      </c>
      <c r="C391">
        <v>61</v>
      </c>
      <c r="D391">
        <v>30</v>
      </c>
      <c r="E391">
        <v>253</v>
      </c>
      <c r="F391">
        <v>105</v>
      </c>
      <c r="G391">
        <v>36</v>
      </c>
      <c r="H391">
        <v>49</v>
      </c>
    </row>
    <row r="392" spans="1:8" x14ac:dyDescent="0.3">
      <c r="A392">
        <v>253</v>
      </c>
      <c r="B392">
        <v>111</v>
      </c>
      <c r="C392">
        <v>61</v>
      </c>
      <c r="D392">
        <v>30</v>
      </c>
      <c r="E392">
        <v>259</v>
      </c>
      <c r="F392">
        <v>103</v>
      </c>
      <c r="G392">
        <v>36</v>
      </c>
      <c r="H392">
        <v>49</v>
      </c>
    </row>
    <row r="393" spans="1:8" x14ac:dyDescent="0.3">
      <c r="A393">
        <v>264</v>
      </c>
      <c r="B393">
        <v>133</v>
      </c>
      <c r="C393">
        <v>61</v>
      </c>
      <c r="D393">
        <v>30</v>
      </c>
      <c r="E393">
        <v>275</v>
      </c>
      <c r="F393">
        <v>121</v>
      </c>
      <c r="G393">
        <v>36</v>
      </c>
      <c r="H393">
        <v>49</v>
      </c>
    </row>
    <row r="394" spans="1:8" x14ac:dyDescent="0.3">
      <c r="A394">
        <v>269</v>
      </c>
      <c r="B394">
        <v>136</v>
      </c>
      <c r="C394">
        <v>61</v>
      </c>
      <c r="D394">
        <v>30</v>
      </c>
      <c r="E394">
        <v>282</v>
      </c>
      <c r="F394">
        <v>128</v>
      </c>
      <c r="G394">
        <v>36</v>
      </c>
      <c r="H394">
        <v>49</v>
      </c>
    </row>
    <row r="395" spans="1:8" x14ac:dyDescent="0.3">
      <c r="A395">
        <v>273</v>
      </c>
      <c r="B395">
        <v>135</v>
      </c>
      <c r="C395">
        <v>61</v>
      </c>
      <c r="D395">
        <v>30</v>
      </c>
      <c r="E395">
        <v>281</v>
      </c>
      <c r="F395">
        <v>129</v>
      </c>
      <c r="G395">
        <v>36</v>
      </c>
      <c r="H395">
        <v>49</v>
      </c>
    </row>
    <row r="396" spans="1:8" x14ac:dyDescent="0.3">
      <c r="A396">
        <v>266</v>
      </c>
      <c r="B396">
        <v>129</v>
      </c>
      <c r="C396">
        <v>61</v>
      </c>
      <c r="D396">
        <v>30</v>
      </c>
      <c r="E396">
        <v>285</v>
      </c>
      <c r="F396">
        <v>131</v>
      </c>
      <c r="G396">
        <v>36</v>
      </c>
      <c r="H396">
        <v>49</v>
      </c>
    </row>
    <row r="397" spans="1:8" x14ac:dyDescent="0.3">
      <c r="A397">
        <v>279</v>
      </c>
      <c r="B397">
        <v>132</v>
      </c>
      <c r="C397">
        <v>61</v>
      </c>
      <c r="D397">
        <v>30</v>
      </c>
      <c r="E397">
        <v>281</v>
      </c>
      <c r="F397">
        <v>120</v>
      </c>
      <c r="G397">
        <v>36</v>
      </c>
      <c r="H397">
        <v>49</v>
      </c>
    </row>
    <row r="398" spans="1:8" x14ac:dyDescent="0.3">
      <c r="A398">
        <v>285</v>
      </c>
      <c r="B398">
        <v>141</v>
      </c>
      <c r="C398">
        <v>61</v>
      </c>
      <c r="D398">
        <v>30</v>
      </c>
      <c r="E398">
        <v>294</v>
      </c>
      <c r="F398">
        <v>122</v>
      </c>
      <c r="G398">
        <v>36</v>
      </c>
      <c r="H398">
        <v>49</v>
      </c>
    </row>
    <row r="399" spans="1:8" x14ac:dyDescent="0.3">
      <c r="A399">
        <v>291</v>
      </c>
      <c r="B399">
        <v>145</v>
      </c>
      <c r="C399">
        <v>61</v>
      </c>
      <c r="D399">
        <v>30</v>
      </c>
      <c r="E399">
        <v>302</v>
      </c>
      <c r="F399">
        <v>123</v>
      </c>
      <c r="G399">
        <v>36</v>
      </c>
      <c r="H399">
        <v>49</v>
      </c>
    </row>
    <row r="400" spans="1:8" x14ac:dyDescent="0.3">
      <c r="A400">
        <v>280</v>
      </c>
      <c r="B400">
        <v>141</v>
      </c>
      <c r="C400">
        <v>61</v>
      </c>
      <c r="D400">
        <v>30</v>
      </c>
      <c r="E400">
        <v>289</v>
      </c>
      <c r="F400">
        <v>121</v>
      </c>
      <c r="G400">
        <v>36</v>
      </c>
      <c r="H400">
        <v>49</v>
      </c>
    </row>
    <row r="401" spans="1:8" x14ac:dyDescent="0.3">
      <c r="A401">
        <v>277</v>
      </c>
      <c r="B401">
        <v>140</v>
      </c>
      <c r="C401">
        <v>61</v>
      </c>
      <c r="D401">
        <v>30</v>
      </c>
      <c r="E401">
        <v>287</v>
      </c>
      <c r="F401">
        <v>124</v>
      </c>
      <c r="G401">
        <v>36</v>
      </c>
      <c r="H401">
        <v>49</v>
      </c>
    </row>
    <row r="402" spans="1:8" x14ac:dyDescent="0.3">
      <c r="A402">
        <v>263</v>
      </c>
      <c r="B402">
        <v>137</v>
      </c>
      <c r="C402">
        <v>61</v>
      </c>
      <c r="D402">
        <v>30</v>
      </c>
      <c r="E402">
        <v>311</v>
      </c>
      <c r="F402">
        <v>128</v>
      </c>
      <c r="G402">
        <v>36</v>
      </c>
      <c r="H402">
        <v>49</v>
      </c>
    </row>
    <row r="403" spans="1:8" x14ac:dyDescent="0.3">
      <c r="A403">
        <v>286</v>
      </c>
      <c r="B403">
        <v>144</v>
      </c>
      <c r="C403">
        <v>61</v>
      </c>
      <c r="D403">
        <v>30</v>
      </c>
      <c r="E403">
        <v>287</v>
      </c>
      <c r="F403">
        <v>123</v>
      </c>
      <c r="G403">
        <v>36</v>
      </c>
      <c r="H403">
        <v>49</v>
      </c>
    </row>
    <row r="404" spans="1:8" x14ac:dyDescent="0.3">
      <c r="A404">
        <v>310</v>
      </c>
      <c r="B404">
        <v>150</v>
      </c>
      <c r="C404">
        <v>61</v>
      </c>
      <c r="D404">
        <v>30</v>
      </c>
      <c r="E404">
        <v>304</v>
      </c>
      <c r="F404">
        <v>125</v>
      </c>
      <c r="G404">
        <v>36</v>
      </c>
      <c r="H404">
        <v>49</v>
      </c>
    </row>
    <row r="405" spans="1:8" x14ac:dyDescent="0.3">
      <c r="A405">
        <v>297</v>
      </c>
      <c r="B405">
        <v>146</v>
      </c>
      <c r="C405">
        <v>61</v>
      </c>
      <c r="D405">
        <v>30</v>
      </c>
      <c r="E405">
        <v>308</v>
      </c>
      <c r="F405">
        <v>126</v>
      </c>
      <c r="G405">
        <v>36</v>
      </c>
      <c r="H405">
        <v>49</v>
      </c>
    </row>
    <row r="406" spans="1:8" x14ac:dyDescent="0.3">
      <c r="A406">
        <v>303</v>
      </c>
      <c r="B406">
        <v>144</v>
      </c>
      <c r="C406">
        <v>61</v>
      </c>
      <c r="D406">
        <v>30</v>
      </c>
      <c r="E406">
        <v>307</v>
      </c>
      <c r="F406">
        <v>140</v>
      </c>
      <c r="G406">
        <v>36</v>
      </c>
      <c r="H406">
        <v>49</v>
      </c>
    </row>
    <row r="407" spans="1:8" x14ac:dyDescent="0.3">
      <c r="A407">
        <v>299</v>
      </c>
      <c r="B407">
        <v>147</v>
      </c>
      <c r="C407">
        <v>61</v>
      </c>
      <c r="D407">
        <v>30</v>
      </c>
      <c r="E407">
        <v>329</v>
      </c>
      <c r="F407">
        <v>145</v>
      </c>
      <c r="G407">
        <v>36</v>
      </c>
      <c r="H407">
        <v>49</v>
      </c>
    </row>
    <row r="408" spans="1:8" x14ac:dyDescent="0.3">
      <c r="A408">
        <v>313</v>
      </c>
      <c r="B408">
        <v>153</v>
      </c>
      <c r="C408">
        <v>61</v>
      </c>
      <c r="D408">
        <v>30</v>
      </c>
      <c r="E408">
        <v>327</v>
      </c>
      <c r="F408">
        <v>146</v>
      </c>
      <c r="G408">
        <v>36</v>
      </c>
      <c r="H408">
        <v>49</v>
      </c>
    </row>
    <row r="409" spans="1:8" x14ac:dyDescent="0.3">
      <c r="A409">
        <v>323</v>
      </c>
      <c r="B409">
        <v>154</v>
      </c>
      <c r="C409">
        <v>61</v>
      </c>
      <c r="D409">
        <v>30</v>
      </c>
      <c r="E409">
        <v>335</v>
      </c>
      <c r="F409">
        <v>147</v>
      </c>
      <c r="G409">
        <v>36</v>
      </c>
      <c r="H409">
        <v>49</v>
      </c>
    </row>
    <row r="410" spans="1:8" x14ac:dyDescent="0.3">
      <c r="A410">
        <v>325</v>
      </c>
      <c r="B410">
        <v>155</v>
      </c>
      <c r="C410">
        <v>61</v>
      </c>
      <c r="D410">
        <v>30</v>
      </c>
      <c r="E410">
        <v>339</v>
      </c>
      <c r="F410">
        <v>150</v>
      </c>
      <c r="G410">
        <v>36</v>
      </c>
      <c r="H410">
        <v>49</v>
      </c>
    </row>
    <row r="411" spans="1:8" x14ac:dyDescent="0.3">
      <c r="A411">
        <v>320</v>
      </c>
      <c r="B411">
        <v>156</v>
      </c>
      <c r="C411">
        <v>61</v>
      </c>
      <c r="D411">
        <v>30</v>
      </c>
      <c r="E411">
        <v>342</v>
      </c>
      <c r="F411">
        <v>150</v>
      </c>
      <c r="G411">
        <v>36</v>
      </c>
      <c r="H411">
        <v>49</v>
      </c>
    </row>
    <row r="412" spans="1:8" x14ac:dyDescent="0.3">
      <c r="A412">
        <v>327</v>
      </c>
      <c r="B412">
        <v>160</v>
      </c>
      <c r="C412">
        <v>61</v>
      </c>
      <c r="D412">
        <v>30</v>
      </c>
      <c r="E412">
        <v>340</v>
      </c>
      <c r="F412">
        <v>149</v>
      </c>
      <c r="G412">
        <v>36</v>
      </c>
      <c r="H412">
        <v>49</v>
      </c>
    </row>
    <row r="413" spans="1:8" x14ac:dyDescent="0.3">
      <c r="A413">
        <v>331</v>
      </c>
      <c r="B413">
        <v>157</v>
      </c>
      <c r="C413">
        <v>61</v>
      </c>
      <c r="D413">
        <v>30</v>
      </c>
      <c r="E413">
        <v>347</v>
      </c>
      <c r="F413">
        <v>150</v>
      </c>
      <c r="G413">
        <v>36</v>
      </c>
      <c r="H413">
        <v>49</v>
      </c>
    </row>
    <row r="414" spans="1:8" x14ac:dyDescent="0.3">
      <c r="A414">
        <v>332</v>
      </c>
      <c r="B414">
        <v>157</v>
      </c>
      <c r="C414">
        <v>61</v>
      </c>
      <c r="D414">
        <v>30</v>
      </c>
      <c r="E414">
        <v>350</v>
      </c>
      <c r="F414">
        <v>151</v>
      </c>
      <c r="G414">
        <v>36</v>
      </c>
      <c r="H414">
        <v>49</v>
      </c>
    </row>
    <row r="415" spans="1:8" x14ac:dyDescent="0.3">
      <c r="A415">
        <v>333</v>
      </c>
      <c r="B415">
        <v>162</v>
      </c>
      <c r="C415">
        <v>61</v>
      </c>
      <c r="D415">
        <v>30</v>
      </c>
      <c r="E415">
        <v>337</v>
      </c>
      <c r="F415">
        <v>148</v>
      </c>
      <c r="G415">
        <v>36</v>
      </c>
      <c r="H415">
        <v>49</v>
      </c>
    </row>
    <row r="416" spans="1:8" x14ac:dyDescent="0.3">
      <c r="A416">
        <v>338</v>
      </c>
      <c r="B416">
        <v>163</v>
      </c>
      <c r="C416">
        <v>61</v>
      </c>
      <c r="D416">
        <v>30</v>
      </c>
      <c r="E416">
        <v>353</v>
      </c>
      <c r="F416">
        <v>152</v>
      </c>
      <c r="G416">
        <v>36</v>
      </c>
      <c r="H416">
        <v>49</v>
      </c>
    </row>
    <row r="417" spans="1:8" x14ac:dyDescent="0.3">
      <c r="A417">
        <v>330</v>
      </c>
      <c r="B417">
        <v>161</v>
      </c>
      <c r="C417">
        <v>61</v>
      </c>
      <c r="D417">
        <v>30</v>
      </c>
      <c r="E417">
        <v>353</v>
      </c>
      <c r="F417">
        <v>151</v>
      </c>
      <c r="G417">
        <v>36</v>
      </c>
      <c r="H417">
        <v>49</v>
      </c>
    </row>
    <row r="418" spans="1:8" x14ac:dyDescent="0.3">
      <c r="A418">
        <v>326</v>
      </c>
      <c r="B418">
        <v>157</v>
      </c>
      <c r="C418">
        <v>61</v>
      </c>
      <c r="D418">
        <v>30</v>
      </c>
      <c r="E418">
        <v>354</v>
      </c>
      <c r="F418">
        <v>149</v>
      </c>
      <c r="G418">
        <v>36</v>
      </c>
      <c r="H418">
        <v>49</v>
      </c>
    </row>
    <row r="419" spans="1:8" x14ac:dyDescent="0.3">
      <c r="A419">
        <v>331</v>
      </c>
      <c r="B419">
        <v>166</v>
      </c>
      <c r="C419">
        <v>61</v>
      </c>
      <c r="D419">
        <v>30</v>
      </c>
      <c r="E419">
        <v>361</v>
      </c>
      <c r="F419">
        <v>157</v>
      </c>
      <c r="G419">
        <v>36</v>
      </c>
      <c r="H419">
        <v>49</v>
      </c>
    </row>
    <row r="420" spans="1:8" x14ac:dyDescent="0.3">
      <c r="A420">
        <v>347</v>
      </c>
      <c r="B420">
        <v>172</v>
      </c>
      <c r="C420">
        <v>61</v>
      </c>
      <c r="D420">
        <v>30</v>
      </c>
      <c r="E420">
        <v>369</v>
      </c>
      <c r="F420">
        <v>174</v>
      </c>
      <c r="G420">
        <v>36</v>
      </c>
      <c r="H420">
        <v>49</v>
      </c>
    </row>
    <row r="421" spans="1:8" x14ac:dyDescent="0.3">
      <c r="A421">
        <v>365</v>
      </c>
      <c r="B421">
        <v>187</v>
      </c>
      <c r="C421">
        <v>61</v>
      </c>
      <c r="D421">
        <v>30</v>
      </c>
      <c r="E421">
        <v>371</v>
      </c>
      <c r="F421">
        <v>169</v>
      </c>
      <c r="G421">
        <v>36</v>
      </c>
      <c r="H421">
        <v>49</v>
      </c>
    </row>
    <row r="422" spans="1:8" x14ac:dyDescent="0.3">
      <c r="A422">
        <v>362</v>
      </c>
      <c r="B422">
        <v>190</v>
      </c>
      <c r="C422">
        <v>61</v>
      </c>
      <c r="D422">
        <v>30</v>
      </c>
      <c r="E422">
        <v>372</v>
      </c>
      <c r="F422">
        <v>172</v>
      </c>
      <c r="G422">
        <v>36</v>
      </c>
      <c r="H422">
        <v>49</v>
      </c>
    </row>
    <row r="423" spans="1:8" x14ac:dyDescent="0.3">
      <c r="A423">
        <v>342</v>
      </c>
      <c r="B423">
        <v>180</v>
      </c>
      <c r="C423">
        <v>61</v>
      </c>
      <c r="D423">
        <v>30</v>
      </c>
      <c r="E423">
        <v>375</v>
      </c>
      <c r="F423">
        <v>171</v>
      </c>
      <c r="G423">
        <v>36</v>
      </c>
      <c r="H423">
        <v>49</v>
      </c>
    </row>
    <row r="424" spans="1:8" x14ac:dyDescent="0.3">
      <c r="A424">
        <v>334</v>
      </c>
      <c r="B424">
        <v>181</v>
      </c>
      <c r="C424">
        <v>61</v>
      </c>
      <c r="D424">
        <v>30</v>
      </c>
      <c r="E424">
        <v>374</v>
      </c>
      <c r="F424">
        <v>175</v>
      </c>
      <c r="G424">
        <v>36</v>
      </c>
      <c r="H424">
        <v>49</v>
      </c>
    </row>
    <row r="425" spans="1:8" x14ac:dyDescent="0.3">
      <c r="A425">
        <v>353</v>
      </c>
      <c r="B425">
        <v>173</v>
      </c>
      <c r="C425">
        <v>61</v>
      </c>
      <c r="D425">
        <v>30</v>
      </c>
      <c r="E425">
        <v>368</v>
      </c>
      <c r="F425">
        <v>176</v>
      </c>
      <c r="G425">
        <v>36</v>
      </c>
      <c r="H425">
        <v>49</v>
      </c>
    </row>
    <row r="426" spans="1:8" x14ac:dyDescent="0.3">
      <c r="A426">
        <v>353</v>
      </c>
      <c r="B426">
        <v>173</v>
      </c>
      <c r="C426">
        <v>61</v>
      </c>
      <c r="D426">
        <v>30</v>
      </c>
      <c r="E426">
        <v>366</v>
      </c>
      <c r="F426">
        <v>193</v>
      </c>
      <c r="G426">
        <v>36</v>
      </c>
      <c r="H426">
        <v>49</v>
      </c>
    </row>
    <row r="427" spans="1:8" x14ac:dyDescent="0.3">
      <c r="A427">
        <v>351</v>
      </c>
      <c r="B427">
        <v>183</v>
      </c>
      <c r="C427">
        <v>61</v>
      </c>
      <c r="D427">
        <v>30</v>
      </c>
      <c r="E427">
        <v>368</v>
      </c>
      <c r="F427">
        <v>193</v>
      </c>
      <c r="G427">
        <v>36</v>
      </c>
      <c r="H427">
        <v>49</v>
      </c>
    </row>
    <row r="428" spans="1:8" x14ac:dyDescent="0.3">
      <c r="A428">
        <v>351</v>
      </c>
      <c r="B428">
        <v>182</v>
      </c>
      <c r="C428">
        <v>61</v>
      </c>
      <c r="D428">
        <v>30</v>
      </c>
      <c r="E428">
        <v>367</v>
      </c>
      <c r="F428">
        <v>202</v>
      </c>
      <c r="G428">
        <v>36</v>
      </c>
      <c r="H428">
        <v>49</v>
      </c>
    </row>
    <row r="429" spans="1:8" x14ac:dyDescent="0.3">
      <c r="A429">
        <v>351</v>
      </c>
      <c r="B429">
        <v>193</v>
      </c>
      <c r="C429">
        <v>61</v>
      </c>
      <c r="D429">
        <v>30</v>
      </c>
      <c r="E429">
        <v>366</v>
      </c>
      <c r="F429">
        <v>203</v>
      </c>
      <c r="G429">
        <v>36</v>
      </c>
      <c r="H429">
        <v>49</v>
      </c>
    </row>
    <row r="430" spans="1:8" x14ac:dyDescent="0.3">
      <c r="A430">
        <v>351</v>
      </c>
      <c r="B430">
        <v>188</v>
      </c>
      <c r="C430">
        <v>61</v>
      </c>
      <c r="D430">
        <v>30</v>
      </c>
      <c r="E430">
        <v>368</v>
      </c>
      <c r="F430">
        <v>210</v>
      </c>
      <c r="G430">
        <v>36</v>
      </c>
      <c r="H430">
        <v>49</v>
      </c>
    </row>
    <row r="431" spans="1:8" x14ac:dyDescent="0.3">
      <c r="A431">
        <v>351</v>
      </c>
      <c r="B431">
        <v>192</v>
      </c>
      <c r="C431">
        <v>61</v>
      </c>
      <c r="D431">
        <v>30</v>
      </c>
      <c r="E431">
        <v>370</v>
      </c>
      <c r="F431">
        <v>214</v>
      </c>
      <c r="G431">
        <v>36</v>
      </c>
      <c r="H431">
        <v>49</v>
      </c>
    </row>
    <row r="432" spans="1:8" x14ac:dyDescent="0.3">
      <c r="A432">
        <v>349</v>
      </c>
      <c r="B432">
        <v>215</v>
      </c>
      <c r="C432">
        <v>61</v>
      </c>
      <c r="D432">
        <v>30</v>
      </c>
      <c r="E432">
        <v>371</v>
      </c>
      <c r="F432">
        <v>218</v>
      </c>
      <c r="G432">
        <v>36</v>
      </c>
      <c r="H432">
        <v>49</v>
      </c>
    </row>
    <row r="433" spans="1:8" x14ac:dyDescent="0.3">
      <c r="A433">
        <v>355</v>
      </c>
      <c r="B433">
        <v>235</v>
      </c>
      <c r="C433">
        <v>61</v>
      </c>
      <c r="D433">
        <v>30</v>
      </c>
      <c r="E433">
        <v>365</v>
      </c>
      <c r="F433">
        <v>218</v>
      </c>
      <c r="G433">
        <v>36</v>
      </c>
      <c r="H433">
        <v>49</v>
      </c>
    </row>
    <row r="434" spans="1:8" x14ac:dyDescent="0.3">
      <c r="A434">
        <v>340</v>
      </c>
      <c r="B434">
        <v>239</v>
      </c>
      <c r="C434">
        <v>61</v>
      </c>
      <c r="D434">
        <v>30</v>
      </c>
      <c r="E434">
        <v>372</v>
      </c>
      <c r="F434">
        <v>229</v>
      </c>
      <c r="G434">
        <v>36</v>
      </c>
      <c r="H434">
        <v>49</v>
      </c>
    </row>
    <row r="435" spans="1:8" x14ac:dyDescent="0.3">
      <c r="A435">
        <v>336</v>
      </c>
      <c r="B435">
        <v>241</v>
      </c>
      <c r="C435">
        <v>61</v>
      </c>
      <c r="D435">
        <v>30</v>
      </c>
      <c r="E435">
        <v>363</v>
      </c>
      <c r="F435">
        <v>229</v>
      </c>
      <c r="G435">
        <v>36</v>
      </c>
      <c r="H435">
        <v>49</v>
      </c>
    </row>
    <row r="436" spans="1:8" x14ac:dyDescent="0.3">
      <c r="A436">
        <v>339</v>
      </c>
      <c r="B436">
        <v>240</v>
      </c>
      <c r="C436">
        <v>61</v>
      </c>
      <c r="D436">
        <v>30</v>
      </c>
      <c r="E436">
        <v>349</v>
      </c>
      <c r="F436">
        <v>217</v>
      </c>
      <c r="G436">
        <v>36</v>
      </c>
      <c r="H436">
        <v>49</v>
      </c>
    </row>
    <row r="437" spans="1:8" x14ac:dyDescent="0.3">
      <c r="A437">
        <v>353</v>
      </c>
      <c r="B437">
        <v>232</v>
      </c>
      <c r="C437">
        <v>61</v>
      </c>
      <c r="D437">
        <v>30</v>
      </c>
      <c r="E437">
        <v>345</v>
      </c>
      <c r="F437">
        <v>220</v>
      </c>
      <c r="G437">
        <v>36</v>
      </c>
      <c r="H437">
        <v>49</v>
      </c>
    </row>
    <row r="438" spans="1:8" x14ac:dyDescent="0.3">
      <c r="A438">
        <v>368</v>
      </c>
      <c r="B438">
        <v>223</v>
      </c>
      <c r="C438">
        <v>61</v>
      </c>
      <c r="D438">
        <v>30</v>
      </c>
      <c r="E438">
        <v>342</v>
      </c>
      <c r="F438">
        <v>221</v>
      </c>
      <c r="G438">
        <v>36</v>
      </c>
      <c r="H438">
        <v>49</v>
      </c>
    </row>
    <row r="439" spans="1:8" x14ac:dyDescent="0.3">
      <c r="A439">
        <v>373</v>
      </c>
      <c r="B439">
        <v>222</v>
      </c>
      <c r="C439">
        <v>61</v>
      </c>
      <c r="D439">
        <v>30</v>
      </c>
      <c r="E439">
        <v>329</v>
      </c>
      <c r="F439">
        <v>218</v>
      </c>
      <c r="G439">
        <v>36</v>
      </c>
      <c r="H439">
        <v>49</v>
      </c>
    </row>
    <row r="440" spans="1:8" x14ac:dyDescent="0.3">
      <c r="A440">
        <v>349</v>
      </c>
      <c r="B440">
        <v>227</v>
      </c>
      <c r="C440">
        <v>61</v>
      </c>
      <c r="D440">
        <v>30</v>
      </c>
      <c r="E440">
        <v>348</v>
      </c>
      <c r="F440">
        <v>233</v>
      </c>
      <c r="G440">
        <v>36</v>
      </c>
      <c r="H440">
        <v>49</v>
      </c>
    </row>
    <row r="441" spans="1:8" x14ac:dyDescent="0.3">
      <c r="A441">
        <v>355</v>
      </c>
      <c r="B441">
        <v>228</v>
      </c>
      <c r="C441">
        <v>61</v>
      </c>
      <c r="D441">
        <v>30</v>
      </c>
      <c r="E441">
        <v>324</v>
      </c>
      <c r="F441">
        <v>232</v>
      </c>
      <c r="G441">
        <v>36</v>
      </c>
      <c r="H441">
        <v>49</v>
      </c>
    </row>
    <row r="442" spans="1:8" x14ac:dyDescent="0.3">
      <c r="A442">
        <v>368</v>
      </c>
      <c r="B442">
        <v>221</v>
      </c>
      <c r="C442">
        <v>61</v>
      </c>
      <c r="D442">
        <v>30</v>
      </c>
      <c r="E442">
        <v>330</v>
      </c>
      <c r="F442">
        <v>218</v>
      </c>
      <c r="G442">
        <v>36</v>
      </c>
      <c r="H442">
        <v>49</v>
      </c>
    </row>
    <row r="443" spans="1:8" x14ac:dyDescent="0.3">
      <c r="A443">
        <v>361</v>
      </c>
      <c r="B443">
        <v>222</v>
      </c>
      <c r="C443">
        <v>61</v>
      </c>
      <c r="D443">
        <v>30</v>
      </c>
      <c r="E443">
        <v>319</v>
      </c>
      <c r="F443">
        <v>221</v>
      </c>
      <c r="G443">
        <v>36</v>
      </c>
      <c r="H443">
        <v>49</v>
      </c>
    </row>
    <row r="444" spans="1:8" x14ac:dyDescent="0.3">
      <c r="A444">
        <v>352</v>
      </c>
      <c r="B444">
        <v>228</v>
      </c>
      <c r="C444">
        <v>61</v>
      </c>
      <c r="D444">
        <v>30</v>
      </c>
      <c r="E444">
        <v>324</v>
      </c>
      <c r="F444">
        <v>218</v>
      </c>
      <c r="G444">
        <v>36</v>
      </c>
      <c r="H444">
        <v>49</v>
      </c>
    </row>
    <row r="445" spans="1:8" x14ac:dyDescent="0.3">
      <c r="A445">
        <v>330</v>
      </c>
      <c r="B445">
        <v>235</v>
      </c>
      <c r="C445">
        <v>61</v>
      </c>
      <c r="D445">
        <v>30</v>
      </c>
      <c r="E445">
        <v>317</v>
      </c>
      <c r="F445">
        <v>224</v>
      </c>
      <c r="G445">
        <v>36</v>
      </c>
      <c r="H445">
        <v>49</v>
      </c>
    </row>
    <row r="446" spans="1:8" x14ac:dyDescent="0.3">
      <c r="A446">
        <v>328</v>
      </c>
      <c r="B446">
        <v>236</v>
      </c>
      <c r="C446">
        <v>61</v>
      </c>
      <c r="D446">
        <v>30</v>
      </c>
      <c r="E446">
        <v>333</v>
      </c>
      <c r="F446">
        <v>215</v>
      </c>
      <c r="G446">
        <v>36</v>
      </c>
      <c r="H446">
        <v>49</v>
      </c>
    </row>
    <row r="447" spans="1:8" x14ac:dyDescent="0.3">
      <c r="A447">
        <v>324</v>
      </c>
      <c r="B447">
        <v>236</v>
      </c>
      <c r="C447">
        <v>61</v>
      </c>
      <c r="D447">
        <v>30</v>
      </c>
      <c r="E447">
        <v>314</v>
      </c>
      <c r="F447">
        <v>226</v>
      </c>
      <c r="G447">
        <v>36</v>
      </c>
      <c r="H447">
        <v>49</v>
      </c>
    </row>
    <row r="448" spans="1:8" x14ac:dyDescent="0.3">
      <c r="A448">
        <v>314</v>
      </c>
      <c r="B448">
        <v>239</v>
      </c>
      <c r="C448">
        <v>61</v>
      </c>
      <c r="D448">
        <v>30</v>
      </c>
      <c r="E448">
        <v>318</v>
      </c>
      <c r="F448">
        <v>225</v>
      </c>
      <c r="G448">
        <v>36</v>
      </c>
      <c r="H448">
        <v>49</v>
      </c>
    </row>
    <row r="449" spans="1:8" x14ac:dyDescent="0.3">
      <c r="A449">
        <v>321</v>
      </c>
      <c r="B449">
        <v>237</v>
      </c>
      <c r="C449">
        <v>61</v>
      </c>
      <c r="D449">
        <v>30</v>
      </c>
      <c r="E449">
        <v>308</v>
      </c>
      <c r="F449">
        <v>246</v>
      </c>
      <c r="G449">
        <v>36</v>
      </c>
      <c r="H449">
        <v>49</v>
      </c>
    </row>
    <row r="450" spans="1:8" x14ac:dyDescent="0.3">
      <c r="A450">
        <v>317</v>
      </c>
      <c r="B450">
        <v>242</v>
      </c>
      <c r="C450">
        <v>61</v>
      </c>
      <c r="D450">
        <v>30</v>
      </c>
      <c r="E450">
        <v>316</v>
      </c>
      <c r="F450">
        <v>225</v>
      </c>
      <c r="G450">
        <v>36</v>
      </c>
      <c r="H450">
        <v>49</v>
      </c>
    </row>
    <row r="451" spans="1:8" x14ac:dyDescent="0.3">
      <c r="A451">
        <v>318</v>
      </c>
      <c r="B451">
        <v>239</v>
      </c>
      <c r="C451">
        <v>61</v>
      </c>
      <c r="D451">
        <v>30</v>
      </c>
      <c r="E451">
        <v>314</v>
      </c>
      <c r="F451">
        <v>229</v>
      </c>
      <c r="G451">
        <v>36</v>
      </c>
      <c r="H451">
        <v>49</v>
      </c>
    </row>
    <row r="452" spans="1:8" x14ac:dyDescent="0.3">
      <c r="A452">
        <v>314</v>
      </c>
      <c r="B452">
        <v>241</v>
      </c>
      <c r="C452">
        <v>61</v>
      </c>
      <c r="D452">
        <v>30</v>
      </c>
      <c r="E452">
        <v>305</v>
      </c>
      <c r="F452">
        <v>248</v>
      </c>
      <c r="G452">
        <v>36</v>
      </c>
      <c r="H452">
        <v>49</v>
      </c>
    </row>
    <row r="453" spans="1:8" x14ac:dyDescent="0.3">
      <c r="A453">
        <v>313</v>
      </c>
      <c r="B453">
        <v>240</v>
      </c>
      <c r="C453">
        <v>61</v>
      </c>
      <c r="D453">
        <v>30</v>
      </c>
      <c r="E453">
        <v>303</v>
      </c>
      <c r="F453">
        <v>248</v>
      </c>
      <c r="G453">
        <v>36</v>
      </c>
      <c r="H453">
        <v>49</v>
      </c>
    </row>
    <row r="454" spans="1:8" x14ac:dyDescent="0.3">
      <c r="A454">
        <v>312</v>
      </c>
      <c r="B454">
        <v>243</v>
      </c>
      <c r="C454">
        <v>61</v>
      </c>
      <c r="D454">
        <v>30</v>
      </c>
      <c r="E454">
        <v>311</v>
      </c>
      <c r="F454">
        <v>227</v>
      </c>
      <c r="G454">
        <v>36</v>
      </c>
      <c r="H454">
        <v>49</v>
      </c>
    </row>
    <row r="455" spans="1:8" x14ac:dyDescent="0.3">
      <c r="A455">
        <v>311</v>
      </c>
      <c r="B455">
        <v>244</v>
      </c>
      <c r="C455">
        <v>61</v>
      </c>
      <c r="D455">
        <v>30</v>
      </c>
      <c r="E455">
        <v>301</v>
      </c>
      <c r="F455">
        <v>249</v>
      </c>
      <c r="G455">
        <v>36</v>
      </c>
      <c r="H455">
        <v>49</v>
      </c>
    </row>
    <row r="456" spans="1:8" x14ac:dyDescent="0.3">
      <c r="A456">
        <v>310</v>
      </c>
      <c r="B456">
        <v>244</v>
      </c>
      <c r="C456">
        <v>61</v>
      </c>
      <c r="D456">
        <v>30</v>
      </c>
      <c r="E456">
        <v>300</v>
      </c>
      <c r="F456">
        <v>251</v>
      </c>
      <c r="G456">
        <v>36</v>
      </c>
      <c r="H456">
        <v>49</v>
      </c>
    </row>
    <row r="457" spans="1:8" x14ac:dyDescent="0.3">
      <c r="A457">
        <v>308</v>
      </c>
      <c r="B457">
        <v>245</v>
      </c>
      <c r="C457">
        <v>61</v>
      </c>
      <c r="D457">
        <v>30</v>
      </c>
      <c r="E457">
        <v>298</v>
      </c>
      <c r="F457">
        <v>251</v>
      </c>
      <c r="G457">
        <v>36</v>
      </c>
      <c r="H457">
        <v>49</v>
      </c>
    </row>
    <row r="458" spans="1:8" x14ac:dyDescent="0.3">
      <c r="A458">
        <v>307</v>
      </c>
      <c r="B458">
        <v>243</v>
      </c>
      <c r="C458">
        <v>61</v>
      </c>
      <c r="D458">
        <v>30</v>
      </c>
      <c r="E458">
        <v>306</v>
      </c>
      <c r="F458">
        <v>232</v>
      </c>
      <c r="G458">
        <v>36</v>
      </c>
      <c r="H458">
        <v>49</v>
      </c>
    </row>
    <row r="459" spans="1:8" x14ac:dyDescent="0.3">
      <c r="A459">
        <v>307</v>
      </c>
      <c r="B459">
        <v>246</v>
      </c>
      <c r="C459">
        <v>61</v>
      </c>
      <c r="D459">
        <v>30</v>
      </c>
      <c r="E459">
        <v>305</v>
      </c>
      <c r="F459">
        <v>233</v>
      </c>
      <c r="G459">
        <v>36</v>
      </c>
      <c r="H459">
        <v>49</v>
      </c>
    </row>
    <row r="460" spans="1:8" x14ac:dyDescent="0.3">
      <c r="A460">
        <v>302</v>
      </c>
      <c r="B460">
        <v>247</v>
      </c>
      <c r="C460">
        <v>61</v>
      </c>
      <c r="D460">
        <v>30</v>
      </c>
      <c r="E460">
        <v>304</v>
      </c>
      <c r="F460">
        <v>234</v>
      </c>
      <c r="G460">
        <v>36</v>
      </c>
      <c r="H460">
        <v>49</v>
      </c>
    </row>
    <row r="461" spans="1:8" x14ac:dyDescent="0.3">
      <c r="A461">
        <v>304</v>
      </c>
      <c r="B461">
        <v>247</v>
      </c>
      <c r="C461">
        <v>61</v>
      </c>
      <c r="D461">
        <v>30</v>
      </c>
      <c r="E461">
        <v>302</v>
      </c>
      <c r="F461">
        <v>227</v>
      </c>
      <c r="G461">
        <v>36</v>
      </c>
      <c r="H461">
        <v>49</v>
      </c>
    </row>
    <row r="462" spans="1:8" x14ac:dyDescent="0.3">
      <c r="A462">
        <v>304</v>
      </c>
      <c r="B462">
        <v>246</v>
      </c>
      <c r="C462">
        <v>61</v>
      </c>
      <c r="D462">
        <v>30</v>
      </c>
      <c r="E462">
        <v>290</v>
      </c>
      <c r="F462">
        <v>245</v>
      </c>
      <c r="G462">
        <v>36</v>
      </c>
      <c r="H462">
        <v>49</v>
      </c>
    </row>
    <row r="463" spans="1:8" x14ac:dyDescent="0.3">
      <c r="A463">
        <v>294</v>
      </c>
      <c r="B463">
        <v>241</v>
      </c>
      <c r="C463">
        <v>61</v>
      </c>
      <c r="D463">
        <v>30</v>
      </c>
      <c r="E463">
        <v>305</v>
      </c>
      <c r="F463">
        <v>226</v>
      </c>
      <c r="G463">
        <v>36</v>
      </c>
      <c r="H463">
        <v>49</v>
      </c>
    </row>
    <row r="464" spans="1:8" x14ac:dyDescent="0.3">
      <c r="A464">
        <v>285</v>
      </c>
      <c r="B464">
        <v>236</v>
      </c>
      <c r="C464">
        <v>61</v>
      </c>
      <c r="D464">
        <v>30</v>
      </c>
      <c r="E464">
        <v>282</v>
      </c>
      <c r="F464">
        <v>220</v>
      </c>
      <c r="G464">
        <v>36</v>
      </c>
      <c r="H464">
        <v>49</v>
      </c>
    </row>
    <row r="465" spans="1:8" x14ac:dyDescent="0.3">
      <c r="A465">
        <v>289</v>
      </c>
      <c r="B465">
        <v>239</v>
      </c>
      <c r="C465">
        <v>61</v>
      </c>
      <c r="D465">
        <v>30</v>
      </c>
      <c r="E465">
        <v>279</v>
      </c>
      <c r="F465">
        <v>217</v>
      </c>
      <c r="G465">
        <v>36</v>
      </c>
      <c r="H465">
        <v>49</v>
      </c>
    </row>
    <row r="466" spans="1:8" x14ac:dyDescent="0.3">
      <c r="A466">
        <v>279</v>
      </c>
      <c r="B466">
        <v>234</v>
      </c>
      <c r="C466">
        <v>61</v>
      </c>
      <c r="D466">
        <v>30</v>
      </c>
      <c r="E466">
        <v>275</v>
      </c>
      <c r="F466">
        <v>229</v>
      </c>
      <c r="G466">
        <v>36</v>
      </c>
      <c r="H466">
        <v>49</v>
      </c>
    </row>
    <row r="467" spans="1:8" x14ac:dyDescent="0.3">
      <c r="A467">
        <v>276</v>
      </c>
      <c r="B467">
        <v>229</v>
      </c>
      <c r="C467">
        <v>61</v>
      </c>
      <c r="D467">
        <v>30</v>
      </c>
      <c r="E467">
        <v>285</v>
      </c>
      <c r="F467">
        <v>241</v>
      </c>
      <c r="G467">
        <v>36</v>
      </c>
      <c r="H467">
        <v>49</v>
      </c>
    </row>
    <row r="468" spans="1:8" x14ac:dyDescent="0.3">
      <c r="A468">
        <v>273</v>
      </c>
      <c r="B468">
        <v>225</v>
      </c>
      <c r="C468">
        <v>61</v>
      </c>
      <c r="D468">
        <v>30</v>
      </c>
      <c r="E468">
        <v>275</v>
      </c>
      <c r="F468">
        <v>219</v>
      </c>
      <c r="G468">
        <v>36</v>
      </c>
      <c r="H468">
        <v>49</v>
      </c>
    </row>
    <row r="469" spans="1:8" x14ac:dyDescent="0.3">
      <c r="A469">
        <v>270</v>
      </c>
      <c r="B469">
        <v>222</v>
      </c>
      <c r="C469">
        <v>61</v>
      </c>
      <c r="D469">
        <v>30</v>
      </c>
      <c r="E469">
        <v>275</v>
      </c>
      <c r="F469">
        <v>218</v>
      </c>
      <c r="G469">
        <v>36</v>
      </c>
      <c r="H469">
        <v>49</v>
      </c>
    </row>
    <row r="470" spans="1:8" x14ac:dyDescent="0.3">
      <c r="A470">
        <v>273</v>
      </c>
      <c r="B470">
        <v>209</v>
      </c>
      <c r="C470">
        <v>61</v>
      </c>
      <c r="D470">
        <v>30</v>
      </c>
      <c r="E470">
        <v>271</v>
      </c>
      <c r="F470">
        <v>211</v>
      </c>
      <c r="G470">
        <v>36</v>
      </c>
      <c r="H470">
        <v>49</v>
      </c>
    </row>
    <row r="471" spans="1:8" x14ac:dyDescent="0.3">
      <c r="A471">
        <v>261</v>
      </c>
      <c r="B471">
        <v>212</v>
      </c>
      <c r="C471">
        <v>61</v>
      </c>
      <c r="D471">
        <v>30</v>
      </c>
      <c r="E471">
        <v>270</v>
      </c>
      <c r="F471">
        <v>208</v>
      </c>
      <c r="G471">
        <v>36</v>
      </c>
      <c r="H471">
        <v>49</v>
      </c>
    </row>
    <row r="472" spans="1:8" x14ac:dyDescent="0.3">
      <c r="A472">
        <v>260</v>
      </c>
      <c r="B472">
        <v>211</v>
      </c>
      <c r="C472">
        <v>61</v>
      </c>
      <c r="D472">
        <v>30</v>
      </c>
      <c r="E472">
        <v>265</v>
      </c>
      <c r="F472">
        <v>188</v>
      </c>
      <c r="G472">
        <v>36</v>
      </c>
      <c r="H472">
        <v>49</v>
      </c>
    </row>
    <row r="473" spans="1:8" x14ac:dyDescent="0.3">
      <c r="A473">
        <v>257</v>
      </c>
      <c r="B473">
        <v>209</v>
      </c>
      <c r="C473">
        <v>61</v>
      </c>
      <c r="D473">
        <v>30</v>
      </c>
      <c r="E473">
        <v>260</v>
      </c>
      <c r="F473">
        <v>203</v>
      </c>
      <c r="G473">
        <v>36</v>
      </c>
      <c r="H473">
        <v>49</v>
      </c>
    </row>
    <row r="474" spans="1:8" x14ac:dyDescent="0.3">
      <c r="A474">
        <v>248</v>
      </c>
      <c r="B474">
        <v>203</v>
      </c>
      <c r="C474">
        <v>61</v>
      </c>
      <c r="D474">
        <v>30</v>
      </c>
      <c r="E474">
        <v>261</v>
      </c>
      <c r="F474">
        <v>200</v>
      </c>
      <c r="G474">
        <v>36</v>
      </c>
      <c r="H474">
        <v>49</v>
      </c>
    </row>
    <row r="475" spans="1:8" x14ac:dyDescent="0.3">
      <c r="A475">
        <v>257</v>
      </c>
      <c r="B475">
        <v>192</v>
      </c>
      <c r="C475">
        <v>61</v>
      </c>
      <c r="D475">
        <v>30</v>
      </c>
      <c r="E475">
        <v>256</v>
      </c>
      <c r="F475">
        <v>197</v>
      </c>
      <c r="G475">
        <v>36</v>
      </c>
      <c r="H475">
        <v>49</v>
      </c>
    </row>
    <row r="476" spans="1:8" x14ac:dyDescent="0.3">
      <c r="A476">
        <v>244</v>
      </c>
      <c r="B476">
        <v>199</v>
      </c>
      <c r="C476">
        <v>61</v>
      </c>
      <c r="D476">
        <v>30</v>
      </c>
      <c r="E476">
        <v>258</v>
      </c>
      <c r="F476">
        <v>195</v>
      </c>
      <c r="G476">
        <v>36</v>
      </c>
      <c r="H476">
        <v>49</v>
      </c>
    </row>
    <row r="477" spans="1:8" x14ac:dyDescent="0.3">
      <c r="A477">
        <v>242</v>
      </c>
      <c r="B477">
        <v>200</v>
      </c>
      <c r="C477">
        <v>61</v>
      </c>
      <c r="D477">
        <v>30</v>
      </c>
      <c r="E477">
        <v>255</v>
      </c>
      <c r="F477">
        <v>191</v>
      </c>
      <c r="G477">
        <v>36</v>
      </c>
      <c r="H477">
        <v>49</v>
      </c>
    </row>
    <row r="478" spans="1:8" x14ac:dyDescent="0.3">
      <c r="A478">
        <v>241</v>
      </c>
      <c r="B478">
        <v>199</v>
      </c>
      <c r="C478">
        <v>61</v>
      </c>
      <c r="D478">
        <v>30</v>
      </c>
      <c r="E478">
        <v>252</v>
      </c>
      <c r="F478">
        <v>171</v>
      </c>
      <c r="G478">
        <v>36</v>
      </c>
      <c r="H478">
        <v>49</v>
      </c>
    </row>
    <row r="479" spans="1:8" x14ac:dyDescent="0.3">
      <c r="A479">
        <v>242</v>
      </c>
      <c r="B479">
        <v>197</v>
      </c>
      <c r="C479">
        <v>61</v>
      </c>
      <c r="D479">
        <v>30</v>
      </c>
      <c r="E479">
        <v>248</v>
      </c>
      <c r="F479">
        <v>192</v>
      </c>
      <c r="G479">
        <v>36</v>
      </c>
      <c r="H479">
        <v>49</v>
      </c>
    </row>
    <row r="480" spans="1:8" x14ac:dyDescent="0.3">
      <c r="A480">
        <v>241</v>
      </c>
      <c r="B480">
        <v>202</v>
      </c>
      <c r="C480">
        <v>61</v>
      </c>
      <c r="D480">
        <v>30</v>
      </c>
      <c r="E480">
        <v>246</v>
      </c>
      <c r="F480">
        <v>192</v>
      </c>
      <c r="G480">
        <v>36</v>
      </c>
      <c r="H480">
        <v>49</v>
      </c>
    </row>
    <row r="481" spans="1:8" x14ac:dyDescent="0.3">
      <c r="A481">
        <v>244</v>
      </c>
      <c r="B481">
        <v>178</v>
      </c>
      <c r="C481">
        <v>61</v>
      </c>
      <c r="D481">
        <v>30</v>
      </c>
      <c r="E481">
        <v>257</v>
      </c>
      <c r="F481">
        <v>185</v>
      </c>
      <c r="G481">
        <v>36</v>
      </c>
      <c r="H481">
        <v>49</v>
      </c>
    </row>
    <row r="482" spans="1:8" x14ac:dyDescent="0.3">
      <c r="A482">
        <v>253</v>
      </c>
      <c r="B482">
        <v>173</v>
      </c>
      <c r="C482">
        <v>61</v>
      </c>
      <c r="D482">
        <v>30</v>
      </c>
      <c r="E482">
        <v>265</v>
      </c>
      <c r="F482">
        <v>181</v>
      </c>
      <c r="G482">
        <v>36</v>
      </c>
      <c r="H482">
        <v>49</v>
      </c>
    </row>
    <row r="483" spans="1:8" x14ac:dyDescent="0.3">
      <c r="A483">
        <v>259</v>
      </c>
      <c r="B483">
        <v>169</v>
      </c>
      <c r="C483">
        <v>61</v>
      </c>
      <c r="D483">
        <v>30</v>
      </c>
      <c r="E483">
        <v>274</v>
      </c>
      <c r="F483">
        <v>165</v>
      </c>
      <c r="G483">
        <v>36</v>
      </c>
      <c r="H483">
        <v>49</v>
      </c>
    </row>
    <row r="484" spans="1:8" x14ac:dyDescent="0.3">
      <c r="A484">
        <v>262</v>
      </c>
      <c r="B484">
        <v>168</v>
      </c>
      <c r="C484">
        <v>61</v>
      </c>
      <c r="D484">
        <v>30</v>
      </c>
      <c r="E484">
        <v>280</v>
      </c>
      <c r="F484">
        <v>173</v>
      </c>
      <c r="G484">
        <v>36</v>
      </c>
      <c r="H484">
        <v>49</v>
      </c>
    </row>
    <row r="485" spans="1:8" x14ac:dyDescent="0.3">
      <c r="A485">
        <v>272</v>
      </c>
      <c r="B485">
        <v>166</v>
      </c>
      <c r="C485">
        <v>61</v>
      </c>
      <c r="D485">
        <v>30</v>
      </c>
      <c r="E485">
        <v>284</v>
      </c>
      <c r="F485">
        <v>166</v>
      </c>
      <c r="G485">
        <v>36</v>
      </c>
      <c r="H485">
        <v>49</v>
      </c>
    </row>
    <row r="486" spans="1:8" x14ac:dyDescent="0.3">
      <c r="A486">
        <v>267</v>
      </c>
      <c r="B486">
        <v>163</v>
      </c>
      <c r="C486">
        <v>61</v>
      </c>
      <c r="D486">
        <v>30</v>
      </c>
      <c r="E486">
        <v>284</v>
      </c>
      <c r="F486">
        <v>154</v>
      </c>
      <c r="G486">
        <v>36</v>
      </c>
      <c r="H486">
        <v>49</v>
      </c>
    </row>
    <row r="487" spans="1:8" x14ac:dyDescent="0.3">
      <c r="A487">
        <v>271</v>
      </c>
      <c r="B487">
        <v>159</v>
      </c>
      <c r="C487">
        <v>61</v>
      </c>
      <c r="D487">
        <v>30</v>
      </c>
      <c r="E487">
        <v>289</v>
      </c>
      <c r="F487">
        <v>149</v>
      </c>
      <c r="G487">
        <v>36</v>
      </c>
      <c r="H487">
        <v>49</v>
      </c>
    </row>
    <row r="488" spans="1:8" x14ac:dyDescent="0.3">
      <c r="A488">
        <v>276</v>
      </c>
      <c r="B488">
        <v>156</v>
      </c>
      <c r="C488">
        <v>61</v>
      </c>
      <c r="D488">
        <v>30</v>
      </c>
      <c r="E488">
        <v>296</v>
      </c>
      <c r="F488">
        <v>161</v>
      </c>
      <c r="G488">
        <v>36</v>
      </c>
      <c r="H488">
        <v>49</v>
      </c>
    </row>
    <row r="489" spans="1:8" x14ac:dyDescent="0.3">
      <c r="A489">
        <v>280</v>
      </c>
      <c r="B489">
        <v>152</v>
      </c>
      <c r="C489">
        <v>61</v>
      </c>
      <c r="D489">
        <v>30</v>
      </c>
      <c r="E489">
        <v>296</v>
      </c>
      <c r="F489">
        <v>144</v>
      </c>
      <c r="G489">
        <v>36</v>
      </c>
      <c r="H489">
        <v>49</v>
      </c>
    </row>
    <row r="490" spans="1:8" x14ac:dyDescent="0.3">
      <c r="A490">
        <v>277</v>
      </c>
      <c r="B490">
        <v>154</v>
      </c>
      <c r="C490">
        <v>61</v>
      </c>
      <c r="D490">
        <v>30</v>
      </c>
      <c r="E490">
        <v>298</v>
      </c>
      <c r="F490">
        <v>143</v>
      </c>
      <c r="G490">
        <v>36</v>
      </c>
      <c r="H490">
        <v>49</v>
      </c>
    </row>
    <row r="491" spans="1:8" x14ac:dyDescent="0.3">
      <c r="A491">
        <v>280</v>
      </c>
      <c r="B491">
        <v>153</v>
      </c>
      <c r="C491">
        <v>61</v>
      </c>
      <c r="D491">
        <v>30</v>
      </c>
      <c r="E491">
        <v>304</v>
      </c>
      <c r="F491">
        <v>139</v>
      </c>
      <c r="G491">
        <v>36</v>
      </c>
      <c r="H491">
        <v>49</v>
      </c>
    </row>
    <row r="492" spans="1:8" x14ac:dyDescent="0.3">
      <c r="A492">
        <v>279</v>
      </c>
      <c r="B492">
        <v>152</v>
      </c>
      <c r="C492">
        <v>61</v>
      </c>
      <c r="D492">
        <v>30</v>
      </c>
      <c r="E492">
        <v>303</v>
      </c>
      <c r="F492">
        <v>138</v>
      </c>
      <c r="G492">
        <v>36</v>
      </c>
      <c r="H492">
        <v>49</v>
      </c>
    </row>
    <row r="493" spans="1:8" x14ac:dyDescent="0.3">
      <c r="A493">
        <v>299</v>
      </c>
      <c r="B493">
        <v>151</v>
      </c>
      <c r="C493">
        <v>61</v>
      </c>
      <c r="D493">
        <v>30</v>
      </c>
      <c r="E493">
        <v>301</v>
      </c>
      <c r="F493">
        <v>155</v>
      </c>
      <c r="G493">
        <v>36</v>
      </c>
      <c r="H493">
        <v>49</v>
      </c>
    </row>
    <row r="494" spans="1:8" x14ac:dyDescent="0.3">
      <c r="A494">
        <v>289</v>
      </c>
      <c r="B494">
        <v>146</v>
      </c>
      <c r="C494">
        <v>61</v>
      </c>
      <c r="D494">
        <v>30</v>
      </c>
      <c r="E494">
        <v>307</v>
      </c>
      <c r="F494">
        <v>131</v>
      </c>
      <c r="G494">
        <v>36</v>
      </c>
      <c r="H494">
        <v>49</v>
      </c>
    </row>
    <row r="495" spans="1:8" x14ac:dyDescent="0.3">
      <c r="A495">
        <v>282</v>
      </c>
      <c r="B495">
        <v>134</v>
      </c>
      <c r="C495">
        <v>61</v>
      </c>
      <c r="D495">
        <v>30</v>
      </c>
      <c r="E495">
        <v>303</v>
      </c>
      <c r="F495">
        <v>119</v>
      </c>
      <c r="G495">
        <v>36</v>
      </c>
      <c r="H495">
        <v>49</v>
      </c>
    </row>
    <row r="496" spans="1:8" x14ac:dyDescent="0.3">
      <c r="A496">
        <v>290</v>
      </c>
      <c r="B496">
        <v>140</v>
      </c>
      <c r="C496">
        <v>61</v>
      </c>
      <c r="D496">
        <v>30</v>
      </c>
      <c r="E496">
        <v>303</v>
      </c>
      <c r="F496">
        <v>112</v>
      </c>
      <c r="G496">
        <v>36</v>
      </c>
      <c r="H496">
        <v>49</v>
      </c>
    </row>
    <row r="497" spans="1:8" x14ac:dyDescent="0.3">
      <c r="A497">
        <v>299</v>
      </c>
      <c r="B497">
        <v>118</v>
      </c>
      <c r="C497">
        <v>61</v>
      </c>
      <c r="D497">
        <v>30</v>
      </c>
      <c r="E497">
        <v>303</v>
      </c>
      <c r="F497">
        <v>111</v>
      </c>
      <c r="G497">
        <v>36</v>
      </c>
      <c r="H497">
        <v>49</v>
      </c>
    </row>
    <row r="498" spans="1:8" x14ac:dyDescent="0.3">
      <c r="A498">
        <v>289</v>
      </c>
      <c r="B498">
        <v>118</v>
      </c>
      <c r="C498">
        <v>61</v>
      </c>
      <c r="D498">
        <v>30</v>
      </c>
      <c r="E498">
        <v>314</v>
      </c>
      <c r="F498">
        <v>98</v>
      </c>
      <c r="G498">
        <v>36</v>
      </c>
      <c r="H498">
        <v>49</v>
      </c>
    </row>
    <row r="499" spans="1:8" x14ac:dyDescent="0.3">
      <c r="A499">
        <v>290</v>
      </c>
      <c r="B499">
        <v>113</v>
      </c>
      <c r="C499">
        <v>61</v>
      </c>
      <c r="D499">
        <v>30</v>
      </c>
      <c r="E499">
        <v>316</v>
      </c>
      <c r="F499">
        <v>94</v>
      </c>
      <c r="G499">
        <v>36</v>
      </c>
      <c r="H499">
        <v>49</v>
      </c>
    </row>
    <row r="500" spans="1:8" x14ac:dyDescent="0.3">
      <c r="A500">
        <v>292</v>
      </c>
      <c r="B500">
        <v>107</v>
      </c>
      <c r="C500">
        <v>61</v>
      </c>
      <c r="D500">
        <v>30</v>
      </c>
      <c r="E500">
        <v>303</v>
      </c>
      <c r="F500">
        <v>115</v>
      </c>
      <c r="G500">
        <v>36</v>
      </c>
      <c r="H500">
        <v>49</v>
      </c>
    </row>
    <row r="501" spans="1:8" x14ac:dyDescent="0.3">
      <c r="A501">
        <v>291</v>
      </c>
      <c r="B501">
        <v>107</v>
      </c>
      <c r="C501">
        <v>61</v>
      </c>
      <c r="D501">
        <v>30</v>
      </c>
      <c r="E501">
        <v>308</v>
      </c>
      <c r="F501">
        <v>99</v>
      </c>
      <c r="G501">
        <v>36</v>
      </c>
      <c r="H501">
        <v>49</v>
      </c>
    </row>
    <row r="502" spans="1:8" x14ac:dyDescent="0.3">
      <c r="A502">
        <v>303</v>
      </c>
      <c r="B502">
        <v>99</v>
      </c>
      <c r="C502">
        <v>61</v>
      </c>
      <c r="D502">
        <v>30</v>
      </c>
      <c r="E502">
        <v>309</v>
      </c>
      <c r="F502">
        <v>91</v>
      </c>
      <c r="G502">
        <v>36</v>
      </c>
      <c r="H502">
        <v>49</v>
      </c>
    </row>
    <row r="503" spans="1:8" x14ac:dyDescent="0.3">
      <c r="A503">
        <v>294</v>
      </c>
      <c r="B503">
        <v>99</v>
      </c>
      <c r="C503">
        <v>61</v>
      </c>
      <c r="D503">
        <v>30</v>
      </c>
      <c r="E503">
        <v>310</v>
      </c>
      <c r="F503">
        <v>91</v>
      </c>
      <c r="G503">
        <v>36</v>
      </c>
      <c r="H503">
        <v>49</v>
      </c>
    </row>
    <row r="504" spans="1:8" x14ac:dyDescent="0.3">
      <c r="A504">
        <v>293</v>
      </c>
      <c r="B504">
        <v>97</v>
      </c>
      <c r="C504">
        <v>61</v>
      </c>
      <c r="D504">
        <v>30</v>
      </c>
      <c r="E504">
        <v>309</v>
      </c>
      <c r="F504">
        <v>85</v>
      </c>
      <c r="G504">
        <v>36</v>
      </c>
      <c r="H504">
        <v>49</v>
      </c>
    </row>
    <row r="505" spans="1:8" x14ac:dyDescent="0.3">
      <c r="A505">
        <v>294</v>
      </c>
      <c r="B505">
        <v>93</v>
      </c>
      <c r="C505">
        <v>61</v>
      </c>
      <c r="D505">
        <v>30</v>
      </c>
      <c r="E505">
        <v>311</v>
      </c>
      <c r="F505">
        <v>85</v>
      </c>
      <c r="G505">
        <v>36</v>
      </c>
      <c r="H505">
        <v>49</v>
      </c>
    </row>
    <row r="506" spans="1:8" x14ac:dyDescent="0.3">
      <c r="A506">
        <v>296</v>
      </c>
      <c r="B506">
        <v>91</v>
      </c>
      <c r="C506">
        <v>61</v>
      </c>
      <c r="D506">
        <v>30</v>
      </c>
      <c r="E506">
        <v>313</v>
      </c>
      <c r="F506">
        <v>82</v>
      </c>
      <c r="G506">
        <v>36</v>
      </c>
      <c r="H506">
        <v>49</v>
      </c>
    </row>
    <row r="507" spans="1:8" x14ac:dyDescent="0.3">
      <c r="A507">
        <v>298</v>
      </c>
      <c r="B507">
        <v>87</v>
      </c>
      <c r="C507">
        <v>61</v>
      </c>
      <c r="D507">
        <v>30</v>
      </c>
      <c r="E507">
        <v>315</v>
      </c>
      <c r="F507">
        <v>79</v>
      </c>
      <c r="G507">
        <v>36</v>
      </c>
      <c r="H507">
        <v>49</v>
      </c>
    </row>
    <row r="508" spans="1:8" x14ac:dyDescent="0.3">
      <c r="A508">
        <v>301</v>
      </c>
      <c r="B508">
        <v>85</v>
      </c>
      <c r="C508">
        <v>61</v>
      </c>
      <c r="D508">
        <v>30</v>
      </c>
      <c r="E508">
        <v>321</v>
      </c>
      <c r="F508">
        <v>79</v>
      </c>
      <c r="G508">
        <v>36</v>
      </c>
      <c r="H508">
        <v>49</v>
      </c>
    </row>
    <row r="509" spans="1:8" x14ac:dyDescent="0.3">
      <c r="A509">
        <v>305</v>
      </c>
      <c r="B509">
        <v>82</v>
      </c>
      <c r="C509">
        <v>61</v>
      </c>
      <c r="D509">
        <v>30</v>
      </c>
      <c r="E509">
        <v>321</v>
      </c>
      <c r="F509">
        <v>78</v>
      </c>
      <c r="G509">
        <v>36</v>
      </c>
      <c r="H509">
        <v>49</v>
      </c>
    </row>
    <row r="510" spans="1:8" x14ac:dyDescent="0.3">
      <c r="A510">
        <v>312</v>
      </c>
      <c r="B510">
        <v>72</v>
      </c>
      <c r="C510">
        <v>61</v>
      </c>
      <c r="D510">
        <v>30</v>
      </c>
      <c r="E510">
        <v>326</v>
      </c>
      <c r="F510">
        <v>66</v>
      </c>
      <c r="G510">
        <v>36</v>
      </c>
      <c r="H510">
        <v>49</v>
      </c>
    </row>
    <row r="511" spans="1:8" x14ac:dyDescent="0.3">
      <c r="A511">
        <v>315</v>
      </c>
      <c r="B511">
        <v>74</v>
      </c>
      <c r="C511">
        <v>61</v>
      </c>
      <c r="D511">
        <v>30</v>
      </c>
      <c r="E511">
        <v>325</v>
      </c>
      <c r="F511">
        <v>60</v>
      </c>
      <c r="G511">
        <v>36</v>
      </c>
      <c r="H511">
        <v>49</v>
      </c>
    </row>
    <row r="512" spans="1:8" x14ac:dyDescent="0.3">
      <c r="A512">
        <v>323</v>
      </c>
      <c r="B512">
        <v>64</v>
      </c>
      <c r="C512">
        <v>61</v>
      </c>
      <c r="D512">
        <v>30</v>
      </c>
      <c r="E512">
        <v>328</v>
      </c>
      <c r="F512">
        <v>55</v>
      </c>
      <c r="G512">
        <v>36</v>
      </c>
      <c r="H512">
        <v>49</v>
      </c>
    </row>
    <row r="513" spans="1:8" x14ac:dyDescent="0.3">
      <c r="A513">
        <v>327</v>
      </c>
      <c r="B513">
        <v>59</v>
      </c>
      <c r="C513">
        <v>61</v>
      </c>
      <c r="D513">
        <v>30</v>
      </c>
      <c r="E513">
        <v>334</v>
      </c>
      <c r="F513">
        <v>55</v>
      </c>
      <c r="G513">
        <v>36</v>
      </c>
      <c r="H513">
        <v>49</v>
      </c>
    </row>
    <row r="514" spans="1:8" x14ac:dyDescent="0.3">
      <c r="A514">
        <v>328</v>
      </c>
      <c r="B514">
        <v>56</v>
      </c>
      <c r="C514">
        <v>61</v>
      </c>
      <c r="D514">
        <v>30</v>
      </c>
      <c r="E514">
        <v>333</v>
      </c>
      <c r="F514">
        <v>51</v>
      </c>
      <c r="G514">
        <v>36</v>
      </c>
      <c r="H514">
        <v>49</v>
      </c>
    </row>
    <row r="515" spans="1:8" x14ac:dyDescent="0.3">
      <c r="A515">
        <v>326</v>
      </c>
      <c r="B515">
        <v>53</v>
      </c>
      <c r="C515">
        <v>61</v>
      </c>
      <c r="D515">
        <v>30</v>
      </c>
      <c r="E515">
        <v>335</v>
      </c>
      <c r="F515">
        <v>42</v>
      </c>
      <c r="G515">
        <v>36</v>
      </c>
      <c r="H515">
        <v>49</v>
      </c>
    </row>
    <row r="516" spans="1:8" x14ac:dyDescent="0.3">
      <c r="A516">
        <v>322</v>
      </c>
      <c r="B516">
        <v>50</v>
      </c>
      <c r="C516">
        <v>61</v>
      </c>
      <c r="D516">
        <v>30</v>
      </c>
      <c r="E516">
        <v>329</v>
      </c>
      <c r="F516">
        <v>43</v>
      </c>
      <c r="G516">
        <v>36</v>
      </c>
      <c r="H516">
        <v>49</v>
      </c>
    </row>
    <row r="517" spans="1:8" x14ac:dyDescent="0.3">
      <c r="A517">
        <v>317</v>
      </c>
      <c r="B517">
        <v>51</v>
      </c>
      <c r="C517">
        <v>61</v>
      </c>
      <c r="D517">
        <v>30</v>
      </c>
      <c r="E517">
        <v>335</v>
      </c>
      <c r="F517">
        <v>32</v>
      </c>
      <c r="G517">
        <v>36</v>
      </c>
      <c r="H517">
        <v>49</v>
      </c>
    </row>
    <row r="518" spans="1:8" x14ac:dyDescent="0.3">
      <c r="A518">
        <v>311</v>
      </c>
      <c r="B518">
        <v>57</v>
      </c>
      <c r="C518">
        <v>61</v>
      </c>
      <c r="D518">
        <v>30</v>
      </c>
      <c r="E518">
        <v>331</v>
      </c>
      <c r="F518">
        <v>28</v>
      </c>
      <c r="G518">
        <v>36</v>
      </c>
      <c r="H518">
        <v>49</v>
      </c>
    </row>
    <row r="519" spans="1:8" x14ac:dyDescent="0.3">
      <c r="A519">
        <v>306</v>
      </c>
      <c r="B519">
        <v>41</v>
      </c>
      <c r="C519">
        <v>61</v>
      </c>
      <c r="D519">
        <v>30</v>
      </c>
      <c r="E519">
        <v>340</v>
      </c>
      <c r="F519">
        <v>40</v>
      </c>
      <c r="G519">
        <v>36</v>
      </c>
      <c r="H519">
        <v>49</v>
      </c>
    </row>
    <row r="520" spans="1:8" x14ac:dyDescent="0.3">
      <c r="A520">
        <v>304</v>
      </c>
      <c r="B520">
        <v>40</v>
      </c>
      <c r="C520">
        <v>61</v>
      </c>
      <c r="D520">
        <v>30</v>
      </c>
      <c r="E520">
        <v>323</v>
      </c>
      <c r="F520">
        <v>35</v>
      </c>
      <c r="G520">
        <v>36</v>
      </c>
      <c r="H520">
        <v>49</v>
      </c>
    </row>
    <row r="521" spans="1:8" x14ac:dyDescent="0.3">
      <c r="A521">
        <v>300</v>
      </c>
      <c r="B521">
        <v>43</v>
      </c>
      <c r="C521">
        <v>61</v>
      </c>
      <c r="D521">
        <v>30</v>
      </c>
      <c r="E521">
        <v>306</v>
      </c>
      <c r="F521">
        <v>34</v>
      </c>
      <c r="G521">
        <v>36</v>
      </c>
      <c r="H521">
        <v>49</v>
      </c>
    </row>
    <row r="522" spans="1:8" x14ac:dyDescent="0.3">
      <c r="A522">
        <v>301</v>
      </c>
      <c r="B522">
        <v>45</v>
      </c>
      <c r="C522">
        <v>61</v>
      </c>
      <c r="D522">
        <v>30</v>
      </c>
      <c r="E522">
        <v>316</v>
      </c>
      <c r="F522">
        <v>23</v>
      </c>
      <c r="G522">
        <v>36</v>
      </c>
      <c r="H522">
        <v>49</v>
      </c>
    </row>
    <row r="523" spans="1:8" x14ac:dyDescent="0.3">
      <c r="A523">
        <v>294</v>
      </c>
      <c r="B523">
        <v>42</v>
      </c>
      <c r="C523">
        <v>61</v>
      </c>
      <c r="D523">
        <v>30</v>
      </c>
      <c r="E523">
        <v>304</v>
      </c>
      <c r="F523">
        <v>25</v>
      </c>
      <c r="G523">
        <v>36</v>
      </c>
      <c r="H523">
        <v>49</v>
      </c>
    </row>
    <row r="524" spans="1:8" x14ac:dyDescent="0.3">
      <c r="A524">
        <v>290</v>
      </c>
      <c r="B524">
        <v>46</v>
      </c>
      <c r="C524">
        <v>61</v>
      </c>
      <c r="D524">
        <v>30</v>
      </c>
      <c r="E524">
        <v>320</v>
      </c>
      <c r="F524">
        <v>43</v>
      </c>
      <c r="G524">
        <v>36</v>
      </c>
      <c r="H524">
        <v>49</v>
      </c>
    </row>
    <row r="525" spans="1:8" x14ac:dyDescent="0.3">
      <c r="A525">
        <v>288</v>
      </c>
      <c r="B525">
        <v>44</v>
      </c>
      <c r="C525">
        <v>61</v>
      </c>
      <c r="D525">
        <v>30</v>
      </c>
      <c r="E525">
        <v>320</v>
      </c>
      <c r="F525">
        <v>41</v>
      </c>
      <c r="G525">
        <v>36</v>
      </c>
      <c r="H525">
        <v>49</v>
      </c>
    </row>
    <row r="526" spans="1:8" x14ac:dyDescent="0.3">
      <c r="A526">
        <v>283</v>
      </c>
      <c r="B526">
        <v>43</v>
      </c>
      <c r="C526">
        <v>61</v>
      </c>
      <c r="D526">
        <v>30</v>
      </c>
      <c r="E526">
        <v>315</v>
      </c>
      <c r="F526">
        <v>37</v>
      </c>
      <c r="G526">
        <v>36</v>
      </c>
      <c r="H526">
        <v>49</v>
      </c>
    </row>
    <row r="527" spans="1:8" x14ac:dyDescent="0.3">
      <c r="A527">
        <v>280</v>
      </c>
      <c r="B527">
        <v>50</v>
      </c>
      <c r="C527">
        <v>61</v>
      </c>
      <c r="D527">
        <v>30</v>
      </c>
      <c r="E527">
        <v>309</v>
      </c>
      <c r="F527">
        <v>45</v>
      </c>
      <c r="G527">
        <v>36</v>
      </c>
      <c r="H527">
        <v>49</v>
      </c>
    </row>
    <row r="528" spans="1:8" x14ac:dyDescent="0.3">
      <c r="A528">
        <v>277</v>
      </c>
      <c r="B528">
        <v>52</v>
      </c>
      <c r="C528">
        <v>61</v>
      </c>
      <c r="D528">
        <v>30</v>
      </c>
      <c r="E528">
        <v>305</v>
      </c>
      <c r="F528">
        <v>23</v>
      </c>
      <c r="G528">
        <v>36</v>
      </c>
      <c r="H528">
        <v>49</v>
      </c>
    </row>
    <row r="529" spans="1:8" x14ac:dyDescent="0.3">
      <c r="A529">
        <v>272</v>
      </c>
      <c r="B529">
        <v>47</v>
      </c>
      <c r="C529">
        <v>61</v>
      </c>
      <c r="D529">
        <v>30</v>
      </c>
      <c r="E529">
        <v>305</v>
      </c>
      <c r="F529">
        <v>47</v>
      </c>
      <c r="G529">
        <v>36</v>
      </c>
      <c r="H529">
        <v>49</v>
      </c>
    </row>
    <row r="530" spans="1:8" x14ac:dyDescent="0.3">
      <c r="A530">
        <v>270</v>
      </c>
      <c r="B530">
        <v>45</v>
      </c>
      <c r="C530">
        <v>61</v>
      </c>
      <c r="D530">
        <v>30</v>
      </c>
      <c r="E530">
        <v>290</v>
      </c>
      <c r="F530">
        <v>28</v>
      </c>
      <c r="G530">
        <v>36</v>
      </c>
      <c r="H530">
        <v>49</v>
      </c>
    </row>
    <row r="531" spans="1:8" x14ac:dyDescent="0.3">
      <c r="A531">
        <v>268</v>
      </c>
      <c r="B531">
        <v>51</v>
      </c>
      <c r="C531">
        <v>61</v>
      </c>
      <c r="D531">
        <v>30</v>
      </c>
      <c r="E531">
        <v>273</v>
      </c>
      <c r="F531">
        <v>39</v>
      </c>
      <c r="G531">
        <v>36</v>
      </c>
      <c r="H531">
        <v>49</v>
      </c>
    </row>
    <row r="532" spans="1:8" x14ac:dyDescent="0.3">
      <c r="A532">
        <v>268</v>
      </c>
      <c r="B532">
        <v>51</v>
      </c>
      <c r="C532">
        <v>61</v>
      </c>
      <c r="D532">
        <v>30</v>
      </c>
      <c r="E532">
        <v>271</v>
      </c>
      <c r="F532">
        <v>39</v>
      </c>
      <c r="G532">
        <v>36</v>
      </c>
      <c r="H532">
        <v>49</v>
      </c>
    </row>
    <row r="533" spans="1:8" x14ac:dyDescent="0.3">
      <c r="A533">
        <v>266</v>
      </c>
      <c r="B533">
        <v>51</v>
      </c>
      <c r="C533">
        <v>61</v>
      </c>
      <c r="D533">
        <v>30</v>
      </c>
      <c r="E533">
        <v>269</v>
      </c>
      <c r="F533">
        <v>36</v>
      </c>
      <c r="G533">
        <v>36</v>
      </c>
      <c r="H533">
        <v>49</v>
      </c>
    </row>
    <row r="534" spans="1:8" x14ac:dyDescent="0.3">
      <c r="A534">
        <v>265</v>
      </c>
      <c r="B534">
        <v>51</v>
      </c>
      <c r="C534">
        <v>61</v>
      </c>
      <c r="D534">
        <v>30</v>
      </c>
      <c r="E534">
        <v>267</v>
      </c>
      <c r="F534">
        <v>39</v>
      </c>
      <c r="G534">
        <v>36</v>
      </c>
      <c r="H534">
        <v>49</v>
      </c>
    </row>
    <row r="535" spans="1:8" x14ac:dyDescent="0.3">
      <c r="A535">
        <v>262</v>
      </c>
      <c r="B535">
        <v>50</v>
      </c>
      <c r="C535">
        <v>61</v>
      </c>
      <c r="D535">
        <v>30</v>
      </c>
      <c r="E535">
        <v>265</v>
      </c>
      <c r="F535">
        <v>39</v>
      </c>
      <c r="G535">
        <v>36</v>
      </c>
      <c r="H535">
        <v>49</v>
      </c>
    </row>
    <row r="536" spans="1:8" x14ac:dyDescent="0.3">
      <c r="A536">
        <v>261</v>
      </c>
      <c r="B536">
        <v>51</v>
      </c>
      <c r="C536">
        <v>61</v>
      </c>
      <c r="D536">
        <v>30</v>
      </c>
      <c r="E536">
        <v>264</v>
      </c>
      <c r="F536">
        <v>38</v>
      </c>
      <c r="G536">
        <v>36</v>
      </c>
      <c r="H536">
        <v>49</v>
      </c>
    </row>
    <row r="537" spans="1:8" x14ac:dyDescent="0.3">
      <c r="A537">
        <v>260</v>
      </c>
      <c r="B537">
        <v>51</v>
      </c>
      <c r="C537">
        <v>61</v>
      </c>
      <c r="D537">
        <v>30</v>
      </c>
      <c r="E537">
        <v>262</v>
      </c>
      <c r="F537">
        <v>38</v>
      </c>
      <c r="G537">
        <v>36</v>
      </c>
      <c r="H537">
        <v>49</v>
      </c>
    </row>
    <row r="538" spans="1:8" x14ac:dyDescent="0.3">
      <c r="A538">
        <v>258</v>
      </c>
      <c r="B538">
        <v>50</v>
      </c>
      <c r="C538">
        <v>61</v>
      </c>
      <c r="D538">
        <v>30</v>
      </c>
      <c r="E538">
        <v>261</v>
      </c>
      <c r="F538">
        <v>38</v>
      </c>
      <c r="G538">
        <v>36</v>
      </c>
      <c r="H538">
        <v>49</v>
      </c>
    </row>
    <row r="539" spans="1:8" x14ac:dyDescent="0.3">
      <c r="A539">
        <v>257</v>
      </c>
      <c r="B539">
        <v>49</v>
      </c>
      <c r="C539">
        <v>61</v>
      </c>
      <c r="D539">
        <v>30</v>
      </c>
      <c r="E539">
        <v>259</v>
      </c>
      <c r="F539">
        <v>38</v>
      </c>
      <c r="G539">
        <v>36</v>
      </c>
      <c r="H539">
        <v>49</v>
      </c>
    </row>
    <row r="540" spans="1:8" x14ac:dyDescent="0.3">
      <c r="A540">
        <v>256</v>
      </c>
      <c r="B540">
        <v>50</v>
      </c>
      <c r="C540">
        <v>61</v>
      </c>
      <c r="D540">
        <v>30</v>
      </c>
      <c r="E540">
        <v>258</v>
      </c>
      <c r="F540">
        <v>36</v>
      </c>
      <c r="G540">
        <v>36</v>
      </c>
      <c r="H540">
        <v>49</v>
      </c>
    </row>
    <row r="541" spans="1:8" x14ac:dyDescent="0.3">
      <c r="A541">
        <v>254</v>
      </c>
      <c r="B541">
        <v>50</v>
      </c>
      <c r="C541">
        <v>61</v>
      </c>
      <c r="D541">
        <v>30</v>
      </c>
      <c r="E541">
        <v>257</v>
      </c>
      <c r="F541">
        <v>37</v>
      </c>
      <c r="G541">
        <v>36</v>
      </c>
      <c r="H541">
        <v>49</v>
      </c>
    </row>
    <row r="542" spans="1:8" x14ac:dyDescent="0.3">
      <c r="A542">
        <v>252</v>
      </c>
      <c r="B542">
        <v>48</v>
      </c>
      <c r="C542">
        <v>61</v>
      </c>
      <c r="D542">
        <v>30</v>
      </c>
      <c r="E542">
        <v>256</v>
      </c>
      <c r="F542">
        <v>35</v>
      </c>
      <c r="G542">
        <v>36</v>
      </c>
      <c r="H542">
        <v>49</v>
      </c>
    </row>
    <row r="543" spans="1:8" x14ac:dyDescent="0.3">
      <c r="A543">
        <v>252</v>
      </c>
      <c r="B543">
        <v>49</v>
      </c>
      <c r="C543">
        <v>61</v>
      </c>
      <c r="D543">
        <v>30</v>
      </c>
      <c r="E543">
        <v>255</v>
      </c>
      <c r="F543">
        <v>35</v>
      </c>
      <c r="G543">
        <v>36</v>
      </c>
      <c r="H543">
        <v>49</v>
      </c>
    </row>
    <row r="544" spans="1:8" x14ac:dyDescent="0.3">
      <c r="A544">
        <v>250</v>
      </c>
      <c r="B544">
        <v>47</v>
      </c>
      <c r="C544">
        <v>61</v>
      </c>
      <c r="D544">
        <v>30</v>
      </c>
      <c r="E544">
        <v>253</v>
      </c>
      <c r="F544">
        <v>37</v>
      </c>
      <c r="G544">
        <v>36</v>
      </c>
      <c r="H544">
        <v>49</v>
      </c>
    </row>
    <row r="545" spans="1:8" x14ac:dyDescent="0.3">
      <c r="A545">
        <v>249</v>
      </c>
      <c r="B545">
        <v>49</v>
      </c>
      <c r="C545">
        <v>61</v>
      </c>
      <c r="D545">
        <v>30</v>
      </c>
      <c r="E545">
        <v>252</v>
      </c>
      <c r="F545">
        <v>36</v>
      </c>
      <c r="G545">
        <v>36</v>
      </c>
      <c r="H545">
        <v>49</v>
      </c>
    </row>
    <row r="546" spans="1:8" x14ac:dyDescent="0.3">
      <c r="A546">
        <v>249</v>
      </c>
      <c r="B546">
        <v>49</v>
      </c>
      <c r="C546">
        <v>61</v>
      </c>
      <c r="D546">
        <v>30</v>
      </c>
      <c r="E546">
        <v>252</v>
      </c>
      <c r="F546">
        <v>36</v>
      </c>
      <c r="G546">
        <v>36</v>
      </c>
      <c r="H546">
        <v>49</v>
      </c>
    </row>
    <row r="547" spans="1:8" x14ac:dyDescent="0.3">
      <c r="A547">
        <v>248</v>
      </c>
      <c r="B547">
        <v>49</v>
      </c>
      <c r="C547">
        <v>61</v>
      </c>
      <c r="D547">
        <v>30</v>
      </c>
      <c r="E547">
        <v>249</v>
      </c>
      <c r="F547">
        <v>33</v>
      </c>
      <c r="G547">
        <v>36</v>
      </c>
      <c r="H547">
        <v>49</v>
      </c>
    </row>
    <row r="548" spans="1:8" x14ac:dyDescent="0.3">
      <c r="A548">
        <v>247</v>
      </c>
      <c r="B548">
        <v>48</v>
      </c>
      <c r="C548">
        <v>61</v>
      </c>
      <c r="D548">
        <v>30</v>
      </c>
      <c r="E548">
        <v>249</v>
      </c>
      <c r="F548">
        <v>36</v>
      </c>
      <c r="G548">
        <v>36</v>
      </c>
      <c r="H548">
        <v>49</v>
      </c>
    </row>
    <row r="549" spans="1:8" x14ac:dyDescent="0.3">
      <c r="A549">
        <v>246</v>
      </c>
      <c r="B549">
        <v>48</v>
      </c>
      <c r="C549">
        <v>61</v>
      </c>
      <c r="D549">
        <v>30</v>
      </c>
      <c r="E549">
        <v>249</v>
      </c>
      <c r="F549">
        <v>36</v>
      </c>
      <c r="G549">
        <v>36</v>
      </c>
      <c r="H549">
        <v>49</v>
      </c>
    </row>
    <row r="550" spans="1:8" x14ac:dyDescent="0.3">
      <c r="A550">
        <v>245</v>
      </c>
      <c r="B550">
        <v>46</v>
      </c>
      <c r="C550">
        <v>61</v>
      </c>
      <c r="D550">
        <v>30</v>
      </c>
      <c r="E550">
        <v>248</v>
      </c>
      <c r="F550">
        <v>36</v>
      </c>
      <c r="G550">
        <v>36</v>
      </c>
      <c r="H550">
        <v>49</v>
      </c>
    </row>
    <row r="551" spans="1:8" x14ac:dyDescent="0.3">
      <c r="A551">
        <v>244</v>
      </c>
      <c r="B551">
        <v>46</v>
      </c>
      <c r="C551">
        <v>61</v>
      </c>
      <c r="D551">
        <v>30</v>
      </c>
      <c r="E551">
        <v>247</v>
      </c>
      <c r="F551">
        <v>35</v>
      </c>
      <c r="G551">
        <v>36</v>
      </c>
      <c r="H551">
        <v>49</v>
      </c>
    </row>
    <row r="552" spans="1:8" x14ac:dyDescent="0.3">
      <c r="A552">
        <v>244</v>
      </c>
      <c r="B552">
        <v>46</v>
      </c>
      <c r="C552">
        <v>61</v>
      </c>
      <c r="D552">
        <v>30</v>
      </c>
      <c r="E552">
        <v>245</v>
      </c>
      <c r="F552">
        <v>35</v>
      </c>
      <c r="G552">
        <v>36</v>
      </c>
      <c r="H552">
        <v>49</v>
      </c>
    </row>
    <row r="553" spans="1:8" x14ac:dyDescent="0.3">
      <c r="A553">
        <v>242</v>
      </c>
      <c r="B553">
        <v>46</v>
      </c>
      <c r="C553">
        <v>61</v>
      </c>
      <c r="D553">
        <v>30</v>
      </c>
      <c r="E553">
        <v>245</v>
      </c>
      <c r="F553">
        <v>35</v>
      </c>
      <c r="G553">
        <v>36</v>
      </c>
      <c r="H553">
        <v>49</v>
      </c>
    </row>
    <row r="554" spans="1:8" x14ac:dyDescent="0.3">
      <c r="A554">
        <v>242</v>
      </c>
      <c r="B554">
        <v>45</v>
      </c>
      <c r="C554">
        <v>61</v>
      </c>
      <c r="D554">
        <v>30</v>
      </c>
      <c r="E554">
        <v>244</v>
      </c>
      <c r="F554">
        <v>35</v>
      </c>
      <c r="G554">
        <v>36</v>
      </c>
      <c r="H554">
        <v>49</v>
      </c>
    </row>
    <row r="555" spans="1:8" x14ac:dyDescent="0.3">
      <c r="A555">
        <v>239</v>
      </c>
      <c r="B555">
        <v>42</v>
      </c>
      <c r="C555">
        <v>61</v>
      </c>
      <c r="D555">
        <v>30</v>
      </c>
      <c r="E555">
        <v>244</v>
      </c>
      <c r="F555">
        <v>35</v>
      </c>
      <c r="G555">
        <v>36</v>
      </c>
      <c r="H555">
        <v>49</v>
      </c>
    </row>
    <row r="556" spans="1:8" x14ac:dyDescent="0.3">
      <c r="A556">
        <v>239</v>
      </c>
      <c r="B556">
        <v>46</v>
      </c>
      <c r="C556">
        <v>61</v>
      </c>
      <c r="D556">
        <v>30</v>
      </c>
      <c r="E556">
        <v>243</v>
      </c>
      <c r="F556">
        <v>35</v>
      </c>
      <c r="G556">
        <v>36</v>
      </c>
      <c r="H556">
        <v>49</v>
      </c>
    </row>
    <row r="557" spans="1:8" x14ac:dyDescent="0.3">
      <c r="A557">
        <v>239</v>
      </c>
      <c r="B557">
        <v>45</v>
      </c>
      <c r="C557">
        <v>61</v>
      </c>
      <c r="D557">
        <v>30</v>
      </c>
      <c r="E557">
        <v>242</v>
      </c>
      <c r="F557">
        <v>36</v>
      </c>
      <c r="G557">
        <v>36</v>
      </c>
      <c r="H557">
        <v>49</v>
      </c>
    </row>
    <row r="558" spans="1:8" x14ac:dyDescent="0.3">
      <c r="A558">
        <v>239</v>
      </c>
      <c r="B558">
        <v>45</v>
      </c>
      <c r="C558">
        <v>61</v>
      </c>
      <c r="D558">
        <v>30</v>
      </c>
      <c r="E558">
        <v>241</v>
      </c>
      <c r="F558">
        <v>34</v>
      </c>
      <c r="G558">
        <v>36</v>
      </c>
      <c r="H558">
        <v>49</v>
      </c>
    </row>
    <row r="559" spans="1:8" x14ac:dyDescent="0.3">
      <c r="A559">
        <v>238</v>
      </c>
      <c r="B559">
        <v>46</v>
      </c>
      <c r="C559">
        <v>61</v>
      </c>
      <c r="D559">
        <v>30</v>
      </c>
      <c r="E559">
        <v>241</v>
      </c>
      <c r="F559">
        <v>34</v>
      </c>
      <c r="G559">
        <v>36</v>
      </c>
      <c r="H559">
        <v>49</v>
      </c>
    </row>
    <row r="560" spans="1:8" x14ac:dyDescent="0.3">
      <c r="A560">
        <v>236</v>
      </c>
      <c r="B560">
        <v>44</v>
      </c>
      <c r="C560">
        <v>61</v>
      </c>
      <c r="D560">
        <v>30</v>
      </c>
      <c r="E560">
        <v>240</v>
      </c>
      <c r="F560">
        <v>34</v>
      </c>
      <c r="G560">
        <v>36</v>
      </c>
      <c r="H560">
        <v>49</v>
      </c>
    </row>
    <row r="561" spans="1:8" x14ac:dyDescent="0.3">
      <c r="A561">
        <v>236</v>
      </c>
      <c r="B561">
        <v>44</v>
      </c>
      <c r="C561">
        <v>61</v>
      </c>
      <c r="D561">
        <v>30</v>
      </c>
      <c r="E561">
        <v>239</v>
      </c>
      <c r="F561">
        <v>34</v>
      </c>
      <c r="G561">
        <v>36</v>
      </c>
      <c r="H561">
        <v>49</v>
      </c>
    </row>
    <row r="562" spans="1:8" x14ac:dyDescent="0.3">
      <c r="A562">
        <v>236</v>
      </c>
      <c r="B562">
        <v>43</v>
      </c>
      <c r="C562">
        <v>61</v>
      </c>
      <c r="D562">
        <v>30</v>
      </c>
      <c r="E562">
        <v>239</v>
      </c>
      <c r="F562">
        <v>33</v>
      </c>
      <c r="G562">
        <v>36</v>
      </c>
      <c r="H562">
        <v>49</v>
      </c>
    </row>
    <row r="563" spans="1:8" x14ac:dyDescent="0.3">
      <c r="A563">
        <v>235</v>
      </c>
      <c r="B563">
        <v>45</v>
      </c>
      <c r="C563">
        <v>61</v>
      </c>
      <c r="D563">
        <v>30</v>
      </c>
      <c r="E563">
        <v>238</v>
      </c>
      <c r="F563">
        <v>33</v>
      </c>
      <c r="G563">
        <v>36</v>
      </c>
      <c r="H563">
        <v>49</v>
      </c>
    </row>
    <row r="564" spans="1:8" x14ac:dyDescent="0.3">
      <c r="A564">
        <v>235</v>
      </c>
      <c r="B564">
        <v>43</v>
      </c>
      <c r="C564">
        <v>61</v>
      </c>
      <c r="D564">
        <v>30</v>
      </c>
      <c r="E564">
        <v>238</v>
      </c>
      <c r="F564">
        <v>33</v>
      </c>
      <c r="G564">
        <v>36</v>
      </c>
      <c r="H564">
        <v>49</v>
      </c>
    </row>
    <row r="565" spans="1:8" x14ac:dyDescent="0.3">
      <c r="A565">
        <v>235</v>
      </c>
      <c r="B565">
        <v>42</v>
      </c>
      <c r="C565">
        <v>61</v>
      </c>
      <c r="D565">
        <v>30</v>
      </c>
      <c r="E565">
        <v>237</v>
      </c>
      <c r="F565">
        <v>32</v>
      </c>
      <c r="G565">
        <v>36</v>
      </c>
      <c r="H565">
        <v>49</v>
      </c>
    </row>
    <row r="566" spans="1:8" x14ac:dyDescent="0.3">
      <c r="A566">
        <v>234</v>
      </c>
      <c r="B566">
        <v>42</v>
      </c>
      <c r="C566">
        <v>61</v>
      </c>
      <c r="D566">
        <v>30</v>
      </c>
      <c r="E566">
        <v>239</v>
      </c>
      <c r="F566">
        <v>30</v>
      </c>
      <c r="G566">
        <v>36</v>
      </c>
      <c r="H566">
        <v>49</v>
      </c>
    </row>
    <row r="567" spans="1:8" x14ac:dyDescent="0.3">
      <c r="A567">
        <v>233</v>
      </c>
      <c r="B567">
        <v>42</v>
      </c>
      <c r="C567">
        <v>61</v>
      </c>
      <c r="D567">
        <v>30</v>
      </c>
      <c r="E567">
        <v>237</v>
      </c>
      <c r="F567">
        <v>32</v>
      </c>
      <c r="G567">
        <v>36</v>
      </c>
      <c r="H567">
        <v>49</v>
      </c>
    </row>
    <row r="568" spans="1:8" x14ac:dyDescent="0.3">
      <c r="A568">
        <v>235</v>
      </c>
      <c r="B568">
        <v>44</v>
      </c>
      <c r="C568">
        <v>61</v>
      </c>
      <c r="D568">
        <v>30</v>
      </c>
      <c r="E568">
        <v>240</v>
      </c>
      <c r="F568">
        <v>32</v>
      </c>
      <c r="G568">
        <v>36</v>
      </c>
      <c r="H568">
        <v>49</v>
      </c>
    </row>
    <row r="569" spans="1:8" x14ac:dyDescent="0.3">
      <c r="A569">
        <v>236</v>
      </c>
      <c r="B569">
        <v>41</v>
      </c>
      <c r="C569">
        <v>61</v>
      </c>
      <c r="D569">
        <v>30</v>
      </c>
      <c r="E569">
        <v>243</v>
      </c>
      <c r="F569">
        <v>31</v>
      </c>
      <c r="G569">
        <v>36</v>
      </c>
      <c r="H569">
        <v>49</v>
      </c>
    </row>
    <row r="570" spans="1:8" x14ac:dyDescent="0.3">
      <c r="A570">
        <v>238</v>
      </c>
      <c r="B570">
        <v>39</v>
      </c>
      <c r="C570">
        <v>61</v>
      </c>
      <c r="D570">
        <v>30</v>
      </c>
      <c r="E570">
        <v>236</v>
      </c>
      <c r="F570">
        <v>32</v>
      </c>
      <c r="G570">
        <v>36</v>
      </c>
      <c r="H570">
        <v>49</v>
      </c>
    </row>
    <row r="571" spans="1:8" x14ac:dyDescent="0.3">
      <c r="A571">
        <v>242</v>
      </c>
      <c r="B571">
        <v>36</v>
      </c>
      <c r="C571">
        <v>61</v>
      </c>
      <c r="D571">
        <v>30</v>
      </c>
      <c r="E571">
        <v>233</v>
      </c>
      <c r="F571">
        <v>37</v>
      </c>
      <c r="G571">
        <v>36</v>
      </c>
      <c r="H571">
        <v>49</v>
      </c>
    </row>
    <row r="572" spans="1:8" x14ac:dyDescent="0.3">
      <c r="A572">
        <v>238</v>
      </c>
      <c r="B572">
        <v>50</v>
      </c>
      <c r="C572">
        <v>61</v>
      </c>
      <c r="D572">
        <v>30</v>
      </c>
      <c r="E572">
        <v>230</v>
      </c>
      <c r="F572">
        <v>46</v>
      </c>
      <c r="G572">
        <v>36</v>
      </c>
      <c r="H572">
        <v>49</v>
      </c>
    </row>
    <row r="573" spans="1:8" x14ac:dyDescent="0.3">
      <c r="A573">
        <v>225</v>
      </c>
      <c r="B573">
        <v>71</v>
      </c>
      <c r="C573">
        <v>61</v>
      </c>
      <c r="D573">
        <v>30</v>
      </c>
      <c r="E573">
        <v>227</v>
      </c>
      <c r="F573">
        <v>50</v>
      </c>
      <c r="G573">
        <v>36</v>
      </c>
      <c r="H573">
        <v>49</v>
      </c>
    </row>
    <row r="574" spans="1:8" x14ac:dyDescent="0.3">
      <c r="A574">
        <v>223</v>
      </c>
      <c r="B574">
        <v>75</v>
      </c>
      <c r="C574">
        <v>61</v>
      </c>
      <c r="D574">
        <v>30</v>
      </c>
      <c r="E574">
        <v>226</v>
      </c>
      <c r="F574">
        <v>52</v>
      </c>
      <c r="G574">
        <v>36</v>
      </c>
      <c r="H574">
        <v>49</v>
      </c>
    </row>
    <row r="575" spans="1:8" x14ac:dyDescent="0.3">
      <c r="A575">
        <v>221</v>
      </c>
      <c r="B575">
        <v>78</v>
      </c>
      <c r="C575">
        <v>61</v>
      </c>
      <c r="D575">
        <v>30</v>
      </c>
      <c r="E575">
        <v>223</v>
      </c>
      <c r="F575">
        <v>52</v>
      </c>
      <c r="G575">
        <v>36</v>
      </c>
      <c r="H575">
        <v>49</v>
      </c>
    </row>
    <row r="576" spans="1:8" x14ac:dyDescent="0.3">
      <c r="A576">
        <v>216</v>
      </c>
      <c r="B576">
        <v>82</v>
      </c>
      <c r="C576">
        <v>61</v>
      </c>
      <c r="D576">
        <v>30</v>
      </c>
      <c r="E576">
        <v>224</v>
      </c>
      <c r="F576">
        <v>58</v>
      </c>
      <c r="G576">
        <v>36</v>
      </c>
      <c r="H576">
        <v>49</v>
      </c>
    </row>
    <row r="577" spans="1:8" x14ac:dyDescent="0.3">
      <c r="A577">
        <v>215</v>
      </c>
      <c r="B577">
        <v>85</v>
      </c>
      <c r="C577">
        <v>61</v>
      </c>
      <c r="D577">
        <v>30</v>
      </c>
      <c r="E577">
        <v>222</v>
      </c>
      <c r="F577">
        <v>61</v>
      </c>
      <c r="G577">
        <v>36</v>
      </c>
      <c r="H577">
        <v>49</v>
      </c>
    </row>
    <row r="578" spans="1:8" x14ac:dyDescent="0.3">
      <c r="A578">
        <v>217</v>
      </c>
      <c r="B578">
        <v>87</v>
      </c>
      <c r="C578">
        <v>61</v>
      </c>
      <c r="D578">
        <v>30</v>
      </c>
      <c r="E578">
        <v>221</v>
      </c>
      <c r="F578">
        <v>64</v>
      </c>
      <c r="G578">
        <v>36</v>
      </c>
      <c r="H578">
        <v>49</v>
      </c>
    </row>
    <row r="579" spans="1:8" x14ac:dyDescent="0.3">
      <c r="A579">
        <v>212</v>
      </c>
      <c r="B579">
        <v>90</v>
      </c>
      <c r="C579">
        <v>61</v>
      </c>
      <c r="D579">
        <v>30</v>
      </c>
      <c r="E579">
        <v>221</v>
      </c>
      <c r="F579">
        <v>67</v>
      </c>
      <c r="G579">
        <v>36</v>
      </c>
      <c r="H579">
        <v>49</v>
      </c>
    </row>
    <row r="580" spans="1:8" x14ac:dyDescent="0.3">
      <c r="A580">
        <v>211</v>
      </c>
      <c r="B580">
        <v>92</v>
      </c>
      <c r="C580">
        <v>61</v>
      </c>
      <c r="D580">
        <v>30</v>
      </c>
      <c r="E580">
        <v>217</v>
      </c>
      <c r="F580">
        <v>70</v>
      </c>
      <c r="G580">
        <v>36</v>
      </c>
      <c r="H580">
        <v>49</v>
      </c>
    </row>
    <row r="581" spans="1:8" x14ac:dyDescent="0.3">
      <c r="A581">
        <v>206</v>
      </c>
      <c r="B581">
        <v>95</v>
      </c>
      <c r="C581">
        <v>61</v>
      </c>
      <c r="D581">
        <v>30</v>
      </c>
      <c r="E581">
        <v>213</v>
      </c>
      <c r="F581">
        <v>74</v>
      </c>
      <c r="G581">
        <v>36</v>
      </c>
      <c r="H581">
        <v>49</v>
      </c>
    </row>
    <row r="582" spans="1:8" x14ac:dyDescent="0.3">
      <c r="A582">
        <v>205</v>
      </c>
      <c r="B582">
        <v>96</v>
      </c>
      <c r="C582">
        <v>61</v>
      </c>
      <c r="D582">
        <v>30</v>
      </c>
      <c r="E582">
        <v>217</v>
      </c>
      <c r="F582">
        <v>74</v>
      </c>
      <c r="G582">
        <v>36</v>
      </c>
      <c r="H582">
        <v>49</v>
      </c>
    </row>
    <row r="583" spans="1:8" x14ac:dyDescent="0.3">
      <c r="A583">
        <v>206</v>
      </c>
      <c r="B583">
        <v>96</v>
      </c>
      <c r="C583">
        <v>61</v>
      </c>
      <c r="D583">
        <v>30</v>
      </c>
      <c r="E583">
        <v>212</v>
      </c>
      <c r="F583">
        <v>77</v>
      </c>
      <c r="G583">
        <v>36</v>
      </c>
      <c r="H583">
        <v>49</v>
      </c>
    </row>
    <row r="584" spans="1:8" x14ac:dyDescent="0.3">
      <c r="A584">
        <v>211</v>
      </c>
      <c r="B584">
        <v>92</v>
      </c>
      <c r="C584">
        <v>61</v>
      </c>
      <c r="D584">
        <v>30</v>
      </c>
      <c r="E584">
        <v>211</v>
      </c>
      <c r="F584">
        <v>76</v>
      </c>
      <c r="G584">
        <v>36</v>
      </c>
      <c r="H584">
        <v>49</v>
      </c>
    </row>
    <row r="585" spans="1:8" x14ac:dyDescent="0.3">
      <c r="A585">
        <v>208</v>
      </c>
      <c r="B585">
        <v>97</v>
      </c>
      <c r="C585">
        <v>61</v>
      </c>
      <c r="D585">
        <v>30</v>
      </c>
      <c r="E585">
        <v>196</v>
      </c>
      <c r="F585">
        <v>82</v>
      </c>
      <c r="G585">
        <v>36</v>
      </c>
      <c r="H585">
        <v>49</v>
      </c>
    </row>
    <row r="586" spans="1:8" x14ac:dyDescent="0.3">
      <c r="A586">
        <v>211</v>
      </c>
      <c r="B586">
        <v>97</v>
      </c>
      <c r="C586">
        <v>61</v>
      </c>
      <c r="D586">
        <v>30</v>
      </c>
      <c r="E586">
        <v>197</v>
      </c>
      <c r="F586">
        <v>78</v>
      </c>
      <c r="G586">
        <v>36</v>
      </c>
      <c r="H586">
        <v>49</v>
      </c>
    </row>
    <row r="587" spans="1:8" x14ac:dyDescent="0.3">
      <c r="A587">
        <v>208</v>
      </c>
      <c r="B587">
        <v>98</v>
      </c>
      <c r="C587">
        <v>61</v>
      </c>
      <c r="D587">
        <v>30</v>
      </c>
      <c r="E587">
        <v>202</v>
      </c>
      <c r="F587">
        <v>76</v>
      </c>
      <c r="G587">
        <v>36</v>
      </c>
      <c r="H587">
        <v>49</v>
      </c>
    </row>
    <row r="588" spans="1:8" x14ac:dyDescent="0.3">
      <c r="A588">
        <v>203</v>
      </c>
      <c r="B588">
        <v>97</v>
      </c>
      <c r="C588">
        <v>61</v>
      </c>
      <c r="D588">
        <v>30</v>
      </c>
      <c r="E588">
        <v>199</v>
      </c>
      <c r="F588">
        <v>75</v>
      </c>
      <c r="G588">
        <v>36</v>
      </c>
      <c r="H588">
        <v>49</v>
      </c>
    </row>
    <row r="589" spans="1:8" x14ac:dyDescent="0.3">
      <c r="A589">
        <v>206</v>
      </c>
      <c r="B589">
        <v>98</v>
      </c>
      <c r="C589">
        <v>61</v>
      </c>
      <c r="D589">
        <v>30</v>
      </c>
      <c r="E589">
        <v>201</v>
      </c>
      <c r="F589">
        <v>76</v>
      </c>
      <c r="G589">
        <v>36</v>
      </c>
      <c r="H589">
        <v>49</v>
      </c>
    </row>
    <row r="590" spans="1:8" x14ac:dyDescent="0.3">
      <c r="A590">
        <v>206</v>
      </c>
      <c r="B590">
        <v>102</v>
      </c>
      <c r="C590">
        <v>61</v>
      </c>
      <c r="D590">
        <v>30</v>
      </c>
      <c r="E590">
        <v>200</v>
      </c>
      <c r="F590">
        <v>75</v>
      </c>
      <c r="G590">
        <v>36</v>
      </c>
      <c r="H590">
        <v>49</v>
      </c>
    </row>
    <row r="591" spans="1:8" x14ac:dyDescent="0.3">
      <c r="A591">
        <v>190</v>
      </c>
      <c r="B591">
        <v>91</v>
      </c>
      <c r="C591">
        <v>61</v>
      </c>
      <c r="D591">
        <v>30</v>
      </c>
      <c r="E591">
        <v>200</v>
      </c>
      <c r="F591">
        <v>51</v>
      </c>
      <c r="G591">
        <v>36</v>
      </c>
      <c r="H591">
        <v>49</v>
      </c>
    </row>
    <row r="592" spans="1:8" x14ac:dyDescent="0.3">
      <c r="A592">
        <v>198</v>
      </c>
      <c r="B592">
        <v>99</v>
      </c>
      <c r="C592">
        <v>61</v>
      </c>
      <c r="D592">
        <v>30</v>
      </c>
      <c r="E592">
        <v>192</v>
      </c>
      <c r="F592">
        <v>29</v>
      </c>
      <c r="G592">
        <v>36</v>
      </c>
      <c r="H592">
        <v>49</v>
      </c>
    </row>
    <row r="593" spans="1:8" x14ac:dyDescent="0.3">
      <c r="A593">
        <v>197</v>
      </c>
      <c r="B593">
        <v>97</v>
      </c>
      <c r="C593">
        <v>61</v>
      </c>
      <c r="D593">
        <v>30</v>
      </c>
      <c r="E593">
        <v>191</v>
      </c>
      <c r="F593">
        <v>25</v>
      </c>
      <c r="G593">
        <v>36</v>
      </c>
      <c r="H593">
        <v>49</v>
      </c>
    </row>
    <row r="594" spans="1:8" x14ac:dyDescent="0.3">
      <c r="A594">
        <v>192</v>
      </c>
      <c r="B594">
        <v>86</v>
      </c>
      <c r="C594">
        <v>61</v>
      </c>
      <c r="D594">
        <v>30</v>
      </c>
      <c r="E594">
        <v>192</v>
      </c>
      <c r="F594">
        <v>22</v>
      </c>
      <c r="G594">
        <v>36</v>
      </c>
      <c r="H594">
        <v>49</v>
      </c>
    </row>
    <row r="595" spans="1:8" x14ac:dyDescent="0.3">
      <c r="A595">
        <v>191</v>
      </c>
      <c r="B595">
        <v>62</v>
      </c>
      <c r="C595">
        <v>61</v>
      </c>
      <c r="D595">
        <v>30</v>
      </c>
      <c r="E595">
        <v>197</v>
      </c>
      <c r="F595">
        <v>22</v>
      </c>
      <c r="G595">
        <v>36</v>
      </c>
      <c r="H595">
        <v>49</v>
      </c>
    </row>
    <row r="596" spans="1:8" x14ac:dyDescent="0.3">
      <c r="A596">
        <v>201</v>
      </c>
      <c r="B596">
        <v>51</v>
      </c>
      <c r="C596">
        <v>61</v>
      </c>
      <c r="D596">
        <v>30</v>
      </c>
      <c r="E596">
        <v>203</v>
      </c>
      <c r="F596">
        <v>24</v>
      </c>
      <c r="G596">
        <v>36</v>
      </c>
      <c r="H596">
        <v>49</v>
      </c>
    </row>
    <row r="597" spans="1:8" x14ac:dyDescent="0.3">
      <c r="A597">
        <v>204</v>
      </c>
      <c r="B597">
        <v>48</v>
      </c>
      <c r="C597">
        <v>61</v>
      </c>
      <c r="D597">
        <v>30</v>
      </c>
      <c r="E597">
        <v>204</v>
      </c>
      <c r="F597">
        <v>23</v>
      </c>
      <c r="G597">
        <v>36</v>
      </c>
      <c r="H597">
        <v>49</v>
      </c>
    </row>
    <row r="598" spans="1:8" x14ac:dyDescent="0.3">
      <c r="A598">
        <v>203</v>
      </c>
      <c r="B598">
        <v>51</v>
      </c>
      <c r="C598">
        <v>61</v>
      </c>
      <c r="D598">
        <v>30</v>
      </c>
      <c r="E598">
        <v>208</v>
      </c>
      <c r="F598">
        <v>26</v>
      </c>
      <c r="G598">
        <v>36</v>
      </c>
      <c r="H598">
        <v>49</v>
      </c>
    </row>
    <row r="599" spans="1:8" x14ac:dyDescent="0.3">
      <c r="A599">
        <v>212</v>
      </c>
      <c r="B599">
        <v>47</v>
      </c>
      <c r="C599">
        <v>61</v>
      </c>
      <c r="D599">
        <v>30</v>
      </c>
      <c r="E599">
        <v>223</v>
      </c>
      <c r="F599">
        <v>39</v>
      </c>
      <c r="G599">
        <v>36</v>
      </c>
      <c r="H599">
        <v>49</v>
      </c>
    </row>
    <row r="600" spans="1:8" x14ac:dyDescent="0.3">
      <c r="A600">
        <v>217</v>
      </c>
      <c r="B600">
        <v>46</v>
      </c>
      <c r="C600">
        <v>61</v>
      </c>
      <c r="D600">
        <v>30</v>
      </c>
      <c r="E600">
        <v>221</v>
      </c>
      <c r="F600">
        <v>26</v>
      </c>
      <c r="G600">
        <v>36</v>
      </c>
      <c r="H600">
        <v>49</v>
      </c>
    </row>
    <row r="601" spans="1:8" x14ac:dyDescent="0.3">
      <c r="A601">
        <v>215</v>
      </c>
      <c r="B601">
        <v>47</v>
      </c>
      <c r="C601">
        <v>61</v>
      </c>
      <c r="D601">
        <v>30</v>
      </c>
      <c r="E601">
        <v>226</v>
      </c>
      <c r="F601">
        <v>41</v>
      </c>
      <c r="G601">
        <v>36</v>
      </c>
      <c r="H601">
        <v>49</v>
      </c>
    </row>
    <row r="602" spans="1:8" x14ac:dyDescent="0.3">
      <c r="A602">
        <v>214</v>
      </c>
      <c r="B602">
        <v>47</v>
      </c>
      <c r="C602">
        <v>61</v>
      </c>
      <c r="D602">
        <v>30</v>
      </c>
      <c r="E602">
        <v>228</v>
      </c>
      <c r="F602">
        <v>41</v>
      </c>
      <c r="G602">
        <v>36</v>
      </c>
      <c r="H602">
        <v>49</v>
      </c>
    </row>
    <row r="603" spans="1:8" x14ac:dyDescent="0.3">
      <c r="A603">
        <v>226</v>
      </c>
      <c r="B603">
        <v>50</v>
      </c>
      <c r="C603">
        <v>61</v>
      </c>
      <c r="D603">
        <v>30</v>
      </c>
      <c r="E603">
        <v>226</v>
      </c>
      <c r="F603">
        <v>39</v>
      </c>
      <c r="G603">
        <v>36</v>
      </c>
      <c r="H603">
        <v>49</v>
      </c>
    </row>
    <row r="604" spans="1:8" x14ac:dyDescent="0.3">
      <c r="A604">
        <v>217</v>
      </c>
      <c r="B604">
        <v>38</v>
      </c>
      <c r="C604">
        <v>61</v>
      </c>
      <c r="D604">
        <v>30</v>
      </c>
      <c r="E604">
        <v>234</v>
      </c>
      <c r="F604">
        <v>17</v>
      </c>
      <c r="G604">
        <v>36</v>
      </c>
      <c r="H604">
        <v>49</v>
      </c>
    </row>
    <row r="605" spans="1:8" x14ac:dyDescent="0.3">
      <c r="A605">
        <v>211</v>
      </c>
      <c r="B605">
        <v>60</v>
      </c>
      <c r="C605">
        <v>61</v>
      </c>
      <c r="D605">
        <v>30</v>
      </c>
      <c r="E605">
        <v>223</v>
      </c>
      <c r="F605">
        <v>39</v>
      </c>
      <c r="G605">
        <v>36</v>
      </c>
      <c r="H605">
        <v>49</v>
      </c>
    </row>
    <row r="606" spans="1:8" x14ac:dyDescent="0.3">
      <c r="A606">
        <v>230</v>
      </c>
      <c r="B606">
        <v>64</v>
      </c>
      <c r="C606">
        <v>61</v>
      </c>
      <c r="D606">
        <v>30</v>
      </c>
      <c r="E606">
        <v>230</v>
      </c>
      <c r="F606">
        <v>47</v>
      </c>
      <c r="G606">
        <v>36</v>
      </c>
      <c r="H606">
        <v>49</v>
      </c>
    </row>
    <row r="607" spans="1:8" x14ac:dyDescent="0.3">
      <c r="A607">
        <v>233</v>
      </c>
      <c r="B607">
        <v>67</v>
      </c>
      <c r="C607">
        <v>61</v>
      </c>
      <c r="D607">
        <v>30</v>
      </c>
      <c r="E607">
        <v>240</v>
      </c>
      <c r="F607">
        <v>56</v>
      </c>
      <c r="G607">
        <v>36</v>
      </c>
      <c r="H607">
        <v>49</v>
      </c>
    </row>
    <row r="608" spans="1:8" x14ac:dyDescent="0.3">
      <c r="A608">
        <v>239</v>
      </c>
      <c r="B608">
        <v>71</v>
      </c>
      <c r="C608">
        <v>61</v>
      </c>
      <c r="D608">
        <v>30</v>
      </c>
      <c r="E608">
        <v>243</v>
      </c>
      <c r="F608">
        <v>44</v>
      </c>
      <c r="G608">
        <v>36</v>
      </c>
      <c r="H608">
        <v>49</v>
      </c>
    </row>
    <row r="609" spans="1:8" x14ac:dyDescent="0.3">
      <c r="A609">
        <v>231</v>
      </c>
      <c r="B609">
        <v>70</v>
      </c>
      <c r="C609">
        <v>61</v>
      </c>
      <c r="D609">
        <v>30</v>
      </c>
      <c r="E609">
        <v>249</v>
      </c>
      <c r="F609">
        <v>49</v>
      </c>
      <c r="G609">
        <v>36</v>
      </c>
      <c r="H609">
        <v>49</v>
      </c>
    </row>
    <row r="610" spans="1:8" x14ac:dyDescent="0.3">
      <c r="A610">
        <v>240</v>
      </c>
      <c r="B610">
        <v>76</v>
      </c>
      <c r="C610">
        <v>61</v>
      </c>
      <c r="D610">
        <v>30</v>
      </c>
      <c r="E610">
        <v>251</v>
      </c>
      <c r="F610">
        <v>69</v>
      </c>
      <c r="G610">
        <v>36</v>
      </c>
      <c r="H610">
        <v>49</v>
      </c>
    </row>
    <row r="611" spans="1:8" x14ac:dyDescent="0.3">
      <c r="A611">
        <v>234</v>
      </c>
      <c r="B611">
        <v>75</v>
      </c>
      <c r="C611">
        <v>61</v>
      </c>
      <c r="D611">
        <v>30</v>
      </c>
      <c r="E611">
        <v>252</v>
      </c>
      <c r="F611">
        <v>67</v>
      </c>
      <c r="G611">
        <v>36</v>
      </c>
      <c r="H611">
        <v>49</v>
      </c>
    </row>
    <row r="612" spans="1:8" x14ac:dyDescent="0.3">
      <c r="A612">
        <v>234</v>
      </c>
      <c r="B612">
        <v>76</v>
      </c>
      <c r="C612">
        <v>61</v>
      </c>
      <c r="D612">
        <v>30</v>
      </c>
      <c r="E612">
        <v>255</v>
      </c>
      <c r="F612">
        <v>69</v>
      </c>
      <c r="G612">
        <v>36</v>
      </c>
      <c r="H612">
        <v>49</v>
      </c>
    </row>
    <row r="613" spans="1:8" x14ac:dyDescent="0.3">
      <c r="A613">
        <v>232</v>
      </c>
      <c r="B613">
        <v>74</v>
      </c>
      <c r="C613">
        <v>61</v>
      </c>
      <c r="D613">
        <v>30</v>
      </c>
      <c r="E613">
        <v>254</v>
      </c>
      <c r="F613">
        <v>65</v>
      </c>
      <c r="G613">
        <v>36</v>
      </c>
      <c r="H613">
        <v>49</v>
      </c>
    </row>
    <row r="614" spans="1:8" x14ac:dyDescent="0.3">
      <c r="A614">
        <v>229</v>
      </c>
      <c r="B614">
        <v>83</v>
      </c>
      <c r="C614">
        <v>61</v>
      </c>
      <c r="D614">
        <v>30</v>
      </c>
      <c r="E614">
        <v>253</v>
      </c>
      <c r="F614">
        <v>59</v>
      </c>
      <c r="G614">
        <v>36</v>
      </c>
      <c r="H614">
        <v>49</v>
      </c>
    </row>
    <row r="615" spans="1:8" x14ac:dyDescent="0.3">
      <c r="A615">
        <v>240</v>
      </c>
      <c r="B615">
        <v>87</v>
      </c>
      <c r="C615">
        <v>61</v>
      </c>
      <c r="D615">
        <v>30</v>
      </c>
      <c r="E615">
        <v>250</v>
      </c>
      <c r="F615">
        <v>66</v>
      </c>
      <c r="G615">
        <v>36</v>
      </c>
      <c r="H615">
        <v>49</v>
      </c>
    </row>
    <row r="616" spans="1:8" x14ac:dyDescent="0.3">
      <c r="A616">
        <v>247</v>
      </c>
      <c r="B616">
        <v>66</v>
      </c>
      <c r="C616">
        <v>61</v>
      </c>
      <c r="D616">
        <v>30</v>
      </c>
      <c r="E616">
        <v>262</v>
      </c>
      <c r="F616">
        <v>45</v>
      </c>
      <c r="G616">
        <v>36</v>
      </c>
      <c r="H616">
        <v>49</v>
      </c>
    </row>
    <row r="617" spans="1:8" x14ac:dyDescent="0.3">
      <c r="A617">
        <v>254</v>
      </c>
      <c r="B617">
        <v>51</v>
      </c>
      <c r="C617">
        <v>61</v>
      </c>
      <c r="D617">
        <v>30</v>
      </c>
      <c r="E617">
        <v>260</v>
      </c>
      <c r="F617">
        <v>41</v>
      </c>
      <c r="G617">
        <v>36</v>
      </c>
      <c r="H617">
        <v>49</v>
      </c>
    </row>
    <row r="618" spans="1:8" x14ac:dyDescent="0.3">
      <c r="A618">
        <v>256</v>
      </c>
      <c r="B618">
        <v>53</v>
      </c>
      <c r="C618">
        <v>61</v>
      </c>
      <c r="D618">
        <v>30</v>
      </c>
      <c r="E618">
        <v>261</v>
      </c>
      <c r="F618">
        <v>39</v>
      </c>
      <c r="G618">
        <v>36</v>
      </c>
      <c r="H618">
        <v>49</v>
      </c>
    </row>
    <row r="619" spans="1:8" x14ac:dyDescent="0.3">
      <c r="A619">
        <v>250</v>
      </c>
      <c r="B619">
        <v>60</v>
      </c>
      <c r="C619">
        <v>61</v>
      </c>
      <c r="D619">
        <v>30</v>
      </c>
      <c r="E619">
        <v>259</v>
      </c>
      <c r="F619">
        <v>34</v>
      </c>
      <c r="G619">
        <v>36</v>
      </c>
      <c r="H619">
        <v>49</v>
      </c>
    </row>
    <row r="620" spans="1:8" x14ac:dyDescent="0.3">
      <c r="A620">
        <v>248</v>
      </c>
      <c r="B620">
        <v>45</v>
      </c>
      <c r="C620">
        <v>61</v>
      </c>
      <c r="D620">
        <v>30</v>
      </c>
      <c r="E620">
        <v>263</v>
      </c>
      <c r="F620">
        <v>41</v>
      </c>
      <c r="G620">
        <v>36</v>
      </c>
      <c r="H620">
        <v>49</v>
      </c>
    </row>
    <row r="621" spans="1:8" x14ac:dyDescent="0.3">
      <c r="A621">
        <v>245</v>
      </c>
      <c r="B621">
        <v>46</v>
      </c>
      <c r="C621">
        <v>61</v>
      </c>
      <c r="D621">
        <v>30</v>
      </c>
      <c r="E621">
        <v>265</v>
      </c>
      <c r="F621">
        <v>35</v>
      </c>
      <c r="G621">
        <v>36</v>
      </c>
      <c r="H621">
        <v>49</v>
      </c>
    </row>
    <row r="622" spans="1:8" x14ac:dyDescent="0.3">
      <c r="A622">
        <v>235</v>
      </c>
      <c r="B622">
        <v>42</v>
      </c>
      <c r="C622">
        <v>61</v>
      </c>
      <c r="D622">
        <v>30</v>
      </c>
      <c r="E622">
        <v>246</v>
      </c>
      <c r="F622">
        <v>27</v>
      </c>
      <c r="G622">
        <v>36</v>
      </c>
      <c r="H622">
        <v>49</v>
      </c>
    </row>
    <row r="623" spans="1:8" x14ac:dyDescent="0.3">
      <c r="A623">
        <v>236</v>
      </c>
      <c r="B623">
        <v>33</v>
      </c>
      <c r="C623">
        <v>61</v>
      </c>
      <c r="D623">
        <v>30</v>
      </c>
      <c r="E623">
        <v>240</v>
      </c>
      <c r="F623">
        <v>22</v>
      </c>
      <c r="G623">
        <v>36</v>
      </c>
      <c r="H623">
        <v>49</v>
      </c>
    </row>
    <row r="624" spans="1:8" x14ac:dyDescent="0.3">
      <c r="A624">
        <v>237</v>
      </c>
      <c r="B624">
        <v>43</v>
      </c>
      <c r="C624">
        <v>61</v>
      </c>
      <c r="D624">
        <v>30</v>
      </c>
      <c r="E624">
        <v>242</v>
      </c>
      <c r="F624">
        <v>10</v>
      </c>
      <c r="G624">
        <v>36</v>
      </c>
      <c r="H624">
        <v>49</v>
      </c>
    </row>
    <row r="625" spans="1:8" x14ac:dyDescent="0.3">
      <c r="A625">
        <v>232</v>
      </c>
      <c r="B625">
        <v>29</v>
      </c>
      <c r="C625">
        <v>61</v>
      </c>
      <c r="D625">
        <v>30</v>
      </c>
      <c r="E625">
        <v>236</v>
      </c>
      <c r="F625">
        <v>18</v>
      </c>
      <c r="G625">
        <v>36</v>
      </c>
      <c r="H625">
        <v>49</v>
      </c>
    </row>
    <row r="626" spans="1:8" x14ac:dyDescent="0.3">
      <c r="A626">
        <v>231</v>
      </c>
      <c r="B626">
        <v>42</v>
      </c>
      <c r="C626">
        <v>61</v>
      </c>
      <c r="D626">
        <v>30</v>
      </c>
      <c r="E626">
        <v>234</v>
      </c>
      <c r="F626">
        <v>21</v>
      </c>
      <c r="G626">
        <v>36</v>
      </c>
      <c r="H626">
        <v>49</v>
      </c>
    </row>
    <row r="627" spans="1:8" x14ac:dyDescent="0.3">
      <c r="A627">
        <v>225</v>
      </c>
      <c r="B627">
        <v>38</v>
      </c>
      <c r="C627">
        <v>61</v>
      </c>
      <c r="D627">
        <v>30</v>
      </c>
      <c r="E627">
        <v>233</v>
      </c>
      <c r="F627">
        <v>21</v>
      </c>
      <c r="G627">
        <v>36</v>
      </c>
      <c r="H627">
        <v>49</v>
      </c>
    </row>
    <row r="628" spans="1:8" x14ac:dyDescent="0.3">
      <c r="A628">
        <v>225</v>
      </c>
      <c r="B628">
        <v>38</v>
      </c>
      <c r="C628">
        <v>61</v>
      </c>
      <c r="D628">
        <v>30</v>
      </c>
      <c r="E628">
        <v>237</v>
      </c>
      <c r="F628">
        <v>27</v>
      </c>
      <c r="G628">
        <v>36</v>
      </c>
      <c r="H628">
        <v>49</v>
      </c>
    </row>
    <row r="629" spans="1:8" x14ac:dyDescent="0.3">
      <c r="A629">
        <v>224</v>
      </c>
      <c r="B629">
        <v>41</v>
      </c>
      <c r="C629">
        <v>61</v>
      </c>
      <c r="D629">
        <v>30</v>
      </c>
      <c r="E629">
        <v>237</v>
      </c>
      <c r="F629">
        <v>15</v>
      </c>
      <c r="G629">
        <v>36</v>
      </c>
      <c r="H629">
        <v>49</v>
      </c>
    </row>
    <row r="630" spans="1:8" x14ac:dyDescent="0.3">
      <c r="A630">
        <v>220</v>
      </c>
      <c r="B630">
        <v>19</v>
      </c>
      <c r="C630">
        <v>61</v>
      </c>
      <c r="D630">
        <v>30</v>
      </c>
      <c r="E630">
        <v>241</v>
      </c>
      <c r="F630">
        <v>19</v>
      </c>
      <c r="G630">
        <v>36</v>
      </c>
      <c r="H630">
        <v>49</v>
      </c>
    </row>
    <row r="631" spans="1:8" x14ac:dyDescent="0.3">
      <c r="A631">
        <v>221</v>
      </c>
      <c r="B631">
        <v>19</v>
      </c>
      <c r="C631">
        <v>61</v>
      </c>
      <c r="D631">
        <v>30</v>
      </c>
      <c r="E631">
        <v>242</v>
      </c>
      <c r="F631">
        <v>19</v>
      </c>
      <c r="G631">
        <v>36</v>
      </c>
      <c r="H631">
        <v>49</v>
      </c>
    </row>
    <row r="632" spans="1:8" x14ac:dyDescent="0.3">
      <c r="A632">
        <v>221</v>
      </c>
      <c r="B632">
        <v>20</v>
      </c>
      <c r="C632">
        <v>61</v>
      </c>
      <c r="D632">
        <v>30</v>
      </c>
      <c r="E632">
        <v>241</v>
      </c>
      <c r="F632">
        <v>19</v>
      </c>
      <c r="G632">
        <v>36</v>
      </c>
      <c r="H632">
        <v>49</v>
      </c>
    </row>
    <row r="633" spans="1:8" x14ac:dyDescent="0.3">
      <c r="A633">
        <v>235</v>
      </c>
      <c r="B633">
        <v>32</v>
      </c>
      <c r="C633">
        <v>61</v>
      </c>
      <c r="D633">
        <v>30</v>
      </c>
      <c r="E633">
        <v>240</v>
      </c>
      <c r="F633">
        <v>19</v>
      </c>
      <c r="G633">
        <v>36</v>
      </c>
      <c r="H633">
        <v>49</v>
      </c>
    </row>
    <row r="634" spans="1:8" x14ac:dyDescent="0.3">
      <c r="A634">
        <v>236</v>
      </c>
      <c r="B634">
        <v>14</v>
      </c>
      <c r="C634">
        <v>61</v>
      </c>
      <c r="D634">
        <v>30</v>
      </c>
      <c r="E634">
        <v>242</v>
      </c>
      <c r="F634">
        <v>20</v>
      </c>
      <c r="G634">
        <v>36</v>
      </c>
      <c r="H634">
        <v>49</v>
      </c>
    </row>
    <row r="635" spans="1:8" x14ac:dyDescent="0.3">
      <c r="A635">
        <v>234</v>
      </c>
      <c r="B635">
        <v>15</v>
      </c>
      <c r="C635">
        <v>61</v>
      </c>
      <c r="D635">
        <v>30</v>
      </c>
      <c r="E635">
        <v>258</v>
      </c>
      <c r="F635">
        <v>16</v>
      </c>
      <c r="G635">
        <v>36</v>
      </c>
      <c r="H635">
        <v>49</v>
      </c>
    </row>
    <row r="636" spans="1:8" x14ac:dyDescent="0.3">
      <c r="A636">
        <v>217</v>
      </c>
      <c r="B636">
        <v>14</v>
      </c>
      <c r="C636">
        <v>61</v>
      </c>
      <c r="D636">
        <v>30</v>
      </c>
      <c r="E636">
        <v>236</v>
      </c>
      <c r="F636">
        <v>20</v>
      </c>
      <c r="G636">
        <v>36</v>
      </c>
      <c r="H636">
        <v>49</v>
      </c>
    </row>
    <row r="637" spans="1:8" x14ac:dyDescent="0.3">
      <c r="A637">
        <v>214</v>
      </c>
      <c r="B637">
        <v>14</v>
      </c>
      <c r="C637">
        <v>61</v>
      </c>
      <c r="D637">
        <v>30</v>
      </c>
      <c r="E637">
        <v>253</v>
      </c>
      <c r="F637">
        <v>13</v>
      </c>
      <c r="G637">
        <v>36</v>
      </c>
      <c r="H637">
        <v>49</v>
      </c>
    </row>
    <row r="638" spans="1:8" x14ac:dyDescent="0.3">
      <c r="A638">
        <v>223</v>
      </c>
      <c r="B638">
        <v>15</v>
      </c>
      <c r="C638">
        <v>61</v>
      </c>
      <c r="D638">
        <v>30</v>
      </c>
      <c r="E638">
        <v>257</v>
      </c>
      <c r="F638">
        <v>23</v>
      </c>
      <c r="G638">
        <v>36</v>
      </c>
      <c r="H638">
        <v>49</v>
      </c>
    </row>
    <row r="639" spans="1:8" x14ac:dyDescent="0.3">
      <c r="A639">
        <v>224</v>
      </c>
      <c r="B639">
        <v>14</v>
      </c>
      <c r="C639">
        <v>61</v>
      </c>
      <c r="D639">
        <v>30</v>
      </c>
      <c r="E639">
        <v>260</v>
      </c>
      <c r="F639">
        <v>21</v>
      </c>
      <c r="G639">
        <v>36</v>
      </c>
      <c r="H639">
        <v>49</v>
      </c>
    </row>
    <row r="640" spans="1:8" x14ac:dyDescent="0.3">
      <c r="A640">
        <v>224</v>
      </c>
      <c r="B640">
        <v>14</v>
      </c>
      <c r="C640">
        <v>61</v>
      </c>
      <c r="D640">
        <v>30</v>
      </c>
      <c r="E640">
        <v>261</v>
      </c>
      <c r="F640">
        <v>25</v>
      </c>
      <c r="G640">
        <v>36</v>
      </c>
      <c r="H640">
        <v>49</v>
      </c>
    </row>
    <row r="641" spans="1:8" x14ac:dyDescent="0.3">
      <c r="A641">
        <v>224</v>
      </c>
      <c r="B641">
        <v>14</v>
      </c>
      <c r="C641">
        <v>61</v>
      </c>
      <c r="D641">
        <v>30</v>
      </c>
      <c r="E641">
        <v>263</v>
      </c>
      <c r="F641">
        <v>23</v>
      </c>
      <c r="G641">
        <v>36</v>
      </c>
      <c r="H641">
        <v>49</v>
      </c>
    </row>
    <row r="642" spans="1:8" x14ac:dyDescent="0.3">
      <c r="A642">
        <v>235</v>
      </c>
      <c r="B642">
        <v>28</v>
      </c>
      <c r="C642">
        <v>61</v>
      </c>
      <c r="D642">
        <v>30</v>
      </c>
      <c r="E642">
        <v>260</v>
      </c>
      <c r="F642">
        <v>24</v>
      </c>
      <c r="G642">
        <v>36</v>
      </c>
      <c r="H642">
        <v>49</v>
      </c>
    </row>
    <row r="643" spans="1:8" x14ac:dyDescent="0.3">
      <c r="A643">
        <v>241</v>
      </c>
      <c r="B643">
        <v>30</v>
      </c>
      <c r="C643">
        <v>61</v>
      </c>
      <c r="D643">
        <v>30</v>
      </c>
      <c r="E643">
        <v>263</v>
      </c>
      <c r="F643">
        <v>27</v>
      </c>
      <c r="G643">
        <v>36</v>
      </c>
      <c r="H643">
        <v>49</v>
      </c>
    </row>
    <row r="644" spans="1:8" x14ac:dyDescent="0.3">
      <c r="A644">
        <v>247</v>
      </c>
      <c r="B644">
        <v>36</v>
      </c>
      <c r="C644">
        <v>61</v>
      </c>
      <c r="D644">
        <v>30</v>
      </c>
      <c r="E644">
        <v>269</v>
      </c>
      <c r="F644">
        <v>27</v>
      </c>
      <c r="G644">
        <v>36</v>
      </c>
      <c r="H644">
        <v>49</v>
      </c>
    </row>
    <row r="645" spans="1:8" x14ac:dyDescent="0.3">
      <c r="A645">
        <v>246</v>
      </c>
      <c r="B645">
        <v>38</v>
      </c>
      <c r="C645">
        <v>61</v>
      </c>
      <c r="D645">
        <v>30</v>
      </c>
      <c r="E645">
        <v>273</v>
      </c>
      <c r="F645">
        <v>28</v>
      </c>
      <c r="G645">
        <v>36</v>
      </c>
      <c r="H645">
        <v>49</v>
      </c>
    </row>
    <row r="646" spans="1:8" x14ac:dyDescent="0.3">
      <c r="A646">
        <v>249</v>
      </c>
      <c r="B646">
        <v>43</v>
      </c>
      <c r="C646">
        <v>61</v>
      </c>
      <c r="D646">
        <v>30</v>
      </c>
      <c r="E646">
        <v>274</v>
      </c>
      <c r="F646">
        <v>28</v>
      </c>
      <c r="G646">
        <v>36</v>
      </c>
      <c r="H646">
        <v>49</v>
      </c>
    </row>
    <row r="647" spans="1:8" x14ac:dyDescent="0.3">
      <c r="A647">
        <v>248</v>
      </c>
      <c r="B647">
        <v>43</v>
      </c>
      <c r="C647">
        <v>61</v>
      </c>
      <c r="D647">
        <v>30</v>
      </c>
      <c r="E647">
        <v>270</v>
      </c>
      <c r="F647">
        <v>29</v>
      </c>
      <c r="G647">
        <v>36</v>
      </c>
      <c r="H647">
        <v>49</v>
      </c>
    </row>
    <row r="648" spans="1:8" x14ac:dyDescent="0.3">
      <c r="A648">
        <v>242</v>
      </c>
      <c r="B648">
        <v>35</v>
      </c>
      <c r="C648">
        <v>61</v>
      </c>
      <c r="D648">
        <v>30</v>
      </c>
      <c r="E648">
        <v>272</v>
      </c>
      <c r="F648">
        <v>22</v>
      </c>
      <c r="G648">
        <v>36</v>
      </c>
      <c r="H648">
        <v>49</v>
      </c>
    </row>
    <row r="649" spans="1:8" x14ac:dyDescent="0.3">
      <c r="A649">
        <v>260</v>
      </c>
      <c r="B649">
        <v>51</v>
      </c>
      <c r="C649">
        <v>61</v>
      </c>
      <c r="D649">
        <v>30</v>
      </c>
      <c r="E649">
        <v>271</v>
      </c>
      <c r="F649">
        <v>22</v>
      </c>
      <c r="G649">
        <v>36</v>
      </c>
      <c r="H649">
        <v>49</v>
      </c>
    </row>
    <row r="650" spans="1:8" x14ac:dyDescent="0.3">
      <c r="A650">
        <v>260</v>
      </c>
      <c r="B650">
        <v>50</v>
      </c>
      <c r="C650">
        <v>61</v>
      </c>
      <c r="D650">
        <v>30</v>
      </c>
      <c r="E650">
        <v>273</v>
      </c>
      <c r="F650">
        <v>43</v>
      </c>
      <c r="G650">
        <v>36</v>
      </c>
      <c r="H650">
        <v>49</v>
      </c>
    </row>
    <row r="651" spans="1:8" x14ac:dyDescent="0.3">
      <c r="A651">
        <v>264</v>
      </c>
      <c r="B651">
        <v>59</v>
      </c>
      <c r="C651">
        <v>61</v>
      </c>
      <c r="D651">
        <v>30</v>
      </c>
      <c r="E651">
        <v>278</v>
      </c>
      <c r="F651">
        <v>43</v>
      </c>
      <c r="G651">
        <v>36</v>
      </c>
      <c r="H651">
        <v>49</v>
      </c>
    </row>
    <row r="652" spans="1:8" x14ac:dyDescent="0.3">
      <c r="A652">
        <v>267</v>
      </c>
      <c r="B652">
        <v>65</v>
      </c>
      <c r="C652">
        <v>61</v>
      </c>
      <c r="D652">
        <v>30</v>
      </c>
      <c r="E652">
        <v>272</v>
      </c>
      <c r="F652">
        <v>48</v>
      </c>
      <c r="G652">
        <v>36</v>
      </c>
      <c r="H652">
        <v>49</v>
      </c>
    </row>
    <row r="653" spans="1:8" x14ac:dyDescent="0.3">
      <c r="A653">
        <v>266</v>
      </c>
      <c r="B653">
        <v>79</v>
      </c>
      <c r="C653">
        <v>61</v>
      </c>
      <c r="D653">
        <v>30</v>
      </c>
      <c r="E653">
        <v>285</v>
      </c>
      <c r="F653">
        <v>69</v>
      </c>
      <c r="G653">
        <v>36</v>
      </c>
      <c r="H653">
        <v>49</v>
      </c>
    </row>
    <row r="654" spans="1:8" x14ac:dyDescent="0.3">
      <c r="A654">
        <v>266</v>
      </c>
      <c r="B654">
        <v>85</v>
      </c>
      <c r="C654">
        <v>61</v>
      </c>
      <c r="D654">
        <v>30</v>
      </c>
      <c r="E654">
        <v>275</v>
      </c>
      <c r="F654">
        <v>69</v>
      </c>
      <c r="G654">
        <v>36</v>
      </c>
      <c r="H654">
        <v>49</v>
      </c>
    </row>
    <row r="655" spans="1:8" x14ac:dyDescent="0.3">
      <c r="A655">
        <v>266</v>
      </c>
      <c r="B655">
        <v>90</v>
      </c>
      <c r="C655">
        <v>61</v>
      </c>
      <c r="D655">
        <v>30</v>
      </c>
      <c r="E655">
        <v>282</v>
      </c>
      <c r="F655">
        <v>80</v>
      </c>
      <c r="G655">
        <v>36</v>
      </c>
      <c r="H655">
        <v>49</v>
      </c>
    </row>
    <row r="656" spans="1:8" x14ac:dyDescent="0.3">
      <c r="A656">
        <v>269</v>
      </c>
      <c r="B656">
        <v>95</v>
      </c>
      <c r="C656">
        <v>61</v>
      </c>
      <c r="D656">
        <v>30</v>
      </c>
      <c r="E656">
        <v>281</v>
      </c>
      <c r="F656">
        <v>78</v>
      </c>
      <c r="G656">
        <v>36</v>
      </c>
      <c r="H656">
        <v>49</v>
      </c>
    </row>
    <row r="657" spans="1:8" x14ac:dyDescent="0.3">
      <c r="A657">
        <v>268</v>
      </c>
      <c r="B657">
        <v>98</v>
      </c>
      <c r="C657">
        <v>61</v>
      </c>
      <c r="D657">
        <v>30</v>
      </c>
      <c r="E657">
        <v>272</v>
      </c>
      <c r="F657">
        <v>72</v>
      </c>
      <c r="G657">
        <v>36</v>
      </c>
      <c r="H657">
        <v>49</v>
      </c>
    </row>
    <row r="658" spans="1:8" x14ac:dyDescent="0.3">
      <c r="A658">
        <v>267</v>
      </c>
      <c r="B658">
        <v>101</v>
      </c>
      <c r="C658">
        <v>61</v>
      </c>
      <c r="D658">
        <v>30</v>
      </c>
      <c r="E658">
        <v>285</v>
      </c>
      <c r="F658">
        <v>93</v>
      </c>
      <c r="G658">
        <v>36</v>
      </c>
      <c r="H658">
        <v>49</v>
      </c>
    </row>
    <row r="659" spans="1:8" x14ac:dyDescent="0.3">
      <c r="A659">
        <v>265</v>
      </c>
      <c r="B659">
        <v>105</v>
      </c>
      <c r="C659">
        <v>61</v>
      </c>
      <c r="D659">
        <v>30</v>
      </c>
      <c r="E659">
        <v>275</v>
      </c>
      <c r="F659">
        <v>89</v>
      </c>
      <c r="G659">
        <v>36</v>
      </c>
      <c r="H659">
        <v>49</v>
      </c>
    </row>
    <row r="660" spans="1:8" x14ac:dyDescent="0.3">
      <c r="A660">
        <v>263</v>
      </c>
      <c r="B660">
        <v>111</v>
      </c>
      <c r="C660">
        <v>61</v>
      </c>
      <c r="D660">
        <v>30</v>
      </c>
      <c r="E660">
        <v>269</v>
      </c>
      <c r="F660">
        <v>94</v>
      </c>
      <c r="G660">
        <v>36</v>
      </c>
      <c r="H660">
        <v>49</v>
      </c>
    </row>
    <row r="661" spans="1:8" x14ac:dyDescent="0.3">
      <c r="A661">
        <v>261</v>
      </c>
      <c r="B661">
        <v>112</v>
      </c>
      <c r="C661">
        <v>61</v>
      </c>
      <c r="D661">
        <v>30</v>
      </c>
      <c r="E661">
        <v>268</v>
      </c>
      <c r="F661">
        <v>97</v>
      </c>
      <c r="G661">
        <v>36</v>
      </c>
      <c r="H661">
        <v>49</v>
      </c>
    </row>
    <row r="662" spans="1:8" x14ac:dyDescent="0.3">
      <c r="A662">
        <v>258</v>
      </c>
      <c r="B662">
        <v>88</v>
      </c>
      <c r="C662">
        <v>61</v>
      </c>
      <c r="D662">
        <v>30</v>
      </c>
      <c r="E662">
        <v>273</v>
      </c>
      <c r="F662">
        <v>104</v>
      </c>
      <c r="G662">
        <v>36</v>
      </c>
      <c r="H662">
        <v>49</v>
      </c>
    </row>
    <row r="663" spans="1:8" x14ac:dyDescent="0.3">
      <c r="A663">
        <v>251</v>
      </c>
      <c r="B663">
        <v>111</v>
      </c>
      <c r="C663">
        <v>61</v>
      </c>
      <c r="D663">
        <v>30</v>
      </c>
      <c r="E663">
        <v>270</v>
      </c>
      <c r="F663">
        <v>102</v>
      </c>
      <c r="G663">
        <v>36</v>
      </c>
      <c r="H663">
        <v>49</v>
      </c>
    </row>
    <row r="664" spans="1:8" x14ac:dyDescent="0.3">
      <c r="A664">
        <v>249</v>
      </c>
      <c r="B664">
        <v>111</v>
      </c>
      <c r="C664">
        <v>61</v>
      </c>
      <c r="D664">
        <v>30</v>
      </c>
      <c r="E664">
        <v>263</v>
      </c>
      <c r="F664">
        <v>114</v>
      </c>
      <c r="G664">
        <v>36</v>
      </c>
      <c r="H664">
        <v>49</v>
      </c>
    </row>
    <row r="665" spans="1:8" x14ac:dyDescent="0.3">
      <c r="A665">
        <v>257</v>
      </c>
      <c r="B665">
        <v>132</v>
      </c>
      <c r="C665">
        <v>61</v>
      </c>
      <c r="D665">
        <v>30</v>
      </c>
      <c r="E665">
        <v>265</v>
      </c>
      <c r="F665">
        <v>104</v>
      </c>
      <c r="G665">
        <v>36</v>
      </c>
      <c r="H665">
        <v>49</v>
      </c>
    </row>
    <row r="666" spans="1:8" x14ac:dyDescent="0.3">
      <c r="A666">
        <v>233</v>
      </c>
      <c r="B666">
        <v>137</v>
      </c>
      <c r="C666">
        <v>61</v>
      </c>
      <c r="D666">
        <v>30</v>
      </c>
      <c r="E666">
        <v>269</v>
      </c>
      <c r="F666">
        <v>121</v>
      </c>
      <c r="G666">
        <v>36</v>
      </c>
      <c r="H666">
        <v>49</v>
      </c>
    </row>
    <row r="667" spans="1:8" x14ac:dyDescent="0.3">
      <c r="A667">
        <v>235</v>
      </c>
      <c r="B667">
        <v>140</v>
      </c>
      <c r="C667">
        <v>61</v>
      </c>
      <c r="D667">
        <v>30</v>
      </c>
      <c r="E667">
        <v>245</v>
      </c>
      <c r="F667">
        <v>124</v>
      </c>
      <c r="G667">
        <v>36</v>
      </c>
      <c r="H667">
        <v>49</v>
      </c>
    </row>
    <row r="668" spans="1:8" x14ac:dyDescent="0.3">
      <c r="A668">
        <v>235</v>
      </c>
      <c r="B668">
        <v>141</v>
      </c>
      <c r="C668">
        <v>61</v>
      </c>
      <c r="D668">
        <v>30</v>
      </c>
      <c r="E668">
        <v>245</v>
      </c>
      <c r="F668">
        <v>125</v>
      </c>
      <c r="G668">
        <v>36</v>
      </c>
      <c r="H668">
        <v>49</v>
      </c>
    </row>
    <row r="669" spans="1:8" x14ac:dyDescent="0.3">
      <c r="A669">
        <v>240</v>
      </c>
      <c r="B669">
        <v>144</v>
      </c>
      <c r="C669">
        <v>61</v>
      </c>
      <c r="D669">
        <v>30</v>
      </c>
      <c r="E669">
        <v>244</v>
      </c>
      <c r="F669">
        <v>123</v>
      </c>
      <c r="G669">
        <v>36</v>
      </c>
      <c r="H669">
        <v>49</v>
      </c>
    </row>
    <row r="670" spans="1:8" x14ac:dyDescent="0.3">
      <c r="A670">
        <v>242</v>
      </c>
      <c r="B670">
        <v>143</v>
      </c>
      <c r="C670">
        <v>61</v>
      </c>
      <c r="D670">
        <v>30</v>
      </c>
      <c r="E670">
        <v>247</v>
      </c>
      <c r="F670">
        <v>126</v>
      </c>
      <c r="G670">
        <v>36</v>
      </c>
      <c r="H670">
        <v>49</v>
      </c>
    </row>
    <row r="671" spans="1:8" x14ac:dyDescent="0.3">
      <c r="A671">
        <v>242</v>
      </c>
      <c r="B671">
        <v>145</v>
      </c>
      <c r="C671">
        <v>61</v>
      </c>
      <c r="D671">
        <v>30</v>
      </c>
      <c r="E671">
        <v>246</v>
      </c>
      <c r="F671">
        <v>126</v>
      </c>
      <c r="G671">
        <v>36</v>
      </c>
      <c r="H671">
        <v>49</v>
      </c>
    </row>
    <row r="672" spans="1:8" x14ac:dyDescent="0.3">
      <c r="A672">
        <v>242</v>
      </c>
      <c r="B672">
        <v>145</v>
      </c>
      <c r="C672">
        <v>61</v>
      </c>
      <c r="D672">
        <v>30</v>
      </c>
      <c r="E672">
        <v>248</v>
      </c>
      <c r="F672">
        <v>127</v>
      </c>
      <c r="G672">
        <v>36</v>
      </c>
      <c r="H672">
        <v>49</v>
      </c>
    </row>
    <row r="673" spans="1:8" x14ac:dyDescent="0.3">
      <c r="A673">
        <v>237</v>
      </c>
      <c r="B673">
        <v>143</v>
      </c>
      <c r="C673">
        <v>61</v>
      </c>
      <c r="D673">
        <v>30</v>
      </c>
      <c r="E673">
        <v>248</v>
      </c>
      <c r="F673">
        <v>127</v>
      </c>
      <c r="G673">
        <v>36</v>
      </c>
      <c r="H673">
        <v>49</v>
      </c>
    </row>
    <row r="674" spans="1:8" x14ac:dyDescent="0.3">
      <c r="A674">
        <v>239</v>
      </c>
      <c r="B674">
        <v>146</v>
      </c>
      <c r="C674">
        <v>61</v>
      </c>
      <c r="D674">
        <v>30</v>
      </c>
      <c r="E674">
        <v>248</v>
      </c>
      <c r="F674">
        <v>127</v>
      </c>
      <c r="G674">
        <v>36</v>
      </c>
      <c r="H674">
        <v>49</v>
      </c>
    </row>
    <row r="675" spans="1:8" x14ac:dyDescent="0.3">
      <c r="A675">
        <v>244</v>
      </c>
      <c r="B675">
        <v>146</v>
      </c>
      <c r="C675">
        <v>61</v>
      </c>
      <c r="D675">
        <v>30</v>
      </c>
      <c r="E675">
        <v>249</v>
      </c>
      <c r="F675">
        <v>127</v>
      </c>
      <c r="G675">
        <v>36</v>
      </c>
      <c r="H675">
        <v>49</v>
      </c>
    </row>
    <row r="676" spans="1:8" x14ac:dyDescent="0.3">
      <c r="A676">
        <v>243</v>
      </c>
      <c r="B676">
        <v>146</v>
      </c>
      <c r="C676">
        <v>61</v>
      </c>
      <c r="D676">
        <v>30</v>
      </c>
      <c r="E676">
        <v>248</v>
      </c>
      <c r="F676">
        <v>126</v>
      </c>
      <c r="G676">
        <v>36</v>
      </c>
      <c r="H676">
        <v>49</v>
      </c>
    </row>
    <row r="677" spans="1:8" x14ac:dyDescent="0.3">
      <c r="A677">
        <v>245</v>
      </c>
      <c r="B677">
        <v>147</v>
      </c>
      <c r="C677">
        <v>61</v>
      </c>
      <c r="D677">
        <v>30</v>
      </c>
      <c r="E677">
        <v>248</v>
      </c>
      <c r="F677">
        <v>126</v>
      </c>
      <c r="G677">
        <v>36</v>
      </c>
      <c r="H677">
        <v>49</v>
      </c>
    </row>
    <row r="678" spans="1:8" x14ac:dyDescent="0.3">
      <c r="A678">
        <v>240</v>
      </c>
      <c r="B678">
        <v>147</v>
      </c>
      <c r="C678">
        <v>61</v>
      </c>
      <c r="D678">
        <v>30</v>
      </c>
      <c r="E678">
        <v>248</v>
      </c>
      <c r="F678">
        <v>128</v>
      </c>
      <c r="G678">
        <v>36</v>
      </c>
      <c r="H678">
        <v>49</v>
      </c>
    </row>
    <row r="679" spans="1:8" x14ac:dyDescent="0.3">
      <c r="A679">
        <v>239</v>
      </c>
      <c r="B679">
        <v>145</v>
      </c>
      <c r="C679">
        <v>61</v>
      </c>
      <c r="D679">
        <v>30</v>
      </c>
      <c r="E679">
        <v>246</v>
      </c>
      <c r="F679">
        <v>127</v>
      </c>
      <c r="G679">
        <v>36</v>
      </c>
      <c r="H679">
        <v>49</v>
      </c>
    </row>
    <row r="680" spans="1:8" x14ac:dyDescent="0.3">
      <c r="A680">
        <v>242</v>
      </c>
      <c r="B680">
        <v>148</v>
      </c>
      <c r="C680">
        <v>61</v>
      </c>
      <c r="D680">
        <v>30</v>
      </c>
      <c r="E680">
        <v>253</v>
      </c>
      <c r="F680">
        <v>130</v>
      </c>
      <c r="G680">
        <v>36</v>
      </c>
      <c r="H680">
        <v>49</v>
      </c>
    </row>
    <row r="681" spans="1:8" x14ac:dyDescent="0.3">
      <c r="A681">
        <v>240</v>
      </c>
      <c r="B681">
        <v>144</v>
      </c>
      <c r="C681">
        <v>61</v>
      </c>
      <c r="D681">
        <v>30</v>
      </c>
      <c r="E681">
        <v>251</v>
      </c>
      <c r="F681">
        <v>129</v>
      </c>
      <c r="G681">
        <v>36</v>
      </c>
      <c r="H681">
        <v>49</v>
      </c>
    </row>
    <row r="682" spans="1:8" x14ac:dyDescent="0.3">
      <c r="A682">
        <v>244</v>
      </c>
      <c r="B682">
        <v>148</v>
      </c>
      <c r="C682">
        <v>61</v>
      </c>
      <c r="D682">
        <v>30</v>
      </c>
      <c r="E682">
        <v>247</v>
      </c>
      <c r="F682">
        <v>128</v>
      </c>
      <c r="G682">
        <v>36</v>
      </c>
      <c r="H682">
        <v>49</v>
      </c>
    </row>
    <row r="683" spans="1:8" x14ac:dyDescent="0.3">
      <c r="A683">
        <v>242</v>
      </c>
      <c r="B683">
        <v>148</v>
      </c>
      <c r="C683">
        <v>61</v>
      </c>
      <c r="D683">
        <v>30</v>
      </c>
      <c r="E683">
        <v>250</v>
      </c>
      <c r="F683">
        <v>129</v>
      </c>
      <c r="G683">
        <v>36</v>
      </c>
      <c r="H683">
        <v>49</v>
      </c>
    </row>
    <row r="684" spans="1:8" x14ac:dyDescent="0.3">
      <c r="A684">
        <v>240</v>
      </c>
      <c r="B684">
        <v>146</v>
      </c>
      <c r="C684">
        <v>61</v>
      </c>
      <c r="D684">
        <v>30</v>
      </c>
      <c r="E684">
        <v>249</v>
      </c>
      <c r="F684">
        <v>128</v>
      </c>
      <c r="G684">
        <v>36</v>
      </c>
      <c r="H684">
        <v>49</v>
      </c>
    </row>
    <row r="685" spans="1:8" x14ac:dyDescent="0.3">
      <c r="A685">
        <v>236</v>
      </c>
      <c r="B685">
        <v>144</v>
      </c>
      <c r="C685">
        <v>61</v>
      </c>
      <c r="D685">
        <v>30</v>
      </c>
      <c r="E685">
        <v>252</v>
      </c>
      <c r="F685">
        <v>130</v>
      </c>
      <c r="G685">
        <v>36</v>
      </c>
      <c r="H685">
        <v>49</v>
      </c>
    </row>
    <row r="686" spans="1:8" x14ac:dyDescent="0.3">
      <c r="A686">
        <v>241</v>
      </c>
      <c r="B686">
        <v>144</v>
      </c>
      <c r="C686">
        <v>61</v>
      </c>
      <c r="D686">
        <v>30</v>
      </c>
      <c r="E686">
        <v>250</v>
      </c>
      <c r="F686">
        <v>126</v>
      </c>
      <c r="G686">
        <v>36</v>
      </c>
      <c r="H686">
        <v>49</v>
      </c>
    </row>
    <row r="687" spans="1:8" x14ac:dyDescent="0.3">
      <c r="A687">
        <v>236</v>
      </c>
      <c r="B687">
        <v>147</v>
      </c>
      <c r="C687">
        <v>61</v>
      </c>
      <c r="D687">
        <v>30</v>
      </c>
      <c r="E687">
        <v>252</v>
      </c>
      <c r="F687">
        <v>131</v>
      </c>
      <c r="G687">
        <v>36</v>
      </c>
      <c r="H687">
        <v>49</v>
      </c>
    </row>
    <row r="688" spans="1:8" x14ac:dyDescent="0.3">
      <c r="A688">
        <v>239</v>
      </c>
      <c r="B688">
        <v>147</v>
      </c>
      <c r="C688">
        <v>61</v>
      </c>
      <c r="D688">
        <v>30</v>
      </c>
      <c r="E688">
        <v>251</v>
      </c>
      <c r="F688">
        <v>131</v>
      </c>
      <c r="G688">
        <v>36</v>
      </c>
      <c r="H688">
        <v>49</v>
      </c>
    </row>
    <row r="689" spans="1:8" x14ac:dyDescent="0.3">
      <c r="A689">
        <v>237</v>
      </c>
      <c r="B689">
        <v>145</v>
      </c>
      <c r="C689">
        <v>61</v>
      </c>
      <c r="D689">
        <v>30</v>
      </c>
      <c r="E689">
        <v>250</v>
      </c>
      <c r="F689">
        <v>131</v>
      </c>
      <c r="G689">
        <v>36</v>
      </c>
      <c r="H689">
        <v>49</v>
      </c>
    </row>
    <row r="690" spans="1:8" x14ac:dyDescent="0.3">
      <c r="A690">
        <v>237</v>
      </c>
      <c r="B690">
        <v>145</v>
      </c>
      <c r="C690">
        <v>61</v>
      </c>
      <c r="D690">
        <v>30</v>
      </c>
      <c r="E690">
        <v>250</v>
      </c>
      <c r="F690">
        <v>131</v>
      </c>
      <c r="G690">
        <v>36</v>
      </c>
      <c r="H690">
        <v>49</v>
      </c>
    </row>
    <row r="691" spans="1:8" x14ac:dyDescent="0.3">
      <c r="A691">
        <v>239</v>
      </c>
      <c r="B691">
        <v>146</v>
      </c>
      <c r="C691">
        <v>61</v>
      </c>
      <c r="D691">
        <v>30</v>
      </c>
      <c r="E691">
        <v>251</v>
      </c>
      <c r="F691">
        <v>132</v>
      </c>
      <c r="G691">
        <v>36</v>
      </c>
      <c r="H691">
        <v>49</v>
      </c>
    </row>
    <row r="692" spans="1:8" x14ac:dyDescent="0.3">
      <c r="A692">
        <v>237</v>
      </c>
      <c r="B692">
        <v>148</v>
      </c>
      <c r="C692">
        <v>61</v>
      </c>
      <c r="D692">
        <v>30</v>
      </c>
      <c r="E692">
        <v>253</v>
      </c>
      <c r="F692">
        <v>132</v>
      </c>
      <c r="G692">
        <v>36</v>
      </c>
      <c r="H692">
        <v>49</v>
      </c>
    </row>
    <row r="693" spans="1:8" x14ac:dyDescent="0.3">
      <c r="A693">
        <v>236</v>
      </c>
      <c r="B693">
        <v>145</v>
      </c>
      <c r="C693">
        <v>61</v>
      </c>
      <c r="D693">
        <v>30</v>
      </c>
      <c r="E693">
        <v>252</v>
      </c>
      <c r="F693">
        <v>131</v>
      </c>
      <c r="G693">
        <v>36</v>
      </c>
      <c r="H693">
        <v>49</v>
      </c>
    </row>
    <row r="694" spans="1:8" x14ac:dyDescent="0.3">
      <c r="A694">
        <v>234</v>
      </c>
      <c r="B694">
        <v>148</v>
      </c>
      <c r="C694">
        <v>61</v>
      </c>
      <c r="D694">
        <v>30</v>
      </c>
      <c r="E694">
        <v>245</v>
      </c>
      <c r="F694">
        <v>126</v>
      </c>
      <c r="G694">
        <v>36</v>
      </c>
      <c r="H694">
        <v>49</v>
      </c>
    </row>
    <row r="695" spans="1:8" x14ac:dyDescent="0.3">
      <c r="A695">
        <v>226</v>
      </c>
      <c r="B695">
        <v>132</v>
      </c>
      <c r="C695">
        <v>61</v>
      </c>
      <c r="D695">
        <v>30</v>
      </c>
      <c r="E695">
        <v>243</v>
      </c>
      <c r="F695">
        <v>122</v>
      </c>
      <c r="G695">
        <v>36</v>
      </c>
      <c r="H695">
        <v>49</v>
      </c>
    </row>
    <row r="696" spans="1:8" x14ac:dyDescent="0.3">
      <c r="A696">
        <v>219</v>
      </c>
      <c r="B696">
        <v>119</v>
      </c>
      <c r="C696">
        <v>61</v>
      </c>
      <c r="D696">
        <v>30</v>
      </c>
      <c r="E696">
        <v>242</v>
      </c>
      <c r="F696">
        <v>118</v>
      </c>
      <c r="G696">
        <v>36</v>
      </c>
      <c r="H696">
        <v>49</v>
      </c>
    </row>
    <row r="697" spans="1:8" x14ac:dyDescent="0.3">
      <c r="A697">
        <v>230</v>
      </c>
      <c r="B697">
        <v>141</v>
      </c>
      <c r="C697">
        <v>61</v>
      </c>
      <c r="D697">
        <v>30</v>
      </c>
      <c r="E697">
        <v>242</v>
      </c>
      <c r="F697">
        <v>117</v>
      </c>
      <c r="G697">
        <v>36</v>
      </c>
      <c r="H697">
        <v>49</v>
      </c>
    </row>
    <row r="698" spans="1:8" x14ac:dyDescent="0.3">
      <c r="A698">
        <v>225</v>
      </c>
      <c r="B698">
        <v>147</v>
      </c>
      <c r="C698">
        <v>61</v>
      </c>
      <c r="D698">
        <v>30</v>
      </c>
      <c r="E698">
        <v>240</v>
      </c>
      <c r="F698">
        <v>123</v>
      </c>
      <c r="G698">
        <v>36</v>
      </c>
      <c r="H698">
        <v>49</v>
      </c>
    </row>
    <row r="699" spans="1:8" x14ac:dyDescent="0.3">
      <c r="A699">
        <v>223</v>
      </c>
      <c r="B699">
        <v>158</v>
      </c>
      <c r="C699">
        <v>61</v>
      </c>
      <c r="D699">
        <v>30</v>
      </c>
      <c r="E699">
        <v>241</v>
      </c>
      <c r="F699">
        <v>123</v>
      </c>
      <c r="G699">
        <v>36</v>
      </c>
      <c r="H699">
        <v>49</v>
      </c>
    </row>
    <row r="700" spans="1:8" x14ac:dyDescent="0.3">
      <c r="A700">
        <v>224</v>
      </c>
      <c r="B700">
        <v>152</v>
      </c>
      <c r="C700">
        <v>61</v>
      </c>
      <c r="D700">
        <v>30</v>
      </c>
      <c r="E700">
        <v>249</v>
      </c>
      <c r="F700">
        <v>121</v>
      </c>
      <c r="G700">
        <v>36</v>
      </c>
      <c r="H700">
        <v>49</v>
      </c>
    </row>
    <row r="701" spans="1:8" x14ac:dyDescent="0.3">
      <c r="A701">
        <v>224</v>
      </c>
      <c r="B701">
        <v>166</v>
      </c>
      <c r="C701">
        <v>61</v>
      </c>
      <c r="D701">
        <v>30</v>
      </c>
      <c r="E701">
        <v>241</v>
      </c>
      <c r="F701">
        <v>138</v>
      </c>
      <c r="G701">
        <v>36</v>
      </c>
      <c r="H701">
        <v>49</v>
      </c>
    </row>
    <row r="702" spans="1:8" x14ac:dyDescent="0.3">
      <c r="A702">
        <v>223</v>
      </c>
      <c r="B702">
        <v>167</v>
      </c>
      <c r="C702">
        <v>61</v>
      </c>
      <c r="D702">
        <v>30</v>
      </c>
      <c r="E702">
        <v>240</v>
      </c>
      <c r="F702">
        <v>142</v>
      </c>
      <c r="G702">
        <v>36</v>
      </c>
      <c r="H702">
        <v>49</v>
      </c>
    </row>
    <row r="703" spans="1:8" x14ac:dyDescent="0.3">
      <c r="A703">
        <v>225</v>
      </c>
      <c r="B703">
        <v>170</v>
      </c>
      <c r="C703">
        <v>61</v>
      </c>
      <c r="D703">
        <v>30</v>
      </c>
      <c r="E703">
        <v>239</v>
      </c>
      <c r="F703">
        <v>166</v>
      </c>
      <c r="G703">
        <v>36</v>
      </c>
      <c r="H703">
        <v>49</v>
      </c>
    </row>
    <row r="704" spans="1:8" x14ac:dyDescent="0.3">
      <c r="A704">
        <v>228</v>
      </c>
      <c r="B704">
        <v>176</v>
      </c>
      <c r="C704">
        <v>61</v>
      </c>
      <c r="D704">
        <v>30</v>
      </c>
      <c r="E704">
        <v>237</v>
      </c>
      <c r="F704">
        <v>166</v>
      </c>
      <c r="G704">
        <v>36</v>
      </c>
      <c r="H704">
        <v>49</v>
      </c>
    </row>
    <row r="705" spans="1:8" x14ac:dyDescent="0.3">
      <c r="A705">
        <v>228</v>
      </c>
      <c r="B705">
        <v>177</v>
      </c>
      <c r="C705">
        <v>61</v>
      </c>
      <c r="D705">
        <v>30</v>
      </c>
      <c r="E705">
        <v>237</v>
      </c>
      <c r="F705">
        <v>168</v>
      </c>
      <c r="G705">
        <v>36</v>
      </c>
      <c r="H705">
        <v>49</v>
      </c>
    </row>
    <row r="706" spans="1:8" x14ac:dyDescent="0.3">
      <c r="A706">
        <v>229</v>
      </c>
      <c r="B706">
        <v>178</v>
      </c>
      <c r="C706">
        <v>61</v>
      </c>
      <c r="D706">
        <v>30</v>
      </c>
      <c r="E706">
        <v>238</v>
      </c>
      <c r="F706">
        <v>170</v>
      </c>
      <c r="G706">
        <v>36</v>
      </c>
      <c r="H706">
        <v>49</v>
      </c>
    </row>
    <row r="707" spans="1:8" x14ac:dyDescent="0.3">
      <c r="A707">
        <v>222</v>
      </c>
      <c r="B707">
        <v>176</v>
      </c>
      <c r="C707">
        <v>61</v>
      </c>
      <c r="D707">
        <v>30</v>
      </c>
      <c r="E707">
        <v>239</v>
      </c>
      <c r="F707">
        <v>175</v>
      </c>
      <c r="G707">
        <v>36</v>
      </c>
      <c r="H707">
        <v>49</v>
      </c>
    </row>
    <row r="708" spans="1:8" x14ac:dyDescent="0.3">
      <c r="A708">
        <v>229</v>
      </c>
      <c r="B708">
        <v>184</v>
      </c>
      <c r="C708">
        <v>61</v>
      </c>
      <c r="D708">
        <v>30</v>
      </c>
      <c r="E708">
        <v>236</v>
      </c>
      <c r="F708">
        <v>165</v>
      </c>
      <c r="G708">
        <v>36</v>
      </c>
      <c r="H708">
        <v>49</v>
      </c>
    </row>
    <row r="709" spans="1:8" x14ac:dyDescent="0.3">
      <c r="A709">
        <v>233</v>
      </c>
      <c r="B709">
        <v>183</v>
      </c>
      <c r="C709">
        <v>61</v>
      </c>
      <c r="D709">
        <v>30</v>
      </c>
      <c r="E709">
        <v>241</v>
      </c>
      <c r="F709">
        <v>165</v>
      </c>
      <c r="G709">
        <v>36</v>
      </c>
      <c r="H709">
        <v>49</v>
      </c>
    </row>
    <row r="710" spans="1:8" x14ac:dyDescent="0.3">
      <c r="A710">
        <v>234</v>
      </c>
      <c r="B710">
        <v>182</v>
      </c>
      <c r="C710">
        <v>61</v>
      </c>
      <c r="D710">
        <v>30</v>
      </c>
      <c r="E710">
        <v>251</v>
      </c>
      <c r="F710">
        <v>173</v>
      </c>
      <c r="G710">
        <v>36</v>
      </c>
      <c r="H710">
        <v>49</v>
      </c>
    </row>
    <row r="711" spans="1:8" x14ac:dyDescent="0.3">
      <c r="A711">
        <v>231</v>
      </c>
      <c r="B711">
        <v>183</v>
      </c>
      <c r="C711">
        <v>61</v>
      </c>
      <c r="D711">
        <v>30</v>
      </c>
      <c r="E711">
        <v>246</v>
      </c>
      <c r="F711">
        <v>166</v>
      </c>
      <c r="G711">
        <v>36</v>
      </c>
      <c r="H711">
        <v>49</v>
      </c>
    </row>
    <row r="712" spans="1:8" x14ac:dyDescent="0.3">
      <c r="A712">
        <v>229</v>
      </c>
      <c r="B712">
        <v>180</v>
      </c>
      <c r="C712">
        <v>61</v>
      </c>
      <c r="D712">
        <v>30</v>
      </c>
      <c r="E712">
        <v>248</v>
      </c>
      <c r="F712">
        <v>168</v>
      </c>
      <c r="G712">
        <v>36</v>
      </c>
      <c r="H712">
        <v>49</v>
      </c>
    </row>
    <row r="713" spans="1:8" x14ac:dyDescent="0.3">
      <c r="A713">
        <v>231</v>
      </c>
      <c r="B713">
        <v>184</v>
      </c>
      <c r="C713">
        <v>61</v>
      </c>
      <c r="D713">
        <v>30</v>
      </c>
      <c r="E713">
        <v>250</v>
      </c>
      <c r="F713">
        <v>171</v>
      </c>
      <c r="G713">
        <v>36</v>
      </c>
      <c r="H713">
        <v>49</v>
      </c>
    </row>
    <row r="714" spans="1:8" x14ac:dyDescent="0.3">
      <c r="A714">
        <v>231</v>
      </c>
      <c r="B714">
        <v>184</v>
      </c>
      <c r="C714">
        <v>61</v>
      </c>
      <c r="D714">
        <v>30</v>
      </c>
      <c r="E714">
        <v>251</v>
      </c>
      <c r="F714">
        <v>173</v>
      </c>
      <c r="G714">
        <v>36</v>
      </c>
      <c r="H714">
        <v>49</v>
      </c>
    </row>
    <row r="715" spans="1:8" x14ac:dyDescent="0.3">
      <c r="A715">
        <v>238</v>
      </c>
      <c r="B715">
        <v>189</v>
      </c>
      <c r="C715">
        <v>61</v>
      </c>
      <c r="D715">
        <v>30</v>
      </c>
      <c r="E715">
        <v>254</v>
      </c>
      <c r="F715">
        <v>172</v>
      </c>
      <c r="G715">
        <v>36</v>
      </c>
      <c r="H715">
        <v>49</v>
      </c>
    </row>
    <row r="716" spans="1:8" x14ac:dyDescent="0.3">
      <c r="A716">
        <v>240</v>
      </c>
      <c r="B716">
        <v>189</v>
      </c>
      <c r="C716">
        <v>61</v>
      </c>
      <c r="D716">
        <v>30</v>
      </c>
      <c r="E716">
        <v>256</v>
      </c>
      <c r="F716">
        <v>174</v>
      </c>
      <c r="G716">
        <v>36</v>
      </c>
      <c r="H716">
        <v>49</v>
      </c>
    </row>
    <row r="717" spans="1:8" x14ac:dyDescent="0.3">
      <c r="A717">
        <v>240</v>
      </c>
      <c r="B717">
        <v>192</v>
      </c>
      <c r="C717">
        <v>61</v>
      </c>
      <c r="D717">
        <v>30</v>
      </c>
      <c r="E717">
        <v>257</v>
      </c>
      <c r="F717">
        <v>178</v>
      </c>
      <c r="G717">
        <v>36</v>
      </c>
      <c r="H717">
        <v>49</v>
      </c>
    </row>
    <row r="718" spans="1:8" x14ac:dyDescent="0.3">
      <c r="A718">
        <v>239</v>
      </c>
      <c r="B718">
        <v>191</v>
      </c>
      <c r="C718">
        <v>61</v>
      </c>
      <c r="D718">
        <v>30</v>
      </c>
      <c r="E718">
        <v>261</v>
      </c>
      <c r="F718">
        <v>180</v>
      </c>
      <c r="G718">
        <v>36</v>
      </c>
      <c r="H718">
        <v>49</v>
      </c>
    </row>
    <row r="719" spans="1:8" x14ac:dyDescent="0.3">
      <c r="A719">
        <v>242</v>
      </c>
      <c r="B719">
        <v>191</v>
      </c>
      <c r="C719">
        <v>61</v>
      </c>
      <c r="D719">
        <v>30</v>
      </c>
      <c r="E719">
        <v>263</v>
      </c>
      <c r="F719">
        <v>184</v>
      </c>
      <c r="G719">
        <v>36</v>
      </c>
      <c r="H719">
        <v>49</v>
      </c>
    </row>
    <row r="720" spans="1:8" x14ac:dyDescent="0.3">
      <c r="A720">
        <v>246</v>
      </c>
      <c r="B720">
        <v>196</v>
      </c>
      <c r="C720">
        <v>61</v>
      </c>
      <c r="D720">
        <v>30</v>
      </c>
      <c r="E720">
        <v>263</v>
      </c>
      <c r="F720">
        <v>184</v>
      </c>
      <c r="G720">
        <v>36</v>
      </c>
      <c r="H720">
        <v>49</v>
      </c>
    </row>
    <row r="721" spans="1:8" x14ac:dyDescent="0.3">
      <c r="A721">
        <v>244</v>
      </c>
      <c r="B721">
        <v>195</v>
      </c>
      <c r="C721">
        <v>61</v>
      </c>
      <c r="D721">
        <v>30</v>
      </c>
      <c r="E721">
        <v>267</v>
      </c>
      <c r="F721">
        <v>184</v>
      </c>
      <c r="G721">
        <v>36</v>
      </c>
      <c r="H721">
        <v>49</v>
      </c>
    </row>
    <row r="722" spans="1:8" x14ac:dyDescent="0.3">
      <c r="A722">
        <v>251</v>
      </c>
      <c r="B722">
        <v>195</v>
      </c>
      <c r="C722">
        <v>61</v>
      </c>
      <c r="D722">
        <v>30</v>
      </c>
      <c r="E722">
        <v>269</v>
      </c>
      <c r="F722">
        <v>189</v>
      </c>
      <c r="G722">
        <v>36</v>
      </c>
      <c r="H722">
        <v>49</v>
      </c>
    </row>
    <row r="723" spans="1:8" x14ac:dyDescent="0.3">
      <c r="A723">
        <v>252</v>
      </c>
      <c r="B723">
        <v>198</v>
      </c>
      <c r="C723">
        <v>61</v>
      </c>
      <c r="D723">
        <v>30</v>
      </c>
      <c r="E723">
        <v>273</v>
      </c>
      <c r="F723">
        <v>182</v>
      </c>
      <c r="G723">
        <v>36</v>
      </c>
      <c r="H723">
        <v>49</v>
      </c>
    </row>
    <row r="724" spans="1:8" x14ac:dyDescent="0.3">
      <c r="A724">
        <v>253</v>
      </c>
      <c r="B724">
        <v>199</v>
      </c>
      <c r="C724">
        <v>61</v>
      </c>
      <c r="D724">
        <v>30</v>
      </c>
      <c r="E724">
        <v>267</v>
      </c>
      <c r="F724">
        <v>190</v>
      </c>
      <c r="G724">
        <v>36</v>
      </c>
      <c r="H724">
        <v>49</v>
      </c>
    </row>
    <row r="725" spans="1:8" x14ac:dyDescent="0.3">
      <c r="A725">
        <v>251</v>
      </c>
      <c r="B725">
        <v>198</v>
      </c>
      <c r="C725">
        <v>61</v>
      </c>
      <c r="D725">
        <v>30</v>
      </c>
      <c r="E725">
        <v>267</v>
      </c>
      <c r="F725">
        <v>185</v>
      </c>
      <c r="G725">
        <v>36</v>
      </c>
      <c r="H725">
        <v>49</v>
      </c>
    </row>
    <row r="726" spans="1:8" x14ac:dyDescent="0.3">
      <c r="A726">
        <v>258</v>
      </c>
      <c r="B726">
        <v>204</v>
      </c>
      <c r="C726">
        <v>61</v>
      </c>
      <c r="D726">
        <v>30</v>
      </c>
      <c r="E726">
        <v>259</v>
      </c>
      <c r="F726">
        <v>176</v>
      </c>
      <c r="G726">
        <v>36</v>
      </c>
      <c r="H726">
        <v>49</v>
      </c>
    </row>
    <row r="727" spans="1:8" x14ac:dyDescent="0.3">
      <c r="A727">
        <v>253</v>
      </c>
      <c r="B727">
        <v>200</v>
      </c>
      <c r="C727">
        <v>61</v>
      </c>
      <c r="D727">
        <v>30</v>
      </c>
      <c r="E727">
        <v>278</v>
      </c>
      <c r="F727">
        <v>191</v>
      </c>
      <c r="G727">
        <v>36</v>
      </c>
      <c r="H727">
        <v>49</v>
      </c>
    </row>
    <row r="728" spans="1:8" x14ac:dyDescent="0.3">
      <c r="A728">
        <v>253</v>
      </c>
      <c r="B728">
        <v>197</v>
      </c>
      <c r="C728">
        <v>61</v>
      </c>
      <c r="D728">
        <v>30</v>
      </c>
      <c r="E728">
        <v>256</v>
      </c>
      <c r="F728">
        <v>193</v>
      </c>
      <c r="G728">
        <v>36</v>
      </c>
      <c r="H728">
        <v>49</v>
      </c>
    </row>
    <row r="729" spans="1:8" x14ac:dyDescent="0.3">
      <c r="A729">
        <v>272</v>
      </c>
      <c r="B729">
        <v>203</v>
      </c>
      <c r="C729">
        <v>61</v>
      </c>
      <c r="D729">
        <v>30</v>
      </c>
      <c r="E729">
        <v>266</v>
      </c>
      <c r="F729">
        <v>192</v>
      </c>
      <c r="G729">
        <v>36</v>
      </c>
      <c r="H729">
        <v>49</v>
      </c>
    </row>
    <row r="730" spans="1:8" x14ac:dyDescent="0.3">
      <c r="A730">
        <v>274</v>
      </c>
      <c r="B730">
        <v>205</v>
      </c>
      <c r="C730">
        <v>61</v>
      </c>
      <c r="D730">
        <v>30</v>
      </c>
      <c r="E730">
        <v>273</v>
      </c>
      <c r="F730">
        <v>194</v>
      </c>
      <c r="G730">
        <v>36</v>
      </c>
      <c r="H730">
        <v>49</v>
      </c>
    </row>
    <row r="731" spans="1:8" x14ac:dyDescent="0.3">
      <c r="A731">
        <v>281</v>
      </c>
      <c r="B731">
        <v>205</v>
      </c>
      <c r="C731">
        <v>61</v>
      </c>
      <c r="D731">
        <v>30</v>
      </c>
      <c r="E731">
        <v>291</v>
      </c>
      <c r="F731">
        <v>198</v>
      </c>
      <c r="G731">
        <v>36</v>
      </c>
      <c r="H731">
        <v>49</v>
      </c>
    </row>
    <row r="732" spans="1:8" x14ac:dyDescent="0.3">
      <c r="A732">
        <v>285</v>
      </c>
      <c r="B732">
        <v>202</v>
      </c>
      <c r="C732">
        <v>61</v>
      </c>
      <c r="D732">
        <v>30</v>
      </c>
      <c r="E732">
        <v>293</v>
      </c>
      <c r="F732">
        <v>199</v>
      </c>
      <c r="G732">
        <v>36</v>
      </c>
      <c r="H732">
        <v>49</v>
      </c>
    </row>
    <row r="733" spans="1:8" x14ac:dyDescent="0.3">
      <c r="A733">
        <v>296</v>
      </c>
      <c r="B733">
        <v>200</v>
      </c>
      <c r="C733">
        <v>61</v>
      </c>
      <c r="D733">
        <v>30</v>
      </c>
      <c r="E733">
        <v>305</v>
      </c>
      <c r="F733">
        <v>183</v>
      </c>
      <c r="G733">
        <v>36</v>
      </c>
      <c r="H733">
        <v>49</v>
      </c>
    </row>
    <row r="734" spans="1:8" x14ac:dyDescent="0.3">
      <c r="A734">
        <v>291</v>
      </c>
      <c r="B734">
        <v>202</v>
      </c>
      <c r="C734">
        <v>61</v>
      </c>
      <c r="D734">
        <v>30</v>
      </c>
      <c r="E734">
        <v>323</v>
      </c>
      <c r="F734">
        <v>186</v>
      </c>
      <c r="G734">
        <v>36</v>
      </c>
      <c r="H734">
        <v>49</v>
      </c>
    </row>
    <row r="735" spans="1:8" x14ac:dyDescent="0.3">
      <c r="A735">
        <v>294</v>
      </c>
      <c r="B735">
        <v>201</v>
      </c>
      <c r="C735">
        <v>61</v>
      </c>
      <c r="D735">
        <v>30</v>
      </c>
      <c r="E735">
        <v>328</v>
      </c>
      <c r="F735">
        <v>185</v>
      </c>
      <c r="G735">
        <v>36</v>
      </c>
      <c r="H735">
        <v>49</v>
      </c>
    </row>
    <row r="736" spans="1:8" x14ac:dyDescent="0.3">
      <c r="A736">
        <v>295</v>
      </c>
      <c r="B736">
        <v>201</v>
      </c>
      <c r="C736">
        <v>61</v>
      </c>
      <c r="D736">
        <v>30</v>
      </c>
      <c r="E736">
        <v>321</v>
      </c>
      <c r="F736">
        <v>180</v>
      </c>
      <c r="G736">
        <v>36</v>
      </c>
      <c r="H736">
        <v>49</v>
      </c>
    </row>
    <row r="737" spans="1:8" x14ac:dyDescent="0.3">
      <c r="A737">
        <v>314</v>
      </c>
      <c r="B737">
        <v>187</v>
      </c>
      <c r="C737">
        <v>61</v>
      </c>
      <c r="D737">
        <v>30</v>
      </c>
      <c r="E737">
        <v>331</v>
      </c>
      <c r="F737">
        <v>186</v>
      </c>
      <c r="G737">
        <v>36</v>
      </c>
      <c r="H737">
        <v>49</v>
      </c>
    </row>
    <row r="738" spans="1:8" x14ac:dyDescent="0.3">
      <c r="A738">
        <v>312</v>
      </c>
      <c r="B738">
        <v>198</v>
      </c>
      <c r="C738">
        <v>61</v>
      </c>
      <c r="D738">
        <v>30</v>
      </c>
      <c r="E738">
        <v>333</v>
      </c>
      <c r="F738">
        <v>183</v>
      </c>
      <c r="G738">
        <v>36</v>
      </c>
      <c r="H738">
        <v>49</v>
      </c>
    </row>
    <row r="739" spans="1:8" x14ac:dyDescent="0.3">
      <c r="A739">
        <v>297</v>
      </c>
      <c r="B739">
        <v>203</v>
      </c>
      <c r="C739">
        <v>61</v>
      </c>
      <c r="D739">
        <v>30</v>
      </c>
      <c r="E739">
        <v>336</v>
      </c>
      <c r="F739">
        <v>179</v>
      </c>
      <c r="G739">
        <v>36</v>
      </c>
      <c r="H739">
        <v>49</v>
      </c>
    </row>
    <row r="740" spans="1:8" x14ac:dyDescent="0.3">
      <c r="A740">
        <v>305</v>
      </c>
      <c r="B740">
        <v>191</v>
      </c>
      <c r="C740">
        <v>61</v>
      </c>
      <c r="D740">
        <v>30</v>
      </c>
      <c r="E740">
        <v>329</v>
      </c>
      <c r="F740">
        <v>169</v>
      </c>
      <c r="G740">
        <v>36</v>
      </c>
      <c r="H740">
        <v>49</v>
      </c>
    </row>
    <row r="741" spans="1:8" x14ac:dyDescent="0.3">
      <c r="A741">
        <v>320</v>
      </c>
      <c r="B741">
        <v>181</v>
      </c>
      <c r="C741">
        <v>61</v>
      </c>
      <c r="D741">
        <v>30</v>
      </c>
      <c r="E741">
        <v>330</v>
      </c>
      <c r="F741">
        <v>179</v>
      </c>
      <c r="G741">
        <v>36</v>
      </c>
      <c r="H741">
        <v>49</v>
      </c>
    </row>
    <row r="742" spans="1:8" x14ac:dyDescent="0.3">
      <c r="A742">
        <v>312</v>
      </c>
      <c r="B742">
        <v>185</v>
      </c>
      <c r="C742">
        <v>61</v>
      </c>
      <c r="D742">
        <v>30</v>
      </c>
      <c r="E742">
        <v>333</v>
      </c>
      <c r="F742">
        <v>166</v>
      </c>
      <c r="G742">
        <v>36</v>
      </c>
      <c r="H742">
        <v>49</v>
      </c>
    </row>
    <row r="743" spans="1:8" x14ac:dyDescent="0.3">
      <c r="A743">
        <v>317</v>
      </c>
      <c r="B743">
        <v>177</v>
      </c>
      <c r="C743">
        <v>61</v>
      </c>
      <c r="D743">
        <v>30</v>
      </c>
      <c r="E743">
        <v>344</v>
      </c>
      <c r="F743">
        <v>170</v>
      </c>
      <c r="G743">
        <v>36</v>
      </c>
      <c r="H743">
        <v>49</v>
      </c>
    </row>
    <row r="744" spans="1:8" x14ac:dyDescent="0.3">
      <c r="A744">
        <v>324</v>
      </c>
      <c r="B744">
        <v>173</v>
      </c>
      <c r="C744">
        <v>61</v>
      </c>
      <c r="D744">
        <v>30</v>
      </c>
      <c r="E744">
        <v>353</v>
      </c>
      <c r="F744">
        <v>163</v>
      </c>
      <c r="G744">
        <v>36</v>
      </c>
      <c r="H744">
        <v>49</v>
      </c>
    </row>
    <row r="745" spans="1:8" x14ac:dyDescent="0.3">
      <c r="A745">
        <v>309</v>
      </c>
      <c r="B745">
        <v>182</v>
      </c>
      <c r="C745">
        <v>61</v>
      </c>
      <c r="D745">
        <v>30</v>
      </c>
      <c r="E745">
        <v>355</v>
      </c>
      <c r="F745">
        <v>160</v>
      </c>
      <c r="G745">
        <v>36</v>
      </c>
      <c r="H745">
        <v>49</v>
      </c>
    </row>
    <row r="746" spans="1:8" x14ac:dyDescent="0.3">
      <c r="A746">
        <v>328</v>
      </c>
      <c r="B746">
        <v>168</v>
      </c>
      <c r="C746">
        <v>61</v>
      </c>
      <c r="D746">
        <v>30</v>
      </c>
      <c r="E746">
        <v>352</v>
      </c>
      <c r="F746">
        <v>162</v>
      </c>
      <c r="G746">
        <v>36</v>
      </c>
      <c r="H746">
        <v>49</v>
      </c>
    </row>
    <row r="747" spans="1:8" x14ac:dyDescent="0.3">
      <c r="A747">
        <v>324</v>
      </c>
      <c r="B747">
        <v>165</v>
      </c>
      <c r="C747">
        <v>61</v>
      </c>
      <c r="D747">
        <v>30</v>
      </c>
      <c r="E747">
        <v>343</v>
      </c>
      <c r="F747">
        <v>159</v>
      </c>
      <c r="G747">
        <v>36</v>
      </c>
      <c r="H747">
        <v>49</v>
      </c>
    </row>
    <row r="748" spans="1:8" x14ac:dyDescent="0.3">
      <c r="A748">
        <v>331</v>
      </c>
      <c r="B748">
        <v>167</v>
      </c>
      <c r="C748">
        <v>61</v>
      </c>
      <c r="D748">
        <v>30</v>
      </c>
      <c r="E748">
        <v>343</v>
      </c>
      <c r="F748">
        <v>161</v>
      </c>
      <c r="G748">
        <v>36</v>
      </c>
      <c r="H748">
        <v>49</v>
      </c>
    </row>
    <row r="749" spans="1:8" x14ac:dyDescent="0.3">
      <c r="A749">
        <v>337</v>
      </c>
      <c r="B749">
        <v>161</v>
      </c>
      <c r="C749">
        <v>61</v>
      </c>
      <c r="D749">
        <v>30</v>
      </c>
      <c r="E749">
        <v>348</v>
      </c>
      <c r="F749">
        <v>158</v>
      </c>
      <c r="G749">
        <v>36</v>
      </c>
      <c r="H749">
        <v>49</v>
      </c>
    </row>
    <row r="750" spans="1:8" x14ac:dyDescent="0.3">
      <c r="A750">
        <v>342</v>
      </c>
      <c r="B750">
        <v>156</v>
      </c>
      <c r="C750">
        <v>61</v>
      </c>
      <c r="D750">
        <v>30</v>
      </c>
      <c r="E750">
        <v>354</v>
      </c>
      <c r="F750">
        <v>150</v>
      </c>
      <c r="G750">
        <v>36</v>
      </c>
      <c r="H750">
        <v>49</v>
      </c>
    </row>
    <row r="751" spans="1:8" x14ac:dyDescent="0.3">
      <c r="A751">
        <v>336</v>
      </c>
      <c r="B751">
        <v>165</v>
      </c>
      <c r="C751">
        <v>61</v>
      </c>
      <c r="D751">
        <v>30</v>
      </c>
      <c r="E751">
        <v>353</v>
      </c>
      <c r="F751">
        <v>150</v>
      </c>
      <c r="G751">
        <v>36</v>
      </c>
      <c r="H751">
        <v>49</v>
      </c>
    </row>
    <row r="752" spans="1:8" x14ac:dyDescent="0.3">
      <c r="A752">
        <v>330</v>
      </c>
      <c r="B752">
        <v>172</v>
      </c>
      <c r="C752">
        <v>61</v>
      </c>
      <c r="D752">
        <v>30</v>
      </c>
      <c r="E752">
        <v>355</v>
      </c>
      <c r="F752">
        <v>149</v>
      </c>
      <c r="G752">
        <v>36</v>
      </c>
      <c r="H752">
        <v>49</v>
      </c>
    </row>
    <row r="753" spans="1:8" x14ac:dyDescent="0.3">
      <c r="A753">
        <v>344</v>
      </c>
      <c r="B753">
        <v>152</v>
      </c>
      <c r="C753">
        <v>61</v>
      </c>
      <c r="D753">
        <v>30</v>
      </c>
      <c r="E753">
        <v>371</v>
      </c>
      <c r="F753">
        <v>143</v>
      </c>
      <c r="G753">
        <v>36</v>
      </c>
      <c r="H753">
        <v>49</v>
      </c>
    </row>
    <row r="754" spans="1:8" x14ac:dyDescent="0.3">
      <c r="A754">
        <v>355</v>
      </c>
      <c r="B754">
        <v>149</v>
      </c>
      <c r="C754">
        <v>61</v>
      </c>
      <c r="D754">
        <v>30</v>
      </c>
      <c r="E754">
        <v>363</v>
      </c>
      <c r="F754">
        <v>148</v>
      </c>
      <c r="G754">
        <v>36</v>
      </c>
      <c r="H754">
        <v>49</v>
      </c>
    </row>
    <row r="755" spans="1:8" x14ac:dyDescent="0.3">
      <c r="A755">
        <v>354</v>
      </c>
      <c r="B755">
        <v>152</v>
      </c>
      <c r="C755">
        <v>61</v>
      </c>
      <c r="D755">
        <v>30</v>
      </c>
      <c r="E755">
        <v>360</v>
      </c>
      <c r="F755">
        <v>143</v>
      </c>
      <c r="G755">
        <v>36</v>
      </c>
      <c r="H755">
        <v>49</v>
      </c>
    </row>
    <row r="756" spans="1:8" x14ac:dyDescent="0.3">
      <c r="A756">
        <v>336</v>
      </c>
      <c r="B756">
        <v>168</v>
      </c>
      <c r="C756">
        <v>61</v>
      </c>
      <c r="D756">
        <v>30</v>
      </c>
      <c r="E756">
        <v>381</v>
      </c>
      <c r="F756">
        <v>137</v>
      </c>
      <c r="G756">
        <v>36</v>
      </c>
      <c r="H756">
        <v>49</v>
      </c>
    </row>
    <row r="757" spans="1:8" x14ac:dyDescent="0.3">
      <c r="A757">
        <v>331</v>
      </c>
      <c r="B757">
        <v>155</v>
      </c>
      <c r="C757">
        <v>61</v>
      </c>
      <c r="D757">
        <v>30</v>
      </c>
      <c r="E757">
        <v>362</v>
      </c>
      <c r="F757">
        <v>149</v>
      </c>
      <c r="G757">
        <v>36</v>
      </c>
      <c r="H757">
        <v>49</v>
      </c>
    </row>
    <row r="758" spans="1:8" x14ac:dyDescent="0.3">
      <c r="A758">
        <v>350</v>
      </c>
      <c r="B758">
        <v>155</v>
      </c>
      <c r="C758">
        <v>61</v>
      </c>
      <c r="D758">
        <v>30</v>
      </c>
      <c r="E758">
        <v>378</v>
      </c>
      <c r="F758">
        <v>130</v>
      </c>
      <c r="G758">
        <v>36</v>
      </c>
      <c r="H758">
        <v>49</v>
      </c>
    </row>
    <row r="759" spans="1:8" x14ac:dyDescent="0.3">
      <c r="A759">
        <v>364</v>
      </c>
      <c r="B759">
        <v>135</v>
      </c>
      <c r="C759">
        <v>61</v>
      </c>
      <c r="D759">
        <v>30</v>
      </c>
      <c r="E759">
        <v>386</v>
      </c>
      <c r="F759">
        <v>129</v>
      </c>
      <c r="G759">
        <v>36</v>
      </c>
      <c r="H759">
        <v>49</v>
      </c>
    </row>
    <row r="760" spans="1:8" x14ac:dyDescent="0.3">
      <c r="A760">
        <v>373</v>
      </c>
      <c r="B760">
        <v>130</v>
      </c>
      <c r="C760">
        <v>61</v>
      </c>
      <c r="D760">
        <v>30</v>
      </c>
      <c r="E760">
        <v>381</v>
      </c>
      <c r="F760">
        <v>125</v>
      </c>
      <c r="G760">
        <v>36</v>
      </c>
      <c r="H760">
        <v>49</v>
      </c>
    </row>
    <row r="761" spans="1:8" x14ac:dyDescent="0.3">
      <c r="A761">
        <v>364</v>
      </c>
      <c r="B761">
        <v>135</v>
      </c>
      <c r="C761">
        <v>61</v>
      </c>
      <c r="D761">
        <v>30</v>
      </c>
      <c r="E761">
        <v>384</v>
      </c>
      <c r="F761">
        <v>119</v>
      </c>
      <c r="G761">
        <v>36</v>
      </c>
      <c r="H761">
        <v>49</v>
      </c>
    </row>
    <row r="762" spans="1:8" x14ac:dyDescent="0.3">
      <c r="A762">
        <v>378</v>
      </c>
      <c r="B762">
        <v>124</v>
      </c>
      <c r="C762">
        <v>61</v>
      </c>
      <c r="D762">
        <v>30</v>
      </c>
      <c r="E762">
        <v>381</v>
      </c>
      <c r="F762">
        <v>124</v>
      </c>
      <c r="G762">
        <v>36</v>
      </c>
      <c r="H762">
        <v>49</v>
      </c>
    </row>
    <row r="763" spans="1:8" x14ac:dyDescent="0.3">
      <c r="A763">
        <v>374</v>
      </c>
      <c r="B763">
        <v>126</v>
      </c>
      <c r="C763">
        <v>61</v>
      </c>
      <c r="D763">
        <v>30</v>
      </c>
      <c r="E763">
        <v>388</v>
      </c>
      <c r="F763">
        <v>115</v>
      </c>
      <c r="G763">
        <v>36</v>
      </c>
      <c r="H763">
        <v>49</v>
      </c>
    </row>
    <row r="764" spans="1:8" x14ac:dyDescent="0.3">
      <c r="A764">
        <v>375</v>
      </c>
      <c r="B764">
        <v>136</v>
      </c>
      <c r="C764">
        <v>61</v>
      </c>
      <c r="D764">
        <v>30</v>
      </c>
      <c r="E764">
        <v>377</v>
      </c>
      <c r="F764">
        <v>126</v>
      </c>
      <c r="G764">
        <v>36</v>
      </c>
      <c r="H764">
        <v>49</v>
      </c>
    </row>
    <row r="765" spans="1:8" x14ac:dyDescent="0.3">
      <c r="A765">
        <v>361</v>
      </c>
      <c r="B765">
        <v>132</v>
      </c>
      <c r="C765">
        <v>61</v>
      </c>
      <c r="D765">
        <v>30</v>
      </c>
      <c r="E765">
        <v>388</v>
      </c>
      <c r="F765">
        <v>129</v>
      </c>
      <c r="G765">
        <v>36</v>
      </c>
      <c r="H765">
        <v>49</v>
      </c>
    </row>
    <row r="766" spans="1:8" x14ac:dyDescent="0.3">
      <c r="A766">
        <v>381</v>
      </c>
      <c r="B766">
        <v>118</v>
      </c>
      <c r="C766">
        <v>61</v>
      </c>
      <c r="D766">
        <v>30</v>
      </c>
      <c r="E766">
        <v>391</v>
      </c>
      <c r="F766">
        <v>122</v>
      </c>
      <c r="G766">
        <v>36</v>
      </c>
      <c r="H766">
        <v>49</v>
      </c>
    </row>
    <row r="767" spans="1:8" x14ac:dyDescent="0.3">
      <c r="A767">
        <v>379</v>
      </c>
      <c r="B767">
        <v>117</v>
      </c>
      <c r="C767">
        <v>61</v>
      </c>
      <c r="D767">
        <v>30</v>
      </c>
      <c r="E767">
        <v>405</v>
      </c>
      <c r="F767">
        <v>107</v>
      </c>
      <c r="G767">
        <v>36</v>
      </c>
      <c r="H767">
        <v>49</v>
      </c>
    </row>
    <row r="768" spans="1:8" x14ac:dyDescent="0.3">
      <c r="A768">
        <v>370</v>
      </c>
      <c r="B768">
        <v>112</v>
      </c>
      <c r="C768">
        <v>61</v>
      </c>
      <c r="D768">
        <v>30</v>
      </c>
      <c r="E768">
        <v>394</v>
      </c>
      <c r="F768">
        <v>106</v>
      </c>
      <c r="G768">
        <v>36</v>
      </c>
      <c r="H768">
        <v>49</v>
      </c>
    </row>
    <row r="769" spans="1:8" x14ac:dyDescent="0.3">
      <c r="A769">
        <v>393</v>
      </c>
      <c r="B769">
        <v>110</v>
      </c>
      <c r="C769">
        <v>61</v>
      </c>
      <c r="D769">
        <v>30</v>
      </c>
      <c r="E769">
        <v>395</v>
      </c>
      <c r="F769">
        <v>102</v>
      </c>
      <c r="G769">
        <v>36</v>
      </c>
      <c r="H769">
        <v>49</v>
      </c>
    </row>
    <row r="770" spans="1:8" x14ac:dyDescent="0.3">
      <c r="A770">
        <v>383</v>
      </c>
      <c r="B770">
        <v>101</v>
      </c>
      <c r="C770">
        <v>61</v>
      </c>
      <c r="D770">
        <v>30</v>
      </c>
      <c r="E770">
        <v>396</v>
      </c>
      <c r="F770">
        <v>99</v>
      </c>
      <c r="G770">
        <v>36</v>
      </c>
      <c r="H770">
        <v>49</v>
      </c>
    </row>
    <row r="771" spans="1:8" x14ac:dyDescent="0.3">
      <c r="A771">
        <v>381</v>
      </c>
      <c r="B771">
        <v>105</v>
      </c>
      <c r="C771">
        <v>61</v>
      </c>
      <c r="D771">
        <v>30</v>
      </c>
      <c r="E771">
        <v>397</v>
      </c>
      <c r="F771">
        <v>76</v>
      </c>
      <c r="G771">
        <v>36</v>
      </c>
      <c r="H771">
        <v>49</v>
      </c>
    </row>
    <row r="772" spans="1:8" x14ac:dyDescent="0.3">
      <c r="A772">
        <v>381</v>
      </c>
      <c r="B772">
        <v>118</v>
      </c>
      <c r="C772">
        <v>61</v>
      </c>
      <c r="D772">
        <v>30</v>
      </c>
      <c r="E772">
        <v>403</v>
      </c>
      <c r="F772">
        <v>70</v>
      </c>
      <c r="G772">
        <v>36</v>
      </c>
      <c r="H772">
        <v>49</v>
      </c>
    </row>
    <row r="773" spans="1:8" x14ac:dyDescent="0.3">
      <c r="A773">
        <v>383</v>
      </c>
      <c r="B773">
        <v>94</v>
      </c>
      <c r="C773">
        <v>61</v>
      </c>
      <c r="D773">
        <v>30</v>
      </c>
      <c r="E773">
        <v>397</v>
      </c>
      <c r="F773">
        <v>77</v>
      </c>
      <c r="G773">
        <v>36</v>
      </c>
      <c r="H773">
        <v>49</v>
      </c>
    </row>
    <row r="774" spans="1:8" x14ac:dyDescent="0.3">
      <c r="A774">
        <v>378</v>
      </c>
      <c r="B774">
        <v>70</v>
      </c>
      <c r="C774">
        <v>61</v>
      </c>
      <c r="D774">
        <v>30</v>
      </c>
      <c r="E774">
        <v>397</v>
      </c>
      <c r="F774">
        <v>80</v>
      </c>
      <c r="G774">
        <v>36</v>
      </c>
      <c r="H774">
        <v>49</v>
      </c>
    </row>
    <row r="775" spans="1:8" x14ac:dyDescent="0.3">
      <c r="A775">
        <v>386</v>
      </c>
      <c r="B775">
        <v>61</v>
      </c>
      <c r="C775">
        <v>61</v>
      </c>
      <c r="D775">
        <v>30</v>
      </c>
      <c r="E775">
        <v>399</v>
      </c>
      <c r="F775">
        <v>61</v>
      </c>
      <c r="G775">
        <v>36</v>
      </c>
      <c r="H775">
        <v>49</v>
      </c>
    </row>
    <row r="776" spans="1:8" x14ac:dyDescent="0.3">
      <c r="A776">
        <v>373</v>
      </c>
      <c r="B776">
        <v>61</v>
      </c>
      <c r="C776">
        <v>61</v>
      </c>
      <c r="D776">
        <v>30</v>
      </c>
      <c r="E776">
        <v>398</v>
      </c>
      <c r="F776">
        <v>46</v>
      </c>
      <c r="G776">
        <v>36</v>
      </c>
      <c r="H776">
        <v>49</v>
      </c>
    </row>
    <row r="777" spans="1:8" x14ac:dyDescent="0.3">
      <c r="A777">
        <v>376</v>
      </c>
      <c r="B777">
        <v>54</v>
      </c>
      <c r="C777">
        <v>61</v>
      </c>
      <c r="D777">
        <v>30</v>
      </c>
      <c r="E777">
        <v>400</v>
      </c>
      <c r="F777">
        <v>45</v>
      </c>
      <c r="G777">
        <v>36</v>
      </c>
      <c r="H777">
        <v>49</v>
      </c>
    </row>
    <row r="778" spans="1:8" x14ac:dyDescent="0.3">
      <c r="A778">
        <v>377</v>
      </c>
      <c r="B778">
        <v>50</v>
      </c>
      <c r="C778">
        <v>61</v>
      </c>
      <c r="D778">
        <v>30</v>
      </c>
      <c r="E778">
        <v>400</v>
      </c>
      <c r="F778">
        <v>41</v>
      </c>
      <c r="G778">
        <v>36</v>
      </c>
      <c r="H778">
        <v>49</v>
      </c>
    </row>
    <row r="779" spans="1:8" x14ac:dyDescent="0.3">
      <c r="A779">
        <v>381</v>
      </c>
      <c r="B779">
        <v>40</v>
      </c>
      <c r="C779">
        <v>61</v>
      </c>
      <c r="D779">
        <v>30</v>
      </c>
      <c r="E779">
        <v>395</v>
      </c>
      <c r="F779">
        <v>43</v>
      </c>
      <c r="G779">
        <v>36</v>
      </c>
      <c r="H779">
        <v>49</v>
      </c>
    </row>
    <row r="780" spans="1:8" x14ac:dyDescent="0.3">
      <c r="A780">
        <v>369</v>
      </c>
      <c r="B780">
        <v>40</v>
      </c>
      <c r="C780">
        <v>61</v>
      </c>
      <c r="D780">
        <v>30</v>
      </c>
      <c r="E780">
        <v>398</v>
      </c>
      <c r="F780">
        <v>31</v>
      </c>
      <c r="G780">
        <v>36</v>
      </c>
      <c r="H780">
        <v>49</v>
      </c>
    </row>
    <row r="781" spans="1:8" x14ac:dyDescent="0.3">
      <c r="A781">
        <v>375</v>
      </c>
      <c r="B781">
        <v>52</v>
      </c>
      <c r="C781">
        <v>61</v>
      </c>
      <c r="D781">
        <v>30</v>
      </c>
      <c r="E781">
        <v>393</v>
      </c>
      <c r="F781">
        <v>25</v>
      </c>
      <c r="G781">
        <v>36</v>
      </c>
      <c r="H781">
        <v>49</v>
      </c>
    </row>
    <row r="782" spans="1:8" x14ac:dyDescent="0.3">
      <c r="A782">
        <v>385</v>
      </c>
      <c r="B782">
        <v>44</v>
      </c>
      <c r="C782">
        <v>61</v>
      </c>
      <c r="D782">
        <v>30</v>
      </c>
      <c r="E782">
        <v>401</v>
      </c>
      <c r="F782">
        <v>39</v>
      </c>
      <c r="G782">
        <v>36</v>
      </c>
      <c r="H782">
        <v>49</v>
      </c>
    </row>
    <row r="783" spans="1:8" x14ac:dyDescent="0.3">
      <c r="A783">
        <v>380</v>
      </c>
      <c r="B783">
        <v>65</v>
      </c>
      <c r="C783">
        <v>61</v>
      </c>
      <c r="D783">
        <v>30</v>
      </c>
      <c r="E783">
        <v>398</v>
      </c>
      <c r="F783">
        <v>35</v>
      </c>
      <c r="G783">
        <v>36</v>
      </c>
      <c r="H783">
        <v>49</v>
      </c>
    </row>
    <row r="784" spans="1:8" x14ac:dyDescent="0.3">
      <c r="A784">
        <v>378</v>
      </c>
      <c r="B784">
        <v>62</v>
      </c>
      <c r="C784">
        <v>61</v>
      </c>
      <c r="D784">
        <v>30</v>
      </c>
      <c r="E784">
        <v>409</v>
      </c>
      <c r="F784">
        <v>45</v>
      </c>
      <c r="G784">
        <v>36</v>
      </c>
      <c r="H784">
        <v>49</v>
      </c>
    </row>
    <row r="785" spans="1:8" x14ac:dyDescent="0.3">
      <c r="A785">
        <v>375</v>
      </c>
      <c r="B785">
        <v>61</v>
      </c>
      <c r="C785">
        <v>61</v>
      </c>
      <c r="D785">
        <v>30</v>
      </c>
      <c r="E785">
        <v>403</v>
      </c>
      <c r="F785">
        <v>36</v>
      </c>
      <c r="G785">
        <v>36</v>
      </c>
      <c r="H785">
        <v>49</v>
      </c>
    </row>
    <row r="786" spans="1:8" x14ac:dyDescent="0.3">
      <c r="A786">
        <v>387</v>
      </c>
      <c r="B786">
        <v>49</v>
      </c>
      <c r="C786">
        <v>61</v>
      </c>
      <c r="D786">
        <v>30</v>
      </c>
      <c r="E786">
        <v>395</v>
      </c>
      <c r="F786">
        <v>22</v>
      </c>
      <c r="G786">
        <v>36</v>
      </c>
      <c r="H786">
        <v>49</v>
      </c>
    </row>
    <row r="787" spans="1:8" x14ac:dyDescent="0.3">
      <c r="A787">
        <v>369</v>
      </c>
      <c r="B787">
        <v>40</v>
      </c>
      <c r="C787">
        <v>61</v>
      </c>
      <c r="D787">
        <v>30</v>
      </c>
      <c r="E787">
        <v>389</v>
      </c>
      <c r="F787">
        <v>17</v>
      </c>
      <c r="G787">
        <v>36</v>
      </c>
      <c r="H787">
        <v>49</v>
      </c>
    </row>
    <row r="788" spans="1:8" x14ac:dyDescent="0.3">
      <c r="A788">
        <v>376</v>
      </c>
      <c r="B788">
        <v>23</v>
      </c>
      <c r="C788">
        <v>61</v>
      </c>
      <c r="D788">
        <v>30</v>
      </c>
      <c r="E788">
        <v>394</v>
      </c>
      <c r="F788">
        <v>20</v>
      </c>
      <c r="G788">
        <v>36</v>
      </c>
      <c r="H788">
        <v>49</v>
      </c>
    </row>
    <row r="789" spans="1:8" x14ac:dyDescent="0.3">
      <c r="A789">
        <v>371</v>
      </c>
      <c r="B789">
        <v>21</v>
      </c>
      <c r="C789">
        <v>61</v>
      </c>
      <c r="D789">
        <v>30</v>
      </c>
      <c r="E789">
        <v>376</v>
      </c>
      <c r="F789">
        <v>15</v>
      </c>
      <c r="G789">
        <v>36</v>
      </c>
      <c r="H789">
        <v>49</v>
      </c>
    </row>
    <row r="790" spans="1:8" x14ac:dyDescent="0.3">
      <c r="A790">
        <v>348</v>
      </c>
      <c r="B790">
        <v>13</v>
      </c>
      <c r="C790">
        <v>61</v>
      </c>
      <c r="D790">
        <v>30</v>
      </c>
      <c r="E790">
        <v>372</v>
      </c>
      <c r="F790">
        <v>15</v>
      </c>
      <c r="G790">
        <v>36</v>
      </c>
      <c r="H790">
        <v>49</v>
      </c>
    </row>
    <row r="791" spans="1:8" x14ac:dyDescent="0.3">
      <c r="A791">
        <v>350</v>
      </c>
      <c r="B791">
        <v>18</v>
      </c>
      <c r="C791">
        <v>61</v>
      </c>
      <c r="D791">
        <v>30</v>
      </c>
      <c r="E791">
        <v>369</v>
      </c>
      <c r="F791">
        <v>12</v>
      </c>
      <c r="G791">
        <v>36</v>
      </c>
      <c r="H791">
        <v>49</v>
      </c>
    </row>
    <row r="792" spans="1:8" x14ac:dyDescent="0.3">
      <c r="A792">
        <v>352</v>
      </c>
      <c r="B792">
        <v>17</v>
      </c>
      <c r="C792">
        <v>61</v>
      </c>
      <c r="D792">
        <v>30</v>
      </c>
      <c r="E792">
        <v>366</v>
      </c>
      <c r="F792">
        <v>14</v>
      </c>
      <c r="G792">
        <v>36</v>
      </c>
      <c r="H792">
        <v>49</v>
      </c>
    </row>
    <row r="793" spans="1:8" x14ac:dyDescent="0.3">
      <c r="A793">
        <v>356</v>
      </c>
      <c r="B793">
        <v>18</v>
      </c>
      <c r="C793">
        <v>61</v>
      </c>
      <c r="D793">
        <v>30</v>
      </c>
      <c r="E793">
        <v>371</v>
      </c>
      <c r="F793">
        <v>15</v>
      </c>
      <c r="G793">
        <v>36</v>
      </c>
      <c r="H793">
        <v>49</v>
      </c>
    </row>
    <row r="794" spans="1:8" x14ac:dyDescent="0.3">
      <c r="A794">
        <v>354</v>
      </c>
      <c r="B794">
        <v>17</v>
      </c>
      <c r="C794">
        <v>61</v>
      </c>
      <c r="D794">
        <v>30</v>
      </c>
      <c r="E794">
        <v>368</v>
      </c>
      <c r="F794">
        <v>15</v>
      </c>
      <c r="G794">
        <v>36</v>
      </c>
      <c r="H794">
        <v>49</v>
      </c>
    </row>
    <row r="795" spans="1:8" x14ac:dyDescent="0.3">
      <c r="A795">
        <v>354</v>
      </c>
      <c r="B795">
        <v>18</v>
      </c>
      <c r="C795">
        <v>61</v>
      </c>
      <c r="D795">
        <v>30</v>
      </c>
      <c r="E795">
        <v>365</v>
      </c>
      <c r="F795">
        <v>14</v>
      </c>
      <c r="G795">
        <v>36</v>
      </c>
      <c r="H795">
        <v>49</v>
      </c>
    </row>
    <row r="796" spans="1:8" x14ac:dyDescent="0.3">
      <c r="A796">
        <v>352</v>
      </c>
      <c r="B796">
        <v>20</v>
      </c>
      <c r="C796">
        <v>61</v>
      </c>
      <c r="D796">
        <v>30</v>
      </c>
      <c r="E796">
        <v>348</v>
      </c>
      <c r="F796">
        <v>12</v>
      </c>
      <c r="G796">
        <v>36</v>
      </c>
      <c r="H796">
        <v>49</v>
      </c>
    </row>
    <row r="797" spans="1:8" x14ac:dyDescent="0.3">
      <c r="A797">
        <v>348</v>
      </c>
      <c r="B797">
        <v>20</v>
      </c>
      <c r="C797">
        <v>61</v>
      </c>
      <c r="D797">
        <v>30</v>
      </c>
      <c r="E797">
        <v>344</v>
      </c>
      <c r="F797">
        <v>15</v>
      </c>
      <c r="G797">
        <v>36</v>
      </c>
      <c r="H797">
        <v>49</v>
      </c>
    </row>
    <row r="798" spans="1:8" x14ac:dyDescent="0.3">
      <c r="A798">
        <v>346</v>
      </c>
      <c r="B798">
        <v>21</v>
      </c>
      <c r="C798">
        <v>61</v>
      </c>
      <c r="D798">
        <v>30</v>
      </c>
      <c r="E798">
        <v>342</v>
      </c>
      <c r="F798">
        <v>17</v>
      </c>
      <c r="G798">
        <v>36</v>
      </c>
      <c r="H798">
        <v>49</v>
      </c>
    </row>
    <row r="799" spans="1:8" x14ac:dyDescent="0.3">
      <c r="A799">
        <v>341</v>
      </c>
      <c r="B799">
        <v>12</v>
      </c>
      <c r="C799">
        <v>61</v>
      </c>
      <c r="D799">
        <v>30</v>
      </c>
      <c r="E799">
        <v>341</v>
      </c>
      <c r="F799">
        <v>17</v>
      </c>
      <c r="G799">
        <v>36</v>
      </c>
      <c r="H799">
        <v>49</v>
      </c>
    </row>
    <row r="800" spans="1:8" x14ac:dyDescent="0.3">
      <c r="A800">
        <v>339</v>
      </c>
      <c r="B800">
        <v>21</v>
      </c>
      <c r="C800">
        <v>61</v>
      </c>
      <c r="D800">
        <v>30</v>
      </c>
      <c r="E800">
        <v>337</v>
      </c>
      <c r="F800">
        <v>14</v>
      </c>
      <c r="G800">
        <v>36</v>
      </c>
      <c r="H800">
        <v>49</v>
      </c>
    </row>
    <row r="801" spans="1:8" x14ac:dyDescent="0.3">
      <c r="A801">
        <v>338</v>
      </c>
      <c r="B801">
        <v>24</v>
      </c>
      <c r="C801">
        <v>61</v>
      </c>
      <c r="D801">
        <v>30</v>
      </c>
      <c r="E801">
        <v>335</v>
      </c>
      <c r="F801">
        <v>15</v>
      </c>
      <c r="G801">
        <v>36</v>
      </c>
      <c r="H801">
        <v>49</v>
      </c>
    </row>
    <row r="802" spans="1:8" x14ac:dyDescent="0.3">
      <c r="A802">
        <v>335</v>
      </c>
      <c r="B802">
        <v>25</v>
      </c>
      <c r="C802">
        <v>61</v>
      </c>
      <c r="D802">
        <v>30</v>
      </c>
      <c r="E802">
        <v>333</v>
      </c>
      <c r="F802">
        <v>19</v>
      </c>
      <c r="G802">
        <v>36</v>
      </c>
      <c r="H802">
        <v>49</v>
      </c>
    </row>
    <row r="803" spans="1:8" x14ac:dyDescent="0.3">
      <c r="A803">
        <v>334</v>
      </c>
      <c r="B803">
        <v>25</v>
      </c>
      <c r="C803">
        <v>61</v>
      </c>
      <c r="D803">
        <v>30</v>
      </c>
      <c r="E803">
        <v>331</v>
      </c>
      <c r="F803">
        <v>18</v>
      </c>
      <c r="G803">
        <v>36</v>
      </c>
      <c r="H803">
        <v>49</v>
      </c>
    </row>
    <row r="804" spans="1:8" x14ac:dyDescent="0.3">
      <c r="A804">
        <v>330</v>
      </c>
      <c r="B804">
        <v>24</v>
      </c>
      <c r="C804">
        <v>61</v>
      </c>
      <c r="D804">
        <v>30</v>
      </c>
      <c r="E804">
        <v>328</v>
      </c>
      <c r="F804">
        <v>18</v>
      </c>
      <c r="G804">
        <v>36</v>
      </c>
      <c r="H804">
        <v>49</v>
      </c>
    </row>
    <row r="805" spans="1:8" x14ac:dyDescent="0.3">
      <c r="A805">
        <v>328</v>
      </c>
      <c r="B805">
        <v>25</v>
      </c>
      <c r="C805">
        <v>61</v>
      </c>
      <c r="D805">
        <v>30</v>
      </c>
      <c r="E805">
        <v>327</v>
      </c>
      <c r="F805">
        <v>19</v>
      </c>
      <c r="G805">
        <v>36</v>
      </c>
      <c r="H805">
        <v>49</v>
      </c>
    </row>
    <row r="806" spans="1:8" x14ac:dyDescent="0.3">
      <c r="A806">
        <v>325</v>
      </c>
      <c r="B806">
        <v>25</v>
      </c>
      <c r="C806">
        <v>61</v>
      </c>
      <c r="D806">
        <v>30</v>
      </c>
      <c r="E806">
        <v>324</v>
      </c>
      <c r="F806">
        <v>20</v>
      </c>
      <c r="G806">
        <v>36</v>
      </c>
      <c r="H806">
        <v>49</v>
      </c>
    </row>
    <row r="807" spans="1:8" x14ac:dyDescent="0.3">
      <c r="A807">
        <v>322</v>
      </c>
      <c r="B807">
        <v>26</v>
      </c>
      <c r="C807">
        <v>61</v>
      </c>
      <c r="D807">
        <v>30</v>
      </c>
      <c r="E807">
        <v>319</v>
      </c>
      <c r="F807">
        <v>20</v>
      </c>
      <c r="G807">
        <v>36</v>
      </c>
      <c r="H807">
        <v>49</v>
      </c>
    </row>
    <row r="808" spans="1:8" x14ac:dyDescent="0.3">
      <c r="A808">
        <v>320</v>
      </c>
      <c r="B808">
        <v>26</v>
      </c>
      <c r="C808">
        <v>61</v>
      </c>
      <c r="D808">
        <v>30</v>
      </c>
      <c r="E808">
        <v>317</v>
      </c>
      <c r="F808">
        <v>20</v>
      </c>
      <c r="G808">
        <v>36</v>
      </c>
      <c r="H808">
        <v>49</v>
      </c>
    </row>
    <row r="809" spans="1:8" x14ac:dyDescent="0.3">
      <c r="A809">
        <v>316</v>
      </c>
      <c r="B809">
        <v>25</v>
      </c>
      <c r="C809">
        <v>61</v>
      </c>
      <c r="D809">
        <v>30</v>
      </c>
      <c r="E809">
        <v>313</v>
      </c>
      <c r="F809">
        <v>19</v>
      </c>
      <c r="G809">
        <v>36</v>
      </c>
      <c r="H809">
        <v>49</v>
      </c>
    </row>
    <row r="810" spans="1:8" x14ac:dyDescent="0.3">
      <c r="A810">
        <v>314</v>
      </c>
      <c r="B810">
        <v>25</v>
      </c>
      <c r="C810">
        <v>61</v>
      </c>
      <c r="D810">
        <v>30</v>
      </c>
      <c r="E810">
        <v>309</v>
      </c>
      <c r="F810">
        <v>19</v>
      </c>
      <c r="G810">
        <v>36</v>
      </c>
      <c r="H810">
        <v>49</v>
      </c>
    </row>
    <row r="811" spans="1:8" x14ac:dyDescent="0.3">
      <c r="A811">
        <v>310</v>
      </c>
      <c r="B811">
        <v>25</v>
      </c>
      <c r="C811">
        <v>61</v>
      </c>
      <c r="D811">
        <v>30</v>
      </c>
      <c r="E811">
        <v>306</v>
      </c>
      <c r="F811">
        <v>17</v>
      </c>
      <c r="G811">
        <v>36</v>
      </c>
      <c r="H811">
        <v>49</v>
      </c>
    </row>
    <row r="812" spans="1:8" x14ac:dyDescent="0.3">
      <c r="A812">
        <v>304</v>
      </c>
      <c r="B812">
        <v>28</v>
      </c>
      <c r="C812">
        <v>61</v>
      </c>
      <c r="D812">
        <v>30</v>
      </c>
      <c r="E812">
        <v>302</v>
      </c>
      <c r="F812">
        <v>20</v>
      </c>
      <c r="G812">
        <v>36</v>
      </c>
      <c r="H812">
        <v>49</v>
      </c>
    </row>
    <row r="813" spans="1:8" x14ac:dyDescent="0.3">
      <c r="A813">
        <v>300</v>
      </c>
      <c r="B813">
        <v>26</v>
      </c>
      <c r="C813">
        <v>61</v>
      </c>
      <c r="D813">
        <v>30</v>
      </c>
      <c r="E813">
        <v>294</v>
      </c>
      <c r="F813">
        <v>20</v>
      </c>
      <c r="G813">
        <v>36</v>
      </c>
      <c r="H813">
        <v>49</v>
      </c>
    </row>
    <row r="814" spans="1:8" x14ac:dyDescent="0.3">
      <c r="A814">
        <v>295</v>
      </c>
      <c r="B814">
        <v>26</v>
      </c>
      <c r="C814">
        <v>61</v>
      </c>
      <c r="D814">
        <v>30</v>
      </c>
      <c r="E814">
        <v>292</v>
      </c>
      <c r="F814">
        <v>21</v>
      </c>
      <c r="G814">
        <v>36</v>
      </c>
      <c r="H814">
        <v>49</v>
      </c>
    </row>
    <row r="815" spans="1:8" x14ac:dyDescent="0.3">
      <c r="A815">
        <v>291</v>
      </c>
      <c r="B815">
        <v>26</v>
      </c>
      <c r="C815">
        <v>61</v>
      </c>
      <c r="D815">
        <v>30</v>
      </c>
      <c r="E815">
        <v>286</v>
      </c>
      <c r="F815">
        <v>21</v>
      </c>
      <c r="G815">
        <v>36</v>
      </c>
      <c r="H815">
        <v>49</v>
      </c>
    </row>
    <row r="816" spans="1:8" x14ac:dyDescent="0.3">
      <c r="A816">
        <v>286</v>
      </c>
      <c r="B816">
        <v>26</v>
      </c>
      <c r="C816">
        <v>61</v>
      </c>
      <c r="D816">
        <v>30</v>
      </c>
      <c r="E816">
        <v>284</v>
      </c>
      <c r="F816">
        <v>22</v>
      </c>
      <c r="G816">
        <v>36</v>
      </c>
      <c r="H816">
        <v>49</v>
      </c>
    </row>
    <row r="817" spans="1:8" x14ac:dyDescent="0.3">
      <c r="A817">
        <v>282</v>
      </c>
      <c r="B817">
        <v>28</v>
      </c>
      <c r="C817">
        <v>61</v>
      </c>
      <c r="D817">
        <v>30</v>
      </c>
      <c r="E817">
        <v>278</v>
      </c>
      <c r="F817">
        <v>22</v>
      </c>
      <c r="G817">
        <v>36</v>
      </c>
      <c r="H817">
        <v>49</v>
      </c>
    </row>
    <row r="818" spans="1:8" x14ac:dyDescent="0.3">
      <c r="A818">
        <v>278</v>
      </c>
      <c r="B818">
        <v>33</v>
      </c>
      <c r="C818">
        <v>61</v>
      </c>
      <c r="D818">
        <v>30</v>
      </c>
      <c r="E818">
        <v>276</v>
      </c>
      <c r="F818">
        <v>27</v>
      </c>
      <c r="G818">
        <v>36</v>
      </c>
      <c r="H818">
        <v>49</v>
      </c>
    </row>
    <row r="819" spans="1:8" x14ac:dyDescent="0.3">
      <c r="A819">
        <v>273</v>
      </c>
      <c r="B819">
        <v>33</v>
      </c>
      <c r="C819">
        <v>61</v>
      </c>
      <c r="D819">
        <v>30</v>
      </c>
      <c r="E819">
        <v>269</v>
      </c>
      <c r="F819">
        <v>27</v>
      </c>
      <c r="G819">
        <v>36</v>
      </c>
      <c r="H819">
        <v>49</v>
      </c>
    </row>
    <row r="820" spans="1:8" x14ac:dyDescent="0.3">
      <c r="A820">
        <v>268</v>
      </c>
      <c r="B820">
        <v>36</v>
      </c>
      <c r="C820">
        <v>61</v>
      </c>
      <c r="D820">
        <v>30</v>
      </c>
      <c r="E820">
        <v>264</v>
      </c>
      <c r="F820">
        <v>26</v>
      </c>
      <c r="G820">
        <v>36</v>
      </c>
      <c r="H820">
        <v>49</v>
      </c>
    </row>
    <row r="821" spans="1:8" x14ac:dyDescent="0.3">
      <c r="A821">
        <v>264</v>
      </c>
      <c r="B821">
        <v>32</v>
      </c>
      <c r="C821">
        <v>61</v>
      </c>
      <c r="D821">
        <v>30</v>
      </c>
      <c r="E821">
        <v>258</v>
      </c>
      <c r="F821">
        <v>27</v>
      </c>
      <c r="G821">
        <v>36</v>
      </c>
      <c r="H821">
        <v>49</v>
      </c>
    </row>
    <row r="822" spans="1:8" x14ac:dyDescent="0.3">
      <c r="A822">
        <v>257</v>
      </c>
      <c r="B822">
        <v>33</v>
      </c>
      <c r="C822">
        <v>61</v>
      </c>
      <c r="D822">
        <v>30</v>
      </c>
      <c r="E822">
        <v>256</v>
      </c>
      <c r="F822">
        <v>28</v>
      </c>
      <c r="G822">
        <v>36</v>
      </c>
      <c r="H822">
        <v>49</v>
      </c>
    </row>
    <row r="823" spans="1:8" x14ac:dyDescent="0.3">
      <c r="A823">
        <v>252</v>
      </c>
      <c r="B823">
        <v>36</v>
      </c>
      <c r="C823">
        <v>61</v>
      </c>
      <c r="D823">
        <v>30</v>
      </c>
      <c r="E823">
        <v>249</v>
      </c>
      <c r="F823">
        <v>30</v>
      </c>
      <c r="G823">
        <v>36</v>
      </c>
      <c r="H823">
        <v>49</v>
      </c>
    </row>
    <row r="824" spans="1:8" x14ac:dyDescent="0.3">
      <c r="A824">
        <v>248</v>
      </c>
      <c r="B824">
        <v>38</v>
      </c>
      <c r="C824">
        <v>61</v>
      </c>
      <c r="D824">
        <v>30</v>
      </c>
      <c r="E824">
        <v>244</v>
      </c>
      <c r="F824">
        <v>30</v>
      </c>
      <c r="G824">
        <v>36</v>
      </c>
      <c r="H824">
        <v>49</v>
      </c>
    </row>
    <row r="825" spans="1:8" x14ac:dyDescent="0.3">
      <c r="A825">
        <v>244</v>
      </c>
      <c r="B825">
        <v>38</v>
      </c>
      <c r="C825">
        <v>61</v>
      </c>
      <c r="D825">
        <v>30</v>
      </c>
      <c r="E825">
        <v>240</v>
      </c>
      <c r="F825">
        <v>30</v>
      </c>
      <c r="G825">
        <v>36</v>
      </c>
      <c r="H825">
        <v>49</v>
      </c>
    </row>
    <row r="826" spans="1:8" x14ac:dyDescent="0.3">
      <c r="A826">
        <v>241</v>
      </c>
      <c r="B826">
        <v>36</v>
      </c>
      <c r="C826">
        <v>61</v>
      </c>
      <c r="D826">
        <v>30</v>
      </c>
      <c r="E826">
        <v>236</v>
      </c>
      <c r="F826">
        <v>31</v>
      </c>
      <c r="G826">
        <v>36</v>
      </c>
      <c r="H826">
        <v>49</v>
      </c>
    </row>
    <row r="827" spans="1:8" x14ac:dyDescent="0.3">
      <c r="A827">
        <v>238</v>
      </c>
      <c r="B827">
        <v>40</v>
      </c>
      <c r="C827">
        <v>61</v>
      </c>
      <c r="D827">
        <v>30</v>
      </c>
      <c r="E827">
        <v>232</v>
      </c>
      <c r="F827">
        <v>30</v>
      </c>
      <c r="G827">
        <v>36</v>
      </c>
      <c r="H827">
        <v>49</v>
      </c>
    </row>
    <row r="828" spans="1:8" x14ac:dyDescent="0.3">
      <c r="A828">
        <v>233</v>
      </c>
      <c r="B828">
        <v>43</v>
      </c>
      <c r="C828">
        <v>61</v>
      </c>
      <c r="D828">
        <v>30</v>
      </c>
      <c r="E828">
        <v>230</v>
      </c>
      <c r="F828">
        <v>30</v>
      </c>
      <c r="G828">
        <v>36</v>
      </c>
      <c r="H828">
        <v>49</v>
      </c>
    </row>
    <row r="829" spans="1:8" x14ac:dyDescent="0.3">
      <c r="A829">
        <v>229</v>
      </c>
      <c r="B829">
        <v>43</v>
      </c>
      <c r="C829">
        <v>61</v>
      </c>
      <c r="D829">
        <v>30</v>
      </c>
      <c r="E829">
        <v>227</v>
      </c>
      <c r="F829">
        <v>29</v>
      </c>
      <c r="G829">
        <v>36</v>
      </c>
      <c r="H829">
        <v>49</v>
      </c>
    </row>
    <row r="830" spans="1:8" x14ac:dyDescent="0.3">
      <c r="A830">
        <v>227</v>
      </c>
      <c r="B830">
        <v>39</v>
      </c>
      <c r="C830">
        <v>61</v>
      </c>
      <c r="D830">
        <v>30</v>
      </c>
      <c r="E830">
        <v>225</v>
      </c>
      <c r="F830">
        <v>29</v>
      </c>
      <c r="G830">
        <v>36</v>
      </c>
      <c r="H830">
        <v>49</v>
      </c>
    </row>
    <row r="831" spans="1:8" x14ac:dyDescent="0.3">
      <c r="A831">
        <v>224</v>
      </c>
      <c r="B831">
        <v>39</v>
      </c>
      <c r="C831">
        <v>61</v>
      </c>
      <c r="D831">
        <v>30</v>
      </c>
      <c r="E831">
        <v>220</v>
      </c>
      <c r="F831">
        <v>30</v>
      </c>
      <c r="G831">
        <v>36</v>
      </c>
      <c r="H831">
        <v>49</v>
      </c>
    </row>
    <row r="832" spans="1:8" x14ac:dyDescent="0.3">
      <c r="A832">
        <v>221</v>
      </c>
      <c r="B832">
        <v>43</v>
      </c>
      <c r="C832">
        <v>61</v>
      </c>
      <c r="D832">
        <v>30</v>
      </c>
      <c r="E832">
        <v>217</v>
      </c>
      <c r="F832">
        <v>31</v>
      </c>
      <c r="G832">
        <v>36</v>
      </c>
      <c r="H832">
        <v>49</v>
      </c>
    </row>
    <row r="833" spans="1:8" x14ac:dyDescent="0.3">
      <c r="A833">
        <v>217</v>
      </c>
      <c r="B833">
        <v>43</v>
      </c>
      <c r="C833">
        <v>61</v>
      </c>
      <c r="D833">
        <v>30</v>
      </c>
      <c r="E833">
        <v>214</v>
      </c>
      <c r="F833">
        <v>31</v>
      </c>
      <c r="G833">
        <v>36</v>
      </c>
      <c r="H833">
        <v>49</v>
      </c>
    </row>
    <row r="834" spans="1:8" x14ac:dyDescent="0.3">
      <c r="A834">
        <v>216</v>
      </c>
      <c r="B834">
        <v>42</v>
      </c>
      <c r="C834">
        <v>61</v>
      </c>
      <c r="D834">
        <v>30</v>
      </c>
      <c r="E834">
        <v>214</v>
      </c>
      <c r="F834">
        <v>32</v>
      </c>
      <c r="G834">
        <v>36</v>
      </c>
      <c r="H834">
        <v>49</v>
      </c>
    </row>
    <row r="835" spans="1:8" x14ac:dyDescent="0.3">
      <c r="A835">
        <v>215</v>
      </c>
      <c r="B835">
        <v>42</v>
      </c>
      <c r="C835">
        <v>61</v>
      </c>
      <c r="D835">
        <v>30</v>
      </c>
      <c r="E835">
        <v>212</v>
      </c>
      <c r="F835">
        <v>31</v>
      </c>
      <c r="G835">
        <v>36</v>
      </c>
      <c r="H835">
        <v>49</v>
      </c>
    </row>
    <row r="836" spans="1:8" x14ac:dyDescent="0.3">
      <c r="A836">
        <v>211</v>
      </c>
      <c r="B836">
        <v>42</v>
      </c>
      <c r="C836">
        <v>61</v>
      </c>
      <c r="D836">
        <v>30</v>
      </c>
      <c r="E836">
        <v>207</v>
      </c>
      <c r="F836">
        <v>32</v>
      </c>
      <c r="G836">
        <v>36</v>
      </c>
      <c r="H836">
        <v>49</v>
      </c>
    </row>
    <row r="837" spans="1:8" x14ac:dyDescent="0.3">
      <c r="A837">
        <v>208</v>
      </c>
      <c r="B837">
        <v>39</v>
      </c>
      <c r="C837">
        <v>61</v>
      </c>
      <c r="D837">
        <v>30</v>
      </c>
      <c r="E837">
        <v>206</v>
      </c>
      <c r="F837">
        <v>31</v>
      </c>
      <c r="G837">
        <v>36</v>
      </c>
      <c r="H837">
        <v>49</v>
      </c>
    </row>
    <row r="838" spans="1:8" x14ac:dyDescent="0.3">
      <c r="A838">
        <v>205</v>
      </c>
      <c r="B838">
        <v>39</v>
      </c>
      <c r="C838">
        <v>61</v>
      </c>
      <c r="D838">
        <v>30</v>
      </c>
      <c r="E838">
        <v>204</v>
      </c>
      <c r="F838">
        <v>33</v>
      </c>
      <c r="G838">
        <v>36</v>
      </c>
      <c r="H838">
        <v>49</v>
      </c>
    </row>
    <row r="839" spans="1:8" x14ac:dyDescent="0.3">
      <c r="A839">
        <v>202</v>
      </c>
      <c r="B839">
        <v>38</v>
      </c>
      <c r="C839">
        <v>61</v>
      </c>
      <c r="D839">
        <v>30</v>
      </c>
      <c r="E839">
        <v>201</v>
      </c>
      <c r="F839">
        <v>34</v>
      </c>
      <c r="G839">
        <v>36</v>
      </c>
      <c r="H839">
        <v>49</v>
      </c>
    </row>
    <row r="840" spans="1:8" x14ac:dyDescent="0.3">
      <c r="A840">
        <v>200</v>
      </c>
      <c r="B840">
        <v>38</v>
      </c>
      <c r="C840">
        <v>61</v>
      </c>
      <c r="D840">
        <v>30</v>
      </c>
      <c r="E840">
        <v>199</v>
      </c>
      <c r="F840">
        <v>34</v>
      </c>
      <c r="G840">
        <v>36</v>
      </c>
      <c r="H840">
        <v>49</v>
      </c>
    </row>
    <row r="841" spans="1:8" x14ac:dyDescent="0.3">
      <c r="A841">
        <v>198</v>
      </c>
      <c r="B841">
        <v>45</v>
      </c>
      <c r="C841">
        <v>61</v>
      </c>
      <c r="D841">
        <v>30</v>
      </c>
      <c r="E841">
        <v>198</v>
      </c>
      <c r="F841">
        <v>34</v>
      </c>
      <c r="G841">
        <v>36</v>
      </c>
      <c r="H841">
        <v>49</v>
      </c>
    </row>
    <row r="842" spans="1:8" x14ac:dyDescent="0.3">
      <c r="A842">
        <v>197</v>
      </c>
      <c r="B842">
        <v>40</v>
      </c>
      <c r="C842">
        <v>61</v>
      </c>
      <c r="D842">
        <v>30</v>
      </c>
      <c r="E842">
        <v>195</v>
      </c>
      <c r="F842">
        <v>35</v>
      </c>
      <c r="G842">
        <v>36</v>
      </c>
      <c r="H842">
        <v>49</v>
      </c>
    </row>
    <row r="843" spans="1:8" x14ac:dyDescent="0.3">
      <c r="A843">
        <v>198</v>
      </c>
      <c r="B843">
        <v>45</v>
      </c>
      <c r="C843">
        <v>61</v>
      </c>
      <c r="D843">
        <v>30</v>
      </c>
      <c r="E843">
        <v>195</v>
      </c>
      <c r="F843">
        <v>35</v>
      </c>
      <c r="G843">
        <v>36</v>
      </c>
      <c r="H843">
        <v>49</v>
      </c>
    </row>
    <row r="844" spans="1:8" x14ac:dyDescent="0.3">
      <c r="A844">
        <v>178</v>
      </c>
      <c r="B844">
        <v>54</v>
      </c>
      <c r="C844">
        <v>61</v>
      </c>
      <c r="D844">
        <v>30</v>
      </c>
      <c r="E844">
        <v>192</v>
      </c>
      <c r="F844">
        <v>38</v>
      </c>
      <c r="G844">
        <v>36</v>
      </c>
      <c r="H844">
        <v>49</v>
      </c>
    </row>
    <row r="845" spans="1:8" x14ac:dyDescent="0.3">
      <c r="A845">
        <v>175</v>
      </c>
      <c r="B845">
        <v>52</v>
      </c>
      <c r="C845">
        <v>61</v>
      </c>
      <c r="D845">
        <v>30</v>
      </c>
      <c r="E845">
        <v>191</v>
      </c>
      <c r="F845">
        <v>42</v>
      </c>
      <c r="G845">
        <v>36</v>
      </c>
      <c r="H845">
        <v>49</v>
      </c>
    </row>
    <row r="846" spans="1:8" x14ac:dyDescent="0.3">
      <c r="A846">
        <v>174</v>
      </c>
      <c r="B846">
        <v>55</v>
      </c>
      <c r="C846">
        <v>61</v>
      </c>
      <c r="D846">
        <v>30</v>
      </c>
      <c r="E846">
        <v>188</v>
      </c>
      <c r="F846">
        <v>45</v>
      </c>
      <c r="G846">
        <v>36</v>
      </c>
      <c r="H846">
        <v>49</v>
      </c>
    </row>
    <row r="847" spans="1:8" x14ac:dyDescent="0.3">
      <c r="A847">
        <v>170</v>
      </c>
      <c r="B847">
        <v>56</v>
      </c>
      <c r="C847">
        <v>61</v>
      </c>
      <c r="D847">
        <v>30</v>
      </c>
      <c r="E847">
        <v>186</v>
      </c>
      <c r="F847">
        <v>47</v>
      </c>
      <c r="G847">
        <v>36</v>
      </c>
      <c r="H847">
        <v>49</v>
      </c>
    </row>
    <row r="848" spans="1:8" x14ac:dyDescent="0.3">
      <c r="A848">
        <v>173</v>
      </c>
      <c r="B848">
        <v>52</v>
      </c>
      <c r="C848">
        <v>61</v>
      </c>
      <c r="D848">
        <v>30</v>
      </c>
      <c r="E848">
        <v>178</v>
      </c>
      <c r="F848">
        <v>57</v>
      </c>
      <c r="G848">
        <v>36</v>
      </c>
      <c r="H848">
        <v>49</v>
      </c>
    </row>
    <row r="849" spans="1:8" x14ac:dyDescent="0.3">
      <c r="A849">
        <v>173</v>
      </c>
      <c r="B849">
        <v>49</v>
      </c>
      <c r="C849">
        <v>61</v>
      </c>
      <c r="D849">
        <v>30</v>
      </c>
      <c r="E849">
        <v>179</v>
      </c>
      <c r="F849">
        <v>53</v>
      </c>
      <c r="G849">
        <v>36</v>
      </c>
      <c r="H849">
        <v>49</v>
      </c>
    </row>
    <row r="850" spans="1:8" x14ac:dyDescent="0.3">
      <c r="A850">
        <v>170</v>
      </c>
      <c r="B850">
        <v>54</v>
      </c>
      <c r="C850">
        <v>61</v>
      </c>
      <c r="D850">
        <v>30</v>
      </c>
      <c r="E850">
        <v>179</v>
      </c>
      <c r="F850">
        <v>53</v>
      </c>
      <c r="G850">
        <v>36</v>
      </c>
      <c r="H850">
        <v>49</v>
      </c>
    </row>
    <row r="851" spans="1:8" x14ac:dyDescent="0.3">
      <c r="A851">
        <v>173</v>
      </c>
      <c r="B851">
        <v>48</v>
      </c>
      <c r="C851">
        <v>61</v>
      </c>
      <c r="D851">
        <v>30</v>
      </c>
      <c r="E851">
        <v>177</v>
      </c>
      <c r="F851">
        <v>56</v>
      </c>
      <c r="G851">
        <v>36</v>
      </c>
      <c r="H851">
        <v>49</v>
      </c>
    </row>
    <row r="852" spans="1:8" x14ac:dyDescent="0.3">
      <c r="A852">
        <v>194</v>
      </c>
      <c r="B852">
        <v>45</v>
      </c>
      <c r="C852">
        <v>61</v>
      </c>
      <c r="D852">
        <v>30</v>
      </c>
      <c r="E852">
        <v>176</v>
      </c>
      <c r="F852">
        <v>71</v>
      </c>
      <c r="G852">
        <v>36</v>
      </c>
      <c r="H852">
        <v>49</v>
      </c>
    </row>
    <row r="853" spans="1:8" x14ac:dyDescent="0.3">
      <c r="A853">
        <v>191</v>
      </c>
      <c r="B853">
        <v>46</v>
      </c>
      <c r="C853">
        <v>61</v>
      </c>
      <c r="D853">
        <v>30</v>
      </c>
      <c r="E853">
        <v>178</v>
      </c>
      <c r="F853">
        <v>75</v>
      </c>
      <c r="G853">
        <v>36</v>
      </c>
      <c r="H853">
        <v>49</v>
      </c>
    </row>
    <row r="854" spans="1:8" x14ac:dyDescent="0.3">
      <c r="A854">
        <v>170</v>
      </c>
      <c r="B854">
        <v>50</v>
      </c>
      <c r="C854">
        <v>61</v>
      </c>
      <c r="D854">
        <v>30</v>
      </c>
      <c r="E854">
        <v>179</v>
      </c>
      <c r="F854">
        <v>76</v>
      </c>
      <c r="G854">
        <v>36</v>
      </c>
      <c r="H854">
        <v>49</v>
      </c>
    </row>
    <row r="855" spans="1:8" x14ac:dyDescent="0.3">
      <c r="A855">
        <v>163</v>
      </c>
      <c r="B855">
        <v>53</v>
      </c>
      <c r="C855">
        <v>61</v>
      </c>
      <c r="D855">
        <v>30</v>
      </c>
      <c r="E855">
        <v>180</v>
      </c>
      <c r="F855">
        <v>79</v>
      </c>
      <c r="G855">
        <v>36</v>
      </c>
      <c r="H855">
        <v>49</v>
      </c>
    </row>
    <row r="856" spans="1:8" x14ac:dyDescent="0.3">
      <c r="A856">
        <v>163</v>
      </c>
      <c r="B856">
        <v>52</v>
      </c>
      <c r="C856">
        <v>61</v>
      </c>
      <c r="D856">
        <v>30</v>
      </c>
      <c r="E856">
        <v>181</v>
      </c>
      <c r="F856">
        <v>84</v>
      </c>
      <c r="G856">
        <v>36</v>
      </c>
      <c r="H856">
        <v>49</v>
      </c>
    </row>
    <row r="857" spans="1:8" x14ac:dyDescent="0.3">
      <c r="A857">
        <v>161</v>
      </c>
      <c r="B857">
        <v>76</v>
      </c>
      <c r="C857">
        <v>61</v>
      </c>
      <c r="D857">
        <v>30</v>
      </c>
      <c r="E857">
        <v>181</v>
      </c>
      <c r="F857">
        <v>87</v>
      </c>
      <c r="G857">
        <v>36</v>
      </c>
      <c r="H857">
        <v>49</v>
      </c>
    </row>
    <row r="858" spans="1:8" x14ac:dyDescent="0.3">
      <c r="A858">
        <v>166</v>
      </c>
      <c r="B858">
        <v>99</v>
      </c>
      <c r="C858">
        <v>61</v>
      </c>
      <c r="D858">
        <v>30</v>
      </c>
      <c r="E858">
        <v>182</v>
      </c>
      <c r="F858">
        <v>88</v>
      </c>
      <c r="G858">
        <v>36</v>
      </c>
      <c r="H858">
        <v>49</v>
      </c>
    </row>
    <row r="859" spans="1:8" x14ac:dyDescent="0.3">
      <c r="A859">
        <v>165</v>
      </c>
      <c r="B859">
        <v>104</v>
      </c>
      <c r="C859">
        <v>61</v>
      </c>
      <c r="D859">
        <v>30</v>
      </c>
      <c r="E859">
        <v>181</v>
      </c>
      <c r="F859">
        <v>90</v>
      </c>
      <c r="G859">
        <v>36</v>
      </c>
      <c r="H859">
        <v>49</v>
      </c>
    </row>
    <row r="860" spans="1:8" x14ac:dyDescent="0.3">
      <c r="A860">
        <v>164</v>
      </c>
      <c r="B860">
        <v>106</v>
      </c>
      <c r="C860">
        <v>61</v>
      </c>
      <c r="D860">
        <v>30</v>
      </c>
      <c r="E860">
        <v>182</v>
      </c>
      <c r="F860">
        <v>94</v>
      </c>
      <c r="G860">
        <v>36</v>
      </c>
      <c r="H860">
        <v>49</v>
      </c>
    </row>
    <row r="861" spans="1:8" x14ac:dyDescent="0.3">
      <c r="A861">
        <v>166</v>
      </c>
      <c r="B861">
        <v>106</v>
      </c>
      <c r="C861">
        <v>61</v>
      </c>
      <c r="D861">
        <v>30</v>
      </c>
      <c r="E861">
        <v>182</v>
      </c>
      <c r="F861">
        <v>98</v>
      </c>
      <c r="G861">
        <v>36</v>
      </c>
      <c r="H861">
        <v>49</v>
      </c>
    </row>
    <row r="862" spans="1:8" x14ac:dyDescent="0.3">
      <c r="A862">
        <v>167</v>
      </c>
      <c r="B862">
        <v>109</v>
      </c>
      <c r="C862">
        <v>61</v>
      </c>
      <c r="D862">
        <v>30</v>
      </c>
      <c r="E862">
        <v>182</v>
      </c>
      <c r="F862">
        <v>101</v>
      </c>
      <c r="G862">
        <v>36</v>
      </c>
      <c r="H862">
        <v>49</v>
      </c>
    </row>
    <row r="863" spans="1:8" x14ac:dyDescent="0.3">
      <c r="A863">
        <v>165</v>
      </c>
      <c r="B863">
        <v>111</v>
      </c>
      <c r="C863">
        <v>61</v>
      </c>
      <c r="D863">
        <v>30</v>
      </c>
      <c r="E863">
        <v>182</v>
      </c>
      <c r="F863">
        <v>103</v>
      </c>
      <c r="G863">
        <v>36</v>
      </c>
      <c r="H863">
        <v>49</v>
      </c>
    </row>
    <row r="864" spans="1:8" x14ac:dyDescent="0.3">
      <c r="A864">
        <v>166</v>
      </c>
      <c r="B864">
        <v>113</v>
      </c>
      <c r="C864">
        <v>61</v>
      </c>
      <c r="D864">
        <v>30</v>
      </c>
      <c r="E864">
        <v>182</v>
      </c>
      <c r="F864">
        <v>105</v>
      </c>
      <c r="G864">
        <v>36</v>
      </c>
      <c r="H864">
        <v>49</v>
      </c>
    </row>
    <row r="865" spans="1:8" x14ac:dyDescent="0.3">
      <c r="A865">
        <v>170</v>
      </c>
      <c r="B865">
        <v>118</v>
      </c>
      <c r="C865">
        <v>61</v>
      </c>
      <c r="D865">
        <v>30</v>
      </c>
      <c r="E865">
        <v>183</v>
      </c>
      <c r="F865">
        <v>109</v>
      </c>
      <c r="G865">
        <v>36</v>
      </c>
      <c r="H865">
        <v>49</v>
      </c>
    </row>
    <row r="866" spans="1:8" x14ac:dyDescent="0.3">
      <c r="A866">
        <v>168</v>
      </c>
      <c r="B866">
        <v>117</v>
      </c>
      <c r="C866">
        <v>61</v>
      </c>
      <c r="D866">
        <v>30</v>
      </c>
      <c r="E866">
        <v>183</v>
      </c>
      <c r="F866">
        <v>108</v>
      </c>
      <c r="G866">
        <v>36</v>
      </c>
      <c r="H866">
        <v>49</v>
      </c>
    </row>
    <row r="867" spans="1:8" x14ac:dyDescent="0.3">
      <c r="A867">
        <v>169</v>
      </c>
      <c r="B867">
        <v>119</v>
      </c>
      <c r="C867">
        <v>61</v>
      </c>
      <c r="D867">
        <v>30</v>
      </c>
      <c r="E867">
        <v>183</v>
      </c>
      <c r="F867">
        <v>110</v>
      </c>
      <c r="G867">
        <v>36</v>
      </c>
      <c r="H867">
        <v>49</v>
      </c>
    </row>
    <row r="868" spans="1:8" x14ac:dyDescent="0.3">
      <c r="A868">
        <v>172</v>
      </c>
      <c r="B868">
        <v>118</v>
      </c>
      <c r="C868">
        <v>61</v>
      </c>
      <c r="D868">
        <v>30</v>
      </c>
      <c r="E868">
        <v>189</v>
      </c>
      <c r="F868">
        <v>110</v>
      </c>
      <c r="G868">
        <v>36</v>
      </c>
      <c r="H868">
        <v>49</v>
      </c>
    </row>
    <row r="869" spans="1:8" x14ac:dyDescent="0.3">
      <c r="A869">
        <v>196</v>
      </c>
      <c r="B869">
        <v>124</v>
      </c>
      <c r="C869">
        <v>61</v>
      </c>
      <c r="D869">
        <v>30</v>
      </c>
      <c r="E869">
        <v>189</v>
      </c>
      <c r="F869">
        <v>113</v>
      </c>
      <c r="G869">
        <v>36</v>
      </c>
      <c r="H869">
        <v>49</v>
      </c>
    </row>
    <row r="870" spans="1:8" x14ac:dyDescent="0.3">
      <c r="A870">
        <v>196</v>
      </c>
      <c r="B870">
        <v>123</v>
      </c>
      <c r="C870">
        <v>61</v>
      </c>
      <c r="D870">
        <v>30</v>
      </c>
      <c r="E870">
        <v>192</v>
      </c>
      <c r="F870">
        <v>114</v>
      </c>
      <c r="G870">
        <v>36</v>
      </c>
      <c r="H870">
        <v>49</v>
      </c>
    </row>
    <row r="871" spans="1:8" x14ac:dyDescent="0.3">
      <c r="A871">
        <v>202</v>
      </c>
      <c r="B871">
        <v>127</v>
      </c>
      <c r="C871">
        <v>61</v>
      </c>
      <c r="D871">
        <v>30</v>
      </c>
      <c r="E871">
        <v>193</v>
      </c>
      <c r="F871">
        <v>117</v>
      </c>
      <c r="G871">
        <v>36</v>
      </c>
      <c r="H871">
        <v>49</v>
      </c>
    </row>
    <row r="872" spans="1:8" x14ac:dyDescent="0.3">
      <c r="A872">
        <v>204</v>
      </c>
      <c r="B872">
        <v>130</v>
      </c>
      <c r="C872">
        <v>61</v>
      </c>
      <c r="D872">
        <v>30</v>
      </c>
      <c r="E872">
        <v>199</v>
      </c>
      <c r="F872">
        <v>122</v>
      </c>
      <c r="G872">
        <v>36</v>
      </c>
      <c r="H872">
        <v>49</v>
      </c>
    </row>
    <row r="873" spans="1:8" x14ac:dyDescent="0.3">
      <c r="A873">
        <v>206</v>
      </c>
      <c r="B873">
        <v>136</v>
      </c>
      <c r="C873">
        <v>61</v>
      </c>
      <c r="D873">
        <v>30</v>
      </c>
      <c r="E873">
        <v>198</v>
      </c>
      <c r="F873">
        <v>125</v>
      </c>
      <c r="G873">
        <v>36</v>
      </c>
      <c r="H873">
        <v>49</v>
      </c>
    </row>
    <row r="874" spans="1:8" x14ac:dyDescent="0.3">
      <c r="A874">
        <v>209</v>
      </c>
      <c r="B874">
        <v>139</v>
      </c>
      <c r="C874">
        <v>61</v>
      </c>
      <c r="D874">
        <v>30</v>
      </c>
      <c r="E874">
        <v>201</v>
      </c>
      <c r="F874">
        <v>126</v>
      </c>
      <c r="G874">
        <v>36</v>
      </c>
      <c r="H874">
        <v>49</v>
      </c>
    </row>
    <row r="875" spans="1:8" x14ac:dyDescent="0.3">
      <c r="A875">
        <v>192</v>
      </c>
      <c r="B875">
        <v>139</v>
      </c>
      <c r="C875">
        <v>61</v>
      </c>
      <c r="D875">
        <v>30</v>
      </c>
      <c r="E875">
        <v>207</v>
      </c>
      <c r="F875">
        <v>129</v>
      </c>
      <c r="G875">
        <v>36</v>
      </c>
      <c r="H875">
        <v>49</v>
      </c>
    </row>
    <row r="876" spans="1:8" x14ac:dyDescent="0.3">
      <c r="A876">
        <v>195</v>
      </c>
      <c r="B876">
        <v>142</v>
      </c>
      <c r="C876">
        <v>61</v>
      </c>
      <c r="D876">
        <v>30</v>
      </c>
      <c r="E876">
        <v>211</v>
      </c>
      <c r="F876">
        <v>132</v>
      </c>
      <c r="G876">
        <v>36</v>
      </c>
      <c r="H876">
        <v>49</v>
      </c>
    </row>
    <row r="877" spans="1:8" x14ac:dyDescent="0.3">
      <c r="A877">
        <v>193</v>
      </c>
      <c r="B877">
        <v>141</v>
      </c>
      <c r="C877">
        <v>61</v>
      </c>
      <c r="D877">
        <v>30</v>
      </c>
      <c r="E877">
        <v>212</v>
      </c>
      <c r="F877">
        <v>133</v>
      </c>
      <c r="G877">
        <v>36</v>
      </c>
      <c r="H877">
        <v>49</v>
      </c>
    </row>
    <row r="878" spans="1:8" x14ac:dyDescent="0.3">
      <c r="A878">
        <v>198</v>
      </c>
      <c r="B878">
        <v>144</v>
      </c>
      <c r="C878">
        <v>61</v>
      </c>
      <c r="D878">
        <v>30</v>
      </c>
      <c r="E878">
        <v>214</v>
      </c>
      <c r="F878">
        <v>135</v>
      </c>
      <c r="G878">
        <v>36</v>
      </c>
      <c r="H878">
        <v>49</v>
      </c>
    </row>
    <row r="879" spans="1:8" x14ac:dyDescent="0.3">
      <c r="A879">
        <v>221</v>
      </c>
      <c r="B879">
        <v>151</v>
      </c>
      <c r="C879">
        <v>61</v>
      </c>
      <c r="D879">
        <v>30</v>
      </c>
      <c r="E879">
        <v>217</v>
      </c>
      <c r="F879">
        <v>137</v>
      </c>
      <c r="G879">
        <v>36</v>
      </c>
      <c r="H879">
        <v>49</v>
      </c>
    </row>
    <row r="880" spans="1:8" x14ac:dyDescent="0.3">
      <c r="A880">
        <v>203</v>
      </c>
      <c r="B880">
        <v>148</v>
      </c>
      <c r="C880">
        <v>61</v>
      </c>
      <c r="D880">
        <v>30</v>
      </c>
      <c r="E880">
        <v>218</v>
      </c>
      <c r="F880">
        <v>139</v>
      </c>
      <c r="G880">
        <v>36</v>
      </c>
      <c r="H880">
        <v>49</v>
      </c>
    </row>
    <row r="881" spans="1:8" x14ac:dyDescent="0.3">
      <c r="A881">
        <v>219</v>
      </c>
      <c r="B881">
        <v>151</v>
      </c>
      <c r="C881">
        <v>61</v>
      </c>
      <c r="D881">
        <v>30</v>
      </c>
      <c r="E881">
        <v>222</v>
      </c>
      <c r="F881">
        <v>141</v>
      </c>
      <c r="G881">
        <v>36</v>
      </c>
      <c r="H881">
        <v>49</v>
      </c>
    </row>
    <row r="882" spans="1:8" x14ac:dyDescent="0.3">
      <c r="A882">
        <v>229</v>
      </c>
      <c r="B882">
        <v>155</v>
      </c>
      <c r="C882">
        <v>61</v>
      </c>
      <c r="D882">
        <v>30</v>
      </c>
      <c r="E882">
        <v>222</v>
      </c>
      <c r="F882">
        <v>142</v>
      </c>
      <c r="G882">
        <v>36</v>
      </c>
      <c r="H882">
        <v>49</v>
      </c>
    </row>
    <row r="883" spans="1:8" x14ac:dyDescent="0.3">
      <c r="A883">
        <v>209</v>
      </c>
      <c r="B883">
        <v>158</v>
      </c>
      <c r="C883">
        <v>61</v>
      </c>
      <c r="D883">
        <v>30</v>
      </c>
      <c r="E883">
        <v>219</v>
      </c>
      <c r="F883">
        <v>135</v>
      </c>
      <c r="G883">
        <v>36</v>
      </c>
      <c r="H883">
        <v>49</v>
      </c>
    </row>
    <row r="884" spans="1:8" x14ac:dyDescent="0.3">
      <c r="A884">
        <v>213</v>
      </c>
      <c r="B884">
        <v>161</v>
      </c>
      <c r="C884">
        <v>61</v>
      </c>
      <c r="D884">
        <v>30</v>
      </c>
      <c r="E884">
        <v>210</v>
      </c>
      <c r="F884">
        <v>121</v>
      </c>
      <c r="G884">
        <v>36</v>
      </c>
      <c r="H884">
        <v>49</v>
      </c>
    </row>
    <row r="885" spans="1:8" x14ac:dyDescent="0.3">
      <c r="A885">
        <v>204</v>
      </c>
      <c r="B885">
        <v>165</v>
      </c>
      <c r="C885">
        <v>61</v>
      </c>
      <c r="D885">
        <v>30</v>
      </c>
      <c r="E885">
        <v>216</v>
      </c>
      <c r="F885">
        <v>120</v>
      </c>
      <c r="G885">
        <v>36</v>
      </c>
      <c r="H885">
        <v>49</v>
      </c>
    </row>
    <row r="886" spans="1:8" x14ac:dyDescent="0.3">
      <c r="A886">
        <v>207</v>
      </c>
      <c r="B886">
        <v>170</v>
      </c>
      <c r="C886">
        <v>61</v>
      </c>
      <c r="D886">
        <v>30</v>
      </c>
      <c r="E886">
        <v>216</v>
      </c>
      <c r="F886">
        <v>118</v>
      </c>
      <c r="G886">
        <v>36</v>
      </c>
      <c r="H886">
        <v>49</v>
      </c>
    </row>
    <row r="887" spans="1:8" x14ac:dyDescent="0.3">
      <c r="A887">
        <v>215</v>
      </c>
      <c r="B887">
        <v>168</v>
      </c>
      <c r="C887">
        <v>61</v>
      </c>
      <c r="D887">
        <v>30</v>
      </c>
      <c r="E887">
        <v>219</v>
      </c>
      <c r="F887">
        <v>117</v>
      </c>
      <c r="G887">
        <v>36</v>
      </c>
      <c r="H887">
        <v>49</v>
      </c>
    </row>
    <row r="888" spans="1:8" x14ac:dyDescent="0.3">
      <c r="A888">
        <v>212</v>
      </c>
      <c r="B888">
        <v>171</v>
      </c>
      <c r="C888">
        <v>61</v>
      </c>
      <c r="D888">
        <v>30</v>
      </c>
      <c r="E888">
        <v>215</v>
      </c>
      <c r="F888">
        <v>141</v>
      </c>
      <c r="G888">
        <v>36</v>
      </c>
      <c r="H888">
        <v>49</v>
      </c>
    </row>
    <row r="889" spans="1:8" x14ac:dyDescent="0.3">
      <c r="A889">
        <v>213</v>
      </c>
      <c r="B889">
        <v>176</v>
      </c>
      <c r="C889">
        <v>61</v>
      </c>
      <c r="D889">
        <v>30</v>
      </c>
      <c r="E889">
        <v>217</v>
      </c>
      <c r="F889">
        <v>165</v>
      </c>
      <c r="G889">
        <v>36</v>
      </c>
      <c r="H889">
        <v>49</v>
      </c>
    </row>
    <row r="890" spans="1:8" x14ac:dyDescent="0.3">
      <c r="A890">
        <v>213</v>
      </c>
      <c r="B890">
        <v>178</v>
      </c>
      <c r="C890">
        <v>61</v>
      </c>
      <c r="D890">
        <v>30</v>
      </c>
      <c r="E890">
        <v>217</v>
      </c>
      <c r="F890">
        <v>167</v>
      </c>
      <c r="G890">
        <v>36</v>
      </c>
      <c r="H890">
        <v>49</v>
      </c>
    </row>
    <row r="891" spans="1:8" x14ac:dyDescent="0.3">
      <c r="A891">
        <v>215</v>
      </c>
      <c r="B891">
        <v>180</v>
      </c>
      <c r="C891">
        <v>61</v>
      </c>
      <c r="D891">
        <v>30</v>
      </c>
      <c r="E891">
        <v>219</v>
      </c>
      <c r="F891">
        <v>173</v>
      </c>
      <c r="G891">
        <v>36</v>
      </c>
      <c r="H891">
        <v>49</v>
      </c>
    </row>
    <row r="892" spans="1:8" x14ac:dyDescent="0.3">
      <c r="A892">
        <v>214</v>
      </c>
      <c r="B892">
        <v>185</v>
      </c>
      <c r="C892">
        <v>61</v>
      </c>
      <c r="D892">
        <v>30</v>
      </c>
      <c r="E892">
        <v>219</v>
      </c>
      <c r="F892">
        <v>175</v>
      </c>
      <c r="G892">
        <v>36</v>
      </c>
      <c r="H892">
        <v>49</v>
      </c>
    </row>
    <row r="893" spans="1:8" x14ac:dyDescent="0.3">
      <c r="A893">
        <v>213</v>
      </c>
      <c r="B893">
        <v>189</v>
      </c>
      <c r="C893">
        <v>61</v>
      </c>
      <c r="D893">
        <v>30</v>
      </c>
      <c r="E893">
        <v>216</v>
      </c>
      <c r="F893">
        <v>180</v>
      </c>
      <c r="G893">
        <v>36</v>
      </c>
      <c r="H893">
        <v>49</v>
      </c>
    </row>
    <row r="894" spans="1:8" x14ac:dyDescent="0.3">
      <c r="A894">
        <v>214</v>
      </c>
      <c r="B894">
        <v>190</v>
      </c>
      <c r="C894">
        <v>61</v>
      </c>
      <c r="D894">
        <v>30</v>
      </c>
      <c r="E894">
        <v>222</v>
      </c>
      <c r="F894">
        <v>183</v>
      </c>
      <c r="G894">
        <v>36</v>
      </c>
      <c r="H894">
        <v>49</v>
      </c>
    </row>
    <row r="895" spans="1:8" x14ac:dyDescent="0.3">
      <c r="A895">
        <v>215</v>
      </c>
      <c r="B895">
        <v>193</v>
      </c>
      <c r="C895">
        <v>61</v>
      </c>
      <c r="D895">
        <v>30</v>
      </c>
      <c r="E895">
        <v>215</v>
      </c>
      <c r="F895">
        <v>186</v>
      </c>
      <c r="G895">
        <v>36</v>
      </c>
      <c r="H895">
        <v>49</v>
      </c>
    </row>
    <row r="896" spans="1:8" x14ac:dyDescent="0.3">
      <c r="A896">
        <v>213</v>
      </c>
      <c r="B896">
        <v>196</v>
      </c>
      <c r="C896">
        <v>61</v>
      </c>
      <c r="D896">
        <v>30</v>
      </c>
      <c r="E896">
        <v>226</v>
      </c>
      <c r="F896">
        <v>190</v>
      </c>
      <c r="G896">
        <v>36</v>
      </c>
      <c r="H896">
        <v>49</v>
      </c>
    </row>
    <row r="897" spans="1:8" x14ac:dyDescent="0.3">
      <c r="A897">
        <v>212</v>
      </c>
      <c r="B897">
        <v>201</v>
      </c>
      <c r="C897">
        <v>61</v>
      </c>
      <c r="D897">
        <v>30</v>
      </c>
      <c r="E897">
        <v>220</v>
      </c>
      <c r="F897">
        <v>195</v>
      </c>
      <c r="G897">
        <v>36</v>
      </c>
      <c r="H897">
        <v>49</v>
      </c>
    </row>
    <row r="898" spans="1:8" x14ac:dyDescent="0.3">
      <c r="A898">
        <v>211</v>
      </c>
      <c r="B898">
        <v>202</v>
      </c>
      <c r="C898">
        <v>61</v>
      </c>
      <c r="D898">
        <v>30</v>
      </c>
      <c r="E898">
        <v>224</v>
      </c>
      <c r="F898">
        <v>196</v>
      </c>
      <c r="G898">
        <v>36</v>
      </c>
      <c r="H898">
        <v>49</v>
      </c>
    </row>
    <row r="899" spans="1:8" x14ac:dyDescent="0.3">
      <c r="A899">
        <v>212</v>
      </c>
      <c r="B899">
        <v>205</v>
      </c>
      <c r="C899">
        <v>61</v>
      </c>
      <c r="D899">
        <v>30</v>
      </c>
      <c r="E899">
        <v>219</v>
      </c>
      <c r="F899">
        <v>201</v>
      </c>
      <c r="G899">
        <v>36</v>
      </c>
      <c r="H899">
        <v>49</v>
      </c>
    </row>
    <row r="900" spans="1:8" x14ac:dyDescent="0.3">
      <c r="A900">
        <v>212</v>
      </c>
      <c r="B900">
        <v>208</v>
      </c>
      <c r="C900">
        <v>61</v>
      </c>
      <c r="D900">
        <v>30</v>
      </c>
      <c r="E900">
        <v>223</v>
      </c>
      <c r="F900">
        <v>201</v>
      </c>
      <c r="G900">
        <v>36</v>
      </c>
      <c r="H900">
        <v>49</v>
      </c>
    </row>
    <row r="901" spans="1:8" x14ac:dyDescent="0.3">
      <c r="A901">
        <v>211</v>
      </c>
      <c r="B901">
        <v>209</v>
      </c>
      <c r="C901">
        <v>61</v>
      </c>
      <c r="D901">
        <v>30</v>
      </c>
      <c r="E901">
        <v>224</v>
      </c>
      <c r="F901">
        <v>203</v>
      </c>
      <c r="G901">
        <v>36</v>
      </c>
      <c r="H901">
        <v>49</v>
      </c>
    </row>
    <row r="902" spans="1:8" x14ac:dyDescent="0.3">
      <c r="A902">
        <v>212</v>
      </c>
      <c r="B902">
        <v>213</v>
      </c>
      <c r="C902">
        <v>61</v>
      </c>
      <c r="D902">
        <v>30</v>
      </c>
      <c r="E902">
        <v>223</v>
      </c>
      <c r="F902">
        <v>205</v>
      </c>
      <c r="G902">
        <v>36</v>
      </c>
      <c r="H902">
        <v>49</v>
      </c>
    </row>
    <row r="903" spans="1:8" x14ac:dyDescent="0.3">
      <c r="A903">
        <v>212</v>
      </c>
      <c r="B903">
        <v>215</v>
      </c>
      <c r="C903">
        <v>61</v>
      </c>
      <c r="D903">
        <v>30</v>
      </c>
      <c r="E903">
        <v>224</v>
      </c>
      <c r="F903">
        <v>208</v>
      </c>
      <c r="G903">
        <v>36</v>
      </c>
      <c r="H903">
        <v>49</v>
      </c>
    </row>
    <row r="904" spans="1:8" x14ac:dyDescent="0.3">
      <c r="A904">
        <v>210</v>
      </c>
      <c r="B904">
        <v>216</v>
      </c>
      <c r="C904">
        <v>61</v>
      </c>
      <c r="D904">
        <v>30</v>
      </c>
      <c r="E904">
        <v>223</v>
      </c>
      <c r="F904">
        <v>210</v>
      </c>
      <c r="G904">
        <v>36</v>
      </c>
      <c r="H904">
        <v>49</v>
      </c>
    </row>
    <row r="905" spans="1:8" x14ac:dyDescent="0.3">
      <c r="A905">
        <v>211</v>
      </c>
      <c r="B905">
        <v>218</v>
      </c>
      <c r="C905">
        <v>61</v>
      </c>
      <c r="D905">
        <v>30</v>
      </c>
      <c r="E905">
        <v>220</v>
      </c>
      <c r="F905">
        <v>217</v>
      </c>
      <c r="G905">
        <v>36</v>
      </c>
      <c r="H905">
        <v>49</v>
      </c>
    </row>
    <row r="906" spans="1:8" x14ac:dyDescent="0.3">
      <c r="A906">
        <v>211</v>
      </c>
      <c r="B906">
        <v>221</v>
      </c>
      <c r="C906">
        <v>61</v>
      </c>
      <c r="D906">
        <v>30</v>
      </c>
      <c r="E906">
        <v>224</v>
      </c>
      <c r="F906">
        <v>219</v>
      </c>
      <c r="G906">
        <v>36</v>
      </c>
      <c r="H906">
        <v>49</v>
      </c>
    </row>
    <row r="907" spans="1:8" x14ac:dyDescent="0.3">
      <c r="A907">
        <v>210</v>
      </c>
      <c r="B907">
        <v>224</v>
      </c>
      <c r="C907">
        <v>61</v>
      </c>
      <c r="D907">
        <v>30</v>
      </c>
      <c r="E907">
        <v>221</v>
      </c>
      <c r="F907">
        <v>220</v>
      </c>
      <c r="G907">
        <v>36</v>
      </c>
      <c r="H907">
        <v>49</v>
      </c>
    </row>
    <row r="908" spans="1:8" x14ac:dyDescent="0.3">
      <c r="A908">
        <v>210</v>
      </c>
      <c r="B908">
        <v>225</v>
      </c>
      <c r="C908">
        <v>61</v>
      </c>
      <c r="D908">
        <v>30</v>
      </c>
      <c r="E908">
        <v>226</v>
      </c>
      <c r="F908">
        <v>222</v>
      </c>
      <c r="G908">
        <v>36</v>
      </c>
      <c r="H908">
        <v>49</v>
      </c>
    </row>
    <row r="909" spans="1:8" x14ac:dyDescent="0.3">
      <c r="A909">
        <v>210</v>
      </c>
      <c r="B909">
        <v>227</v>
      </c>
      <c r="C909">
        <v>61</v>
      </c>
      <c r="D909">
        <v>30</v>
      </c>
      <c r="E909">
        <v>222</v>
      </c>
      <c r="F909">
        <v>221</v>
      </c>
      <c r="G909">
        <v>36</v>
      </c>
      <c r="H909">
        <v>49</v>
      </c>
    </row>
    <row r="910" spans="1:8" x14ac:dyDescent="0.3">
      <c r="A910">
        <v>210</v>
      </c>
      <c r="B910">
        <v>228</v>
      </c>
      <c r="C910">
        <v>61</v>
      </c>
      <c r="D910">
        <v>30</v>
      </c>
      <c r="E910">
        <v>222</v>
      </c>
      <c r="F910">
        <v>224</v>
      </c>
      <c r="G910">
        <v>36</v>
      </c>
      <c r="H910">
        <v>49</v>
      </c>
    </row>
    <row r="911" spans="1:8" x14ac:dyDescent="0.3">
      <c r="A911">
        <v>211</v>
      </c>
      <c r="B911">
        <v>229</v>
      </c>
      <c r="C911">
        <v>61</v>
      </c>
      <c r="D911">
        <v>30</v>
      </c>
      <c r="E911">
        <v>221</v>
      </c>
      <c r="F911">
        <v>223</v>
      </c>
      <c r="G911">
        <v>36</v>
      </c>
      <c r="H911">
        <v>49</v>
      </c>
    </row>
    <row r="912" spans="1:8" x14ac:dyDescent="0.3">
      <c r="A912">
        <v>210</v>
      </c>
      <c r="B912">
        <v>232</v>
      </c>
      <c r="C912">
        <v>61</v>
      </c>
      <c r="D912">
        <v>30</v>
      </c>
      <c r="E912">
        <v>221</v>
      </c>
      <c r="F912">
        <v>224</v>
      </c>
      <c r="G912">
        <v>36</v>
      </c>
      <c r="H912">
        <v>49</v>
      </c>
    </row>
    <row r="913" spans="1:8" x14ac:dyDescent="0.3">
      <c r="A913">
        <v>210</v>
      </c>
      <c r="B913">
        <v>234</v>
      </c>
      <c r="C913">
        <v>61</v>
      </c>
      <c r="D913">
        <v>30</v>
      </c>
      <c r="E913">
        <v>222</v>
      </c>
      <c r="F913">
        <v>225</v>
      </c>
      <c r="G913">
        <v>36</v>
      </c>
      <c r="H913">
        <v>49</v>
      </c>
    </row>
    <row r="914" spans="1:8" x14ac:dyDescent="0.3">
      <c r="A914">
        <v>210</v>
      </c>
      <c r="B914">
        <v>234</v>
      </c>
      <c r="C914">
        <v>61</v>
      </c>
      <c r="D914">
        <v>30</v>
      </c>
      <c r="E914">
        <v>222</v>
      </c>
      <c r="F914">
        <v>226</v>
      </c>
      <c r="G914">
        <v>36</v>
      </c>
      <c r="H914">
        <v>49</v>
      </c>
    </row>
    <row r="915" spans="1:8" x14ac:dyDescent="0.3">
      <c r="A915">
        <v>210</v>
      </c>
      <c r="B915">
        <v>234</v>
      </c>
      <c r="C915">
        <v>61</v>
      </c>
      <c r="D915">
        <v>30</v>
      </c>
      <c r="E915">
        <v>221</v>
      </c>
      <c r="F915">
        <v>227</v>
      </c>
      <c r="G915">
        <v>36</v>
      </c>
      <c r="H915">
        <v>49</v>
      </c>
    </row>
    <row r="916" spans="1:8" x14ac:dyDescent="0.3">
      <c r="A916">
        <v>210</v>
      </c>
      <c r="B916">
        <v>235</v>
      </c>
      <c r="C916">
        <v>61</v>
      </c>
      <c r="D916">
        <v>30</v>
      </c>
      <c r="E916">
        <v>222</v>
      </c>
      <c r="F916">
        <v>228</v>
      </c>
      <c r="G916">
        <v>36</v>
      </c>
      <c r="H916">
        <v>49</v>
      </c>
    </row>
    <row r="917" spans="1:8" x14ac:dyDescent="0.3">
      <c r="A917">
        <v>210</v>
      </c>
      <c r="B917">
        <v>236</v>
      </c>
      <c r="C917">
        <v>61</v>
      </c>
      <c r="D917">
        <v>30</v>
      </c>
      <c r="E917">
        <v>222</v>
      </c>
      <c r="F917">
        <v>228</v>
      </c>
      <c r="G917">
        <v>36</v>
      </c>
      <c r="H917">
        <v>49</v>
      </c>
    </row>
    <row r="918" spans="1:8" x14ac:dyDescent="0.3">
      <c r="A918">
        <v>210</v>
      </c>
      <c r="B918">
        <v>237</v>
      </c>
      <c r="C918">
        <v>61</v>
      </c>
      <c r="D918">
        <v>30</v>
      </c>
      <c r="E918">
        <v>222</v>
      </c>
      <c r="F918">
        <v>229</v>
      </c>
      <c r="G918">
        <v>36</v>
      </c>
      <c r="H918">
        <v>49</v>
      </c>
    </row>
    <row r="919" spans="1:8" x14ac:dyDescent="0.3">
      <c r="A919">
        <v>210</v>
      </c>
      <c r="B919">
        <v>238</v>
      </c>
      <c r="C919">
        <v>61</v>
      </c>
      <c r="D919">
        <v>30</v>
      </c>
      <c r="E919">
        <v>221</v>
      </c>
      <c r="F919">
        <v>229</v>
      </c>
      <c r="G919">
        <v>36</v>
      </c>
      <c r="H919">
        <v>49</v>
      </c>
    </row>
    <row r="920" spans="1:8" x14ac:dyDescent="0.3">
      <c r="A920">
        <v>210</v>
      </c>
      <c r="B920">
        <v>239</v>
      </c>
      <c r="C920">
        <v>61</v>
      </c>
      <c r="D920">
        <v>30</v>
      </c>
      <c r="E920">
        <v>221</v>
      </c>
      <c r="F920">
        <v>231</v>
      </c>
      <c r="G920">
        <v>36</v>
      </c>
      <c r="H920">
        <v>49</v>
      </c>
    </row>
    <row r="921" spans="1:8" x14ac:dyDescent="0.3">
      <c r="A921">
        <v>210</v>
      </c>
      <c r="B921">
        <v>240</v>
      </c>
      <c r="C921">
        <v>61</v>
      </c>
      <c r="D921">
        <v>30</v>
      </c>
      <c r="E921">
        <v>221</v>
      </c>
      <c r="F921">
        <v>232</v>
      </c>
      <c r="G921">
        <v>36</v>
      </c>
      <c r="H921">
        <v>49</v>
      </c>
    </row>
    <row r="922" spans="1:8" x14ac:dyDescent="0.3">
      <c r="A922">
        <v>210</v>
      </c>
      <c r="B922">
        <v>241</v>
      </c>
      <c r="C922">
        <v>61</v>
      </c>
      <c r="D922">
        <v>30</v>
      </c>
      <c r="E922">
        <v>222</v>
      </c>
      <c r="F922">
        <v>232</v>
      </c>
      <c r="G922">
        <v>36</v>
      </c>
      <c r="H922">
        <v>49</v>
      </c>
    </row>
    <row r="923" spans="1:8" x14ac:dyDescent="0.3">
      <c r="A923">
        <v>210</v>
      </c>
      <c r="B923">
        <v>242</v>
      </c>
      <c r="C923">
        <v>61</v>
      </c>
      <c r="D923">
        <v>30</v>
      </c>
      <c r="E923">
        <v>222</v>
      </c>
      <c r="F923">
        <v>233</v>
      </c>
      <c r="G923">
        <v>36</v>
      </c>
      <c r="H923">
        <v>49</v>
      </c>
    </row>
    <row r="924" spans="1:8" x14ac:dyDescent="0.3">
      <c r="A924">
        <v>211</v>
      </c>
      <c r="B924">
        <v>244</v>
      </c>
      <c r="C924">
        <v>61</v>
      </c>
      <c r="D924">
        <v>30</v>
      </c>
      <c r="E924">
        <v>221</v>
      </c>
      <c r="F924">
        <v>236</v>
      </c>
      <c r="G924">
        <v>36</v>
      </c>
      <c r="H924">
        <v>49</v>
      </c>
    </row>
    <row r="925" spans="1:8" x14ac:dyDescent="0.3">
      <c r="A925">
        <v>210</v>
      </c>
      <c r="B925">
        <v>244</v>
      </c>
      <c r="C925">
        <v>61</v>
      </c>
      <c r="D925">
        <v>30</v>
      </c>
      <c r="E925">
        <v>222</v>
      </c>
      <c r="F925">
        <v>235</v>
      </c>
      <c r="G925">
        <v>36</v>
      </c>
      <c r="H925">
        <v>49</v>
      </c>
    </row>
    <row r="926" spans="1:8" x14ac:dyDescent="0.3">
      <c r="A926">
        <v>210</v>
      </c>
      <c r="B926">
        <v>243</v>
      </c>
      <c r="C926">
        <v>61</v>
      </c>
      <c r="D926">
        <v>30</v>
      </c>
      <c r="E926">
        <v>221</v>
      </c>
      <c r="F926">
        <v>238</v>
      </c>
      <c r="G926">
        <v>36</v>
      </c>
      <c r="H926">
        <v>49</v>
      </c>
    </row>
    <row r="927" spans="1:8" x14ac:dyDescent="0.3">
      <c r="A927">
        <v>211</v>
      </c>
      <c r="B927">
        <v>244</v>
      </c>
      <c r="C927">
        <v>61</v>
      </c>
      <c r="D927">
        <v>30</v>
      </c>
      <c r="E927">
        <v>221</v>
      </c>
      <c r="F927">
        <v>237</v>
      </c>
      <c r="G927">
        <v>36</v>
      </c>
      <c r="H927">
        <v>49</v>
      </c>
    </row>
    <row r="928" spans="1:8" x14ac:dyDescent="0.3">
      <c r="A928">
        <v>211</v>
      </c>
      <c r="B928">
        <v>245</v>
      </c>
      <c r="C928">
        <v>61</v>
      </c>
      <c r="D928">
        <v>30</v>
      </c>
      <c r="E928">
        <v>222</v>
      </c>
      <c r="F928">
        <v>236</v>
      </c>
      <c r="G928">
        <v>36</v>
      </c>
      <c r="H928">
        <v>49</v>
      </c>
    </row>
    <row r="929" spans="1:8" x14ac:dyDescent="0.3">
      <c r="A929">
        <v>210</v>
      </c>
      <c r="B929">
        <v>246</v>
      </c>
      <c r="C929">
        <v>61</v>
      </c>
      <c r="D929">
        <v>30</v>
      </c>
      <c r="E929">
        <v>225</v>
      </c>
      <c r="F929">
        <v>233</v>
      </c>
      <c r="G929">
        <v>36</v>
      </c>
      <c r="H929">
        <v>49</v>
      </c>
    </row>
    <row r="930" spans="1:8" x14ac:dyDescent="0.3">
      <c r="A930">
        <v>209</v>
      </c>
      <c r="B930">
        <v>248</v>
      </c>
      <c r="C930">
        <v>61</v>
      </c>
      <c r="D930">
        <v>30</v>
      </c>
      <c r="E930">
        <v>224</v>
      </c>
      <c r="F930">
        <v>233</v>
      </c>
      <c r="G930">
        <v>36</v>
      </c>
      <c r="H930">
        <v>49</v>
      </c>
    </row>
    <row r="931" spans="1:8" x14ac:dyDescent="0.3">
      <c r="A931">
        <v>208</v>
      </c>
      <c r="B931">
        <v>249</v>
      </c>
      <c r="C931">
        <v>61</v>
      </c>
      <c r="D931">
        <v>30</v>
      </c>
      <c r="E931">
        <v>225</v>
      </c>
      <c r="F931">
        <v>230</v>
      </c>
      <c r="G931">
        <v>36</v>
      </c>
      <c r="H931">
        <v>49</v>
      </c>
    </row>
    <row r="932" spans="1:8" x14ac:dyDescent="0.3">
      <c r="A932">
        <v>208</v>
      </c>
      <c r="B932">
        <v>250</v>
      </c>
      <c r="C932">
        <v>61</v>
      </c>
      <c r="D932">
        <v>30</v>
      </c>
      <c r="E932">
        <v>225</v>
      </c>
      <c r="F932">
        <v>234</v>
      </c>
      <c r="G932">
        <v>36</v>
      </c>
      <c r="H932">
        <v>49</v>
      </c>
    </row>
    <row r="933" spans="1:8" x14ac:dyDescent="0.3">
      <c r="A933">
        <v>207</v>
      </c>
      <c r="B933">
        <v>251</v>
      </c>
      <c r="C933">
        <v>61</v>
      </c>
      <c r="D933">
        <v>30</v>
      </c>
      <c r="E933">
        <v>221</v>
      </c>
      <c r="F933">
        <v>236</v>
      </c>
      <c r="G933">
        <v>36</v>
      </c>
      <c r="H933">
        <v>49</v>
      </c>
    </row>
    <row r="934" spans="1:8" x14ac:dyDescent="0.3">
      <c r="A934">
        <v>206</v>
      </c>
      <c r="B934">
        <v>252</v>
      </c>
      <c r="C934">
        <v>61</v>
      </c>
      <c r="D934">
        <v>30</v>
      </c>
      <c r="E934">
        <v>221</v>
      </c>
      <c r="F934">
        <v>236</v>
      </c>
      <c r="G934">
        <v>36</v>
      </c>
      <c r="H934">
        <v>49</v>
      </c>
    </row>
    <row r="935" spans="1:8" x14ac:dyDescent="0.3">
      <c r="A935">
        <v>207</v>
      </c>
      <c r="B935">
        <v>252</v>
      </c>
      <c r="C935">
        <v>61</v>
      </c>
      <c r="D935">
        <v>30</v>
      </c>
      <c r="E935">
        <v>221</v>
      </c>
      <c r="F935">
        <v>237</v>
      </c>
      <c r="G935">
        <v>36</v>
      </c>
      <c r="H935">
        <v>49</v>
      </c>
    </row>
    <row r="936" spans="1:8" x14ac:dyDescent="0.3">
      <c r="A936">
        <v>207</v>
      </c>
      <c r="B936">
        <v>253</v>
      </c>
      <c r="C936">
        <v>61</v>
      </c>
      <c r="D936">
        <v>30</v>
      </c>
      <c r="E936">
        <v>219</v>
      </c>
      <c r="F936">
        <v>238</v>
      </c>
      <c r="G936">
        <v>36</v>
      </c>
      <c r="H936">
        <v>49</v>
      </c>
    </row>
    <row r="937" spans="1:8" x14ac:dyDescent="0.3">
      <c r="A937">
        <v>209</v>
      </c>
      <c r="B937">
        <v>249</v>
      </c>
      <c r="C937">
        <v>61</v>
      </c>
      <c r="D937">
        <v>30</v>
      </c>
      <c r="E937">
        <v>212</v>
      </c>
      <c r="F937">
        <v>244</v>
      </c>
      <c r="G937">
        <v>36</v>
      </c>
      <c r="H937">
        <v>49</v>
      </c>
    </row>
    <row r="938" spans="1:8" x14ac:dyDescent="0.3">
      <c r="A938">
        <v>203</v>
      </c>
      <c r="B938">
        <v>252</v>
      </c>
      <c r="C938">
        <v>61</v>
      </c>
      <c r="D938">
        <v>30</v>
      </c>
      <c r="E938">
        <v>213</v>
      </c>
      <c r="F938">
        <v>243</v>
      </c>
      <c r="G938">
        <v>36</v>
      </c>
      <c r="H938">
        <v>49</v>
      </c>
    </row>
    <row r="939" spans="1:8" x14ac:dyDescent="0.3">
      <c r="A939">
        <v>199</v>
      </c>
      <c r="B939">
        <v>250</v>
      </c>
      <c r="C939">
        <v>61</v>
      </c>
      <c r="D939">
        <v>30</v>
      </c>
      <c r="E939">
        <v>214</v>
      </c>
      <c r="F939">
        <v>242</v>
      </c>
      <c r="G939">
        <v>36</v>
      </c>
      <c r="H939">
        <v>49</v>
      </c>
    </row>
    <row r="940" spans="1:8" x14ac:dyDescent="0.3">
      <c r="A940">
        <v>204</v>
      </c>
      <c r="B940">
        <v>256</v>
      </c>
      <c r="C940">
        <v>61</v>
      </c>
      <c r="D940">
        <v>30</v>
      </c>
      <c r="E940">
        <v>219</v>
      </c>
      <c r="F940">
        <v>249</v>
      </c>
      <c r="G940">
        <v>36</v>
      </c>
      <c r="H940">
        <v>49</v>
      </c>
    </row>
    <row r="941" spans="1:8" x14ac:dyDescent="0.3">
      <c r="A941">
        <v>203</v>
      </c>
      <c r="B941">
        <v>256</v>
      </c>
      <c r="C941">
        <v>61</v>
      </c>
      <c r="D941">
        <v>30</v>
      </c>
      <c r="E941">
        <v>229</v>
      </c>
      <c r="F941">
        <v>252</v>
      </c>
      <c r="G941">
        <v>36</v>
      </c>
      <c r="H941">
        <v>49</v>
      </c>
    </row>
    <row r="942" spans="1:8" x14ac:dyDescent="0.3">
      <c r="A942">
        <v>206</v>
      </c>
      <c r="B942">
        <v>262</v>
      </c>
      <c r="C942">
        <v>61</v>
      </c>
      <c r="D942">
        <v>30</v>
      </c>
      <c r="E942">
        <v>221</v>
      </c>
      <c r="F942">
        <v>271</v>
      </c>
      <c r="G942">
        <v>36</v>
      </c>
      <c r="H942">
        <v>49</v>
      </c>
    </row>
    <row r="943" spans="1:8" x14ac:dyDescent="0.3">
      <c r="A943">
        <v>209</v>
      </c>
      <c r="B943">
        <v>261</v>
      </c>
      <c r="C943">
        <v>61</v>
      </c>
      <c r="D943">
        <v>30</v>
      </c>
      <c r="E943">
        <v>211</v>
      </c>
      <c r="F943">
        <v>253</v>
      </c>
      <c r="G943">
        <v>36</v>
      </c>
      <c r="H943">
        <v>49</v>
      </c>
    </row>
    <row r="944" spans="1:8" x14ac:dyDescent="0.3">
      <c r="A944">
        <v>205</v>
      </c>
      <c r="B944">
        <v>262</v>
      </c>
      <c r="C944">
        <v>61</v>
      </c>
      <c r="D944">
        <v>30</v>
      </c>
      <c r="E944">
        <v>211</v>
      </c>
      <c r="F944">
        <v>254</v>
      </c>
      <c r="G944">
        <v>36</v>
      </c>
      <c r="H944">
        <v>49</v>
      </c>
    </row>
    <row r="945" spans="1:8" x14ac:dyDescent="0.3">
      <c r="A945">
        <v>207</v>
      </c>
      <c r="B945">
        <v>264</v>
      </c>
      <c r="C945">
        <v>61</v>
      </c>
      <c r="D945">
        <v>30</v>
      </c>
      <c r="E945">
        <v>213</v>
      </c>
      <c r="F945">
        <v>270</v>
      </c>
      <c r="G945">
        <v>36</v>
      </c>
      <c r="H945">
        <v>49</v>
      </c>
    </row>
    <row r="946" spans="1:8" x14ac:dyDescent="0.3">
      <c r="A946">
        <v>218</v>
      </c>
      <c r="B946">
        <v>265</v>
      </c>
      <c r="C946">
        <v>61</v>
      </c>
      <c r="D946">
        <v>30</v>
      </c>
      <c r="E946">
        <v>211</v>
      </c>
      <c r="F946">
        <v>272</v>
      </c>
      <c r="G946">
        <v>36</v>
      </c>
      <c r="H946">
        <v>49</v>
      </c>
    </row>
    <row r="947" spans="1:8" x14ac:dyDescent="0.3">
      <c r="A947">
        <v>227</v>
      </c>
      <c r="B947">
        <v>278</v>
      </c>
      <c r="C947">
        <v>61</v>
      </c>
      <c r="D947">
        <v>30</v>
      </c>
      <c r="E947">
        <v>230</v>
      </c>
      <c r="F947">
        <v>269</v>
      </c>
      <c r="G947">
        <v>36</v>
      </c>
      <c r="H947">
        <v>49</v>
      </c>
    </row>
    <row r="948" spans="1:8" x14ac:dyDescent="0.3">
      <c r="A948">
        <v>230</v>
      </c>
      <c r="B948">
        <v>277</v>
      </c>
      <c r="C948">
        <v>61</v>
      </c>
      <c r="D948">
        <v>30</v>
      </c>
      <c r="E948">
        <v>237</v>
      </c>
      <c r="F948">
        <v>264</v>
      </c>
      <c r="G948">
        <v>36</v>
      </c>
      <c r="H948">
        <v>49</v>
      </c>
    </row>
    <row r="949" spans="1:8" x14ac:dyDescent="0.3">
      <c r="A949">
        <v>233</v>
      </c>
      <c r="B949">
        <v>275</v>
      </c>
      <c r="C949">
        <v>61</v>
      </c>
      <c r="D949">
        <v>30</v>
      </c>
      <c r="E949">
        <v>237</v>
      </c>
      <c r="F949">
        <v>266</v>
      </c>
      <c r="G949">
        <v>36</v>
      </c>
      <c r="H949">
        <v>49</v>
      </c>
    </row>
    <row r="950" spans="1:8" x14ac:dyDescent="0.3">
      <c r="A950">
        <v>226</v>
      </c>
      <c r="B950">
        <v>261</v>
      </c>
      <c r="C950">
        <v>61</v>
      </c>
      <c r="D950">
        <v>30</v>
      </c>
      <c r="E950">
        <v>238</v>
      </c>
      <c r="F950">
        <v>266</v>
      </c>
      <c r="G950">
        <v>36</v>
      </c>
      <c r="H950">
        <v>49</v>
      </c>
    </row>
    <row r="951" spans="1:8" x14ac:dyDescent="0.3">
      <c r="A951">
        <v>247</v>
      </c>
      <c r="B951">
        <v>263</v>
      </c>
      <c r="C951">
        <v>61</v>
      </c>
      <c r="D951">
        <v>30</v>
      </c>
      <c r="E951">
        <v>248</v>
      </c>
      <c r="F951">
        <v>256</v>
      </c>
      <c r="G951">
        <v>36</v>
      </c>
      <c r="H951">
        <v>49</v>
      </c>
    </row>
    <row r="952" spans="1:8" x14ac:dyDescent="0.3">
      <c r="A952">
        <v>232</v>
      </c>
      <c r="B952">
        <v>259</v>
      </c>
      <c r="C952">
        <v>61</v>
      </c>
      <c r="D952">
        <v>30</v>
      </c>
      <c r="E952">
        <v>268</v>
      </c>
      <c r="F952">
        <v>244</v>
      </c>
      <c r="G952">
        <v>36</v>
      </c>
      <c r="H952">
        <v>49</v>
      </c>
    </row>
    <row r="953" spans="1:8" x14ac:dyDescent="0.3">
      <c r="A953">
        <v>233</v>
      </c>
      <c r="B953">
        <v>257</v>
      </c>
      <c r="C953">
        <v>61</v>
      </c>
      <c r="D953">
        <v>30</v>
      </c>
      <c r="E953">
        <v>270</v>
      </c>
      <c r="F953">
        <v>244</v>
      </c>
      <c r="G953">
        <v>36</v>
      </c>
      <c r="H953">
        <v>49</v>
      </c>
    </row>
    <row r="954" spans="1:8" x14ac:dyDescent="0.3">
      <c r="A954">
        <v>251</v>
      </c>
      <c r="B954">
        <v>248</v>
      </c>
      <c r="C954">
        <v>61</v>
      </c>
      <c r="D954">
        <v>30</v>
      </c>
      <c r="E954">
        <v>273</v>
      </c>
      <c r="F954">
        <v>246</v>
      </c>
      <c r="G954">
        <v>36</v>
      </c>
      <c r="H954">
        <v>49</v>
      </c>
    </row>
    <row r="955" spans="1:8" x14ac:dyDescent="0.3">
      <c r="A955">
        <v>272</v>
      </c>
      <c r="B955">
        <v>236</v>
      </c>
      <c r="C955">
        <v>61</v>
      </c>
      <c r="D955">
        <v>30</v>
      </c>
      <c r="E955">
        <v>278</v>
      </c>
      <c r="F955">
        <v>243</v>
      </c>
      <c r="G955">
        <v>36</v>
      </c>
      <c r="H955">
        <v>49</v>
      </c>
    </row>
    <row r="956" spans="1:8" x14ac:dyDescent="0.3">
      <c r="A956">
        <v>274</v>
      </c>
      <c r="B956">
        <v>236</v>
      </c>
      <c r="C956">
        <v>61</v>
      </c>
      <c r="D956">
        <v>30</v>
      </c>
      <c r="E956">
        <v>296</v>
      </c>
      <c r="F956">
        <v>238</v>
      </c>
      <c r="G956">
        <v>36</v>
      </c>
      <c r="H956">
        <v>49</v>
      </c>
    </row>
    <row r="957" spans="1:8" x14ac:dyDescent="0.3">
      <c r="A957">
        <v>274</v>
      </c>
      <c r="B957">
        <v>236</v>
      </c>
      <c r="C957">
        <v>61</v>
      </c>
      <c r="D957">
        <v>30</v>
      </c>
      <c r="E957">
        <v>296</v>
      </c>
      <c r="F957">
        <v>229</v>
      </c>
      <c r="G957">
        <v>36</v>
      </c>
      <c r="H957">
        <v>49</v>
      </c>
    </row>
    <row r="958" spans="1:8" x14ac:dyDescent="0.3">
      <c r="A958">
        <v>260</v>
      </c>
      <c r="B958">
        <v>246</v>
      </c>
      <c r="C958">
        <v>61</v>
      </c>
      <c r="D958">
        <v>30</v>
      </c>
      <c r="E958">
        <v>285</v>
      </c>
      <c r="F958">
        <v>240</v>
      </c>
      <c r="G958">
        <v>36</v>
      </c>
      <c r="H958">
        <v>49</v>
      </c>
    </row>
    <row r="959" spans="1:8" x14ac:dyDescent="0.3">
      <c r="A959">
        <v>263</v>
      </c>
      <c r="B959">
        <v>245</v>
      </c>
      <c r="C959">
        <v>61</v>
      </c>
      <c r="D959">
        <v>30</v>
      </c>
      <c r="E959">
        <v>285</v>
      </c>
      <c r="F959">
        <v>241</v>
      </c>
      <c r="G959">
        <v>36</v>
      </c>
      <c r="H959">
        <v>49</v>
      </c>
    </row>
    <row r="960" spans="1:8" x14ac:dyDescent="0.3">
      <c r="A960">
        <v>276</v>
      </c>
      <c r="B960">
        <v>235</v>
      </c>
      <c r="C960">
        <v>61</v>
      </c>
      <c r="D960">
        <v>30</v>
      </c>
      <c r="E960">
        <v>285</v>
      </c>
      <c r="F960">
        <v>239</v>
      </c>
      <c r="G960">
        <v>36</v>
      </c>
      <c r="H960">
        <v>49</v>
      </c>
    </row>
    <row r="961" spans="1:8" x14ac:dyDescent="0.3">
      <c r="A961">
        <v>262</v>
      </c>
      <c r="B961">
        <v>244</v>
      </c>
      <c r="C961">
        <v>61</v>
      </c>
      <c r="D961">
        <v>30</v>
      </c>
      <c r="E961">
        <v>291</v>
      </c>
      <c r="F961">
        <v>241</v>
      </c>
      <c r="G961">
        <v>36</v>
      </c>
      <c r="H961">
        <v>49</v>
      </c>
    </row>
    <row r="962" spans="1:8" x14ac:dyDescent="0.3">
      <c r="A962">
        <v>268</v>
      </c>
      <c r="B962">
        <v>244</v>
      </c>
      <c r="C962">
        <v>61</v>
      </c>
      <c r="D962">
        <v>30</v>
      </c>
      <c r="E962">
        <v>295</v>
      </c>
      <c r="F962">
        <v>235</v>
      </c>
      <c r="G962">
        <v>36</v>
      </c>
      <c r="H962">
        <v>49</v>
      </c>
    </row>
    <row r="963" spans="1:8" x14ac:dyDescent="0.3">
      <c r="A963">
        <v>273</v>
      </c>
      <c r="B963">
        <v>241</v>
      </c>
      <c r="C963">
        <v>61</v>
      </c>
      <c r="D963">
        <v>30</v>
      </c>
      <c r="E963">
        <v>297</v>
      </c>
      <c r="F963">
        <v>235</v>
      </c>
      <c r="G963">
        <v>36</v>
      </c>
      <c r="H963">
        <v>49</v>
      </c>
    </row>
    <row r="964" spans="1:8" x14ac:dyDescent="0.3">
      <c r="A964">
        <v>269</v>
      </c>
      <c r="B964">
        <v>246</v>
      </c>
      <c r="C964">
        <v>61</v>
      </c>
      <c r="D964">
        <v>30</v>
      </c>
      <c r="E964">
        <v>296</v>
      </c>
      <c r="F964">
        <v>234</v>
      </c>
      <c r="G964">
        <v>36</v>
      </c>
      <c r="H964">
        <v>49</v>
      </c>
    </row>
    <row r="965" spans="1:8" x14ac:dyDescent="0.3">
      <c r="A965">
        <v>270</v>
      </c>
      <c r="B965">
        <v>244</v>
      </c>
      <c r="C965">
        <v>61</v>
      </c>
      <c r="D965">
        <v>30</v>
      </c>
      <c r="E965">
        <v>297</v>
      </c>
      <c r="F965">
        <v>234</v>
      </c>
      <c r="G965">
        <v>36</v>
      </c>
      <c r="H965">
        <v>49</v>
      </c>
    </row>
    <row r="966" spans="1:8" x14ac:dyDescent="0.3">
      <c r="A966">
        <v>277</v>
      </c>
      <c r="B966">
        <v>244</v>
      </c>
      <c r="C966">
        <v>61</v>
      </c>
      <c r="D966">
        <v>30</v>
      </c>
      <c r="E966">
        <v>301</v>
      </c>
      <c r="F966">
        <v>234</v>
      </c>
      <c r="G966">
        <v>36</v>
      </c>
      <c r="H966">
        <v>49</v>
      </c>
    </row>
    <row r="967" spans="1:8" x14ac:dyDescent="0.3">
      <c r="A967">
        <v>276</v>
      </c>
      <c r="B967">
        <v>245</v>
      </c>
      <c r="C967">
        <v>61</v>
      </c>
      <c r="D967">
        <v>30</v>
      </c>
      <c r="E967">
        <v>296</v>
      </c>
      <c r="F967">
        <v>230</v>
      </c>
      <c r="G967">
        <v>36</v>
      </c>
      <c r="H967">
        <v>49</v>
      </c>
    </row>
    <row r="968" spans="1:8" x14ac:dyDescent="0.3">
      <c r="A968">
        <v>278</v>
      </c>
      <c r="B968">
        <v>244</v>
      </c>
      <c r="C968">
        <v>61</v>
      </c>
      <c r="D968">
        <v>30</v>
      </c>
      <c r="E968">
        <v>296</v>
      </c>
      <c r="F968">
        <v>239</v>
      </c>
      <c r="G968">
        <v>36</v>
      </c>
      <c r="H968">
        <v>49</v>
      </c>
    </row>
    <row r="969" spans="1:8" x14ac:dyDescent="0.3">
      <c r="A969">
        <v>285</v>
      </c>
      <c r="B969">
        <v>244</v>
      </c>
      <c r="C969">
        <v>61</v>
      </c>
      <c r="D969">
        <v>30</v>
      </c>
      <c r="E969">
        <v>300</v>
      </c>
      <c r="F969">
        <v>230</v>
      </c>
      <c r="G969">
        <v>36</v>
      </c>
      <c r="H969">
        <v>49</v>
      </c>
    </row>
    <row r="970" spans="1:8" x14ac:dyDescent="0.3">
      <c r="A970">
        <v>272</v>
      </c>
      <c r="B970">
        <v>242</v>
      </c>
      <c r="C970">
        <v>61</v>
      </c>
      <c r="D970">
        <v>30</v>
      </c>
      <c r="E970">
        <v>305</v>
      </c>
      <c r="F970">
        <v>237</v>
      </c>
      <c r="G970">
        <v>36</v>
      </c>
      <c r="H970">
        <v>49</v>
      </c>
    </row>
    <row r="971" spans="1:8" x14ac:dyDescent="0.3">
      <c r="A971">
        <v>294</v>
      </c>
      <c r="B971">
        <v>241</v>
      </c>
      <c r="C971">
        <v>61</v>
      </c>
      <c r="D971">
        <v>30</v>
      </c>
      <c r="E971">
        <v>310</v>
      </c>
      <c r="F971">
        <v>228</v>
      </c>
      <c r="G971">
        <v>36</v>
      </c>
      <c r="H971">
        <v>49</v>
      </c>
    </row>
    <row r="972" spans="1:8" x14ac:dyDescent="0.3">
      <c r="A972">
        <v>294</v>
      </c>
      <c r="B972">
        <v>242</v>
      </c>
      <c r="C972">
        <v>61</v>
      </c>
      <c r="D972">
        <v>30</v>
      </c>
      <c r="E972">
        <v>315</v>
      </c>
      <c r="F972">
        <v>226</v>
      </c>
      <c r="G972">
        <v>36</v>
      </c>
      <c r="H972">
        <v>49</v>
      </c>
    </row>
    <row r="973" spans="1:8" x14ac:dyDescent="0.3">
      <c r="A973">
        <v>299</v>
      </c>
      <c r="B973">
        <v>240</v>
      </c>
      <c r="C973">
        <v>61</v>
      </c>
      <c r="D973">
        <v>30</v>
      </c>
      <c r="E973">
        <v>316</v>
      </c>
      <c r="F973">
        <v>221</v>
      </c>
      <c r="G973">
        <v>36</v>
      </c>
      <c r="H973">
        <v>49</v>
      </c>
    </row>
    <row r="974" spans="1:8" x14ac:dyDescent="0.3">
      <c r="A974">
        <v>294</v>
      </c>
      <c r="B974">
        <v>239</v>
      </c>
      <c r="C974">
        <v>61</v>
      </c>
      <c r="D974">
        <v>30</v>
      </c>
      <c r="E974">
        <v>323</v>
      </c>
      <c r="F974">
        <v>218</v>
      </c>
      <c r="G974">
        <v>36</v>
      </c>
      <c r="H974">
        <v>49</v>
      </c>
    </row>
    <row r="975" spans="1:8" x14ac:dyDescent="0.3">
      <c r="A975">
        <v>298</v>
      </c>
      <c r="B975">
        <v>238</v>
      </c>
      <c r="C975">
        <v>61</v>
      </c>
      <c r="D975">
        <v>30</v>
      </c>
      <c r="E975">
        <v>323</v>
      </c>
      <c r="F975">
        <v>218</v>
      </c>
      <c r="G975">
        <v>36</v>
      </c>
      <c r="H975">
        <v>49</v>
      </c>
    </row>
    <row r="976" spans="1:8" x14ac:dyDescent="0.3">
      <c r="A976">
        <v>306</v>
      </c>
      <c r="B976">
        <v>234</v>
      </c>
      <c r="C976">
        <v>61</v>
      </c>
      <c r="D976">
        <v>30</v>
      </c>
      <c r="E976">
        <v>329</v>
      </c>
      <c r="F976">
        <v>216</v>
      </c>
      <c r="G976">
        <v>36</v>
      </c>
      <c r="H976">
        <v>49</v>
      </c>
    </row>
    <row r="977" spans="1:8" x14ac:dyDescent="0.3">
      <c r="A977">
        <v>309</v>
      </c>
      <c r="B977">
        <v>235</v>
      </c>
      <c r="C977">
        <v>61</v>
      </c>
      <c r="D977">
        <v>30</v>
      </c>
      <c r="E977">
        <v>332</v>
      </c>
      <c r="F977">
        <v>227</v>
      </c>
      <c r="G977">
        <v>36</v>
      </c>
      <c r="H977">
        <v>49</v>
      </c>
    </row>
    <row r="978" spans="1:8" x14ac:dyDescent="0.3">
      <c r="A978">
        <v>314</v>
      </c>
      <c r="B978">
        <v>233</v>
      </c>
      <c r="C978">
        <v>61</v>
      </c>
      <c r="D978">
        <v>30</v>
      </c>
      <c r="E978">
        <v>335</v>
      </c>
      <c r="F978">
        <v>213</v>
      </c>
      <c r="G978">
        <v>36</v>
      </c>
      <c r="H978">
        <v>49</v>
      </c>
    </row>
    <row r="979" spans="1:8" x14ac:dyDescent="0.3">
      <c r="A979">
        <v>321</v>
      </c>
      <c r="B979">
        <v>233</v>
      </c>
      <c r="C979">
        <v>61</v>
      </c>
      <c r="D979">
        <v>30</v>
      </c>
      <c r="E979">
        <v>337</v>
      </c>
      <c r="F979">
        <v>210</v>
      </c>
      <c r="G979">
        <v>36</v>
      </c>
      <c r="H979">
        <v>49</v>
      </c>
    </row>
    <row r="980" spans="1:8" x14ac:dyDescent="0.3">
      <c r="A980">
        <v>322</v>
      </c>
      <c r="B980">
        <v>232</v>
      </c>
      <c r="C980">
        <v>61</v>
      </c>
      <c r="D980">
        <v>30</v>
      </c>
      <c r="E980">
        <v>340</v>
      </c>
      <c r="F980">
        <v>213</v>
      </c>
      <c r="G980">
        <v>36</v>
      </c>
      <c r="H980">
        <v>49</v>
      </c>
    </row>
    <row r="981" spans="1:8" x14ac:dyDescent="0.3">
      <c r="A981">
        <v>321</v>
      </c>
      <c r="B981">
        <v>232</v>
      </c>
      <c r="C981">
        <v>61</v>
      </c>
      <c r="D981">
        <v>30</v>
      </c>
      <c r="E981">
        <v>342</v>
      </c>
      <c r="F981">
        <v>212</v>
      </c>
      <c r="G981">
        <v>36</v>
      </c>
      <c r="H981">
        <v>49</v>
      </c>
    </row>
    <row r="982" spans="1:8" x14ac:dyDescent="0.3">
      <c r="A982">
        <v>332</v>
      </c>
      <c r="B982">
        <v>230</v>
      </c>
      <c r="C982">
        <v>61</v>
      </c>
      <c r="D982">
        <v>30</v>
      </c>
      <c r="E982">
        <v>350</v>
      </c>
      <c r="F982">
        <v>209</v>
      </c>
      <c r="G982">
        <v>36</v>
      </c>
      <c r="H982">
        <v>49</v>
      </c>
    </row>
    <row r="983" spans="1:8" x14ac:dyDescent="0.3">
      <c r="A983">
        <v>327</v>
      </c>
      <c r="B983">
        <v>232</v>
      </c>
      <c r="C983">
        <v>61</v>
      </c>
      <c r="D983">
        <v>30</v>
      </c>
      <c r="E983">
        <v>350</v>
      </c>
      <c r="F983">
        <v>210</v>
      </c>
      <c r="G983">
        <v>36</v>
      </c>
      <c r="H983">
        <v>49</v>
      </c>
    </row>
    <row r="984" spans="1:8" x14ac:dyDescent="0.3">
      <c r="A984">
        <v>333</v>
      </c>
      <c r="B984">
        <v>229</v>
      </c>
      <c r="C984">
        <v>61</v>
      </c>
      <c r="D984">
        <v>30</v>
      </c>
      <c r="E984">
        <v>350</v>
      </c>
      <c r="F984">
        <v>207</v>
      </c>
      <c r="G984">
        <v>36</v>
      </c>
      <c r="H984">
        <v>49</v>
      </c>
    </row>
    <row r="985" spans="1:8" x14ac:dyDescent="0.3">
      <c r="A985">
        <v>347</v>
      </c>
      <c r="B985">
        <v>219</v>
      </c>
      <c r="C985">
        <v>61</v>
      </c>
      <c r="D985">
        <v>30</v>
      </c>
      <c r="E985">
        <v>358</v>
      </c>
      <c r="F985">
        <v>207</v>
      </c>
      <c r="G985">
        <v>36</v>
      </c>
      <c r="H985">
        <v>49</v>
      </c>
    </row>
    <row r="986" spans="1:8" x14ac:dyDescent="0.3">
      <c r="A986">
        <v>331</v>
      </c>
      <c r="B986">
        <v>230</v>
      </c>
      <c r="C986">
        <v>61</v>
      </c>
      <c r="D986">
        <v>30</v>
      </c>
      <c r="E986">
        <v>360</v>
      </c>
      <c r="F986">
        <v>212</v>
      </c>
      <c r="G986">
        <v>36</v>
      </c>
      <c r="H986">
        <v>49</v>
      </c>
    </row>
    <row r="987" spans="1:8" x14ac:dyDescent="0.3">
      <c r="A987">
        <v>329</v>
      </c>
      <c r="B987">
        <v>230</v>
      </c>
      <c r="C987">
        <v>61</v>
      </c>
      <c r="D987">
        <v>30</v>
      </c>
      <c r="E987">
        <v>357</v>
      </c>
      <c r="F987">
        <v>212</v>
      </c>
      <c r="G987">
        <v>36</v>
      </c>
      <c r="H987">
        <v>49</v>
      </c>
    </row>
    <row r="988" spans="1:8" x14ac:dyDescent="0.3">
      <c r="A988">
        <v>335</v>
      </c>
      <c r="B988">
        <v>217</v>
      </c>
      <c r="C988">
        <v>61</v>
      </c>
      <c r="D988">
        <v>30</v>
      </c>
      <c r="E988">
        <v>361</v>
      </c>
      <c r="F988">
        <v>213</v>
      </c>
      <c r="G988">
        <v>36</v>
      </c>
      <c r="H988">
        <v>49</v>
      </c>
    </row>
    <row r="989" spans="1:8" x14ac:dyDescent="0.3">
      <c r="A989">
        <v>336</v>
      </c>
      <c r="B989">
        <v>230</v>
      </c>
      <c r="C989">
        <v>61</v>
      </c>
      <c r="D989">
        <v>30</v>
      </c>
      <c r="E989">
        <v>360</v>
      </c>
      <c r="F989">
        <v>215</v>
      </c>
      <c r="G989">
        <v>36</v>
      </c>
      <c r="H989">
        <v>49</v>
      </c>
    </row>
    <row r="990" spans="1:8" x14ac:dyDescent="0.3">
      <c r="A990">
        <v>339</v>
      </c>
      <c r="B990">
        <v>229</v>
      </c>
      <c r="C990">
        <v>61</v>
      </c>
      <c r="D990">
        <v>30</v>
      </c>
      <c r="E990">
        <v>359</v>
      </c>
      <c r="F990">
        <v>215</v>
      </c>
      <c r="G990">
        <v>36</v>
      </c>
      <c r="H990">
        <v>49</v>
      </c>
    </row>
    <row r="991" spans="1:8" x14ac:dyDescent="0.3">
      <c r="A991">
        <v>334</v>
      </c>
      <c r="B991">
        <v>229</v>
      </c>
      <c r="C991">
        <v>61</v>
      </c>
      <c r="D991">
        <v>30</v>
      </c>
      <c r="E991">
        <v>359</v>
      </c>
      <c r="F991">
        <v>218</v>
      </c>
      <c r="G991">
        <v>36</v>
      </c>
      <c r="H991">
        <v>49</v>
      </c>
    </row>
    <row r="992" spans="1:8" x14ac:dyDescent="0.3">
      <c r="A992">
        <v>338</v>
      </c>
      <c r="B992">
        <v>233</v>
      </c>
      <c r="C992">
        <v>61</v>
      </c>
      <c r="D992">
        <v>30</v>
      </c>
      <c r="E992">
        <v>360</v>
      </c>
      <c r="F992">
        <v>218</v>
      </c>
      <c r="G992">
        <v>36</v>
      </c>
      <c r="H992">
        <v>49</v>
      </c>
    </row>
    <row r="993" spans="1:8" x14ac:dyDescent="0.3">
      <c r="A993">
        <v>339</v>
      </c>
      <c r="B993">
        <v>227</v>
      </c>
      <c r="C993">
        <v>61</v>
      </c>
      <c r="D993">
        <v>30</v>
      </c>
      <c r="E993">
        <v>362</v>
      </c>
      <c r="F993">
        <v>218</v>
      </c>
      <c r="G993">
        <v>36</v>
      </c>
      <c r="H993">
        <v>49</v>
      </c>
    </row>
    <row r="994" spans="1:8" x14ac:dyDescent="0.3">
      <c r="A994">
        <v>330</v>
      </c>
      <c r="B994">
        <v>233</v>
      </c>
      <c r="C994">
        <v>61</v>
      </c>
      <c r="D994">
        <v>30</v>
      </c>
      <c r="E994">
        <v>363</v>
      </c>
      <c r="F994">
        <v>218</v>
      </c>
      <c r="G994">
        <v>36</v>
      </c>
      <c r="H994">
        <v>49</v>
      </c>
    </row>
    <row r="995" spans="1:8" x14ac:dyDescent="0.3">
      <c r="A995">
        <v>334</v>
      </c>
      <c r="B995">
        <v>231</v>
      </c>
      <c r="C995">
        <v>61</v>
      </c>
      <c r="D995">
        <v>30</v>
      </c>
      <c r="E995">
        <v>367</v>
      </c>
      <c r="F995">
        <v>218</v>
      </c>
      <c r="G995">
        <v>36</v>
      </c>
      <c r="H995">
        <v>49</v>
      </c>
    </row>
    <row r="996" spans="1:8" x14ac:dyDescent="0.3">
      <c r="A996">
        <v>334</v>
      </c>
      <c r="B996">
        <v>231</v>
      </c>
      <c r="C996">
        <v>61</v>
      </c>
      <c r="D996">
        <v>30</v>
      </c>
      <c r="E996">
        <v>371</v>
      </c>
      <c r="F996">
        <v>218</v>
      </c>
      <c r="G996">
        <v>36</v>
      </c>
      <c r="H996">
        <v>49</v>
      </c>
    </row>
    <row r="997" spans="1:8" x14ac:dyDescent="0.3">
      <c r="A997">
        <v>340</v>
      </c>
      <c r="B997">
        <v>220</v>
      </c>
      <c r="C997">
        <v>61</v>
      </c>
      <c r="D997">
        <v>30</v>
      </c>
      <c r="E997">
        <v>369</v>
      </c>
      <c r="F997">
        <v>218</v>
      </c>
      <c r="G997">
        <v>36</v>
      </c>
      <c r="H997">
        <v>49</v>
      </c>
    </row>
    <row r="998" spans="1:8" x14ac:dyDescent="0.3">
      <c r="A998">
        <v>349</v>
      </c>
      <c r="B998">
        <v>216</v>
      </c>
      <c r="C998">
        <v>61</v>
      </c>
      <c r="D998">
        <v>30</v>
      </c>
      <c r="E998">
        <v>367</v>
      </c>
      <c r="F998">
        <v>212</v>
      </c>
      <c r="G998">
        <v>36</v>
      </c>
      <c r="H998">
        <v>49</v>
      </c>
    </row>
    <row r="999" spans="1:8" x14ac:dyDescent="0.3">
      <c r="A999">
        <v>351</v>
      </c>
      <c r="B999">
        <v>213</v>
      </c>
      <c r="C999">
        <v>61</v>
      </c>
      <c r="D999">
        <v>30</v>
      </c>
      <c r="E999">
        <v>371</v>
      </c>
      <c r="F999">
        <v>216</v>
      </c>
      <c r="G999">
        <v>36</v>
      </c>
      <c r="H999">
        <v>49</v>
      </c>
    </row>
    <row r="1000" spans="1:8" x14ac:dyDescent="0.3">
      <c r="A1000">
        <v>352</v>
      </c>
      <c r="B1000">
        <v>210</v>
      </c>
      <c r="C1000">
        <v>61</v>
      </c>
      <c r="D1000">
        <v>30</v>
      </c>
      <c r="E1000">
        <v>372</v>
      </c>
      <c r="F1000">
        <v>216</v>
      </c>
      <c r="G1000">
        <v>36</v>
      </c>
      <c r="H1000">
        <v>49</v>
      </c>
    </row>
    <row r="1001" spans="1:8" x14ac:dyDescent="0.3">
      <c r="A1001">
        <v>352</v>
      </c>
      <c r="B1001">
        <v>208</v>
      </c>
      <c r="C1001">
        <v>61</v>
      </c>
      <c r="D1001">
        <v>30</v>
      </c>
      <c r="E1001">
        <v>373</v>
      </c>
      <c r="F1001">
        <v>227</v>
      </c>
      <c r="G1001">
        <v>36</v>
      </c>
      <c r="H1001">
        <v>49</v>
      </c>
    </row>
    <row r="1002" spans="1:8" x14ac:dyDescent="0.3">
      <c r="A1002">
        <v>349</v>
      </c>
      <c r="B1002">
        <v>206</v>
      </c>
      <c r="C1002">
        <v>61</v>
      </c>
      <c r="D1002">
        <v>30</v>
      </c>
      <c r="E1002">
        <v>367</v>
      </c>
      <c r="F1002">
        <v>219</v>
      </c>
      <c r="G1002">
        <v>36</v>
      </c>
      <c r="H1002">
        <v>49</v>
      </c>
    </row>
    <row r="1003" spans="1:8" x14ac:dyDescent="0.3">
      <c r="A1003">
        <v>338</v>
      </c>
      <c r="B1003">
        <v>215</v>
      </c>
      <c r="C1003">
        <v>61</v>
      </c>
      <c r="D1003">
        <v>30</v>
      </c>
      <c r="E1003">
        <v>371</v>
      </c>
      <c r="F1003">
        <v>234</v>
      </c>
      <c r="G1003">
        <v>36</v>
      </c>
      <c r="H1003">
        <v>49</v>
      </c>
    </row>
    <row r="1004" spans="1:8" x14ac:dyDescent="0.3">
      <c r="A1004">
        <v>341</v>
      </c>
      <c r="B1004">
        <v>214</v>
      </c>
      <c r="C1004">
        <v>61</v>
      </c>
      <c r="D1004">
        <v>30</v>
      </c>
      <c r="E1004">
        <v>371</v>
      </c>
      <c r="F1004">
        <v>232</v>
      </c>
      <c r="G1004">
        <v>36</v>
      </c>
      <c r="H1004">
        <v>49</v>
      </c>
    </row>
    <row r="1005" spans="1:8" x14ac:dyDescent="0.3">
      <c r="A1005">
        <v>343</v>
      </c>
      <c r="B1005">
        <v>238</v>
      </c>
      <c r="C1005">
        <v>61</v>
      </c>
      <c r="D1005">
        <v>30</v>
      </c>
      <c r="E1005">
        <v>367</v>
      </c>
      <c r="F1005">
        <v>226</v>
      </c>
      <c r="G1005">
        <v>36</v>
      </c>
      <c r="H1005">
        <v>49</v>
      </c>
    </row>
    <row r="1006" spans="1:8" x14ac:dyDescent="0.3">
      <c r="A1006">
        <v>345</v>
      </c>
      <c r="B1006">
        <v>245</v>
      </c>
      <c r="C1006">
        <v>61</v>
      </c>
      <c r="D1006">
        <v>30</v>
      </c>
      <c r="E1006">
        <v>386</v>
      </c>
      <c r="F1006">
        <v>242</v>
      </c>
      <c r="G1006">
        <v>36</v>
      </c>
      <c r="H1006">
        <v>49</v>
      </c>
    </row>
    <row r="1007" spans="1:8" x14ac:dyDescent="0.3">
      <c r="A1007">
        <v>357</v>
      </c>
      <c r="B1007">
        <v>258</v>
      </c>
      <c r="C1007">
        <v>61</v>
      </c>
      <c r="D1007">
        <v>30</v>
      </c>
      <c r="E1007">
        <v>367</v>
      </c>
      <c r="F1007">
        <v>231</v>
      </c>
      <c r="G1007">
        <v>36</v>
      </c>
      <c r="H1007">
        <v>49</v>
      </c>
    </row>
    <row r="1008" spans="1:8" x14ac:dyDescent="0.3">
      <c r="A1008">
        <v>376</v>
      </c>
      <c r="B1008">
        <v>261</v>
      </c>
      <c r="C1008">
        <v>61</v>
      </c>
      <c r="D1008">
        <v>30</v>
      </c>
      <c r="E1008">
        <v>368</v>
      </c>
      <c r="F1008">
        <v>237</v>
      </c>
      <c r="G1008">
        <v>36</v>
      </c>
      <c r="H1008">
        <v>49</v>
      </c>
    </row>
    <row r="1009" spans="1:8" x14ac:dyDescent="0.3">
      <c r="A1009">
        <v>388</v>
      </c>
      <c r="B1009">
        <v>253</v>
      </c>
      <c r="C1009">
        <v>61</v>
      </c>
      <c r="D1009">
        <v>30</v>
      </c>
      <c r="E1009">
        <v>386</v>
      </c>
      <c r="F1009">
        <v>238</v>
      </c>
      <c r="G1009">
        <v>36</v>
      </c>
      <c r="H1009">
        <v>49</v>
      </c>
    </row>
    <row r="1010" spans="1:8" x14ac:dyDescent="0.3">
      <c r="A1010">
        <v>392</v>
      </c>
      <c r="B1010">
        <v>250</v>
      </c>
      <c r="C1010">
        <v>61</v>
      </c>
      <c r="D1010">
        <v>30</v>
      </c>
      <c r="E1010">
        <v>369</v>
      </c>
      <c r="F1010">
        <v>231</v>
      </c>
      <c r="G1010">
        <v>36</v>
      </c>
      <c r="H1010">
        <v>49</v>
      </c>
    </row>
    <row r="1011" spans="1:8" x14ac:dyDescent="0.3">
      <c r="A1011">
        <v>394</v>
      </c>
      <c r="B1011">
        <v>248</v>
      </c>
      <c r="C1011">
        <v>61</v>
      </c>
      <c r="D1011">
        <v>30</v>
      </c>
      <c r="E1011">
        <v>367</v>
      </c>
      <c r="F1011">
        <v>233</v>
      </c>
      <c r="G1011">
        <v>36</v>
      </c>
      <c r="H1011">
        <v>49</v>
      </c>
    </row>
    <row r="1012" spans="1:8" x14ac:dyDescent="0.3">
      <c r="A1012">
        <v>396</v>
      </c>
      <c r="B1012">
        <v>246</v>
      </c>
      <c r="C1012">
        <v>61</v>
      </c>
      <c r="D1012">
        <v>30</v>
      </c>
      <c r="E1012">
        <v>370</v>
      </c>
      <c r="F1012">
        <v>238</v>
      </c>
      <c r="G1012">
        <v>36</v>
      </c>
      <c r="H1012">
        <v>49</v>
      </c>
    </row>
    <row r="1013" spans="1:8" x14ac:dyDescent="0.3">
      <c r="A1013">
        <v>399</v>
      </c>
      <c r="B1013">
        <v>245</v>
      </c>
      <c r="C1013">
        <v>61</v>
      </c>
      <c r="D1013">
        <v>30</v>
      </c>
      <c r="E1013">
        <v>370</v>
      </c>
      <c r="F1013">
        <v>242</v>
      </c>
      <c r="G1013">
        <v>36</v>
      </c>
      <c r="H1013">
        <v>49</v>
      </c>
    </row>
    <row r="1014" spans="1:8" x14ac:dyDescent="0.3">
      <c r="A1014">
        <v>399</v>
      </c>
      <c r="B1014">
        <v>247</v>
      </c>
      <c r="C1014">
        <v>61</v>
      </c>
      <c r="D1014">
        <v>30</v>
      </c>
      <c r="E1014">
        <v>370</v>
      </c>
      <c r="F1014">
        <v>243</v>
      </c>
      <c r="G1014">
        <v>36</v>
      </c>
      <c r="H1014">
        <v>49</v>
      </c>
    </row>
    <row r="1015" spans="1:8" x14ac:dyDescent="0.3">
      <c r="A1015">
        <v>401</v>
      </c>
      <c r="B1015">
        <v>238</v>
      </c>
      <c r="C1015">
        <v>61</v>
      </c>
      <c r="D1015">
        <v>30</v>
      </c>
      <c r="E1015">
        <v>372</v>
      </c>
      <c r="F1015">
        <v>229</v>
      </c>
      <c r="G1015">
        <v>36</v>
      </c>
      <c r="H1015">
        <v>49</v>
      </c>
    </row>
    <row r="1016" spans="1:8" x14ac:dyDescent="0.3">
      <c r="A1016">
        <v>405</v>
      </c>
      <c r="B1016">
        <v>240</v>
      </c>
      <c r="C1016">
        <v>61</v>
      </c>
      <c r="D1016">
        <v>30</v>
      </c>
      <c r="E1016">
        <v>365</v>
      </c>
      <c r="F1016">
        <v>248</v>
      </c>
      <c r="G1016">
        <v>36</v>
      </c>
      <c r="H1016">
        <v>49</v>
      </c>
    </row>
    <row r="1017" spans="1:8" x14ac:dyDescent="0.3">
      <c r="A1017">
        <v>406</v>
      </c>
      <c r="B1017">
        <v>238</v>
      </c>
      <c r="C1017">
        <v>61</v>
      </c>
      <c r="D1017">
        <v>30</v>
      </c>
      <c r="E1017">
        <v>368</v>
      </c>
      <c r="F1017">
        <v>247</v>
      </c>
      <c r="G1017">
        <v>36</v>
      </c>
      <c r="H1017">
        <v>49</v>
      </c>
    </row>
    <row r="1018" spans="1:8" x14ac:dyDescent="0.3">
      <c r="A1018">
        <v>405</v>
      </c>
      <c r="B1018">
        <v>241</v>
      </c>
      <c r="C1018">
        <v>61</v>
      </c>
      <c r="D1018">
        <v>30</v>
      </c>
      <c r="E1018">
        <v>369</v>
      </c>
      <c r="F1018">
        <v>249</v>
      </c>
      <c r="G1018">
        <v>36</v>
      </c>
      <c r="H1018">
        <v>49</v>
      </c>
    </row>
    <row r="1019" spans="1:8" x14ac:dyDescent="0.3">
      <c r="A1019">
        <v>389</v>
      </c>
      <c r="B1019">
        <v>249</v>
      </c>
      <c r="C1019">
        <v>61</v>
      </c>
      <c r="D1019">
        <v>30</v>
      </c>
      <c r="E1019">
        <v>369</v>
      </c>
      <c r="F1019">
        <v>244</v>
      </c>
      <c r="G1019">
        <v>36</v>
      </c>
      <c r="H1019">
        <v>49</v>
      </c>
    </row>
    <row r="1020" spans="1:8" x14ac:dyDescent="0.3">
      <c r="A1020">
        <v>387</v>
      </c>
      <c r="B1020">
        <v>260</v>
      </c>
      <c r="C1020">
        <v>61</v>
      </c>
      <c r="D1020">
        <v>30</v>
      </c>
      <c r="E1020">
        <v>369</v>
      </c>
      <c r="F1020">
        <v>250</v>
      </c>
      <c r="G1020">
        <v>36</v>
      </c>
      <c r="H1020">
        <v>49</v>
      </c>
    </row>
    <row r="1021" spans="1:8" x14ac:dyDescent="0.3">
      <c r="A1021">
        <v>404</v>
      </c>
      <c r="B1021">
        <v>242</v>
      </c>
      <c r="C1021">
        <v>61</v>
      </c>
      <c r="D1021">
        <v>30</v>
      </c>
      <c r="E1021">
        <v>369</v>
      </c>
      <c r="F1021">
        <v>250</v>
      </c>
      <c r="G1021">
        <v>36</v>
      </c>
      <c r="H1021">
        <v>49</v>
      </c>
    </row>
    <row r="1022" spans="1:8" x14ac:dyDescent="0.3">
      <c r="A1022">
        <v>413</v>
      </c>
      <c r="B1022">
        <v>231</v>
      </c>
      <c r="C1022">
        <v>61</v>
      </c>
      <c r="D1022">
        <v>30</v>
      </c>
      <c r="E1022">
        <v>367</v>
      </c>
      <c r="F1022">
        <v>252</v>
      </c>
      <c r="G1022">
        <v>36</v>
      </c>
      <c r="H1022">
        <v>49</v>
      </c>
    </row>
    <row r="1023" spans="1:8" x14ac:dyDescent="0.3">
      <c r="A1023">
        <v>420</v>
      </c>
      <c r="B1023">
        <v>216</v>
      </c>
      <c r="C1023">
        <v>61</v>
      </c>
      <c r="D1023">
        <v>30</v>
      </c>
      <c r="E1023">
        <v>368</v>
      </c>
      <c r="F1023">
        <v>250</v>
      </c>
      <c r="G1023">
        <v>36</v>
      </c>
      <c r="H1023">
        <v>49</v>
      </c>
    </row>
    <row r="1024" spans="1:8" x14ac:dyDescent="0.3">
      <c r="A1024">
        <v>422</v>
      </c>
      <c r="B1024">
        <v>214</v>
      </c>
      <c r="C1024">
        <v>61</v>
      </c>
      <c r="D1024">
        <v>30</v>
      </c>
      <c r="E1024">
        <v>364</v>
      </c>
      <c r="F1024">
        <v>249</v>
      </c>
      <c r="G1024">
        <v>36</v>
      </c>
      <c r="H1024">
        <v>49</v>
      </c>
    </row>
    <row r="1025" spans="1:8" x14ac:dyDescent="0.3">
      <c r="A1025">
        <v>406</v>
      </c>
      <c r="B1025">
        <v>233</v>
      </c>
      <c r="C1025">
        <v>61</v>
      </c>
      <c r="D1025">
        <v>30</v>
      </c>
      <c r="E1025">
        <v>360</v>
      </c>
      <c r="F1025">
        <v>255</v>
      </c>
      <c r="G1025">
        <v>36</v>
      </c>
      <c r="H1025">
        <v>49</v>
      </c>
    </row>
    <row r="1026" spans="1:8" x14ac:dyDescent="0.3">
      <c r="A1026">
        <v>397</v>
      </c>
      <c r="B1026">
        <v>249</v>
      </c>
      <c r="C1026">
        <v>61</v>
      </c>
      <c r="D1026">
        <v>30</v>
      </c>
      <c r="E1026">
        <v>384</v>
      </c>
      <c r="F1026">
        <v>251</v>
      </c>
      <c r="G1026">
        <v>36</v>
      </c>
      <c r="H1026">
        <v>49</v>
      </c>
    </row>
    <row r="1027" spans="1:8" x14ac:dyDescent="0.3">
      <c r="A1027">
        <v>399</v>
      </c>
      <c r="B1027">
        <v>249</v>
      </c>
      <c r="C1027">
        <v>61</v>
      </c>
      <c r="D1027">
        <v>30</v>
      </c>
      <c r="E1027">
        <v>387</v>
      </c>
      <c r="F1027">
        <v>247</v>
      </c>
      <c r="G1027">
        <v>36</v>
      </c>
      <c r="H1027">
        <v>49</v>
      </c>
    </row>
    <row r="1028" spans="1:8" x14ac:dyDescent="0.3">
      <c r="A1028">
        <v>378</v>
      </c>
      <c r="B1028">
        <v>254</v>
      </c>
      <c r="C1028">
        <v>61</v>
      </c>
      <c r="D1028">
        <v>30</v>
      </c>
      <c r="E1028">
        <v>390</v>
      </c>
      <c r="F1028">
        <v>243</v>
      </c>
      <c r="G1028">
        <v>36</v>
      </c>
      <c r="H1028">
        <v>49</v>
      </c>
    </row>
    <row r="1029" spans="1:8" x14ac:dyDescent="0.3">
      <c r="A1029">
        <v>383</v>
      </c>
      <c r="B1029">
        <v>252</v>
      </c>
      <c r="C1029">
        <v>61</v>
      </c>
      <c r="D1029">
        <v>30</v>
      </c>
      <c r="E1029">
        <v>391</v>
      </c>
      <c r="F1029">
        <v>242</v>
      </c>
      <c r="G1029">
        <v>36</v>
      </c>
      <c r="H1029">
        <v>49</v>
      </c>
    </row>
    <row r="1030" spans="1:8" x14ac:dyDescent="0.3">
      <c r="A1030">
        <v>380</v>
      </c>
      <c r="B1030">
        <v>251</v>
      </c>
      <c r="C1030">
        <v>61</v>
      </c>
      <c r="D1030">
        <v>30</v>
      </c>
      <c r="E1030">
        <v>394</v>
      </c>
      <c r="F1030">
        <v>238</v>
      </c>
      <c r="G1030">
        <v>36</v>
      </c>
      <c r="H1030">
        <v>49</v>
      </c>
    </row>
    <row r="1031" spans="1:8" x14ac:dyDescent="0.3">
      <c r="A1031">
        <v>381</v>
      </c>
      <c r="B1031">
        <v>251</v>
      </c>
      <c r="C1031">
        <v>61</v>
      </c>
      <c r="D1031">
        <v>30</v>
      </c>
      <c r="E1031">
        <v>395</v>
      </c>
      <c r="F1031">
        <v>236</v>
      </c>
      <c r="G1031">
        <v>36</v>
      </c>
      <c r="H1031">
        <v>49</v>
      </c>
    </row>
    <row r="1032" spans="1:8" x14ac:dyDescent="0.3">
      <c r="A1032">
        <v>387</v>
      </c>
      <c r="B1032">
        <v>247</v>
      </c>
      <c r="C1032">
        <v>61</v>
      </c>
      <c r="D1032">
        <v>30</v>
      </c>
      <c r="E1032">
        <v>397</v>
      </c>
      <c r="F1032">
        <v>234</v>
      </c>
      <c r="G1032">
        <v>36</v>
      </c>
      <c r="H1032">
        <v>49</v>
      </c>
    </row>
    <row r="1033" spans="1:8" x14ac:dyDescent="0.3">
      <c r="A1033">
        <v>389</v>
      </c>
      <c r="B1033">
        <v>245</v>
      </c>
      <c r="C1033">
        <v>61</v>
      </c>
      <c r="D1033">
        <v>30</v>
      </c>
      <c r="E1033">
        <v>401</v>
      </c>
      <c r="F1033">
        <v>234</v>
      </c>
      <c r="G1033">
        <v>36</v>
      </c>
      <c r="H1033">
        <v>49</v>
      </c>
    </row>
    <row r="1034" spans="1:8" x14ac:dyDescent="0.3">
      <c r="A1034">
        <v>386</v>
      </c>
      <c r="B1034">
        <v>245</v>
      </c>
      <c r="C1034">
        <v>61</v>
      </c>
      <c r="D1034">
        <v>30</v>
      </c>
      <c r="E1034">
        <v>402</v>
      </c>
      <c r="F1034">
        <v>231</v>
      </c>
      <c r="G1034">
        <v>36</v>
      </c>
      <c r="H1034">
        <v>49</v>
      </c>
    </row>
    <row r="1035" spans="1:8" x14ac:dyDescent="0.3">
      <c r="A1035">
        <v>393</v>
      </c>
      <c r="B1035">
        <v>241</v>
      </c>
      <c r="C1035">
        <v>61</v>
      </c>
      <c r="D1035">
        <v>30</v>
      </c>
      <c r="E1035">
        <v>404</v>
      </c>
      <c r="F1035">
        <v>229</v>
      </c>
      <c r="G1035">
        <v>36</v>
      </c>
      <c r="H1035">
        <v>49</v>
      </c>
    </row>
    <row r="1036" spans="1:8" x14ac:dyDescent="0.3">
      <c r="A1036">
        <v>388</v>
      </c>
      <c r="B1036">
        <v>242</v>
      </c>
      <c r="C1036">
        <v>61</v>
      </c>
      <c r="D1036">
        <v>30</v>
      </c>
      <c r="E1036">
        <v>404</v>
      </c>
      <c r="F1036">
        <v>230</v>
      </c>
      <c r="G1036">
        <v>36</v>
      </c>
      <c r="H1036">
        <v>49</v>
      </c>
    </row>
    <row r="1037" spans="1:8" x14ac:dyDescent="0.3">
      <c r="A1037">
        <v>390</v>
      </c>
      <c r="B1037">
        <v>240</v>
      </c>
      <c r="C1037">
        <v>61</v>
      </c>
      <c r="D1037">
        <v>30</v>
      </c>
      <c r="E1037">
        <v>406</v>
      </c>
      <c r="F1037">
        <v>226</v>
      </c>
      <c r="G1037">
        <v>36</v>
      </c>
      <c r="H1037">
        <v>49</v>
      </c>
    </row>
    <row r="1038" spans="1:8" x14ac:dyDescent="0.3">
      <c r="A1038">
        <v>389</v>
      </c>
      <c r="B1038">
        <v>239</v>
      </c>
      <c r="C1038">
        <v>61</v>
      </c>
      <c r="D1038">
        <v>30</v>
      </c>
      <c r="E1038">
        <v>404</v>
      </c>
      <c r="F1038">
        <v>224</v>
      </c>
      <c r="G1038">
        <v>36</v>
      </c>
      <c r="H1038">
        <v>49</v>
      </c>
    </row>
    <row r="1039" spans="1:8" x14ac:dyDescent="0.3">
      <c r="A1039">
        <v>392</v>
      </c>
      <c r="B1039">
        <v>238</v>
      </c>
      <c r="C1039">
        <v>61</v>
      </c>
      <c r="D1039">
        <v>30</v>
      </c>
      <c r="E1039">
        <v>406</v>
      </c>
      <c r="F1039">
        <v>223</v>
      </c>
      <c r="G1039">
        <v>36</v>
      </c>
      <c r="H1039">
        <v>49</v>
      </c>
    </row>
    <row r="1040" spans="1:8" x14ac:dyDescent="0.3">
      <c r="A1040">
        <v>393</v>
      </c>
      <c r="B1040">
        <v>236</v>
      </c>
      <c r="C1040">
        <v>61</v>
      </c>
      <c r="D1040">
        <v>30</v>
      </c>
      <c r="E1040">
        <v>407</v>
      </c>
      <c r="F1040">
        <v>222</v>
      </c>
      <c r="G1040">
        <v>36</v>
      </c>
      <c r="H1040">
        <v>49</v>
      </c>
    </row>
    <row r="1041" spans="1:8" x14ac:dyDescent="0.3">
      <c r="A1041">
        <v>394</v>
      </c>
      <c r="B1041">
        <v>235</v>
      </c>
      <c r="C1041">
        <v>61</v>
      </c>
      <c r="D1041">
        <v>30</v>
      </c>
      <c r="E1041">
        <v>409</v>
      </c>
      <c r="F1041">
        <v>223</v>
      </c>
      <c r="G1041">
        <v>36</v>
      </c>
      <c r="H1041">
        <v>49</v>
      </c>
    </row>
    <row r="1042" spans="1:8" x14ac:dyDescent="0.3">
      <c r="A1042">
        <v>396</v>
      </c>
      <c r="B1042">
        <v>234</v>
      </c>
      <c r="C1042">
        <v>61</v>
      </c>
      <c r="D1042">
        <v>30</v>
      </c>
      <c r="E1042">
        <v>410</v>
      </c>
      <c r="F1042">
        <v>219</v>
      </c>
      <c r="G1042">
        <v>36</v>
      </c>
      <c r="H1042">
        <v>49</v>
      </c>
    </row>
    <row r="1043" spans="1:8" x14ac:dyDescent="0.3">
      <c r="A1043">
        <v>397</v>
      </c>
      <c r="B1043">
        <v>233</v>
      </c>
      <c r="C1043">
        <v>61</v>
      </c>
      <c r="D1043">
        <v>30</v>
      </c>
      <c r="E1043">
        <v>411</v>
      </c>
      <c r="F1043">
        <v>218</v>
      </c>
      <c r="G1043">
        <v>36</v>
      </c>
      <c r="H1043">
        <v>49</v>
      </c>
    </row>
    <row r="1044" spans="1:8" x14ac:dyDescent="0.3">
      <c r="A1044">
        <v>401</v>
      </c>
      <c r="B1044">
        <v>230</v>
      </c>
      <c r="C1044">
        <v>61</v>
      </c>
      <c r="D1044">
        <v>30</v>
      </c>
      <c r="E1044">
        <v>414</v>
      </c>
      <c r="F1044">
        <v>217</v>
      </c>
      <c r="G1044">
        <v>36</v>
      </c>
      <c r="H1044">
        <v>49</v>
      </c>
    </row>
    <row r="1045" spans="1:8" x14ac:dyDescent="0.3">
      <c r="A1045">
        <v>399</v>
      </c>
      <c r="B1045">
        <v>231</v>
      </c>
      <c r="C1045">
        <v>61</v>
      </c>
      <c r="D1045">
        <v>30</v>
      </c>
      <c r="E1045">
        <v>413</v>
      </c>
      <c r="F1045">
        <v>219</v>
      </c>
      <c r="G1045">
        <v>36</v>
      </c>
      <c r="H1045">
        <v>49</v>
      </c>
    </row>
    <row r="1046" spans="1:8" x14ac:dyDescent="0.3">
      <c r="A1046">
        <v>404</v>
      </c>
      <c r="B1046">
        <v>228</v>
      </c>
      <c r="C1046">
        <v>61</v>
      </c>
      <c r="D1046">
        <v>30</v>
      </c>
      <c r="E1046">
        <v>417</v>
      </c>
      <c r="F1046">
        <v>216</v>
      </c>
      <c r="G1046">
        <v>36</v>
      </c>
      <c r="H1046">
        <v>49</v>
      </c>
    </row>
    <row r="1047" spans="1:8" x14ac:dyDescent="0.3">
      <c r="A1047">
        <v>401</v>
      </c>
      <c r="B1047">
        <v>230</v>
      </c>
      <c r="C1047">
        <v>61</v>
      </c>
      <c r="D1047">
        <v>30</v>
      </c>
      <c r="E1047">
        <v>418</v>
      </c>
      <c r="F1047">
        <v>215</v>
      </c>
      <c r="G1047">
        <v>36</v>
      </c>
      <c r="H1047">
        <v>49</v>
      </c>
    </row>
    <row r="1048" spans="1:8" x14ac:dyDescent="0.3">
      <c r="A1048">
        <v>403</v>
      </c>
      <c r="B1048">
        <v>227</v>
      </c>
      <c r="C1048">
        <v>61</v>
      </c>
      <c r="D1048">
        <v>30</v>
      </c>
      <c r="E1048">
        <v>419</v>
      </c>
      <c r="F1048">
        <v>214</v>
      </c>
      <c r="G1048">
        <v>36</v>
      </c>
      <c r="H1048">
        <v>49</v>
      </c>
    </row>
    <row r="1049" spans="1:8" x14ac:dyDescent="0.3">
      <c r="A1049">
        <v>404</v>
      </c>
      <c r="B1049">
        <v>228</v>
      </c>
      <c r="C1049">
        <v>61</v>
      </c>
      <c r="D1049">
        <v>30</v>
      </c>
      <c r="E1049">
        <v>420</v>
      </c>
      <c r="F1049">
        <v>213</v>
      </c>
      <c r="G1049">
        <v>36</v>
      </c>
      <c r="H1049">
        <v>49</v>
      </c>
    </row>
    <row r="1050" spans="1:8" x14ac:dyDescent="0.3">
      <c r="A1050">
        <v>411</v>
      </c>
      <c r="B1050">
        <v>224</v>
      </c>
      <c r="C1050">
        <v>61</v>
      </c>
      <c r="D1050">
        <v>30</v>
      </c>
      <c r="E1050">
        <v>421</v>
      </c>
      <c r="F1050">
        <v>214</v>
      </c>
      <c r="G1050">
        <v>36</v>
      </c>
      <c r="H1050">
        <v>49</v>
      </c>
    </row>
    <row r="1051" spans="1:8" x14ac:dyDescent="0.3">
      <c r="A1051">
        <v>404</v>
      </c>
      <c r="B1051">
        <v>233</v>
      </c>
      <c r="C1051">
        <v>61</v>
      </c>
      <c r="D1051">
        <v>30</v>
      </c>
      <c r="E1051">
        <v>415</v>
      </c>
      <c r="F1051">
        <v>216</v>
      </c>
      <c r="G1051">
        <v>36</v>
      </c>
      <c r="H1051">
        <v>49</v>
      </c>
    </row>
    <row r="1052" spans="1:8" x14ac:dyDescent="0.3">
      <c r="A1052">
        <v>404</v>
      </c>
      <c r="B1052">
        <v>237</v>
      </c>
      <c r="C1052">
        <v>61</v>
      </c>
      <c r="D1052">
        <v>30</v>
      </c>
      <c r="E1052">
        <v>414</v>
      </c>
      <c r="F1052">
        <v>201</v>
      </c>
      <c r="G1052">
        <v>36</v>
      </c>
      <c r="H1052">
        <v>49</v>
      </c>
    </row>
    <row r="1053" spans="1:8" x14ac:dyDescent="0.3">
      <c r="A1053">
        <v>393</v>
      </c>
      <c r="B1053">
        <v>229</v>
      </c>
      <c r="C1053">
        <v>61</v>
      </c>
      <c r="D1053">
        <v>30</v>
      </c>
      <c r="E1053">
        <v>416</v>
      </c>
      <c r="F1053">
        <v>194</v>
      </c>
      <c r="G1053">
        <v>36</v>
      </c>
      <c r="H1053">
        <v>49</v>
      </c>
    </row>
    <row r="1054" spans="1:8" x14ac:dyDescent="0.3">
      <c r="A1054">
        <v>391</v>
      </c>
      <c r="B1054">
        <v>225</v>
      </c>
      <c r="C1054">
        <v>61</v>
      </c>
      <c r="D1054">
        <v>30</v>
      </c>
      <c r="E1054">
        <v>415</v>
      </c>
      <c r="F1054">
        <v>191</v>
      </c>
      <c r="G1054">
        <v>36</v>
      </c>
      <c r="H1054">
        <v>49</v>
      </c>
    </row>
    <row r="1055" spans="1:8" x14ac:dyDescent="0.3">
      <c r="A1055">
        <v>403</v>
      </c>
      <c r="B1055">
        <v>211</v>
      </c>
      <c r="C1055">
        <v>61</v>
      </c>
      <c r="D1055">
        <v>30</v>
      </c>
      <c r="E1055">
        <v>419</v>
      </c>
      <c r="F1055">
        <v>183</v>
      </c>
      <c r="G1055">
        <v>36</v>
      </c>
      <c r="H1055">
        <v>49</v>
      </c>
    </row>
    <row r="1056" spans="1:8" x14ac:dyDescent="0.3">
      <c r="A1056">
        <v>403</v>
      </c>
      <c r="B1056">
        <v>210</v>
      </c>
      <c r="C1056">
        <v>61</v>
      </c>
      <c r="D1056">
        <v>30</v>
      </c>
      <c r="E1056">
        <v>417</v>
      </c>
      <c r="F1056">
        <v>179</v>
      </c>
      <c r="G1056">
        <v>36</v>
      </c>
      <c r="H1056">
        <v>49</v>
      </c>
    </row>
    <row r="1057" spans="1:8" x14ac:dyDescent="0.3">
      <c r="A1057">
        <v>412</v>
      </c>
      <c r="B1057">
        <v>190</v>
      </c>
      <c r="C1057">
        <v>61</v>
      </c>
      <c r="D1057">
        <v>30</v>
      </c>
      <c r="E1057">
        <v>422</v>
      </c>
      <c r="F1057">
        <v>174</v>
      </c>
      <c r="G1057">
        <v>36</v>
      </c>
      <c r="H1057">
        <v>49</v>
      </c>
    </row>
    <row r="1058" spans="1:8" x14ac:dyDescent="0.3">
      <c r="A1058">
        <v>417</v>
      </c>
      <c r="B1058">
        <v>180</v>
      </c>
      <c r="C1058">
        <v>61</v>
      </c>
      <c r="D1058">
        <v>30</v>
      </c>
      <c r="E1058">
        <v>424</v>
      </c>
      <c r="F1058">
        <v>170</v>
      </c>
      <c r="G1058">
        <v>36</v>
      </c>
      <c r="H1058">
        <v>49</v>
      </c>
    </row>
    <row r="1059" spans="1:8" x14ac:dyDescent="0.3">
      <c r="A1059">
        <v>429</v>
      </c>
      <c r="B1059">
        <v>164</v>
      </c>
      <c r="C1059">
        <v>61</v>
      </c>
      <c r="D1059">
        <v>30</v>
      </c>
      <c r="E1059">
        <v>420</v>
      </c>
      <c r="F1059">
        <v>167</v>
      </c>
      <c r="G1059">
        <v>36</v>
      </c>
      <c r="H1059">
        <v>49</v>
      </c>
    </row>
    <row r="1060" spans="1:8" x14ac:dyDescent="0.3">
      <c r="A1060">
        <v>427</v>
      </c>
      <c r="B1060">
        <v>162</v>
      </c>
      <c r="C1060">
        <v>61</v>
      </c>
      <c r="D1060">
        <v>30</v>
      </c>
      <c r="E1060">
        <v>424</v>
      </c>
      <c r="F1060">
        <v>164</v>
      </c>
      <c r="G1060">
        <v>36</v>
      </c>
      <c r="H1060">
        <v>49</v>
      </c>
    </row>
    <row r="1061" spans="1:8" x14ac:dyDescent="0.3">
      <c r="A1061">
        <v>420</v>
      </c>
      <c r="B1061">
        <v>170</v>
      </c>
      <c r="C1061">
        <v>61</v>
      </c>
      <c r="D1061">
        <v>30</v>
      </c>
      <c r="E1061">
        <v>425</v>
      </c>
      <c r="F1061">
        <v>160</v>
      </c>
      <c r="G1061">
        <v>36</v>
      </c>
      <c r="H1061">
        <v>49</v>
      </c>
    </row>
    <row r="1062" spans="1:8" x14ac:dyDescent="0.3">
      <c r="A1062">
        <v>418</v>
      </c>
      <c r="B1062">
        <v>168</v>
      </c>
      <c r="C1062">
        <v>61</v>
      </c>
      <c r="D1062">
        <v>30</v>
      </c>
      <c r="E1062">
        <v>424</v>
      </c>
      <c r="F1062">
        <v>157</v>
      </c>
      <c r="G1062">
        <v>36</v>
      </c>
      <c r="H1062">
        <v>49</v>
      </c>
    </row>
    <row r="1063" spans="1:8" x14ac:dyDescent="0.3">
      <c r="A1063">
        <v>422</v>
      </c>
      <c r="B1063">
        <v>166</v>
      </c>
      <c r="C1063">
        <v>61</v>
      </c>
      <c r="D1063">
        <v>30</v>
      </c>
      <c r="E1063">
        <v>427</v>
      </c>
      <c r="F1063">
        <v>154</v>
      </c>
      <c r="G1063">
        <v>36</v>
      </c>
      <c r="H1063">
        <v>49</v>
      </c>
    </row>
    <row r="1064" spans="1:8" x14ac:dyDescent="0.3">
      <c r="A1064">
        <v>437</v>
      </c>
      <c r="B1064">
        <v>150</v>
      </c>
      <c r="C1064">
        <v>61</v>
      </c>
      <c r="D1064">
        <v>30</v>
      </c>
      <c r="E1064">
        <v>428</v>
      </c>
      <c r="F1064">
        <v>152</v>
      </c>
      <c r="G1064">
        <v>36</v>
      </c>
      <c r="H1064">
        <v>49</v>
      </c>
    </row>
    <row r="1065" spans="1:8" x14ac:dyDescent="0.3">
      <c r="A1065">
        <v>438</v>
      </c>
      <c r="B1065">
        <v>147</v>
      </c>
      <c r="C1065">
        <v>61</v>
      </c>
      <c r="D1065">
        <v>30</v>
      </c>
      <c r="E1065">
        <v>429</v>
      </c>
      <c r="F1065">
        <v>149</v>
      </c>
      <c r="G1065">
        <v>36</v>
      </c>
      <c r="H1065">
        <v>49</v>
      </c>
    </row>
    <row r="1066" spans="1:8" x14ac:dyDescent="0.3">
      <c r="A1066">
        <v>440</v>
      </c>
      <c r="B1066">
        <v>146</v>
      </c>
      <c r="C1066">
        <v>61</v>
      </c>
      <c r="D1066">
        <v>30</v>
      </c>
      <c r="E1066">
        <v>428</v>
      </c>
      <c r="F1066">
        <v>149</v>
      </c>
      <c r="G1066">
        <v>36</v>
      </c>
      <c r="H1066">
        <v>49</v>
      </c>
    </row>
    <row r="1067" spans="1:8" x14ac:dyDescent="0.3">
      <c r="A1067">
        <v>440</v>
      </c>
      <c r="B1067">
        <v>142</v>
      </c>
      <c r="C1067">
        <v>61</v>
      </c>
      <c r="D1067">
        <v>30</v>
      </c>
      <c r="E1067">
        <v>430</v>
      </c>
      <c r="F1067">
        <v>144</v>
      </c>
      <c r="G1067">
        <v>36</v>
      </c>
      <c r="H1067">
        <v>49</v>
      </c>
    </row>
    <row r="1068" spans="1:8" x14ac:dyDescent="0.3">
      <c r="A1068">
        <v>427</v>
      </c>
      <c r="B1068">
        <v>153</v>
      </c>
      <c r="C1068">
        <v>61</v>
      </c>
      <c r="D1068">
        <v>30</v>
      </c>
      <c r="E1068">
        <v>435</v>
      </c>
      <c r="F1068">
        <v>142</v>
      </c>
      <c r="G1068">
        <v>36</v>
      </c>
      <c r="H1068">
        <v>49</v>
      </c>
    </row>
    <row r="1069" spans="1:8" x14ac:dyDescent="0.3">
      <c r="A1069">
        <v>444</v>
      </c>
      <c r="B1069">
        <v>140</v>
      </c>
      <c r="C1069">
        <v>61</v>
      </c>
      <c r="D1069">
        <v>30</v>
      </c>
      <c r="E1069">
        <v>437</v>
      </c>
      <c r="F1069">
        <v>140</v>
      </c>
      <c r="G1069">
        <v>36</v>
      </c>
      <c r="H1069">
        <v>49</v>
      </c>
    </row>
    <row r="1070" spans="1:8" x14ac:dyDescent="0.3">
      <c r="A1070">
        <v>443</v>
      </c>
      <c r="B1070">
        <v>136</v>
      </c>
      <c r="C1070">
        <v>61</v>
      </c>
      <c r="D1070">
        <v>30</v>
      </c>
      <c r="E1070">
        <v>432</v>
      </c>
      <c r="F1070">
        <v>138</v>
      </c>
      <c r="G1070">
        <v>36</v>
      </c>
      <c r="H1070">
        <v>49</v>
      </c>
    </row>
    <row r="1071" spans="1:8" x14ac:dyDescent="0.3">
      <c r="A1071">
        <v>443</v>
      </c>
      <c r="B1071">
        <v>134</v>
      </c>
      <c r="C1071">
        <v>61</v>
      </c>
      <c r="D1071">
        <v>30</v>
      </c>
      <c r="E1071">
        <v>433</v>
      </c>
      <c r="F1071">
        <v>136</v>
      </c>
      <c r="G1071">
        <v>36</v>
      </c>
      <c r="H1071">
        <v>49</v>
      </c>
    </row>
    <row r="1072" spans="1:8" x14ac:dyDescent="0.3">
      <c r="A1072">
        <v>427</v>
      </c>
      <c r="B1072">
        <v>145</v>
      </c>
      <c r="C1072">
        <v>61</v>
      </c>
      <c r="D1072">
        <v>30</v>
      </c>
      <c r="E1072">
        <v>436</v>
      </c>
      <c r="F1072">
        <v>134</v>
      </c>
      <c r="G1072">
        <v>36</v>
      </c>
      <c r="H1072">
        <v>49</v>
      </c>
    </row>
    <row r="1073" spans="1:8" x14ac:dyDescent="0.3">
      <c r="A1073">
        <v>432</v>
      </c>
      <c r="B1073">
        <v>143</v>
      </c>
      <c r="C1073">
        <v>61</v>
      </c>
      <c r="D1073">
        <v>30</v>
      </c>
      <c r="E1073">
        <v>435</v>
      </c>
      <c r="F1073">
        <v>132</v>
      </c>
      <c r="G1073">
        <v>36</v>
      </c>
      <c r="H1073">
        <v>49</v>
      </c>
    </row>
    <row r="1074" spans="1:8" x14ac:dyDescent="0.3">
      <c r="A1074">
        <v>433</v>
      </c>
      <c r="B1074">
        <v>141</v>
      </c>
      <c r="C1074">
        <v>61</v>
      </c>
      <c r="D1074">
        <v>30</v>
      </c>
      <c r="E1074">
        <v>435</v>
      </c>
      <c r="F1074">
        <v>130</v>
      </c>
      <c r="G1074">
        <v>36</v>
      </c>
      <c r="H1074">
        <v>49</v>
      </c>
    </row>
    <row r="1075" spans="1:8" x14ac:dyDescent="0.3">
      <c r="A1075">
        <v>427</v>
      </c>
      <c r="B1075">
        <v>139</v>
      </c>
      <c r="C1075">
        <v>61</v>
      </c>
      <c r="D1075">
        <v>30</v>
      </c>
      <c r="E1075">
        <v>435</v>
      </c>
      <c r="F1075">
        <v>129</v>
      </c>
      <c r="G1075">
        <v>36</v>
      </c>
      <c r="H1075">
        <v>49</v>
      </c>
    </row>
    <row r="1076" spans="1:8" x14ac:dyDescent="0.3">
      <c r="A1076">
        <v>425</v>
      </c>
      <c r="B1076">
        <v>136</v>
      </c>
      <c r="C1076">
        <v>61</v>
      </c>
      <c r="D1076">
        <v>30</v>
      </c>
      <c r="E1076">
        <v>433</v>
      </c>
      <c r="F1076">
        <v>125</v>
      </c>
      <c r="G1076">
        <v>36</v>
      </c>
      <c r="H1076">
        <v>49</v>
      </c>
    </row>
    <row r="1077" spans="1:8" x14ac:dyDescent="0.3">
      <c r="A1077">
        <v>423</v>
      </c>
      <c r="B1077">
        <v>127</v>
      </c>
      <c r="C1077">
        <v>61</v>
      </c>
      <c r="D1077">
        <v>30</v>
      </c>
      <c r="E1077">
        <v>429</v>
      </c>
      <c r="F1077">
        <v>118</v>
      </c>
      <c r="G1077">
        <v>36</v>
      </c>
      <c r="H1077">
        <v>49</v>
      </c>
    </row>
    <row r="1078" spans="1:8" x14ac:dyDescent="0.3">
      <c r="A1078">
        <v>420</v>
      </c>
      <c r="B1078">
        <v>119</v>
      </c>
      <c r="C1078">
        <v>61</v>
      </c>
      <c r="D1078">
        <v>30</v>
      </c>
      <c r="E1078">
        <v>427</v>
      </c>
      <c r="F1078">
        <v>109</v>
      </c>
      <c r="G1078">
        <v>36</v>
      </c>
      <c r="H1078">
        <v>49</v>
      </c>
    </row>
    <row r="1079" spans="1:8" x14ac:dyDescent="0.3">
      <c r="A1079">
        <v>418</v>
      </c>
      <c r="B1079">
        <v>109</v>
      </c>
      <c r="C1079">
        <v>61</v>
      </c>
      <c r="D1079">
        <v>30</v>
      </c>
      <c r="E1079">
        <v>424</v>
      </c>
      <c r="F1079">
        <v>100</v>
      </c>
      <c r="G1079">
        <v>36</v>
      </c>
      <c r="H1079">
        <v>49</v>
      </c>
    </row>
    <row r="1080" spans="1:8" x14ac:dyDescent="0.3">
      <c r="A1080">
        <v>418</v>
      </c>
      <c r="B1080">
        <v>102</v>
      </c>
      <c r="C1080">
        <v>61</v>
      </c>
      <c r="D1080">
        <v>30</v>
      </c>
      <c r="E1080">
        <v>423</v>
      </c>
      <c r="F1080">
        <v>94</v>
      </c>
      <c r="G1080">
        <v>36</v>
      </c>
      <c r="H1080">
        <v>49</v>
      </c>
    </row>
    <row r="1081" spans="1:8" x14ac:dyDescent="0.3">
      <c r="A1081">
        <v>414</v>
      </c>
      <c r="B1081">
        <v>95</v>
      </c>
      <c r="C1081">
        <v>61</v>
      </c>
      <c r="D1081">
        <v>30</v>
      </c>
      <c r="E1081">
        <v>420</v>
      </c>
      <c r="F1081">
        <v>84</v>
      </c>
      <c r="G1081">
        <v>36</v>
      </c>
      <c r="H1081">
        <v>49</v>
      </c>
    </row>
    <row r="1082" spans="1:8" x14ac:dyDescent="0.3">
      <c r="A1082">
        <v>413</v>
      </c>
      <c r="B1082">
        <v>89</v>
      </c>
      <c r="C1082">
        <v>61</v>
      </c>
      <c r="D1082">
        <v>30</v>
      </c>
      <c r="E1082">
        <v>419</v>
      </c>
      <c r="F1082">
        <v>78</v>
      </c>
      <c r="G1082">
        <v>36</v>
      </c>
      <c r="H1082">
        <v>49</v>
      </c>
    </row>
    <row r="1083" spans="1:8" x14ac:dyDescent="0.3">
      <c r="A1083">
        <v>412</v>
      </c>
      <c r="B1083">
        <v>83</v>
      </c>
      <c r="C1083">
        <v>61</v>
      </c>
      <c r="D1083">
        <v>30</v>
      </c>
      <c r="E1083">
        <v>419</v>
      </c>
      <c r="F1083">
        <v>72</v>
      </c>
      <c r="G1083">
        <v>36</v>
      </c>
      <c r="H1083">
        <v>49</v>
      </c>
    </row>
    <row r="1084" spans="1:8" x14ac:dyDescent="0.3">
      <c r="A1084">
        <v>412</v>
      </c>
      <c r="B1084">
        <v>77</v>
      </c>
      <c r="C1084">
        <v>61</v>
      </c>
      <c r="D1084">
        <v>30</v>
      </c>
      <c r="E1084">
        <v>418</v>
      </c>
      <c r="F1084">
        <v>67</v>
      </c>
      <c r="G1084">
        <v>36</v>
      </c>
      <c r="H1084">
        <v>49</v>
      </c>
    </row>
    <row r="1085" spans="1:8" x14ac:dyDescent="0.3">
      <c r="A1085">
        <v>411</v>
      </c>
      <c r="B1085">
        <v>72</v>
      </c>
      <c r="C1085">
        <v>61</v>
      </c>
      <c r="D1085">
        <v>30</v>
      </c>
      <c r="E1085">
        <v>418</v>
      </c>
      <c r="F1085">
        <v>62</v>
      </c>
      <c r="G1085">
        <v>36</v>
      </c>
      <c r="H1085">
        <v>49</v>
      </c>
    </row>
    <row r="1086" spans="1:8" x14ac:dyDescent="0.3">
      <c r="A1086">
        <v>411</v>
      </c>
      <c r="B1086">
        <v>68</v>
      </c>
      <c r="C1086">
        <v>61</v>
      </c>
      <c r="D1086">
        <v>30</v>
      </c>
      <c r="E1086">
        <v>418</v>
      </c>
      <c r="F1086">
        <v>57</v>
      </c>
      <c r="G1086">
        <v>36</v>
      </c>
      <c r="H1086">
        <v>49</v>
      </c>
    </row>
    <row r="1087" spans="1:8" x14ac:dyDescent="0.3">
      <c r="A1087">
        <v>411</v>
      </c>
      <c r="B1087">
        <v>63</v>
      </c>
      <c r="C1087">
        <v>61</v>
      </c>
      <c r="D1087">
        <v>30</v>
      </c>
      <c r="E1087">
        <v>416</v>
      </c>
      <c r="F1087">
        <v>53</v>
      </c>
      <c r="G1087">
        <v>36</v>
      </c>
      <c r="H1087">
        <v>49</v>
      </c>
    </row>
    <row r="1088" spans="1:8" x14ac:dyDescent="0.3">
      <c r="A1088">
        <v>410</v>
      </c>
      <c r="B1088">
        <v>59</v>
      </c>
      <c r="C1088">
        <v>61</v>
      </c>
      <c r="D1088">
        <v>30</v>
      </c>
      <c r="E1088">
        <v>416</v>
      </c>
      <c r="F1088">
        <v>48</v>
      </c>
      <c r="G1088">
        <v>36</v>
      </c>
      <c r="H1088">
        <v>49</v>
      </c>
    </row>
    <row r="1089" spans="1:8" x14ac:dyDescent="0.3">
      <c r="A1089">
        <v>410</v>
      </c>
      <c r="B1089">
        <v>55</v>
      </c>
      <c r="C1089">
        <v>61</v>
      </c>
      <c r="D1089">
        <v>30</v>
      </c>
      <c r="E1089">
        <v>416</v>
      </c>
      <c r="F1089">
        <v>44</v>
      </c>
      <c r="G1089">
        <v>36</v>
      </c>
      <c r="H1089">
        <v>49</v>
      </c>
    </row>
    <row r="1090" spans="1:8" x14ac:dyDescent="0.3">
      <c r="A1090">
        <v>409</v>
      </c>
      <c r="B1090">
        <v>51</v>
      </c>
      <c r="C1090">
        <v>61</v>
      </c>
      <c r="D1090">
        <v>30</v>
      </c>
      <c r="E1090">
        <v>416</v>
      </c>
      <c r="F1090">
        <v>42</v>
      </c>
      <c r="G1090">
        <v>36</v>
      </c>
      <c r="H1090">
        <v>49</v>
      </c>
    </row>
    <row r="1091" spans="1:8" x14ac:dyDescent="0.3">
      <c r="A1091">
        <v>409</v>
      </c>
      <c r="B1091">
        <v>48</v>
      </c>
      <c r="C1091">
        <v>61</v>
      </c>
      <c r="D1091">
        <v>30</v>
      </c>
      <c r="E1091">
        <v>415</v>
      </c>
      <c r="F1091">
        <v>37</v>
      </c>
      <c r="G1091">
        <v>36</v>
      </c>
      <c r="H1091">
        <v>49</v>
      </c>
    </row>
    <row r="1092" spans="1:8" x14ac:dyDescent="0.3">
      <c r="A1092">
        <v>409</v>
      </c>
      <c r="B1092">
        <v>44</v>
      </c>
      <c r="C1092">
        <v>61</v>
      </c>
      <c r="D1092">
        <v>30</v>
      </c>
      <c r="E1092">
        <v>414</v>
      </c>
      <c r="F1092">
        <v>35</v>
      </c>
      <c r="G1092">
        <v>36</v>
      </c>
      <c r="H1092">
        <v>49</v>
      </c>
    </row>
    <row r="1093" spans="1:8" x14ac:dyDescent="0.3">
      <c r="A1093">
        <v>408</v>
      </c>
      <c r="B1093">
        <v>41</v>
      </c>
      <c r="C1093">
        <v>61</v>
      </c>
      <c r="D1093">
        <v>30</v>
      </c>
      <c r="E1093">
        <v>413</v>
      </c>
      <c r="F1093">
        <v>31</v>
      </c>
      <c r="G1093">
        <v>36</v>
      </c>
      <c r="H1093">
        <v>49</v>
      </c>
    </row>
    <row r="1094" spans="1:8" x14ac:dyDescent="0.3">
      <c r="A1094">
        <v>408</v>
      </c>
      <c r="B1094">
        <v>38</v>
      </c>
      <c r="C1094">
        <v>61</v>
      </c>
      <c r="D1094">
        <v>30</v>
      </c>
      <c r="E1094">
        <v>415</v>
      </c>
      <c r="F1094">
        <v>28</v>
      </c>
      <c r="G1094">
        <v>36</v>
      </c>
      <c r="H1094">
        <v>49</v>
      </c>
    </row>
    <row r="1095" spans="1:8" x14ac:dyDescent="0.3">
      <c r="A1095">
        <v>407</v>
      </c>
      <c r="B1095">
        <v>36</v>
      </c>
      <c r="C1095">
        <v>61</v>
      </c>
      <c r="D1095">
        <v>30</v>
      </c>
      <c r="E1095">
        <v>414</v>
      </c>
      <c r="F1095">
        <v>26</v>
      </c>
      <c r="G1095">
        <v>36</v>
      </c>
      <c r="H1095">
        <v>49</v>
      </c>
    </row>
    <row r="1096" spans="1:8" x14ac:dyDescent="0.3">
      <c r="A1096">
        <v>414</v>
      </c>
      <c r="B1096">
        <v>45</v>
      </c>
      <c r="C1096">
        <v>61</v>
      </c>
      <c r="D1096">
        <v>30</v>
      </c>
      <c r="E1096">
        <v>401</v>
      </c>
      <c r="F1096">
        <v>25</v>
      </c>
      <c r="G1096">
        <v>36</v>
      </c>
      <c r="H1096">
        <v>49</v>
      </c>
    </row>
    <row r="1097" spans="1:8" x14ac:dyDescent="0.3">
      <c r="A1097">
        <v>415</v>
      </c>
      <c r="B1097">
        <v>47</v>
      </c>
      <c r="C1097">
        <v>61</v>
      </c>
      <c r="D1097">
        <v>30</v>
      </c>
      <c r="E1097">
        <v>390</v>
      </c>
      <c r="F1097">
        <v>25</v>
      </c>
      <c r="G1097">
        <v>36</v>
      </c>
      <c r="H1097">
        <v>49</v>
      </c>
    </row>
    <row r="1098" spans="1:8" x14ac:dyDescent="0.3">
      <c r="A1098">
        <v>409</v>
      </c>
      <c r="B1098">
        <v>48</v>
      </c>
      <c r="C1098">
        <v>61</v>
      </c>
      <c r="D1098">
        <v>30</v>
      </c>
      <c r="E1098">
        <v>383</v>
      </c>
      <c r="F1098">
        <v>22</v>
      </c>
      <c r="G1098">
        <v>36</v>
      </c>
      <c r="H1098">
        <v>49</v>
      </c>
    </row>
    <row r="1099" spans="1:8" x14ac:dyDescent="0.3">
      <c r="A1099">
        <v>389</v>
      </c>
      <c r="B1099">
        <v>39</v>
      </c>
      <c r="C1099">
        <v>61</v>
      </c>
      <c r="D1099">
        <v>30</v>
      </c>
      <c r="E1099">
        <v>378</v>
      </c>
      <c r="F1099">
        <v>20</v>
      </c>
      <c r="G1099">
        <v>36</v>
      </c>
      <c r="H1099">
        <v>49</v>
      </c>
    </row>
    <row r="1100" spans="1:8" x14ac:dyDescent="0.3">
      <c r="A1100">
        <v>374</v>
      </c>
      <c r="B1100">
        <v>30</v>
      </c>
      <c r="C1100">
        <v>61</v>
      </c>
      <c r="D1100">
        <v>30</v>
      </c>
      <c r="E1100">
        <v>373</v>
      </c>
      <c r="F1100">
        <v>18</v>
      </c>
      <c r="G1100">
        <v>36</v>
      </c>
      <c r="H1100">
        <v>49</v>
      </c>
    </row>
    <row r="1101" spans="1:8" x14ac:dyDescent="0.3">
      <c r="A1101">
        <v>374</v>
      </c>
      <c r="B1101">
        <v>27</v>
      </c>
      <c r="C1101">
        <v>61</v>
      </c>
      <c r="D1101">
        <v>30</v>
      </c>
      <c r="E1101">
        <v>369</v>
      </c>
      <c r="F1101">
        <v>17</v>
      </c>
      <c r="G1101">
        <v>36</v>
      </c>
      <c r="H1101">
        <v>49</v>
      </c>
    </row>
    <row r="1102" spans="1:8" x14ac:dyDescent="0.3">
      <c r="A1102">
        <v>378</v>
      </c>
      <c r="B1102">
        <v>32</v>
      </c>
      <c r="C1102">
        <v>61</v>
      </c>
      <c r="D1102">
        <v>30</v>
      </c>
      <c r="E1102">
        <v>358</v>
      </c>
      <c r="F1102">
        <v>14</v>
      </c>
      <c r="G1102">
        <v>36</v>
      </c>
      <c r="H1102">
        <v>49</v>
      </c>
    </row>
    <row r="1103" spans="1:8" x14ac:dyDescent="0.3">
      <c r="A1103">
        <v>362</v>
      </c>
      <c r="B1103">
        <v>27</v>
      </c>
      <c r="C1103">
        <v>61</v>
      </c>
      <c r="D1103">
        <v>30</v>
      </c>
      <c r="E1103">
        <v>356</v>
      </c>
      <c r="F1103">
        <v>16</v>
      </c>
      <c r="G1103">
        <v>36</v>
      </c>
      <c r="H1103">
        <v>49</v>
      </c>
    </row>
    <row r="1104" spans="1:8" x14ac:dyDescent="0.3">
      <c r="A1104">
        <v>340</v>
      </c>
      <c r="B1104">
        <v>17</v>
      </c>
      <c r="C1104">
        <v>61</v>
      </c>
      <c r="D1104">
        <v>30</v>
      </c>
      <c r="E1104">
        <v>367</v>
      </c>
      <c r="F1104">
        <v>20</v>
      </c>
      <c r="G1104">
        <v>36</v>
      </c>
      <c r="H1104">
        <v>49</v>
      </c>
    </row>
    <row r="1105" spans="1:8" x14ac:dyDescent="0.3">
      <c r="A1105">
        <v>340</v>
      </c>
      <c r="B1105">
        <v>17</v>
      </c>
      <c r="C1105">
        <v>61</v>
      </c>
      <c r="D1105">
        <v>30</v>
      </c>
      <c r="E1105">
        <v>359</v>
      </c>
      <c r="F1105">
        <v>21</v>
      </c>
      <c r="G1105">
        <v>36</v>
      </c>
      <c r="H1105">
        <v>49</v>
      </c>
    </row>
    <row r="1106" spans="1:8" x14ac:dyDescent="0.3">
      <c r="A1106">
        <v>336</v>
      </c>
      <c r="B1106">
        <v>19</v>
      </c>
      <c r="C1106">
        <v>61</v>
      </c>
      <c r="D1106">
        <v>30</v>
      </c>
      <c r="E1106">
        <v>349</v>
      </c>
      <c r="F1106">
        <v>20</v>
      </c>
      <c r="G1106">
        <v>36</v>
      </c>
      <c r="H1106">
        <v>49</v>
      </c>
    </row>
    <row r="1107" spans="1:8" x14ac:dyDescent="0.3">
      <c r="A1107">
        <v>344</v>
      </c>
      <c r="B1107">
        <v>27</v>
      </c>
      <c r="C1107">
        <v>61</v>
      </c>
      <c r="D1107">
        <v>30</v>
      </c>
      <c r="E1107">
        <v>345</v>
      </c>
      <c r="F1107">
        <v>15</v>
      </c>
      <c r="G1107">
        <v>36</v>
      </c>
      <c r="H1107">
        <v>49</v>
      </c>
    </row>
    <row r="1108" spans="1:8" x14ac:dyDescent="0.3">
      <c r="A1108">
        <v>343</v>
      </c>
      <c r="B1108">
        <v>27</v>
      </c>
      <c r="C1108">
        <v>61</v>
      </c>
      <c r="D1108">
        <v>30</v>
      </c>
      <c r="E1108">
        <v>340</v>
      </c>
      <c r="F1108">
        <v>12</v>
      </c>
      <c r="G1108">
        <v>36</v>
      </c>
      <c r="H1108">
        <v>49</v>
      </c>
    </row>
    <row r="1109" spans="1:8" x14ac:dyDescent="0.3">
      <c r="A1109">
        <v>327</v>
      </c>
      <c r="B1109">
        <v>17</v>
      </c>
      <c r="C1109">
        <v>61</v>
      </c>
      <c r="D1109">
        <v>30</v>
      </c>
      <c r="E1109">
        <v>335</v>
      </c>
      <c r="F1109">
        <v>13</v>
      </c>
      <c r="G1109">
        <v>36</v>
      </c>
      <c r="H1109">
        <v>49</v>
      </c>
    </row>
    <row r="1110" spans="1:8" x14ac:dyDescent="0.3">
      <c r="A1110">
        <v>311</v>
      </c>
      <c r="B1110">
        <v>18</v>
      </c>
      <c r="C1110">
        <v>61</v>
      </c>
      <c r="D1110">
        <v>30</v>
      </c>
      <c r="E1110">
        <v>329</v>
      </c>
      <c r="F1110">
        <v>14</v>
      </c>
      <c r="G1110">
        <v>36</v>
      </c>
      <c r="H1110">
        <v>49</v>
      </c>
    </row>
    <row r="1111" spans="1:8" x14ac:dyDescent="0.3">
      <c r="A1111">
        <v>317</v>
      </c>
      <c r="B1111">
        <v>17</v>
      </c>
      <c r="C1111">
        <v>61</v>
      </c>
      <c r="D1111">
        <v>30</v>
      </c>
      <c r="E1111">
        <v>334</v>
      </c>
      <c r="F1111">
        <v>20</v>
      </c>
      <c r="G1111">
        <v>36</v>
      </c>
      <c r="H1111">
        <v>49</v>
      </c>
    </row>
    <row r="1112" spans="1:8" x14ac:dyDescent="0.3">
      <c r="A1112">
        <v>313</v>
      </c>
      <c r="B1112">
        <v>23</v>
      </c>
      <c r="C1112">
        <v>61</v>
      </c>
      <c r="D1112">
        <v>30</v>
      </c>
      <c r="E1112">
        <v>326</v>
      </c>
      <c r="F1112">
        <v>13</v>
      </c>
      <c r="G1112">
        <v>36</v>
      </c>
      <c r="H1112">
        <v>49</v>
      </c>
    </row>
    <row r="1113" spans="1:8" x14ac:dyDescent="0.3">
      <c r="A1113">
        <v>307</v>
      </c>
      <c r="B1113">
        <v>18</v>
      </c>
      <c r="C1113">
        <v>61</v>
      </c>
      <c r="D1113">
        <v>30</v>
      </c>
      <c r="E1113">
        <v>325</v>
      </c>
      <c r="F1113">
        <v>19</v>
      </c>
      <c r="G1113">
        <v>36</v>
      </c>
      <c r="H1113">
        <v>49</v>
      </c>
    </row>
    <row r="1114" spans="1:8" x14ac:dyDescent="0.3">
      <c r="A1114">
        <v>301</v>
      </c>
      <c r="B1114">
        <v>15</v>
      </c>
      <c r="C1114">
        <v>61</v>
      </c>
      <c r="D1114">
        <v>30</v>
      </c>
      <c r="E1114">
        <v>317</v>
      </c>
      <c r="F1114">
        <v>20</v>
      </c>
      <c r="G1114">
        <v>36</v>
      </c>
      <c r="H1114">
        <v>49</v>
      </c>
    </row>
    <row r="1115" spans="1:8" x14ac:dyDescent="0.3">
      <c r="A1115">
        <v>284</v>
      </c>
      <c r="B1115">
        <v>23</v>
      </c>
      <c r="C1115">
        <v>61</v>
      </c>
      <c r="D1115">
        <v>30</v>
      </c>
      <c r="E1115">
        <v>308</v>
      </c>
      <c r="F1115">
        <v>20</v>
      </c>
      <c r="G1115">
        <v>36</v>
      </c>
      <c r="H1115">
        <v>49</v>
      </c>
    </row>
    <row r="1116" spans="1:8" x14ac:dyDescent="0.3">
      <c r="A1116">
        <v>288</v>
      </c>
      <c r="B1116">
        <v>18</v>
      </c>
      <c r="C1116">
        <v>61</v>
      </c>
      <c r="D1116">
        <v>30</v>
      </c>
      <c r="E1116">
        <v>332</v>
      </c>
      <c r="F1116">
        <v>17</v>
      </c>
      <c r="G1116">
        <v>36</v>
      </c>
      <c r="H1116">
        <v>49</v>
      </c>
    </row>
    <row r="1117" spans="1:8" x14ac:dyDescent="0.3">
      <c r="A1117">
        <v>284</v>
      </c>
      <c r="B1117">
        <v>17</v>
      </c>
      <c r="C1117">
        <v>61</v>
      </c>
      <c r="D1117">
        <v>30</v>
      </c>
      <c r="E1117">
        <v>308</v>
      </c>
      <c r="F1117">
        <v>20</v>
      </c>
      <c r="G1117">
        <v>36</v>
      </c>
      <c r="H1117">
        <v>49</v>
      </c>
    </row>
    <row r="1118" spans="1:8" x14ac:dyDescent="0.3">
      <c r="A1118">
        <v>278</v>
      </c>
      <c r="B1118">
        <v>16</v>
      </c>
      <c r="C1118">
        <v>61</v>
      </c>
      <c r="D1118">
        <v>30</v>
      </c>
      <c r="E1118">
        <v>285</v>
      </c>
      <c r="F1118">
        <v>14</v>
      </c>
      <c r="G1118">
        <v>36</v>
      </c>
      <c r="H1118">
        <v>49</v>
      </c>
    </row>
    <row r="1119" spans="1:8" x14ac:dyDescent="0.3">
      <c r="A1119">
        <v>271</v>
      </c>
      <c r="B1119">
        <v>14</v>
      </c>
      <c r="C1119">
        <v>61</v>
      </c>
      <c r="D1119">
        <v>30</v>
      </c>
      <c r="E1119">
        <v>277</v>
      </c>
      <c r="F1119">
        <v>12</v>
      </c>
      <c r="G1119">
        <v>36</v>
      </c>
      <c r="H1119">
        <v>49</v>
      </c>
    </row>
    <row r="1120" spans="1:8" x14ac:dyDescent="0.3">
      <c r="A1120">
        <v>268</v>
      </c>
      <c r="B1120">
        <v>15</v>
      </c>
      <c r="C1120">
        <v>61</v>
      </c>
      <c r="D1120">
        <v>30</v>
      </c>
      <c r="E1120">
        <v>272</v>
      </c>
      <c r="F1120">
        <v>11</v>
      </c>
      <c r="G1120">
        <v>36</v>
      </c>
      <c r="H1120">
        <v>49</v>
      </c>
    </row>
    <row r="1121" spans="1:8" x14ac:dyDescent="0.3">
      <c r="A1121">
        <v>262</v>
      </c>
      <c r="B1121">
        <v>17</v>
      </c>
      <c r="C1121">
        <v>61</v>
      </c>
      <c r="D1121">
        <v>30</v>
      </c>
      <c r="E1121">
        <v>267</v>
      </c>
      <c r="F1121">
        <v>11</v>
      </c>
      <c r="G1121">
        <v>36</v>
      </c>
      <c r="H1121">
        <v>49</v>
      </c>
    </row>
    <row r="1122" spans="1:8" x14ac:dyDescent="0.3">
      <c r="A1122">
        <v>255</v>
      </c>
      <c r="B1122">
        <v>14</v>
      </c>
      <c r="C1122">
        <v>61</v>
      </c>
      <c r="D1122">
        <v>30</v>
      </c>
      <c r="E1122">
        <v>263</v>
      </c>
      <c r="F1122">
        <v>12</v>
      </c>
      <c r="G1122">
        <v>36</v>
      </c>
      <c r="H1122">
        <v>49</v>
      </c>
    </row>
    <row r="1123" spans="1:8" x14ac:dyDescent="0.3">
      <c r="A1123">
        <v>251</v>
      </c>
      <c r="B1123">
        <v>17</v>
      </c>
      <c r="C1123">
        <v>61</v>
      </c>
      <c r="D1123">
        <v>30</v>
      </c>
      <c r="E1123">
        <v>256</v>
      </c>
      <c r="F1123">
        <v>12</v>
      </c>
      <c r="G1123">
        <v>36</v>
      </c>
      <c r="H1123">
        <v>49</v>
      </c>
    </row>
    <row r="1124" spans="1:8" x14ac:dyDescent="0.3">
      <c r="A1124">
        <v>246</v>
      </c>
      <c r="B1124">
        <v>17</v>
      </c>
      <c r="C1124">
        <v>61</v>
      </c>
      <c r="D1124">
        <v>30</v>
      </c>
      <c r="E1124">
        <v>252</v>
      </c>
      <c r="F1124">
        <v>10</v>
      </c>
      <c r="G1124">
        <v>36</v>
      </c>
      <c r="H1124">
        <v>49</v>
      </c>
    </row>
    <row r="1125" spans="1:8" x14ac:dyDescent="0.3">
      <c r="A1125">
        <v>241</v>
      </c>
      <c r="B1125">
        <v>17</v>
      </c>
      <c r="C1125">
        <v>61</v>
      </c>
      <c r="D1125">
        <v>30</v>
      </c>
      <c r="E1125">
        <v>248</v>
      </c>
      <c r="F1125">
        <v>11</v>
      </c>
      <c r="G1125">
        <v>36</v>
      </c>
      <c r="H1125">
        <v>49</v>
      </c>
    </row>
    <row r="1126" spans="1:8" x14ac:dyDescent="0.3">
      <c r="A1126">
        <v>237</v>
      </c>
      <c r="B1126">
        <v>17</v>
      </c>
      <c r="C1126">
        <v>61</v>
      </c>
      <c r="D1126">
        <v>30</v>
      </c>
      <c r="E1126">
        <v>242</v>
      </c>
      <c r="F1126">
        <v>10</v>
      </c>
      <c r="G1126">
        <v>36</v>
      </c>
      <c r="H1126">
        <v>49</v>
      </c>
    </row>
    <row r="1127" spans="1:8" x14ac:dyDescent="0.3">
      <c r="A1127">
        <v>234</v>
      </c>
      <c r="B1127">
        <v>17</v>
      </c>
      <c r="C1127">
        <v>61</v>
      </c>
      <c r="D1127">
        <v>30</v>
      </c>
      <c r="E1127">
        <v>236</v>
      </c>
      <c r="F1127">
        <v>10</v>
      </c>
      <c r="G1127">
        <v>36</v>
      </c>
      <c r="H1127">
        <v>49</v>
      </c>
    </row>
    <row r="1128" spans="1:8" x14ac:dyDescent="0.3">
      <c r="A1128">
        <v>229</v>
      </c>
      <c r="B1128">
        <v>17</v>
      </c>
      <c r="C1128">
        <v>61</v>
      </c>
      <c r="D1128">
        <v>30</v>
      </c>
      <c r="E1128">
        <v>233</v>
      </c>
      <c r="F1128">
        <v>9</v>
      </c>
      <c r="G1128">
        <v>36</v>
      </c>
      <c r="H1128">
        <v>49</v>
      </c>
    </row>
    <row r="1129" spans="1:8" x14ac:dyDescent="0.3">
      <c r="A1129">
        <v>222</v>
      </c>
      <c r="B1129">
        <v>15</v>
      </c>
      <c r="C1129">
        <v>61</v>
      </c>
      <c r="D1129">
        <v>30</v>
      </c>
      <c r="E1129">
        <v>228</v>
      </c>
      <c r="F1129">
        <v>7</v>
      </c>
      <c r="G1129">
        <v>36</v>
      </c>
      <c r="H1129">
        <v>49</v>
      </c>
    </row>
    <row r="1130" spans="1:8" x14ac:dyDescent="0.3">
      <c r="A1130">
        <v>221</v>
      </c>
      <c r="B1130">
        <v>17</v>
      </c>
      <c r="C1130">
        <v>61</v>
      </c>
      <c r="D1130">
        <v>30</v>
      </c>
      <c r="E1130">
        <v>224</v>
      </c>
      <c r="F1130">
        <v>7</v>
      </c>
      <c r="G1130">
        <v>36</v>
      </c>
      <c r="H1130">
        <v>49</v>
      </c>
    </row>
    <row r="1131" spans="1:8" x14ac:dyDescent="0.3">
      <c r="A1131">
        <v>215</v>
      </c>
      <c r="B1131">
        <v>17</v>
      </c>
      <c r="C1131">
        <v>61</v>
      </c>
      <c r="D1131">
        <v>30</v>
      </c>
      <c r="E1131">
        <v>221</v>
      </c>
      <c r="F1131">
        <v>10</v>
      </c>
      <c r="G1131">
        <v>36</v>
      </c>
      <c r="H1131">
        <v>49</v>
      </c>
    </row>
    <row r="1132" spans="1:8" x14ac:dyDescent="0.3">
      <c r="A1132">
        <v>213</v>
      </c>
      <c r="B1132">
        <v>15</v>
      </c>
      <c r="C1132">
        <v>61</v>
      </c>
      <c r="D1132">
        <v>30</v>
      </c>
      <c r="E1132">
        <v>217</v>
      </c>
      <c r="F1132">
        <v>9</v>
      </c>
      <c r="G1132">
        <v>36</v>
      </c>
      <c r="H1132">
        <v>49</v>
      </c>
    </row>
    <row r="1133" spans="1:8" x14ac:dyDescent="0.3">
      <c r="A1133">
        <v>210</v>
      </c>
      <c r="B1133">
        <v>14</v>
      </c>
      <c r="C1133">
        <v>61</v>
      </c>
      <c r="D1133">
        <v>30</v>
      </c>
      <c r="E1133">
        <v>214</v>
      </c>
      <c r="F1133">
        <v>10</v>
      </c>
      <c r="G1133">
        <v>36</v>
      </c>
      <c r="H1133">
        <v>49</v>
      </c>
    </row>
    <row r="1134" spans="1:8" x14ac:dyDescent="0.3">
      <c r="A1134">
        <v>208</v>
      </c>
      <c r="B1134">
        <v>17</v>
      </c>
      <c r="C1134">
        <v>61</v>
      </c>
      <c r="D1134">
        <v>30</v>
      </c>
      <c r="E1134">
        <v>212</v>
      </c>
      <c r="F1134">
        <v>11</v>
      </c>
      <c r="G1134">
        <v>36</v>
      </c>
      <c r="H1134">
        <v>49</v>
      </c>
    </row>
    <row r="1135" spans="1:8" x14ac:dyDescent="0.3">
      <c r="A1135">
        <v>202</v>
      </c>
      <c r="B1135">
        <v>19</v>
      </c>
      <c r="C1135">
        <v>61</v>
      </c>
      <c r="D1135">
        <v>30</v>
      </c>
      <c r="E1135">
        <v>208</v>
      </c>
      <c r="F1135">
        <v>15</v>
      </c>
      <c r="G1135">
        <v>36</v>
      </c>
      <c r="H1135">
        <v>49</v>
      </c>
    </row>
    <row r="1136" spans="1:8" x14ac:dyDescent="0.3">
      <c r="A1136">
        <v>201</v>
      </c>
      <c r="B1136">
        <v>22</v>
      </c>
      <c r="C1136">
        <v>61</v>
      </c>
      <c r="D1136">
        <v>30</v>
      </c>
      <c r="E1136">
        <v>203</v>
      </c>
      <c r="F1136">
        <v>20</v>
      </c>
      <c r="G1136">
        <v>36</v>
      </c>
      <c r="H1136">
        <v>49</v>
      </c>
    </row>
    <row r="1137" spans="1:8" x14ac:dyDescent="0.3">
      <c r="A1137">
        <v>197</v>
      </c>
      <c r="B1137">
        <v>25</v>
      </c>
      <c r="C1137">
        <v>61</v>
      </c>
      <c r="D1137">
        <v>30</v>
      </c>
      <c r="E1137">
        <v>201</v>
      </c>
      <c r="F1137">
        <v>21</v>
      </c>
      <c r="G1137">
        <v>36</v>
      </c>
      <c r="H1137">
        <v>49</v>
      </c>
    </row>
    <row r="1138" spans="1:8" x14ac:dyDescent="0.3">
      <c r="A1138">
        <v>194</v>
      </c>
      <c r="B1138">
        <v>29</v>
      </c>
      <c r="C1138">
        <v>61</v>
      </c>
      <c r="D1138">
        <v>30</v>
      </c>
      <c r="E1138">
        <v>198</v>
      </c>
      <c r="F1138">
        <v>23</v>
      </c>
      <c r="G1138">
        <v>36</v>
      </c>
      <c r="H1138">
        <v>49</v>
      </c>
    </row>
    <row r="1139" spans="1:8" x14ac:dyDescent="0.3">
      <c r="A1139">
        <v>191</v>
      </c>
      <c r="B1139">
        <v>34</v>
      </c>
      <c r="C1139">
        <v>61</v>
      </c>
      <c r="D1139">
        <v>30</v>
      </c>
      <c r="E1139">
        <v>195</v>
      </c>
      <c r="F1139">
        <v>26</v>
      </c>
      <c r="G1139">
        <v>36</v>
      </c>
      <c r="H1139">
        <v>49</v>
      </c>
    </row>
    <row r="1140" spans="1:8" x14ac:dyDescent="0.3">
      <c r="A1140">
        <v>188</v>
      </c>
      <c r="B1140">
        <v>34</v>
      </c>
      <c r="C1140">
        <v>61</v>
      </c>
      <c r="D1140">
        <v>30</v>
      </c>
      <c r="E1140">
        <v>195</v>
      </c>
      <c r="F1140">
        <v>27</v>
      </c>
      <c r="G1140">
        <v>36</v>
      </c>
      <c r="H1140">
        <v>49</v>
      </c>
    </row>
    <row r="1141" spans="1:8" x14ac:dyDescent="0.3">
      <c r="A1141">
        <v>187</v>
      </c>
      <c r="B1141">
        <v>34</v>
      </c>
      <c r="C1141">
        <v>61</v>
      </c>
      <c r="D1141">
        <v>30</v>
      </c>
      <c r="E1141">
        <v>194</v>
      </c>
      <c r="F1141">
        <v>28</v>
      </c>
      <c r="G1141">
        <v>36</v>
      </c>
      <c r="H1141">
        <v>49</v>
      </c>
    </row>
    <row r="1142" spans="1:8" x14ac:dyDescent="0.3">
      <c r="A1142">
        <v>188</v>
      </c>
      <c r="B1142">
        <v>34</v>
      </c>
      <c r="C1142">
        <v>61</v>
      </c>
      <c r="D1142">
        <v>30</v>
      </c>
      <c r="E1142">
        <v>193</v>
      </c>
      <c r="F1142">
        <v>29</v>
      </c>
      <c r="G1142">
        <v>36</v>
      </c>
      <c r="H1142">
        <v>49</v>
      </c>
    </row>
    <row r="1143" spans="1:8" x14ac:dyDescent="0.3">
      <c r="A1143">
        <v>193</v>
      </c>
      <c r="B1143">
        <v>24</v>
      </c>
      <c r="C1143">
        <v>61</v>
      </c>
      <c r="D1143">
        <v>30</v>
      </c>
      <c r="E1143">
        <v>205</v>
      </c>
      <c r="F1143">
        <v>21</v>
      </c>
      <c r="G1143">
        <v>36</v>
      </c>
      <c r="H1143">
        <v>49</v>
      </c>
    </row>
    <row r="1144" spans="1:8" x14ac:dyDescent="0.3">
      <c r="A1144">
        <v>184</v>
      </c>
      <c r="B1144">
        <v>22</v>
      </c>
      <c r="C1144">
        <v>61</v>
      </c>
      <c r="D1144">
        <v>30</v>
      </c>
      <c r="E1144">
        <v>197</v>
      </c>
      <c r="F1144">
        <v>19</v>
      </c>
      <c r="G1144">
        <v>36</v>
      </c>
      <c r="H1144">
        <v>49</v>
      </c>
    </row>
    <row r="1145" spans="1:8" x14ac:dyDescent="0.3">
      <c r="A1145">
        <v>188</v>
      </c>
      <c r="B1145">
        <v>41</v>
      </c>
      <c r="C1145">
        <v>61</v>
      </c>
      <c r="D1145">
        <v>30</v>
      </c>
      <c r="E1145">
        <v>209</v>
      </c>
      <c r="F1145">
        <v>1</v>
      </c>
      <c r="G1145">
        <v>36</v>
      </c>
      <c r="H1145">
        <v>49</v>
      </c>
    </row>
    <row r="1146" spans="1:8" x14ac:dyDescent="0.3">
      <c r="A1146">
        <v>194</v>
      </c>
      <c r="B1146">
        <v>55</v>
      </c>
      <c r="C1146">
        <v>61</v>
      </c>
      <c r="D1146">
        <v>30</v>
      </c>
      <c r="E1146">
        <v>209</v>
      </c>
      <c r="F1146">
        <v>1</v>
      </c>
      <c r="G1146">
        <v>36</v>
      </c>
      <c r="H1146">
        <v>49</v>
      </c>
    </row>
    <row r="1147" spans="1:8" x14ac:dyDescent="0.3">
      <c r="A1147">
        <v>195</v>
      </c>
      <c r="B1147">
        <v>59</v>
      </c>
      <c r="C1147">
        <v>61</v>
      </c>
      <c r="D1147">
        <v>30</v>
      </c>
      <c r="E1147">
        <v>213</v>
      </c>
      <c r="F1147">
        <v>2</v>
      </c>
      <c r="G1147">
        <v>36</v>
      </c>
      <c r="H1147">
        <v>49</v>
      </c>
    </row>
    <row r="1148" spans="1:8" x14ac:dyDescent="0.3">
      <c r="A1148">
        <v>194</v>
      </c>
      <c r="B1148">
        <v>60</v>
      </c>
      <c r="C1148">
        <v>61</v>
      </c>
      <c r="D1148">
        <v>30</v>
      </c>
      <c r="E1148">
        <v>208</v>
      </c>
      <c r="F1148">
        <v>1</v>
      </c>
      <c r="G1148">
        <v>36</v>
      </c>
      <c r="H1148">
        <v>49</v>
      </c>
    </row>
    <row r="1149" spans="1:8" x14ac:dyDescent="0.3">
      <c r="A1149">
        <v>202</v>
      </c>
      <c r="B1149">
        <v>69</v>
      </c>
      <c r="C1149">
        <v>61</v>
      </c>
      <c r="D1149">
        <v>30</v>
      </c>
      <c r="E1149">
        <v>208</v>
      </c>
      <c r="F1149">
        <v>1</v>
      </c>
      <c r="G1149">
        <v>36</v>
      </c>
      <c r="H1149">
        <v>49</v>
      </c>
    </row>
    <row r="1150" spans="1:8" x14ac:dyDescent="0.3">
      <c r="A1150">
        <v>195</v>
      </c>
      <c r="B1150">
        <v>64</v>
      </c>
      <c r="C1150">
        <v>61</v>
      </c>
      <c r="D1150">
        <v>30</v>
      </c>
      <c r="E1150">
        <v>208</v>
      </c>
      <c r="F1150">
        <v>0</v>
      </c>
      <c r="G1150">
        <v>36</v>
      </c>
      <c r="H1150">
        <v>49</v>
      </c>
    </row>
    <row r="1151" spans="1:8" x14ac:dyDescent="0.3">
      <c r="A1151">
        <v>196</v>
      </c>
      <c r="B1151">
        <v>73</v>
      </c>
      <c r="C1151">
        <v>61</v>
      </c>
      <c r="D1151">
        <v>30</v>
      </c>
      <c r="E1151">
        <v>210</v>
      </c>
      <c r="F1151">
        <v>1</v>
      </c>
      <c r="G1151">
        <v>36</v>
      </c>
      <c r="H1151">
        <v>49</v>
      </c>
    </row>
    <row r="1152" spans="1:8" x14ac:dyDescent="0.3">
      <c r="A1152">
        <v>191</v>
      </c>
      <c r="B1152">
        <v>75</v>
      </c>
      <c r="C1152">
        <v>61</v>
      </c>
      <c r="D1152">
        <v>30</v>
      </c>
      <c r="E1152">
        <v>234</v>
      </c>
      <c r="F1152">
        <v>0</v>
      </c>
      <c r="G1152">
        <v>36</v>
      </c>
      <c r="H1152">
        <v>49</v>
      </c>
    </row>
    <row r="1153" spans="1:8" x14ac:dyDescent="0.3">
      <c r="A1153">
        <v>188</v>
      </c>
      <c r="B1153">
        <v>76</v>
      </c>
      <c r="C1153">
        <v>61</v>
      </c>
      <c r="D1153">
        <v>30</v>
      </c>
      <c r="E1153">
        <v>210</v>
      </c>
      <c r="F1153">
        <v>1</v>
      </c>
      <c r="G1153">
        <v>36</v>
      </c>
      <c r="H1153">
        <v>49</v>
      </c>
    </row>
    <row r="1154" spans="1:8" x14ac:dyDescent="0.3">
      <c r="A1154">
        <v>173</v>
      </c>
      <c r="B1154">
        <v>78</v>
      </c>
      <c r="C1154">
        <v>61</v>
      </c>
      <c r="D1154">
        <v>30</v>
      </c>
      <c r="E1154">
        <v>209</v>
      </c>
      <c r="F1154">
        <v>1</v>
      </c>
      <c r="G1154">
        <v>36</v>
      </c>
      <c r="H1154">
        <v>49</v>
      </c>
    </row>
    <row r="1155" spans="1:8" x14ac:dyDescent="0.3">
      <c r="A1155">
        <v>187</v>
      </c>
      <c r="B1155">
        <v>81</v>
      </c>
      <c r="C1155">
        <v>61</v>
      </c>
      <c r="D1155">
        <v>30</v>
      </c>
      <c r="E1155">
        <v>201</v>
      </c>
      <c r="F1155">
        <v>0</v>
      </c>
      <c r="G1155">
        <v>36</v>
      </c>
      <c r="H1155">
        <v>49</v>
      </c>
    </row>
    <row r="1156" spans="1:8" x14ac:dyDescent="0.3">
      <c r="A1156">
        <v>189</v>
      </c>
      <c r="B1156">
        <v>85</v>
      </c>
      <c r="C1156">
        <v>61</v>
      </c>
      <c r="D1156">
        <v>30</v>
      </c>
      <c r="E1156">
        <v>211</v>
      </c>
      <c r="F1156">
        <v>0</v>
      </c>
      <c r="G1156">
        <v>36</v>
      </c>
      <c r="H1156">
        <v>49</v>
      </c>
    </row>
    <row r="1157" spans="1:8" x14ac:dyDescent="0.3">
      <c r="A1157">
        <v>191</v>
      </c>
      <c r="B1157">
        <v>88</v>
      </c>
      <c r="C1157">
        <v>61</v>
      </c>
      <c r="D1157">
        <v>30</v>
      </c>
      <c r="E1157">
        <v>210</v>
      </c>
      <c r="F1157">
        <v>1</v>
      </c>
      <c r="G1157">
        <v>36</v>
      </c>
      <c r="H1157">
        <v>49</v>
      </c>
    </row>
    <row r="1158" spans="1:8" x14ac:dyDescent="0.3">
      <c r="A1158">
        <v>194</v>
      </c>
      <c r="B1158">
        <v>97</v>
      </c>
      <c r="C1158">
        <v>61</v>
      </c>
      <c r="D1158">
        <v>30</v>
      </c>
      <c r="E1158">
        <v>208</v>
      </c>
      <c r="F1158">
        <v>2</v>
      </c>
      <c r="G1158">
        <v>36</v>
      </c>
      <c r="H1158">
        <v>49</v>
      </c>
    </row>
    <row r="1159" spans="1:8" x14ac:dyDescent="0.3">
      <c r="A1159">
        <v>194</v>
      </c>
      <c r="B1159">
        <v>97</v>
      </c>
      <c r="C1159">
        <v>61</v>
      </c>
      <c r="D1159">
        <v>30</v>
      </c>
      <c r="E1159">
        <v>210</v>
      </c>
      <c r="F1159">
        <v>1</v>
      </c>
      <c r="G1159">
        <v>36</v>
      </c>
      <c r="H1159">
        <v>49</v>
      </c>
    </row>
    <row r="1160" spans="1:8" x14ac:dyDescent="0.3">
      <c r="A1160">
        <v>194</v>
      </c>
      <c r="B1160">
        <v>98</v>
      </c>
      <c r="C1160">
        <v>61</v>
      </c>
      <c r="D1160">
        <v>30</v>
      </c>
      <c r="E1160">
        <v>216</v>
      </c>
      <c r="F1160">
        <v>3</v>
      </c>
      <c r="G1160">
        <v>36</v>
      </c>
      <c r="H1160">
        <v>49</v>
      </c>
    </row>
    <row r="1161" spans="1:8" x14ac:dyDescent="0.3">
      <c r="A1161">
        <v>191</v>
      </c>
      <c r="B1161">
        <v>100</v>
      </c>
      <c r="C1161">
        <v>61</v>
      </c>
      <c r="D1161">
        <v>30</v>
      </c>
      <c r="E1161">
        <v>234</v>
      </c>
      <c r="F1161">
        <v>0</v>
      </c>
      <c r="G1161">
        <v>36</v>
      </c>
      <c r="H1161">
        <v>49</v>
      </c>
    </row>
    <row r="1162" spans="1:8" x14ac:dyDescent="0.3">
      <c r="A1162">
        <v>192</v>
      </c>
      <c r="B1162">
        <v>101</v>
      </c>
      <c r="C1162">
        <v>61</v>
      </c>
      <c r="D1162">
        <v>30</v>
      </c>
      <c r="E1162">
        <v>210</v>
      </c>
      <c r="F1162">
        <v>0</v>
      </c>
      <c r="G1162">
        <v>36</v>
      </c>
      <c r="H1162">
        <v>49</v>
      </c>
    </row>
    <row r="1163" spans="1:8" x14ac:dyDescent="0.3">
      <c r="A1163">
        <v>192</v>
      </c>
      <c r="B1163">
        <v>104</v>
      </c>
      <c r="C1163">
        <v>61</v>
      </c>
      <c r="D1163">
        <v>30</v>
      </c>
      <c r="E1163">
        <v>234</v>
      </c>
      <c r="F1163">
        <v>0</v>
      </c>
      <c r="G1163">
        <v>36</v>
      </c>
      <c r="H1163">
        <v>49</v>
      </c>
    </row>
    <row r="1164" spans="1:8" x14ac:dyDescent="0.3">
      <c r="A1164">
        <v>191</v>
      </c>
      <c r="B1164">
        <v>105</v>
      </c>
      <c r="C1164">
        <v>61</v>
      </c>
      <c r="D1164">
        <v>30</v>
      </c>
      <c r="E1164">
        <v>211</v>
      </c>
      <c r="F1164">
        <v>1</v>
      </c>
      <c r="G1164">
        <v>36</v>
      </c>
      <c r="H1164">
        <v>49</v>
      </c>
    </row>
    <row r="1165" spans="1:8" x14ac:dyDescent="0.3">
      <c r="A1165">
        <v>194</v>
      </c>
      <c r="B1165">
        <v>106</v>
      </c>
      <c r="C1165">
        <v>61</v>
      </c>
      <c r="D1165">
        <v>30</v>
      </c>
      <c r="E1165">
        <v>208</v>
      </c>
      <c r="F1165">
        <v>1</v>
      </c>
      <c r="G1165">
        <v>36</v>
      </c>
      <c r="H1165">
        <v>49</v>
      </c>
    </row>
    <row r="1166" spans="1:8" x14ac:dyDescent="0.3">
      <c r="A1166">
        <v>191</v>
      </c>
      <c r="B1166">
        <v>108</v>
      </c>
      <c r="C1166">
        <v>61</v>
      </c>
      <c r="D1166">
        <v>30</v>
      </c>
      <c r="E1166">
        <v>232</v>
      </c>
      <c r="F1166">
        <v>0</v>
      </c>
      <c r="G1166">
        <v>36</v>
      </c>
      <c r="H1166">
        <v>49</v>
      </c>
    </row>
    <row r="1167" spans="1:8" x14ac:dyDescent="0.3">
      <c r="A1167">
        <v>198</v>
      </c>
      <c r="B1167">
        <v>114</v>
      </c>
      <c r="C1167">
        <v>61</v>
      </c>
      <c r="D1167">
        <v>30</v>
      </c>
      <c r="E1167">
        <v>208</v>
      </c>
      <c r="F1167">
        <v>1</v>
      </c>
      <c r="G1167">
        <v>36</v>
      </c>
      <c r="H1167">
        <v>49</v>
      </c>
    </row>
    <row r="1168" spans="1:8" x14ac:dyDescent="0.3">
      <c r="A1168">
        <v>201</v>
      </c>
      <c r="B1168">
        <v>115</v>
      </c>
      <c r="C1168">
        <v>61</v>
      </c>
      <c r="D1168">
        <v>30</v>
      </c>
      <c r="E1168">
        <v>209</v>
      </c>
      <c r="F1168">
        <v>1</v>
      </c>
      <c r="G1168">
        <v>36</v>
      </c>
      <c r="H1168">
        <v>49</v>
      </c>
    </row>
    <row r="1169" spans="1:8" x14ac:dyDescent="0.3">
      <c r="A1169">
        <v>195</v>
      </c>
      <c r="B1169">
        <v>112</v>
      </c>
      <c r="C1169">
        <v>61</v>
      </c>
      <c r="D1169">
        <v>30</v>
      </c>
      <c r="E1169">
        <v>219</v>
      </c>
      <c r="F1169">
        <v>3</v>
      </c>
      <c r="G1169">
        <v>36</v>
      </c>
      <c r="H1169">
        <v>49</v>
      </c>
    </row>
    <row r="1170" spans="1:8" x14ac:dyDescent="0.3">
      <c r="A1170">
        <v>196</v>
      </c>
      <c r="B1170">
        <v>114</v>
      </c>
      <c r="C1170">
        <v>61</v>
      </c>
      <c r="D1170">
        <v>30</v>
      </c>
      <c r="E1170">
        <v>239</v>
      </c>
      <c r="F1170">
        <v>0</v>
      </c>
      <c r="G1170">
        <v>36</v>
      </c>
      <c r="H1170">
        <v>49</v>
      </c>
    </row>
    <row r="1171" spans="1:8" x14ac:dyDescent="0.3">
      <c r="A1171">
        <v>195</v>
      </c>
      <c r="B1171">
        <v>113</v>
      </c>
      <c r="C1171">
        <v>61</v>
      </c>
      <c r="D1171">
        <v>30</v>
      </c>
      <c r="E1171">
        <v>215</v>
      </c>
      <c r="F1171">
        <v>1</v>
      </c>
      <c r="G1171">
        <v>36</v>
      </c>
      <c r="H1171">
        <v>49</v>
      </c>
    </row>
    <row r="1172" spans="1:8" x14ac:dyDescent="0.3">
      <c r="A1172">
        <v>200</v>
      </c>
      <c r="B1172">
        <v>119</v>
      </c>
      <c r="C1172">
        <v>61</v>
      </c>
      <c r="D1172">
        <v>30</v>
      </c>
      <c r="E1172">
        <v>239</v>
      </c>
      <c r="F1172">
        <v>0</v>
      </c>
      <c r="G1172">
        <v>36</v>
      </c>
      <c r="H1172">
        <v>49</v>
      </c>
    </row>
    <row r="1173" spans="1:8" x14ac:dyDescent="0.3">
      <c r="A1173">
        <v>204</v>
      </c>
      <c r="B1173">
        <v>120</v>
      </c>
      <c r="C1173">
        <v>61</v>
      </c>
      <c r="D1173">
        <v>30</v>
      </c>
      <c r="E1173">
        <v>215</v>
      </c>
      <c r="F1173">
        <v>2</v>
      </c>
      <c r="G1173">
        <v>36</v>
      </c>
      <c r="H1173">
        <v>49</v>
      </c>
    </row>
    <row r="1174" spans="1:8" x14ac:dyDescent="0.3">
      <c r="A1174">
        <v>198</v>
      </c>
      <c r="B1174">
        <v>118</v>
      </c>
      <c r="C1174">
        <v>61</v>
      </c>
      <c r="D1174">
        <v>30</v>
      </c>
      <c r="E1174">
        <v>213</v>
      </c>
      <c r="F1174">
        <v>1</v>
      </c>
      <c r="G1174">
        <v>36</v>
      </c>
      <c r="H1174">
        <v>49</v>
      </c>
    </row>
    <row r="1175" spans="1:8" x14ac:dyDescent="0.3">
      <c r="A1175">
        <v>199</v>
      </c>
      <c r="B1175">
        <v>119</v>
      </c>
      <c r="C1175">
        <v>61</v>
      </c>
      <c r="D1175">
        <v>30</v>
      </c>
      <c r="E1175">
        <v>237</v>
      </c>
      <c r="F1175">
        <v>0</v>
      </c>
      <c r="G1175">
        <v>36</v>
      </c>
      <c r="H1175">
        <v>49</v>
      </c>
    </row>
    <row r="1176" spans="1:8" x14ac:dyDescent="0.3">
      <c r="A1176">
        <v>197</v>
      </c>
      <c r="B1176">
        <v>122</v>
      </c>
      <c r="C1176">
        <v>61</v>
      </c>
      <c r="D1176">
        <v>30</v>
      </c>
      <c r="E1176">
        <v>214</v>
      </c>
      <c r="F1176">
        <v>1</v>
      </c>
      <c r="G1176">
        <v>36</v>
      </c>
      <c r="H1176">
        <v>49</v>
      </c>
    </row>
    <row r="1177" spans="1:8" x14ac:dyDescent="0.3">
      <c r="A1177">
        <v>201</v>
      </c>
      <c r="B1177">
        <v>121</v>
      </c>
      <c r="C1177">
        <v>61</v>
      </c>
      <c r="D1177">
        <v>30</v>
      </c>
      <c r="E1177">
        <v>210</v>
      </c>
      <c r="F1177">
        <v>1</v>
      </c>
      <c r="G1177">
        <v>36</v>
      </c>
      <c r="H1177">
        <v>49</v>
      </c>
    </row>
    <row r="1178" spans="1:8" x14ac:dyDescent="0.3">
      <c r="A1178">
        <v>200</v>
      </c>
      <c r="B1178">
        <v>121</v>
      </c>
      <c r="C1178">
        <v>61</v>
      </c>
      <c r="D1178">
        <v>30</v>
      </c>
      <c r="E1178">
        <v>208</v>
      </c>
      <c r="F1178">
        <v>1</v>
      </c>
      <c r="G1178">
        <v>36</v>
      </c>
      <c r="H1178">
        <v>49</v>
      </c>
    </row>
    <row r="1179" spans="1:8" x14ac:dyDescent="0.3">
      <c r="A1179">
        <v>203</v>
      </c>
      <c r="B1179">
        <v>123</v>
      </c>
      <c r="C1179">
        <v>61</v>
      </c>
      <c r="D1179">
        <v>30</v>
      </c>
      <c r="E1179">
        <v>210</v>
      </c>
      <c r="F1179">
        <v>1</v>
      </c>
      <c r="G1179">
        <v>36</v>
      </c>
      <c r="H1179">
        <v>49</v>
      </c>
    </row>
    <row r="1180" spans="1:8" x14ac:dyDescent="0.3">
      <c r="A1180">
        <v>203</v>
      </c>
      <c r="B1180">
        <v>123</v>
      </c>
      <c r="C1180">
        <v>61</v>
      </c>
      <c r="D1180">
        <v>30</v>
      </c>
      <c r="E1180">
        <v>209</v>
      </c>
      <c r="F1180">
        <v>1</v>
      </c>
      <c r="G1180">
        <v>36</v>
      </c>
      <c r="H1180">
        <v>49</v>
      </c>
    </row>
    <row r="1181" spans="1:8" x14ac:dyDescent="0.3">
      <c r="A1181">
        <v>205</v>
      </c>
      <c r="B1181">
        <v>126</v>
      </c>
      <c r="C1181">
        <v>61</v>
      </c>
      <c r="D1181">
        <v>30</v>
      </c>
      <c r="E1181">
        <v>208</v>
      </c>
      <c r="F1181">
        <v>3</v>
      </c>
      <c r="G1181">
        <v>36</v>
      </c>
      <c r="H1181">
        <v>49</v>
      </c>
    </row>
    <row r="1182" spans="1:8" x14ac:dyDescent="0.3">
      <c r="A1182">
        <v>204</v>
      </c>
      <c r="B1182">
        <v>127</v>
      </c>
      <c r="C1182">
        <v>61</v>
      </c>
      <c r="D1182">
        <v>30</v>
      </c>
      <c r="E1182">
        <v>230</v>
      </c>
      <c r="F1182">
        <v>0</v>
      </c>
      <c r="G1182">
        <v>36</v>
      </c>
      <c r="H1182">
        <v>49</v>
      </c>
    </row>
    <row r="1183" spans="1:8" x14ac:dyDescent="0.3">
      <c r="A1183">
        <v>205</v>
      </c>
      <c r="B1183">
        <v>128</v>
      </c>
      <c r="C1183">
        <v>61</v>
      </c>
      <c r="D1183">
        <v>30</v>
      </c>
      <c r="E1183">
        <v>210</v>
      </c>
      <c r="F1183">
        <v>1</v>
      </c>
      <c r="G1183">
        <v>36</v>
      </c>
      <c r="H1183">
        <v>49</v>
      </c>
    </row>
    <row r="1184" spans="1:8" x14ac:dyDescent="0.3">
      <c r="A1184">
        <v>197</v>
      </c>
      <c r="B1184">
        <v>126</v>
      </c>
      <c r="C1184">
        <v>61</v>
      </c>
      <c r="D1184">
        <v>30</v>
      </c>
      <c r="E1184">
        <v>211</v>
      </c>
      <c r="F1184">
        <v>1</v>
      </c>
      <c r="G1184">
        <v>36</v>
      </c>
      <c r="H1184">
        <v>49</v>
      </c>
    </row>
    <row r="1185" spans="1:8" x14ac:dyDescent="0.3">
      <c r="A1185">
        <v>197</v>
      </c>
      <c r="B1185">
        <v>127</v>
      </c>
      <c r="C1185">
        <v>61</v>
      </c>
      <c r="D1185">
        <v>30</v>
      </c>
      <c r="E1185">
        <v>210</v>
      </c>
      <c r="F1185">
        <v>3</v>
      </c>
      <c r="G1185">
        <v>36</v>
      </c>
      <c r="H1185">
        <v>49</v>
      </c>
    </row>
    <row r="1186" spans="1:8" x14ac:dyDescent="0.3">
      <c r="A1186">
        <v>195</v>
      </c>
      <c r="B1186">
        <v>128</v>
      </c>
      <c r="C1186">
        <v>61</v>
      </c>
      <c r="D1186">
        <v>30</v>
      </c>
      <c r="E1186">
        <v>211</v>
      </c>
      <c r="F1186">
        <v>1</v>
      </c>
      <c r="G1186">
        <v>36</v>
      </c>
      <c r="H1186">
        <v>49</v>
      </c>
    </row>
    <row r="1187" spans="1:8" x14ac:dyDescent="0.3">
      <c r="A1187">
        <v>194</v>
      </c>
      <c r="B1187">
        <v>130</v>
      </c>
      <c r="C1187">
        <v>61</v>
      </c>
      <c r="D1187">
        <v>30</v>
      </c>
      <c r="E1187">
        <v>211</v>
      </c>
      <c r="F1187">
        <v>1</v>
      </c>
      <c r="G1187">
        <v>36</v>
      </c>
      <c r="H1187">
        <v>49</v>
      </c>
    </row>
    <row r="1188" spans="1:8" x14ac:dyDescent="0.3">
      <c r="A1188">
        <v>195</v>
      </c>
      <c r="B1188">
        <v>131</v>
      </c>
      <c r="C1188">
        <v>61</v>
      </c>
      <c r="D1188">
        <v>30</v>
      </c>
      <c r="E1188">
        <v>210</v>
      </c>
      <c r="F1188">
        <v>1</v>
      </c>
      <c r="G1188">
        <v>36</v>
      </c>
      <c r="H1188">
        <v>49</v>
      </c>
    </row>
    <row r="1189" spans="1:8" x14ac:dyDescent="0.3">
      <c r="A1189">
        <v>200</v>
      </c>
      <c r="B1189">
        <v>133</v>
      </c>
      <c r="C1189">
        <v>61</v>
      </c>
      <c r="D1189">
        <v>30</v>
      </c>
      <c r="E1189">
        <v>209</v>
      </c>
      <c r="F1189">
        <v>1</v>
      </c>
      <c r="G1189">
        <v>36</v>
      </c>
      <c r="H1189">
        <v>49</v>
      </c>
    </row>
    <row r="1190" spans="1:8" x14ac:dyDescent="0.3">
      <c r="A1190">
        <v>197</v>
      </c>
      <c r="B1190">
        <v>138</v>
      </c>
      <c r="C1190">
        <v>61</v>
      </c>
      <c r="D1190">
        <v>30</v>
      </c>
      <c r="E1190">
        <v>210</v>
      </c>
      <c r="F1190">
        <v>1</v>
      </c>
      <c r="G1190">
        <v>36</v>
      </c>
      <c r="H1190">
        <v>49</v>
      </c>
    </row>
    <row r="1191" spans="1:8" x14ac:dyDescent="0.3">
      <c r="A1191">
        <v>193</v>
      </c>
      <c r="B1191">
        <v>137</v>
      </c>
      <c r="C1191">
        <v>61</v>
      </c>
      <c r="D1191">
        <v>30</v>
      </c>
      <c r="E1191">
        <v>210</v>
      </c>
      <c r="F1191">
        <v>1</v>
      </c>
      <c r="G1191">
        <v>36</v>
      </c>
      <c r="H1191">
        <v>49</v>
      </c>
    </row>
    <row r="1192" spans="1:8" x14ac:dyDescent="0.3">
      <c r="A1192">
        <v>198</v>
      </c>
      <c r="B1192">
        <v>138</v>
      </c>
      <c r="C1192">
        <v>61</v>
      </c>
      <c r="D1192">
        <v>30</v>
      </c>
      <c r="E1192">
        <v>210</v>
      </c>
      <c r="F1192">
        <v>0</v>
      </c>
      <c r="G1192">
        <v>36</v>
      </c>
      <c r="H1192">
        <v>49</v>
      </c>
    </row>
    <row r="1193" spans="1:8" x14ac:dyDescent="0.3">
      <c r="A1193">
        <v>192</v>
      </c>
      <c r="B1193">
        <v>139</v>
      </c>
      <c r="C1193">
        <v>61</v>
      </c>
      <c r="D1193">
        <v>30</v>
      </c>
      <c r="E1193">
        <v>211</v>
      </c>
      <c r="F1193">
        <v>0</v>
      </c>
      <c r="G1193">
        <v>36</v>
      </c>
      <c r="H1193">
        <v>49</v>
      </c>
    </row>
    <row r="1194" spans="1:8" x14ac:dyDescent="0.3">
      <c r="A1194">
        <v>190</v>
      </c>
      <c r="B1194">
        <v>140</v>
      </c>
      <c r="C1194">
        <v>61</v>
      </c>
      <c r="D1194">
        <v>30</v>
      </c>
      <c r="E1194">
        <v>211</v>
      </c>
      <c r="F1194">
        <v>1</v>
      </c>
      <c r="G1194">
        <v>36</v>
      </c>
      <c r="H1194">
        <v>49</v>
      </c>
    </row>
    <row r="1195" spans="1:8" x14ac:dyDescent="0.3">
      <c r="A1195">
        <v>190</v>
      </c>
      <c r="B1195">
        <v>141</v>
      </c>
      <c r="C1195">
        <v>61</v>
      </c>
      <c r="D1195">
        <v>30</v>
      </c>
      <c r="E1195">
        <v>211</v>
      </c>
      <c r="F1195">
        <v>0</v>
      </c>
      <c r="G1195">
        <v>36</v>
      </c>
      <c r="H1195">
        <v>49</v>
      </c>
    </row>
    <row r="1196" spans="1:8" x14ac:dyDescent="0.3">
      <c r="A1196">
        <v>197</v>
      </c>
      <c r="B1196">
        <v>143</v>
      </c>
      <c r="C1196">
        <v>61</v>
      </c>
      <c r="D1196">
        <v>30</v>
      </c>
      <c r="E1196">
        <v>211</v>
      </c>
      <c r="F1196">
        <v>0</v>
      </c>
      <c r="G1196">
        <v>36</v>
      </c>
      <c r="H1196">
        <v>49</v>
      </c>
    </row>
    <row r="1197" spans="1:8" x14ac:dyDescent="0.3">
      <c r="A1197">
        <v>196</v>
      </c>
      <c r="B1197">
        <v>144</v>
      </c>
      <c r="C1197">
        <v>61</v>
      </c>
      <c r="D1197">
        <v>30</v>
      </c>
      <c r="E1197">
        <v>210</v>
      </c>
      <c r="F1197">
        <v>1</v>
      </c>
      <c r="G1197">
        <v>36</v>
      </c>
      <c r="H1197">
        <v>49</v>
      </c>
    </row>
    <row r="1198" spans="1:8" x14ac:dyDescent="0.3">
      <c r="A1198">
        <v>189</v>
      </c>
      <c r="B1198">
        <v>145</v>
      </c>
      <c r="C1198">
        <v>61</v>
      </c>
      <c r="D1198">
        <v>30</v>
      </c>
      <c r="E1198">
        <v>211</v>
      </c>
      <c r="F1198">
        <v>1</v>
      </c>
      <c r="G1198">
        <v>36</v>
      </c>
      <c r="H1198">
        <v>49</v>
      </c>
    </row>
    <row r="1199" spans="1:8" x14ac:dyDescent="0.3">
      <c r="A1199">
        <v>190</v>
      </c>
      <c r="B1199">
        <v>146</v>
      </c>
      <c r="C1199">
        <v>61</v>
      </c>
      <c r="D1199">
        <v>30</v>
      </c>
      <c r="E1199">
        <v>211</v>
      </c>
      <c r="F1199">
        <v>0</v>
      </c>
      <c r="G1199">
        <v>36</v>
      </c>
      <c r="H1199">
        <v>49</v>
      </c>
    </row>
    <row r="1200" spans="1:8" x14ac:dyDescent="0.3">
      <c r="A1200">
        <v>190</v>
      </c>
      <c r="B1200">
        <v>145</v>
      </c>
      <c r="C1200">
        <v>61</v>
      </c>
      <c r="D1200">
        <v>30</v>
      </c>
      <c r="E1200">
        <v>210</v>
      </c>
      <c r="F1200">
        <v>0</v>
      </c>
      <c r="G1200">
        <v>36</v>
      </c>
      <c r="H1200">
        <v>49</v>
      </c>
    </row>
    <row r="1201" spans="1:8" x14ac:dyDescent="0.3">
      <c r="A1201">
        <v>189</v>
      </c>
      <c r="B1201">
        <v>148</v>
      </c>
      <c r="C1201">
        <v>61</v>
      </c>
      <c r="D1201">
        <v>30</v>
      </c>
      <c r="E1201">
        <v>212</v>
      </c>
      <c r="F1201">
        <v>1</v>
      </c>
      <c r="G1201">
        <v>36</v>
      </c>
      <c r="H1201">
        <v>49</v>
      </c>
    </row>
    <row r="1202" spans="1:8" x14ac:dyDescent="0.3">
      <c r="A1202">
        <v>194</v>
      </c>
      <c r="B1202">
        <v>149</v>
      </c>
      <c r="C1202">
        <v>61</v>
      </c>
      <c r="D1202">
        <v>30</v>
      </c>
      <c r="E1202">
        <v>211</v>
      </c>
      <c r="F1202">
        <v>1</v>
      </c>
      <c r="G1202">
        <v>36</v>
      </c>
      <c r="H1202">
        <v>49</v>
      </c>
    </row>
    <row r="1203" spans="1:8" x14ac:dyDescent="0.3">
      <c r="A1203">
        <v>193</v>
      </c>
      <c r="B1203">
        <v>152</v>
      </c>
      <c r="C1203">
        <v>61</v>
      </c>
      <c r="D1203">
        <v>30</v>
      </c>
      <c r="E1203">
        <v>212</v>
      </c>
      <c r="F1203">
        <v>1</v>
      </c>
      <c r="G1203">
        <v>36</v>
      </c>
      <c r="H1203">
        <v>49</v>
      </c>
    </row>
    <row r="1204" spans="1:8" x14ac:dyDescent="0.3">
      <c r="A1204">
        <v>193</v>
      </c>
      <c r="B1204">
        <v>155</v>
      </c>
      <c r="C1204">
        <v>61</v>
      </c>
      <c r="D1204">
        <v>30</v>
      </c>
      <c r="E1204">
        <v>211</v>
      </c>
      <c r="F1204">
        <v>0</v>
      </c>
      <c r="G1204">
        <v>36</v>
      </c>
      <c r="H1204">
        <v>49</v>
      </c>
    </row>
    <row r="1205" spans="1:8" x14ac:dyDescent="0.3">
      <c r="A1205">
        <v>191</v>
      </c>
      <c r="B1205">
        <v>158</v>
      </c>
      <c r="C1205">
        <v>61</v>
      </c>
      <c r="D1205">
        <v>30</v>
      </c>
      <c r="E1205">
        <v>211</v>
      </c>
      <c r="F1205">
        <v>0</v>
      </c>
      <c r="G1205">
        <v>36</v>
      </c>
      <c r="H1205">
        <v>49</v>
      </c>
    </row>
    <row r="1206" spans="1:8" x14ac:dyDescent="0.3">
      <c r="A1206">
        <v>192</v>
      </c>
      <c r="B1206">
        <v>162</v>
      </c>
      <c r="C1206">
        <v>61</v>
      </c>
      <c r="D1206">
        <v>30</v>
      </c>
      <c r="E1206">
        <v>210</v>
      </c>
      <c r="F1206">
        <v>1</v>
      </c>
      <c r="G1206">
        <v>36</v>
      </c>
      <c r="H1206">
        <v>49</v>
      </c>
    </row>
    <row r="1207" spans="1:8" x14ac:dyDescent="0.3">
      <c r="A1207">
        <v>187</v>
      </c>
      <c r="B1207">
        <v>164</v>
      </c>
      <c r="C1207">
        <v>61</v>
      </c>
      <c r="D1207">
        <v>30</v>
      </c>
      <c r="E1207">
        <v>212</v>
      </c>
      <c r="F1207">
        <v>0</v>
      </c>
      <c r="G1207">
        <v>36</v>
      </c>
      <c r="H1207">
        <v>49</v>
      </c>
    </row>
    <row r="1208" spans="1:8" x14ac:dyDescent="0.3">
      <c r="A1208">
        <v>185</v>
      </c>
      <c r="B1208">
        <v>167</v>
      </c>
      <c r="C1208">
        <v>61</v>
      </c>
      <c r="D1208">
        <v>30</v>
      </c>
      <c r="E1208">
        <v>212</v>
      </c>
      <c r="F1208">
        <v>0</v>
      </c>
      <c r="G1208">
        <v>36</v>
      </c>
      <c r="H1208">
        <v>49</v>
      </c>
    </row>
    <row r="1209" spans="1:8" x14ac:dyDescent="0.3">
      <c r="A1209">
        <v>189</v>
      </c>
      <c r="B1209">
        <v>170</v>
      </c>
      <c r="C1209">
        <v>61</v>
      </c>
      <c r="D1209">
        <v>30</v>
      </c>
      <c r="E1209">
        <v>212</v>
      </c>
      <c r="F1209">
        <v>1</v>
      </c>
      <c r="G1209">
        <v>36</v>
      </c>
      <c r="H1209">
        <v>49</v>
      </c>
    </row>
    <row r="1210" spans="1:8" x14ac:dyDescent="0.3">
      <c r="A1210">
        <v>188</v>
      </c>
      <c r="B1210">
        <v>175</v>
      </c>
      <c r="C1210">
        <v>61</v>
      </c>
      <c r="D1210">
        <v>30</v>
      </c>
      <c r="E1210">
        <v>212</v>
      </c>
      <c r="F1210">
        <v>0</v>
      </c>
      <c r="G1210">
        <v>36</v>
      </c>
      <c r="H1210">
        <v>49</v>
      </c>
    </row>
    <row r="1211" spans="1:8" x14ac:dyDescent="0.3">
      <c r="A1211">
        <v>189</v>
      </c>
      <c r="B1211">
        <v>175</v>
      </c>
      <c r="C1211">
        <v>61</v>
      </c>
      <c r="D1211">
        <v>30</v>
      </c>
      <c r="E1211">
        <v>213</v>
      </c>
      <c r="F1211">
        <v>0</v>
      </c>
      <c r="G1211">
        <v>36</v>
      </c>
      <c r="H1211">
        <v>49</v>
      </c>
    </row>
    <row r="1212" spans="1:8" x14ac:dyDescent="0.3">
      <c r="A1212">
        <v>188</v>
      </c>
      <c r="B1212">
        <v>177</v>
      </c>
      <c r="C1212">
        <v>61</v>
      </c>
      <c r="D1212">
        <v>30</v>
      </c>
      <c r="E1212">
        <v>212</v>
      </c>
      <c r="F1212">
        <v>0</v>
      </c>
      <c r="G1212">
        <v>36</v>
      </c>
      <c r="H1212">
        <v>49</v>
      </c>
    </row>
    <row r="1213" spans="1:8" x14ac:dyDescent="0.3">
      <c r="A1213">
        <v>189</v>
      </c>
      <c r="B1213">
        <v>179</v>
      </c>
      <c r="C1213">
        <v>61</v>
      </c>
      <c r="D1213">
        <v>30</v>
      </c>
      <c r="E1213">
        <v>212</v>
      </c>
      <c r="F1213">
        <v>0</v>
      </c>
      <c r="G1213">
        <v>36</v>
      </c>
      <c r="H1213">
        <v>49</v>
      </c>
    </row>
    <row r="1214" spans="1:8" x14ac:dyDescent="0.3">
      <c r="A1214">
        <v>188</v>
      </c>
      <c r="B1214">
        <v>180</v>
      </c>
      <c r="C1214">
        <v>61</v>
      </c>
      <c r="D1214">
        <v>30</v>
      </c>
      <c r="E1214">
        <v>212</v>
      </c>
      <c r="F1214">
        <v>0</v>
      </c>
      <c r="G1214">
        <v>36</v>
      </c>
      <c r="H1214">
        <v>49</v>
      </c>
    </row>
    <row r="1215" spans="1:8" x14ac:dyDescent="0.3">
      <c r="A1215">
        <v>188</v>
      </c>
      <c r="B1215">
        <v>184</v>
      </c>
      <c r="C1215">
        <v>61</v>
      </c>
      <c r="D1215">
        <v>30</v>
      </c>
      <c r="E1215">
        <v>213</v>
      </c>
      <c r="F1215">
        <v>0</v>
      </c>
      <c r="G1215">
        <v>36</v>
      </c>
      <c r="H1215">
        <v>49</v>
      </c>
    </row>
    <row r="1216" spans="1:8" x14ac:dyDescent="0.3">
      <c r="A1216">
        <v>187</v>
      </c>
      <c r="B1216">
        <v>186</v>
      </c>
      <c r="C1216">
        <v>61</v>
      </c>
      <c r="D1216">
        <v>30</v>
      </c>
      <c r="E1216">
        <v>212</v>
      </c>
      <c r="F1216">
        <v>0</v>
      </c>
      <c r="G1216">
        <v>36</v>
      </c>
      <c r="H1216">
        <v>49</v>
      </c>
    </row>
    <row r="1217" spans="1:8" x14ac:dyDescent="0.3">
      <c r="A1217">
        <v>187</v>
      </c>
      <c r="B1217">
        <v>188</v>
      </c>
      <c r="C1217">
        <v>61</v>
      </c>
      <c r="D1217">
        <v>30</v>
      </c>
      <c r="E1217">
        <v>214</v>
      </c>
      <c r="F1217">
        <v>0</v>
      </c>
      <c r="G1217">
        <v>36</v>
      </c>
      <c r="H1217">
        <v>49</v>
      </c>
    </row>
    <row r="1218" spans="1:8" x14ac:dyDescent="0.3">
      <c r="A1218">
        <v>187</v>
      </c>
      <c r="B1218">
        <v>189</v>
      </c>
      <c r="C1218">
        <v>61</v>
      </c>
      <c r="D1218">
        <v>30</v>
      </c>
      <c r="E1218">
        <v>213</v>
      </c>
      <c r="F1218">
        <v>0</v>
      </c>
      <c r="G1218">
        <v>36</v>
      </c>
      <c r="H1218">
        <v>49</v>
      </c>
    </row>
    <row r="1219" spans="1:8" x14ac:dyDescent="0.3">
      <c r="A1219">
        <v>187</v>
      </c>
      <c r="B1219">
        <v>191</v>
      </c>
      <c r="C1219">
        <v>61</v>
      </c>
      <c r="D1219">
        <v>30</v>
      </c>
      <c r="E1219">
        <v>213</v>
      </c>
      <c r="F1219">
        <v>0</v>
      </c>
      <c r="G1219">
        <v>36</v>
      </c>
      <c r="H1219">
        <v>49</v>
      </c>
    </row>
    <row r="1220" spans="1:8" x14ac:dyDescent="0.3">
      <c r="A1220">
        <v>187</v>
      </c>
      <c r="B1220">
        <v>193</v>
      </c>
      <c r="C1220">
        <v>61</v>
      </c>
      <c r="D1220">
        <v>30</v>
      </c>
      <c r="E1220">
        <v>212</v>
      </c>
      <c r="F1220">
        <v>0</v>
      </c>
      <c r="G1220">
        <v>36</v>
      </c>
      <c r="H1220">
        <v>49</v>
      </c>
    </row>
    <row r="1221" spans="1:8" x14ac:dyDescent="0.3">
      <c r="A1221">
        <v>187</v>
      </c>
      <c r="B1221">
        <v>195</v>
      </c>
      <c r="C1221">
        <v>61</v>
      </c>
      <c r="D1221">
        <v>30</v>
      </c>
      <c r="E1221">
        <v>214</v>
      </c>
      <c r="F1221">
        <v>0</v>
      </c>
      <c r="G1221">
        <v>36</v>
      </c>
      <c r="H1221">
        <v>49</v>
      </c>
    </row>
    <row r="1222" spans="1:8" x14ac:dyDescent="0.3">
      <c r="A1222">
        <v>186</v>
      </c>
      <c r="B1222">
        <v>195</v>
      </c>
      <c r="C1222">
        <v>61</v>
      </c>
      <c r="D1222">
        <v>30</v>
      </c>
      <c r="E1222">
        <v>213</v>
      </c>
      <c r="F1222">
        <v>0</v>
      </c>
      <c r="G1222">
        <v>36</v>
      </c>
      <c r="H1222">
        <v>49</v>
      </c>
    </row>
    <row r="1223" spans="1:8" x14ac:dyDescent="0.3">
      <c r="A1223">
        <v>186</v>
      </c>
      <c r="B1223">
        <v>197</v>
      </c>
      <c r="C1223">
        <v>61</v>
      </c>
      <c r="D1223">
        <v>30</v>
      </c>
      <c r="E1223">
        <v>213</v>
      </c>
      <c r="F1223">
        <v>0</v>
      </c>
      <c r="G1223">
        <v>36</v>
      </c>
      <c r="H1223">
        <v>49</v>
      </c>
    </row>
    <row r="1224" spans="1:8" x14ac:dyDescent="0.3">
      <c r="A1224">
        <v>186</v>
      </c>
      <c r="B1224">
        <v>199</v>
      </c>
      <c r="C1224">
        <v>61</v>
      </c>
      <c r="D1224">
        <v>30</v>
      </c>
      <c r="E1224">
        <v>213</v>
      </c>
      <c r="F1224">
        <v>0</v>
      </c>
      <c r="G1224">
        <v>36</v>
      </c>
      <c r="H1224">
        <v>49</v>
      </c>
    </row>
    <row r="1225" spans="1:8" x14ac:dyDescent="0.3">
      <c r="A1225">
        <v>184</v>
      </c>
      <c r="B1225">
        <v>200</v>
      </c>
      <c r="C1225">
        <v>61</v>
      </c>
      <c r="D1225">
        <v>30</v>
      </c>
      <c r="E1225">
        <v>214</v>
      </c>
      <c r="F1225">
        <v>0</v>
      </c>
      <c r="G1225">
        <v>36</v>
      </c>
      <c r="H1225">
        <v>49</v>
      </c>
    </row>
    <row r="1226" spans="1:8" x14ac:dyDescent="0.3">
      <c r="A1226">
        <v>185</v>
      </c>
      <c r="B1226">
        <v>202</v>
      </c>
      <c r="C1226">
        <v>61</v>
      </c>
      <c r="D1226">
        <v>30</v>
      </c>
      <c r="E1226">
        <v>213</v>
      </c>
      <c r="F1226">
        <v>1</v>
      </c>
      <c r="G1226">
        <v>36</v>
      </c>
      <c r="H1226">
        <v>49</v>
      </c>
    </row>
    <row r="1227" spans="1:8" x14ac:dyDescent="0.3">
      <c r="A1227">
        <v>184</v>
      </c>
      <c r="B1227">
        <v>204</v>
      </c>
      <c r="C1227">
        <v>61</v>
      </c>
      <c r="D1227">
        <v>30</v>
      </c>
      <c r="E1227">
        <v>213</v>
      </c>
      <c r="F1227">
        <v>1</v>
      </c>
      <c r="G1227">
        <v>36</v>
      </c>
      <c r="H1227">
        <v>49</v>
      </c>
    </row>
    <row r="1228" spans="1:8" x14ac:dyDescent="0.3">
      <c r="A1228">
        <v>184</v>
      </c>
      <c r="B1228">
        <v>206</v>
      </c>
      <c r="C1228">
        <v>61</v>
      </c>
      <c r="D1228">
        <v>30</v>
      </c>
      <c r="E1228">
        <v>213</v>
      </c>
      <c r="F1228">
        <v>0</v>
      </c>
      <c r="G1228">
        <v>36</v>
      </c>
      <c r="H1228">
        <v>49</v>
      </c>
    </row>
    <row r="1229" spans="1:8" x14ac:dyDescent="0.3">
      <c r="A1229">
        <v>185</v>
      </c>
      <c r="B1229">
        <v>207</v>
      </c>
      <c r="C1229">
        <v>61</v>
      </c>
      <c r="D1229">
        <v>30</v>
      </c>
      <c r="E1229">
        <v>214</v>
      </c>
      <c r="F1229">
        <v>0</v>
      </c>
      <c r="G1229">
        <v>36</v>
      </c>
      <c r="H1229">
        <v>49</v>
      </c>
    </row>
    <row r="1230" spans="1:8" x14ac:dyDescent="0.3">
      <c r="A1230">
        <v>184</v>
      </c>
      <c r="B1230">
        <v>209</v>
      </c>
      <c r="C1230">
        <v>61</v>
      </c>
      <c r="D1230">
        <v>30</v>
      </c>
      <c r="E1230">
        <v>213</v>
      </c>
      <c r="F1230">
        <v>0</v>
      </c>
      <c r="G1230">
        <v>36</v>
      </c>
      <c r="H1230">
        <v>49</v>
      </c>
    </row>
    <row r="1231" spans="1:8" x14ac:dyDescent="0.3">
      <c r="A1231">
        <v>185</v>
      </c>
      <c r="B1231">
        <v>211</v>
      </c>
      <c r="C1231">
        <v>61</v>
      </c>
      <c r="D1231">
        <v>30</v>
      </c>
      <c r="E1231">
        <v>214</v>
      </c>
      <c r="F1231">
        <v>2</v>
      </c>
      <c r="G1231">
        <v>36</v>
      </c>
      <c r="H1231">
        <v>49</v>
      </c>
    </row>
    <row r="1232" spans="1:8" x14ac:dyDescent="0.3">
      <c r="A1232">
        <v>184</v>
      </c>
      <c r="B1232">
        <v>213</v>
      </c>
      <c r="C1232">
        <v>61</v>
      </c>
      <c r="D1232">
        <v>30</v>
      </c>
      <c r="E1232">
        <v>213</v>
      </c>
      <c r="F1232">
        <v>1</v>
      </c>
      <c r="G1232">
        <v>36</v>
      </c>
      <c r="H1232">
        <v>49</v>
      </c>
    </row>
    <row r="1233" spans="1:8" x14ac:dyDescent="0.3">
      <c r="A1233">
        <v>184</v>
      </c>
      <c r="B1233">
        <v>215</v>
      </c>
      <c r="C1233">
        <v>61</v>
      </c>
      <c r="D1233">
        <v>30</v>
      </c>
      <c r="E1233">
        <v>214</v>
      </c>
      <c r="F1233">
        <v>0</v>
      </c>
      <c r="G1233">
        <v>36</v>
      </c>
      <c r="H1233">
        <v>49</v>
      </c>
    </row>
    <row r="1234" spans="1:8" x14ac:dyDescent="0.3">
      <c r="A1234">
        <v>184</v>
      </c>
      <c r="B1234">
        <v>216</v>
      </c>
      <c r="C1234">
        <v>61</v>
      </c>
      <c r="D1234">
        <v>30</v>
      </c>
      <c r="E1234">
        <v>213</v>
      </c>
      <c r="F1234">
        <v>1</v>
      </c>
      <c r="G1234">
        <v>36</v>
      </c>
      <c r="H1234">
        <v>49</v>
      </c>
    </row>
    <row r="1235" spans="1:8" x14ac:dyDescent="0.3">
      <c r="A1235">
        <v>184</v>
      </c>
      <c r="B1235">
        <v>217</v>
      </c>
      <c r="C1235">
        <v>61</v>
      </c>
      <c r="D1235">
        <v>30</v>
      </c>
      <c r="E1235">
        <v>214</v>
      </c>
      <c r="F1235">
        <v>0</v>
      </c>
      <c r="G1235">
        <v>36</v>
      </c>
      <c r="H1235">
        <v>49</v>
      </c>
    </row>
    <row r="1236" spans="1:8" x14ac:dyDescent="0.3">
      <c r="A1236">
        <v>183</v>
      </c>
      <c r="B1236">
        <v>220</v>
      </c>
      <c r="C1236">
        <v>61</v>
      </c>
      <c r="D1236">
        <v>30</v>
      </c>
      <c r="E1236">
        <v>214</v>
      </c>
      <c r="F1236">
        <v>1</v>
      </c>
      <c r="G1236">
        <v>36</v>
      </c>
      <c r="H1236">
        <v>49</v>
      </c>
    </row>
    <row r="1237" spans="1:8" x14ac:dyDescent="0.3">
      <c r="A1237">
        <v>183</v>
      </c>
      <c r="B1237">
        <v>221</v>
      </c>
      <c r="C1237">
        <v>61</v>
      </c>
      <c r="D1237">
        <v>30</v>
      </c>
      <c r="E1237">
        <v>214</v>
      </c>
      <c r="F1237">
        <v>0</v>
      </c>
      <c r="G1237">
        <v>36</v>
      </c>
      <c r="H1237">
        <v>49</v>
      </c>
    </row>
    <row r="1238" spans="1:8" x14ac:dyDescent="0.3">
      <c r="A1238">
        <v>183</v>
      </c>
      <c r="B1238">
        <v>223</v>
      </c>
      <c r="C1238">
        <v>61</v>
      </c>
      <c r="D1238">
        <v>30</v>
      </c>
      <c r="E1238">
        <v>213</v>
      </c>
      <c r="F1238">
        <v>0</v>
      </c>
      <c r="G1238">
        <v>36</v>
      </c>
      <c r="H1238">
        <v>49</v>
      </c>
    </row>
    <row r="1239" spans="1:8" x14ac:dyDescent="0.3">
      <c r="A1239">
        <v>183</v>
      </c>
      <c r="B1239">
        <v>224</v>
      </c>
      <c r="C1239">
        <v>61</v>
      </c>
      <c r="D1239">
        <v>30</v>
      </c>
      <c r="E1239">
        <v>213</v>
      </c>
      <c r="F1239">
        <v>0</v>
      </c>
      <c r="G1239">
        <v>36</v>
      </c>
      <c r="H1239">
        <v>49</v>
      </c>
    </row>
    <row r="1240" spans="1:8" x14ac:dyDescent="0.3">
      <c r="A1240">
        <v>183</v>
      </c>
      <c r="B1240">
        <v>226</v>
      </c>
      <c r="C1240">
        <v>61</v>
      </c>
      <c r="D1240">
        <v>30</v>
      </c>
      <c r="E1240">
        <v>213</v>
      </c>
      <c r="F1240">
        <v>1</v>
      </c>
      <c r="G1240">
        <v>36</v>
      </c>
      <c r="H1240">
        <v>49</v>
      </c>
    </row>
    <row r="1241" spans="1:8" x14ac:dyDescent="0.3">
      <c r="A1241">
        <v>183</v>
      </c>
      <c r="B1241">
        <v>227</v>
      </c>
      <c r="C1241">
        <v>61</v>
      </c>
      <c r="D1241">
        <v>30</v>
      </c>
      <c r="E1241">
        <v>213</v>
      </c>
      <c r="F1241">
        <v>1</v>
      </c>
      <c r="G1241">
        <v>36</v>
      </c>
      <c r="H1241">
        <v>49</v>
      </c>
    </row>
    <row r="1242" spans="1:8" x14ac:dyDescent="0.3">
      <c r="A1242">
        <v>183</v>
      </c>
      <c r="B1242">
        <v>229</v>
      </c>
      <c r="C1242">
        <v>61</v>
      </c>
      <c r="D1242">
        <v>30</v>
      </c>
      <c r="E1242">
        <v>213</v>
      </c>
      <c r="F1242">
        <v>0</v>
      </c>
      <c r="G1242">
        <v>36</v>
      </c>
      <c r="H1242">
        <v>49</v>
      </c>
    </row>
    <row r="1243" spans="1:8" x14ac:dyDescent="0.3">
      <c r="A1243">
        <v>183</v>
      </c>
      <c r="B1243">
        <v>230</v>
      </c>
      <c r="C1243">
        <v>61</v>
      </c>
      <c r="D1243">
        <v>30</v>
      </c>
      <c r="E1243">
        <v>215</v>
      </c>
      <c r="F1243">
        <v>0</v>
      </c>
      <c r="G1243">
        <v>36</v>
      </c>
      <c r="H1243">
        <v>49</v>
      </c>
    </row>
    <row r="1244" spans="1:8" x14ac:dyDescent="0.3">
      <c r="A1244">
        <v>182</v>
      </c>
      <c r="B1244">
        <v>231</v>
      </c>
      <c r="C1244">
        <v>61</v>
      </c>
      <c r="D1244">
        <v>30</v>
      </c>
      <c r="E1244">
        <v>214</v>
      </c>
      <c r="F1244">
        <v>0</v>
      </c>
      <c r="G1244">
        <v>36</v>
      </c>
      <c r="H1244">
        <v>49</v>
      </c>
    </row>
    <row r="1245" spans="1:8" x14ac:dyDescent="0.3">
      <c r="A1245">
        <v>182</v>
      </c>
      <c r="B1245">
        <v>232</v>
      </c>
      <c r="C1245">
        <v>61</v>
      </c>
      <c r="D1245">
        <v>30</v>
      </c>
      <c r="E1245">
        <v>214</v>
      </c>
      <c r="F1245">
        <v>0</v>
      </c>
      <c r="G1245">
        <v>36</v>
      </c>
      <c r="H1245">
        <v>49</v>
      </c>
    </row>
    <row r="1246" spans="1:8" x14ac:dyDescent="0.3">
      <c r="A1246">
        <v>182</v>
      </c>
      <c r="B1246">
        <v>232</v>
      </c>
      <c r="C1246">
        <v>61</v>
      </c>
      <c r="D1246">
        <v>30</v>
      </c>
      <c r="E1246">
        <v>214</v>
      </c>
      <c r="F1246">
        <v>0</v>
      </c>
      <c r="G1246">
        <v>36</v>
      </c>
      <c r="H1246">
        <v>49</v>
      </c>
    </row>
    <row r="1247" spans="1:8" x14ac:dyDescent="0.3">
      <c r="A1247">
        <v>182</v>
      </c>
      <c r="B1247">
        <v>235</v>
      </c>
      <c r="C1247">
        <v>61</v>
      </c>
      <c r="D1247">
        <v>30</v>
      </c>
      <c r="E1247">
        <v>215</v>
      </c>
      <c r="F1247">
        <v>0</v>
      </c>
      <c r="G1247">
        <v>36</v>
      </c>
      <c r="H1247">
        <v>49</v>
      </c>
    </row>
    <row r="1248" spans="1:8" x14ac:dyDescent="0.3">
      <c r="A1248">
        <v>182</v>
      </c>
      <c r="B1248">
        <v>237</v>
      </c>
      <c r="C1248">
        <v>61</v>
      </c>
      <c r="D1248">
        <v>30</v>
      </c>
      <c r="E1248">
        <v>214</v>
      </c>
      <c r="F1248">
        <v>0</v>
      </c>
      <c r="G1248">
        <v>36</v>
      </c>
      <c r="H1248">
        <v>49</v>
      </c>
    </row>
    <row r="1249" spans="1:8" x14ac:dyDescent="0.3">
      <c r="A1249">
        <v>182</v>
      </c>
      <c r="B1249">
        <v>238</v>
      </c>
      <c r="C1249">
        <v>61</v>
      </c>
      <c r="D1249">
        <v>30</v>
      </c>
      <c r="E1249">
        <v>215</v>
      </c>
      <c r="F1249">
        <v>0</v>
      </c>
      <c r="G1249">
        <v>36</v>
      </c>
      <c r="H1249">
        <v>49</v>
      </c>
    </row>
    <row r="1250" spans="1:8" x14ac:dyDescent="0.3">
      <c r="A1250">
        <v>180</v>
      </c>
      <c r="B1250">
        <v>239</v>
      </c>
      <c r="C1250">
        <v>61</v>
      </c>
      <c r="D1250">
        <v>30</v>
      </c>
      <c r="E1250">
        <v>213</v>
      </c>
      <c r="F1250">
        <v>0</v>
      </c>
      <c r="G1250">
        <v>36</v>
      </c>
      <c r="H1250">
        <v>49</v>
      </c>
    </row>
    <row r="1251" spans="1:8" x14ac:dyDescent="0.3">
      <c r="A1251">
        <v>181</v>
      </c>
      <c r="B1251">
        <v>239</v>
      </c>
      <c r="C1251">
        <v>61</v>
      </c>
      <c r="D1251">
        <v>30</v>
      </c>
      <c r="E1251">
        <v>213</v>
      </c>
      <c r="F1251">
        <v>0</v>
      </c>
      <c r="G1251">
        <v>36</v>
      </c>
      <c r="H1251">
        <v>49</v>
      </c>
    </row>
    <row r="1252" spans="1:8" x14ac:dyDescent="0.3">
      <c r="A1252">
        <v>182</v>
      </c>
      <c r="B1252">
        <v>240</v>
      </c>
      <c r="C1252">
        <v>61</v>
      </c>
      <c r="D1252">
        <v>30</v>
      </c>
      <c r="E1252">
        <v>214</v>
      </c>
      <c r="F1252">
        <v>0</v>
      </c>
      <c r="G1252">
        <v>36</v>
      </c>
      <c r="H1252">
        <v>49</v>
      </c>
    </row>
    <row r="1253" spans="1:8" x14ac:dyDescent="0.3">
      <c r="A1253">
        <v>184</v>
      </c>
      <c r="B1253">
        <v>238</v>
      </c>
      <c r="C1253">
        <v>61</v>
      </c>
      <c r="D1253">
        <v>30</v>
      </c>
      <c r="E1253">
        <v>214</v>
      </c>
      <c r="F1253">
        <v>0</v>
      </c>
      <c r="G1253">
        <v>36</v>
      </c>
      <c r="H1253">
        <v>49</v>
      </c>
    </row>
    <row r="1254" spans="1:8" x14ac:dyDescent="0.3">
      <c r="A1254">
        <v>188</v>
      </c>
      <c r="B1254">
        <v>235</v>
      </c>
      <c r="C1254">
        <v>61</v>
      </c>
      <c r="D1254">
        <v>30</v>
      </c>
      <c r="E1254">
        <v>214</v>
      </c>
      <c r="F1254">
        <v>0</v>
      </c>
      <c r="G1254">
        <v>36</v>
      </c>
      <c r="H1254">
        <v>49</v>
      </c>
    </row>
    <row r="1255" spans="1:8" x14ac:dyDescent="0.3">
      <c r="A1255">
        <v>193</v>
      </c>
      <c r="B1255">
        <v>235</v>
      </c>
      <c r="C1255">
        <v>61</v>
      </c>
      <c r="D1255">
        <v>30</v>
      </c>
      <c r="E1255">
        <v>214</v>
      </c>
      <c r="F1255">
        <v>0</v>
      </c>
      <c r="G1255">
        <v>36</v>
      </c>
      <c r="H1255">
        <v>49</v>
      </c>
    </row>
    <row r="1256" spans="1:8" x14ac:dyDescent="0.3">
      <c r="A1256">
        <v>190</v>
      </c>
      <c r="B1256">
        <v>235</v>
      </c>
      <c r="C1256">
        <v>61</v>
      </c>
      <c r="D1256">
        <v>30</v>
      </c>
      <c r="E1256">
        <v>214</v>
      </c>
      <c r="F1256">
        <v>0</v>
      </c>
      <c r="G1256">
        <v>36</v>
      </c>
      <c r="H1256">
        <v>49</v>
      </c>
    </row>
    <row r="1257" spans="1:8" x14ac:dyDescent="0.3">
      <c r="A1257">
        <v>198</v>
      </c>
      <c r="B1257">
        <v>234</v>
      </c>
      <c r="C1257">
        <v>61</v>
      </c>
      <c r="D1257">
        <v>30</v>
      </c>
      <c r="E1257">
        <v>214</v>
      </c>
      <c r="F1257">
        <v>1</v>
      </c>
      <c r="G1257">
        <v>36</v>
      </c>
      <c r="H1257">
        <v>49</v>
      </c>
    </row>
    <row r="1258" spans="1:8" x14ac:dyDescent="0.3">
      <c r="A1258">
        <v>185</v>
      </c>
      <c r="B1258">
        <v>236</v>
      </c>
      <c r="C1258">
        <v>61</v>
      </c>
      <c r="D1258">
        <v>30</v>
      </c>
      <c r="E1258">
        <v>213</v>
      </c>
      <c r="F1258">
        <v>0</v>
      </c>
      <c r="G1258">
        <v>36</v>
      </c>
      <c r="H1258">
        <v>49</v>
      </c>
    </row>
    <row r="1259" spans="1:8" x14ac:dyDescent="0.3">
      <c r="A1259">
        <v>209</v>
      </c>
      <c r="B1259">
        <v>232</v>
      </c>
      <c r="C1259">
        <v>61</v>
      </c>
      <c r="D1259">
        <v>30</v>
      </c>
      <c r="E1259">
        <v>214</v>
      </c>
      <c r="F1259">
        <v>0</v>
      </c>
      <c r="G1259">
        <v>36</v>
      </c>
      <c r="H1259">
        <v>49</v>
      </c>
    </row>
    <row r="1260" spans="1:8" x14ac:dyDescent="0.3">
      <c r="A1260">
        <v>209</v>
      </c>
      <c r="B1260">
        <v>233</v>
      </c>
      <c r="C1260">
        <v>61</v>
      </c>
      <c r="D1260">
        <v>30</v>
      </c>
      <c r="E1260">
        <v>214</v>
      </c>
      <c r="F1260">
        <v>0</v>
      </c>
      <c r="G1260">
        <v>36</v>
      </c>
      <c r="H1260">
        <v>49</v>
      </c>
    </row>
    <row r="1261" spans="1:8" x14ac:dyDescent="0.3">
      <c r="A1261">
        <v>211</v>
      </c>
      <c r="B1261">
        <v>230</v>
      </c>
      <c r="C1261">
        <v>61</v>
      </c>
      <c r="D1261">
        <v>30</v>
      </c>
      <c r="E1261">
        <v>214</v>
      </c>
      <c r="F1261">
        <v>0</v>
      </c>
      <c r="G1261">
        <v>36</v>
      </c>
      <c r="H1261">
        <v>49</v>
      </c>
    </row>
    <row r="1262" spans="1:8" x14ac:dyDescent="0.3">
      <c r="A1262">
        <v>211</v>
      </c>
      <c r="B1262">
        <v>231</v>
      </c>
      <c r="C1262">
        <v>61</v>
      </c>
      <c r="D1262">
        <v>30</v>
      </c>
      <c r="E1262">
        <v>215</v>
      </c>
      <c r="F1262">
        <v>0</v>
      </c>
      <c r="G1262">
        <v>36</v>
      </c>
      <c r="H1262">
        <v>49</v>
      </c>
    </row>
    <row r="1263" spans="1:8" x14ac:dyDescent="0.3">
      <c r="A1263">
        <v>200</v>
      </c>
      <c r="B1263">
        <v>239</v>
      </c>
      <c r="C1263">
        <v>61</v>
      </c>
      <c r="D1263">
        <v>30</v>
      </c>
      <c r="E1263">
        <v>214</v>
      </c>
      <c r="F1263">
        <v>0</v>
      </c>
      <c r="G1263">
        <v>36</v>
      </c>
      <c r="H1263">
        <v>49</v>
      </c>
    </row>
    <row r="1264" spans="1:8" x14ac:dyDescent="0.3">
      <c r="A1264">
        <v>219</v>
      </c>
      <c r="B1264">
        <v>223</v>
      </c>
      <c r="C1264">
        <v>61</v>
      </c>
      <c r="D1264">
        <v>30</v>
      </c>
      <c r="E1264">
        <v>215</v>
      </c>
      <c r="F1264">
        <v>0</v>
      </c>
      <c r="G1264">
        <v>36</v>
      </c>
      <c r="H1264">
        <v>49</v>
      </c>
    </row>
    <row r="1265" spans="1:8" x14ac:dyDescent="0.3">
      <c r="A1265">
        <v>227</v>
      </c>
      <c r="B1265">
        <v>216</v>
      </c>
      <c r="C1265">
        <v>61</v>
      </c>
      <c r="D1265">
        <v>30</v>
      </c>
      <c r="E1265">
        <v>215</v>
      </c>
      <c r="F1265">
        <v>0</v>
      </c>
      <c r="G1265">
        <v>36</v>
      </c>
      <c r="H1265">
        <v>49</v>
      </c>
    </row>
    <row r="1266" spans="1:8" x14ac:dyDescent="0.3">
      <c r="A1266">
        <v>227</v>
      </c>
      <c r="B1266">
        <v>216</v>
      </c>
      <c r="C1266">
        <v>61</v>
      </c>
      <c r="D1266">
        <v>30</v>
      </c>
      <c r="E1266">
        <v>214</v>
      </c>
      <c r="F1266">
        <v>0</v>
      </c>
      <c r="G1266">
        <v>36</v>
      </c>
      <c r="H1266">
        <v>49</v>
      </c>
    </row>
    <row r="1267" spans="1:8" x14ac:dyDescent="0.3">
      <c r="A1267">
        <v>229</v>
      </c>
      <c r="B1267">
        <v>213</v>
      </c>
      <c r="C1267">
        <v>61</v>
      </c>
      <c r="D1267">
        <v>30</v>
      </c>
      <c r="E1267">
        <v>214</v>
      </c>
      <c r="F1267">
        <v>0</v>
      </c>
      <c r="G1267">
        <v>36</v>
      </c>
      <c r="H1267">
        <v>49</v>
      </c>
    </row>
    <row r="1268" spans="1:8" x14ac:dyDescent="0.3">
      <c r="A1268">
        <v>232</v>
      </c>
      <c r="B1268">
        <v>211</v>
      </c>
      <c r="C1268">
        <v>61</v>
      </c>
      <c r="D1268">
        <v>30</v>
      </c>
      <c r="E1268">
        <v>215</v>
      </c>
      <c r="F1268">
        <v>0</v>
      </c>
      <c r="G1268">
        <v>36</v>
      </c>
      <c r="H1268">
        <v>49</v>
      </c>
    </row>
    <row r="1269" spans="1:8" x14ac:dyDescent="0.3">
      <c r="A1269">
        <v>234</v>
      </c>
      <c r="B1269">
        <v>209</v>
      </c>
      <c r="C1269">
        <v>61</v>
      </c>
      <c r="D1269">
        <v>30</v>
      </c>
      <c r="E1269">
        <v>215</v>
      </c>
      <c r="F1269">
        <v>0</v>
      </c>
      <c r="G1269">
        <v>36</v>
      </c>
      <c r="H1269">
        <v>49</v>
      </c>
    </row>
    <row r="1270" spans="1:8" x14ac:dyDescent="0.3">
      <c r="A1270">
        <v>236</v>
      </c>
      <c r="B1270">
        <v>209</v>
      </c>
      <c r="C1270">
        <v>61</v>
      </c>
      <c r="D1270">
        <v>30</v>
      </c>
      <c r="E1270">
        <v>214</v>
      </c>
      <c r="F1270">
        <v>0</v>
      </c>
      <c r="G1270">
        <v>36</v>
      </c>
      <c r="H1270">
        <v>49</v>
      </c>
    </row>
    <row r="1271" spans="1:8" x14ac:dyDescent="0.3">
      <c r="A1271">
        <v>239</v>
      </c>
      <c r="B1271">
        <v>207</v>
      </c>
      <c r="C1271">
        <v>61</v>
      </c>
      <c r="D1271">
        <v>30</v>
      </c>
      <c r="E1271">
        <v>215</v>
      </c>
      <c r="F1271">
        <v>0</v>
      </c>
      <c r="G1271">
        <v>36</v>
      </c>
      <c r="H1271">
        <v>49</v>
      </c>
    </row>
    <row r="1272" spans="1:8" x14ac:dyDescent="0.3">
      <c r="A1272">
        <v>241</v>
      </c>
      <c r="B1272">
        <v>208</v>
      </c>
      <c r="C1272">
        <v>61</v>
      </c>
      <c r="D1272">
        <v>30</v>
      </c>
      <c r="E1272">
        <v>215</v>
      </c>
      <c r="F1272">
        <v>0</v>
      </c>
      <c r="G1272">
        <v>36</v>
      </c>
      <c r="H1272">
        <v>49</v>
      </c>
    </row>
    <row r="1273" spans="1:8" x14ac:dyDescent="0.3">
      <c r="A1273">
        <v>242</v>
      </c>
      <c r="B1273">
        <v>207</v>
      </c>
      <c r="C1273">
        <v>61</v>
      </c>
      <c r="D1273">
        <v>30</v>
      </c>
      <c r="E1273">
        <v>214</v>
      </c>
      <c r="F1273">
        <v>0</v>
      </c>
      <c r="G1273">
        <v>36</v>
      </c>
      <c r="H1273">
        <v>49</v>
      </c>
    </row>
    <row r="1274" spans="1:8" x14ac:dyDescent="0.3">
      <c r="A1274">
        <v>246</v>
      </c>
      <c r="B1274">
        <v>202</v>
      </c>
      <c r="C1274">
        <v>61</v>
      </c>
      <c r="D1274">
        <v>30</v>
      </c>
      <c r="E1274">
        <v>214</v>
      </c>
      <c r="F1274">
        <v>0</v>
      </c>
      <c r="G1274">
        <v>36</v>
      </c>
      <c r="H1274">
        <v>49</v>
      </c>
    </row>
    <row r="1275" spans="1:8" x14ac:dyDescent="0.3">
      <c r="A1275">
        <v>249</v>
      </c>
      <c r="B1275">
        <v>200</v>
      </c>
      <c r="C1275">
        <v>61</v>
      </c>
      <c r="D1275">
        <v>30</v>
      </c>
      <c r="E1275">
        <v>214</v>
      </c>
      <c r="F1275">
        <v>0</v>
      </c>
      <c r="G1275">
        <v>36</v>
      </c>
      <c r="H1275">
        <v>49</v>
      </c>
    </row>
    <row r="1276" spans="1:8" x14ac:dyDescent="0.3">
      <c r="A1276">
        <v>250</v>
      </c>
      <c r="B1276">
        <v>200</v>
      </c>
      <c r="C1276">
        <v>61</v>
      </c>
      <c r="D1276">
        <v>30</v>
      </c>
      <c r="E1276">
        <v>214</v>
      </c>
      <c r="F1276">
        <v>1</v>
      </c>
      <c r="G1276">
        <v>36</v>
      </c>
      <c r="H1276">
        <v>49</v>
      </c>
    </row>
    <row r="1277" spans="1:8" x14ac:dyDescent="0.3">
      <c r="A1277">
        <v>247</v>
      </c>
      <c r="B1277">
        <v>200</v>
      </c>
      <c r="C1277">
        <v>61</v>
      </c>
      <c r="D1277">
        <v>30</v>
      </c>
      <c r="E1277">
        <v>215</v>
      </c>
      <c r="F1277">
        <v>0</v>
      </c>
      <c r="G1277">
        <v>36</v>
      </c>
      <c r="H1277">
        <v>49</v>
      </c>
    </row>
    <row r="1278" spans="1:8" x14ac:dyDescent="0.3">
      <c r="A1278">
        <v>252</v>
      </c>
      <c r="B1278">
        <v>200</v>
      </c>
      <c r="C1278">
        <v>61</v>
      </c>
      <c r="D1278">
        <v>30</v>
      </c>
      <c r="E1278">
        <v>215</v>
      </c>
      <c r="F1278">
        <v>0</v>
      </c>
      <c r="G1278">
        <v>36</v>
      </c>
      <c r="H1278">
        <v>49</v>
      </c>
    </row>
    <row r="1279" spans="1:8" x14ac:dyDescent="0.3">
      <c r="A1279">
        <v>252</v>
      </c>
      <c r="B1279">
        <v>197</v>
      </c>
      <c r="C1279">
        <v>61</v>
      </c>
      <c r="D1279">
        <v>30</v>
      </c>
      <c r="E1279">
        <v>215</v>
      </c>
      <c r="F1279">
        <v>0</v>
      </c>
      <c r="G1279">
        <v>36</v>
      </c>
      <c r="H1279">
        <v>49</v>
      </c>
    </row>
    <row r="1280" spans="1:8" x14ac:dyDescent="0.3">
      <c r="A1280">
        <v>256</v>
      </c>
      <c r="B1280">
        <v>196</v>
      </c>
      <c r="C1280">
        <v>61</v>
      </c>
      <c r="D1280">
        <v>30</v>
      </c>
      <c r="E1280">
        <v>215</v>
      </c>
      <c r="F1280">
        <v>0</v>
      </c>
      <c r="G1280">
        <v>36</v>
      </c>
      <c r="H1280">
        <v>49</v>
      </c>
    </row>
    <row r="1281" spans="1:8" x14ac:dyDescent="0.3">
      <c r="A1281">
        <v>257</v>
      </c>
      <c r="B1281">
        <v>196</v>
      </c>
      <c r="C1281">
        <v>61</v>
      </c>
      <c r="D1281">
        <v>30</v>
      </c>
      <c r="E1281">
        <v>215</v>
      </c>
      <c r="F1281">
        <v>0</v>
      </c>
      <c r="G1281">
        <v>36</v>
      </c>
      <c r="H1281">
        <v>49</v>
      </c>
    </row>
    <row r="1282" spans="1:8" x14ac:dyDescent="0.3">
      <c r="A1282">
        <v>256</v>
      </c>
      <c r="B1282">
        <v>195</v>
      </c>
      <c r="C1282">
        <v>61</v>
      </c>
      <c r="D1282">
        <v>30</v>
      </c>
      <c r="E1282">
        <v>215</v>
      </c>
      <c r="F1282">
        <v>0</v>
      </c>
      <c r="G1282">
        <v>36</v>
      </c>
      <c r="H1282">
        <v>49</v>
      </c>
    </row>
    <row r="1283" spans="1:8" x14ac:dyDescent="0.3">
      <c r="A1283">
        <v>261</v>
      </c>
      <c r="B1283">
        <v>194</v>
      </c>
      <c r="C1283">
        <v>61</v>
      </c>
      <c r="D1283">
        <v>30</v>
      </c>
      <c r="E1283">
        <v>215</v>
      </c>
      <c r="F1283">
        <v>0</v>
      </c>
      <c r="G1283">
        <v>36</v>
      </c>
      <c r="H1283">
        <v>49</v>
      </c>
    </row>
    <row r="1284" spans="1:8" x14ac:dyDescent="0.3">
      <c r="A1284">
        <v>254</v>
      </c>
      <c r="B1284">
        <v>193</v>
      </c>
      <c r="C1284">
        <v>61</v>
      </c>
      <c r="D1284">
        <v>30</v>
      </c>
      <c r="E1284">
        <v>215</v>
      </c>
      <c r="F1284">
        <v>0</v>
      </c>
      <c r="G1284">
        <v>36</v>
      </c>
      <c r="H1284">
        <v>49</v>
      </c>
    </row>
    <row r="1285" spans="1:8" x14ac:dyDescent="0.3">
      <c r="A1285">
        <v>264</v>
      </c>
      <c r="B1285">
        <v>195</v>
      </c>
      <c r="C1285">
        <v>61</v>
      </c>
      <c r="D1285">
        <v>30</v>
      </c>
      <c r="E1285">
        <v>215</v>
      </c>
      <c r="F1285">
        <v>0</v>
      </c>
      <c r="G1285">
        <v>36</v>
      </c>
      <c r="H1285">
        <v>49</v>
      </c>
    </row>
    <row r="1286" spans="1:8" x14ac:dyDescent="0.3">
      <c r="A1286">
        <v>263</v>
      </c>
      <c r="B1286">
        <v>192</v>
      </c>
      <c r="C1286">
        <v>61</v>
      </c>
      <c r="D1286">
        <v>30</v>
      </c>
      <c r="E1286">
        <v>216</v>
      </c>
      <c r="F1286">
        <v>1</v>
      </c>
      <c r="G1286">
        <v>36</v>
      </c>
      <c r="H1286">
        <v>49</v>
      </c>
    </row>
    <row r="1287" spans="1:8" x14ac:dyDescent="0.3">
      <c r="A1287">
        <v>263</v>
      </c>
      <c r="B1287">
        <v>189</v>
      </c>
      <c r="C1287">
        <v>61</v>
      </c>
      <c r="D1287">
        <v>30</v>
      </c>
      <c r="E1287">
        <v>216</v>
      </c>
      <c r="F1287">
        <v>0</v>
      </c>
      <c r="G1287">
        <v>36</v>
      </c>
      <c r="H1287">
        <v>49</v>
      </c>
    </row>
    <row r="1288" spans="1:8" x14ac:dyDescent="0.3">
      <c r="A1288">
        <v>263</v>
      </c>
      <c r="B1288">
        <v>189</v>
      </c>
      <c r="C1288">
        <v>61</v>
      </c>
      <c r="D1288">
        <v>30</v>
      </c>
      <c r="E1288">
        <v>214</v>
      </c>
      <c r="F1288">
        <v>0</v>
      </c>
      <c r="G1288">
        <v>36</v>
      </c>
      <c r="H1288">
        <v>49</v>
      </c>
    </row>
    <row r="1289" spans="1:8" x14ac:dyDescent="0.3">
      <c r="A1289">
        <v>268</v>
      </c>
      <c r="B1289">
        <v>189</v>
      </c>
      <c r="C1289">
        <v>61</v>
      </c>
      <c r="D1289">
        <v>30</v>
      </c>
      <c r="E1289">
        <v>217</v>
      </c>
      <c r="F1289">
        <v>0</v>
      </c>
      <c r="G1289">
        <v>36</v>
      </c>
      <c r="H1289">
        <v>49</v>
      </c>
    </row>
    <row r="1290" spans="1:8" x14ac:dyDescent="0.3">
      <c r="A1290">
        <v>270</v>
      </c>
      <c r="B1290">
        <v>190</v>
      </c>
      <c r="C1290">
        <v>61</v>
      </c>
      <c r="D1290">
        <v>30</v>
      </c>
      <c r="E1290">
        <v>214</v>
      </c>
      <c r="F1290">
        <v>0</v>
      </c>
      <c r="G1290">
        <v>36</v>
      </c>
      <c r="H1290">
        <v>49</v>
      </c>
    </row>
    <row r="1291" spans="1:8" x14ac:dyDescent="0.3">
      <c r="A1291">
        <v>272</v>
      </c>
      <c r="B1291">
        <v>189</v>
      </c>
      <c r="C1291">
        <v>61</v>
      </c>
      <c r="D1291">
        <v>30</v>
      </c>
      <c r="E1291">
        <v>214</v>
      </c>
      <c r="F1291">
        <v>2</v>
      </c>
      <c r="G1291">
        <v>36</v>
      </c>
      <c r="H1291">
        <v>49</v>
      </c>
    </row>
    <row r="1292" spans="1:8" x14ac:dyDescent="0.3">
      <c r="A1292">
        <v>270</v>
      </c>
      <c r="B1292">
        <v>189</v>
      </c>
      <c r="C1292">
        <v>61</v>
      </c>
      <c r="D1292">
        <v>30</v>
      </c>
      <c r="E1292">
        <v>216</v>
      </c>
      <c r="F1292">
        <v>2</v>
      </c>
      <c r="G1292">
        <v>36</v>
      </c>
      <c r="H1292">
        <v>49</v>
      </c>
    </row>
    <row r="1293" spans="1:8" x14ac:dyDescent="0.3">
      <c r="A1293">
        <v>252</v>
      </c>
      <c r="B1293">
        <v>206</v>
      </c>
      <c r="C1293">
        <v>61</v>
      </c>
      <c r="D1293">
        <v>30</v>
      </c>
      <c r="E1293">
        <v>216</v>
      </c>
      <c r="F1293">
        <v>0</v>
      </c>
      <c r="G1293">
        <v>36</v>
      </c>
      <c r="H1293">
        <v>49</v>
      </c>
    </row>
    <row r="1294" spans="1:8" x14ac:dyDescent="0.3">
      <c r="A1294">
        <v>258</v>
      </c>
      <c r="B1294">
        <v>208</v>
      </c>
      <c r="C1294">
        <v>61</v>
      </c>
      <c r="D1294">
        <v>30</v>
      </c>
      <c r="E1294">
        <v>216</v>
      </c>
      <c r="F1294">
        <v>0</v>
      </c>
      <c r="G1294">
        <v>36</v>
      </c>
      <c r="H1294">
        <v>49</v>
      </c>
    </row>
    <row r="1295" spans="1:8" x14ac:dyDescent="0.3">
      <c r="A1295">
        <v>267</v>
      </c>
      <c r="B1295">
        <v>192</v>
      </c>
      <c r="C1295">
        <v>61</v>
      </c>
      <c r="D1295">
        <v>30</v>
      </c>
      <c r="E1295">
        <v>216</v>
      </c>
      <c r="F1295">
        <v>0</v>
      </c>
      <c r="G1295">
        <v>36</v>
      </c>
      <c r="H1295">
        <v>49</v>
      </c>
    </row>
    <row r="1296" spans="1:8" x14ac:dyDescent="0.3">
      <c r="A1296">
        <v>260</v>
      </c>
      <c r="B1296">
        <v>194</v>
      </c>
      <c r="C1296">
        <v>61</v>
      </c>
      <c r="D1296">
        <v>30</v>
      </c>
      <c r="E1296">
        <v>215</v>
      </c>
      <c r="F1296">
        <v>0</v>
      </c>
      <c r="G1296">
        <v>36</v>
      </c>
      <c r="H1296">
        <v>49</v>
      </c>
    </row>
    <row r="1297" spans="1:8" x14ac:dyDescent="0.3">
      <c r="A1297">
        <v>267</v>
      </c>
      <c r="B1297">
        <v>195</v>
      </c>
      <c r="C1297">
        <v>61</v>
      </c>
      <c r="D1297">
        <v>30</v>
      </c>
      <c r="E1297">
        <v>215</v>
      </c>
      <c r="F1297">
        <v>0</v>
      </c>
      <c r="G1297">
        <v>36</v>
      </c>
      <c r="H1297">
        <v>49</v>
      </c>
    </row>
    <row r="1298" spans="1:8" x14ac:dyDescent="0.3">
      <c r="A1298">
        <v>260</v>
      </c>
      <c r="B1298">
        <v>190</v>
      </c>
      <c r="C1298">
        <v>61</v>
      </c>
      <c r="D1298">
        <v>30</v>
      </c>
      <c r="E1298">
        <v>215</v>
      </c>
      <c r="F1298">
        <v>0</v>
      </c>
      <c r="G1298">
        <v>36</v>
      </c>
      <c r="H1298">
        <v>49</v>
      </c>
    </row>
    <row r="1299" spans="1:8" x14ac:dyDescent="0.3">
      <c r="A1299">
        <v>263</v>
      </c>
      <c r="B1299">
        <v>171</v>
      </c>
      <c r="C1299">
        <v>61</v>
      </c>
      <c r="D1299">
        <v>30</v>
      </c>
      <c r="E1299">
        <v>215</v>
      </c>
      <c r="F1299">
        <v>0</v>
      </c>
      <c r="G1299">
        <v>36</v>
      </c>
      <c r="H1299">
        <v>49</v>
      </c>
    </row>
    <row r="1300" spans="1:8" x14ac:dyDescent="0.3">
      <c r="A1300">
        <v>268</v>
      </c>
      <c r="B1300">
        <v>158</v>
      </c>
      <c r="C1300">
        <v>61</v>
      </c>
      <c r="D1300">
        <v>30</v>
      </c>
      <c r="E1300">
        <v>217</v>
      </c>
      <c r="F1300">
        <v>0</v>
      </c>
      <c r="G1300">
        <v>36</v>
      </c>
      <c r="H1300">
        <v>49</v>
      </c>
    </row>
    <row r="1301" spans="1:8" x14ac:dyDescent="0.3">
      <c r="A1301">
        <v>261</v>
      </c>
      <c r="B1301">
        <v>176</v>
      </c>
      <c r="C1301">
        <v>61</v>
      </c>
      <c r="D1301">
        <v>30</v>
      </c>
      <c r="E1301">
        <v>215</v>
      </c>
      <c r="F1301">
        <v>2</v>
      </c>
      <c r="G1301">
        <v>36</v>
      </c>
      <c r="H1301">
        <v>49</v>
      </c>
    </row>
    <row r="1302" spans="1:8" x14ac:dyDescent="0.3">
      <c r="A1302">
        <v>268</v>
      </c>
      <c r="B1302">
        <v>153</v>
      </c>
      <c r="C1302">
        <v>61</v>
      </c>
      <c r="D1302">
        <v>30</v>
      </c>
      <c r="E1302">
        <v>217</v>
      </c>
      <c r="F1302">
        <v>0</v>
      </c>
      <c r="G1302">
        <v>36</v>
      </c>
      <c r="H1302">
        <v>49</v>
      </c>
    </row>
    <row r="1303" spans="1:8" x14ac:dyDescent="0.3">
      <c r="A1303">
        <v>272</v>
      </c>
      <c r="B1303">
        <v>150</v>
      </c>
      <c r="C1303">
        <v>61</v>
      </c>
      <c r="D1303">
        <v>30</v>
      </c>
      <c r="E1303">
        <v>216</v>
      </c>
      <c r="F1303">
        <v>0</v>
      </c>
      <c r="G1303">
        <v>36</v>
      </c>
      <c r="H1303">
        <v>49</v>
      </c>
    </row>
    <row r="1304" spans="1:8" x14ac:dyDescent="0.3">
      <c r="A1304">
        <v>270</v>
      </c>
      <c r="B1304">
        <v>146</v>
      </c>
      <c r="C1304">
        <v>61</v>
      </c>
      <c r="D1304">
        <v>30</v>
      </c>
      <c r="E1304">
        <v>216</v>
      </c>
      <c r="F1304">
        <v>0</v>
      </c>
      <c r="G1304">
        <v>36</v>
      </c>
      <c r="H1304">
        <v>49</v>
      </c>
    </row>
    <row r="1305" spans="1:8" x14ac:dyDescent="0.3">
      <c r="A1305">
        <v>268</v>
      </c>
      <c r="B1305">
        <v>144</v>
      </c>
      <c r="C1305">
        <v>61</v>
      </c>
      <c r="D1305">
        <v>30</v>
      </c>
      <c r="E1305">
        <v>216</v>
      </c>
      <c r="F1305">
        <v>0</v>
      </c>
      <c r="G1305">
        <v>36</v>
      </c>
      <c r="H1305">
        <v>49</v>
      </c>
    </row>
    <row r="1306" spans="1:8" x14ac:dyDescent="0.3">
      <c r="A1306">
        <v>270</v>
      </c>
      <c r="B1306">
        <v>139</v>
      </c>
      <c r="C1306">
        <v>61</v>
      </c>
      <c r="D1306">
        <v>30</v>
      </c>
      <c r="E1306">
        <v>216</v>
      </c>
      <c r="F1306">
        <v>0</v>
      </c>
      <c r="G1306">
        <v>36</v>
      </c>
      <c r="H1306">
        <v>49</v>
      </c>
    </row>
    <row r="1307" spans="1:8" x14ac:dyDescent="0.3">
      <c r="A1307">
        <v>268</v>
      </c>
      <c r="B1307">
        <v>139</v>
      </c>
      <c r="C1307">
        <v>61</v>
      </c>
      <c r="D1307">
        <v>30</v>
      </c>
      <c r="E1307">
        <v>216</v>
      </c>
      <c r="F1307">
        <v>0</v>
      </c>
      <c r="G1307">
        <v>36</v>
      </c>
      <c r="H1307">
        <v>49</v>
      </c>
    </row>
    <row r="1308" spans="1:8" x14ac:dyDescent="0.3">
      <c r="A1308">
        <v>270</v>
      </c>
      <c r="B1308">
        <v>136</v>
      </c>
      <c r="C1308">
        <v>61</v>
      </c>
      <c r="D1308">
        <v>30</v>
      </c>
      <c r="E1308">
        <v>216</v>
      </c>
      <c r="F1308">
        <v>0</v>
      </c>
      <c r="G1308">
        <v>36</v>
      </c>
      <c r="H1308">
        <v>49</v>
      </c>
    </row>
    <row r="1309" spans="1:8" x14ac:dyDescent="0.3">
      <c r="A1309">
        <v>269</v>
      </c>
      <c r="B1309">
        <v>135</v>
      </c>
      <c r="C1309">
        <v>61</v>
      </c>
      <c r="D1309">
        <v>30</v>
      </c>
      <c r="E1309">
        <v>215</v>
      </c>
      <c r="F1309">
        <v>1</v>
      </c>
      <c r="G1309">
        <v>36</v>
      </c>
      <c r="H1309">
        <v>49</v>
      </c>
    </row>
    <row r="1310" spans="1:8" x14ac:dyDescent="0.3">
      <c r="A1310">
        <v>269</v>
      </c>
      <c r="B1310">
        <v>132</v>
      </c>
      <c r="C1310">
        <v>61</v>
      </c>
      <c r="D1310">
        <v>30</v>
      </c>
      <c r="E1310">
        <v>216</v>
      </c>
      <c r="F1310">
        <v>1</v>
      </c>
      <c r="G1310">
        <v>36</v>
      </c>
      <c r="H1310">
        <v>49</v>
      </c>
    </row>
    <row r="1311" spans="1:8" x14ac:dyDescent="0.3">
      <c r="A1311">
        <v>269</v>
      </c>
      <c r="B1311">
        <v>130</v>
      </c>
      <c r="C1311">
        <v>61</v>
      </c>
      <c r="D1311">
        <v>30</v>
      </c>
      <c r="E1311">
        <v>216</v>
      </c>
      <c r="F1311">
        <v>0</v>
      </c>
      <c r="G1311">
        <v>36</v>
      </c>
      <c r="H1311">
        <v>49</v>
      </c>
    </row>
    <row r="1312" spans="1:8" x14ac:dyDescent="0.3">
      <c r="A1312">
        <v>276</v>
      </c>
      <c r="B1312">
        <v>125</v>
      </c>
      <c r="C1312">
        <v>61</v>
      </c>
      <c r="D1312">
        <v>30</v>
      </c>
      <c r="E1312">
        <v>215</v>
      </c>
      <c r="F1312">
        <v>0</v>
      </c>
      <c r="G1312">
        <v>36</v>
      </c>
      <c r="H1312">
        <v>49</v>
      </c>
    </row>
    <row r="1313" spans="1:8" x14ac:dyDescent="0.3">
      <c r="A1313">
        <v>271</v>
      </c>
      <c r="B1313">
        <v>124</v>
      </c>
      <c r="C1313">
        <v>61</v>
      </c>
      <c r="D1313">
        <v>30</v>
      </c>
      <c r="E1313">
        <v>216</v>
      </c>
      <c r="F1313">
        <v>1</v>
      </c>
      <c r="G1313">
        <v>36</v>
      </c>
      <c r="H1313">
        <v>49</v>
      </c>
    </row>
    <row r="1314" spans="1:8" x14ac:dyDescent="0.3">
      <c r="A1314">
        <v>257</v>
      </c>
      <c r="B1314">
        <v>125</v>
      </c>
      <c r="C1314">
        <v>61</v>
      </c>
      <c r="D1314">
        <v>30</v>
      </c>
      <c r="E1314">
        <v>215</v>
      </c>
      <c r="F1314">
        <v>1</v>
      </c>
      <c r="G1314">
        <v>36</v>
      </c>
      <c r="H1314">
        <v>49</v>
      </c>
    </row>
    <row r="1315" spans="1:8" x14ac:dyDescent="0.3">
      <c r="A1315">
        <v>266</v>
      </c>
      <c r="B1315">
        <v>143</v>
      </c>
      <c r="C1315">
        <v>61</v>
      </c>
      <c r="D1315">
        <v>30</v>
      </c>
      <c r="E1315">
        <v>216</v>
      </c>
      <c r="F1315">
        <v>1</v>
      </c>
      <c r="G1315">
        <v>36</v>
      </c>
      <c r="H1315">
        <v>49</v>
      </c>
    </row>
    <row r="1316" spans="1:8" x14ac:dyDescent="0.3">
      <c r="A1316">
        <v>265</v>
      </c>
      <c r="B1316">
        <v>123</v>
      </c>
      <c r="C1316">
        <v>61</v>
      </c>
      <c r="D1316">
        <v>30</v>
      </c>
      <c r="E1316">
        <v>215</v>
      </c>
      <c r="F1316">
        <v>1</v>
      </c>
      <c r="G1316">
        <v>36</v>
      </c>
      <c r="H1316">
        <v>49</v>
      </c>
    </row>
    <row r="1317" spans="1:8" x14ac:dyDescent="0.3">
      <c r="A1317">
        <v>272</v>
      </c>
      <c r="B1317">
        <v>129</v>
      </c>
      <c r="C1317">
        <v>61</v>
      </c>
      <c r="D1317">
        <v>30</v>
      </c>
      <c r="E1317">
        <v>216</v>
      </c>
      <c r="F1317">
        <v>1</v>
      </c>
      <c r="G1317">
        <v>36</v>
      </c>
      <c r="H1317">
        <v>49</v>
      </c>
    </row>
    <row r="1318" spans="1:8" x14ac:dyDescent="0.3">
      <c r="A1318">
        <v>280</v>
      </c>
      <c r="B1318">
        <v>134</v>
      </c>
      <c r="C1318">
        <v>61</v>
      </c>
      <c r="D1318">
        <v>30</v>
      </c>
      <c r="E1318">
        <v>215</v>
      </c>
      <c r="F1318">
        <v>1</v>
      </c>
      <c r="G1318">
        <v>36</v>
      </c>
      <c r="H1318">
        <v>49</v>
      </c>
    </row>
    <row r="1319" spans="1:8" x14ac:dyDescent="0.3">
      <c r="A1319">
        <v>266</v>
      </c>
      <c r="B1319">
        <v>125</v>
      </c>
      <c r="C1319">
        <v>61</v>
      </c>
      <c r="D1319">
        <v>30</v>
      </c>
      <c r="E1319">
        <v>216</v>
      </c>
      <c r="F1319">
        <v>1</v>
      </c>
      <c r="G1319">
        <v>36</v>
      </c>
      <c r="H1319">
        <v>49</v>
      </c>
    </row>
    <row r="1320" spans="1:8" x14ac:dyDescent="0.3">
      <c r="A1320">
        <v>264</v>
      </c>
      <c r="B1320">
        <v>145</v>
      </c>
      <c r="C1320">
        <v>61</v>
      </c>
      <c r="D1320">
        <v>30</v>
      </c>
      <c r="E1320">
        <v>215</v>
      </c>
      <c r="F1320">
        <v>1</v>
      </c>
      <c r="G1320">
        <v>36</v>
      </c>
      <c r="H1320">
        <v>49</v>
      </c>
    </row>
    <row r="1321" spans="1:8" x14ac:dyDescent="0.3">
      <c r="A1321">
        <v>250</v>
      </c>
      <c r="B1321">
        <v>126</v>
      </c>
      <c r="C1321">
        <v>61</v>
      </c>
      <c r="D1321">
        <v>30</v>
      </c>
      <c r="E1321">
        <v>216</v>
      </c>
      <c r="F1321">
        <v>1</v>
      </c>
      <c r="G1321">
        <v>36</v>
      </c>
      <c r="H1321">
        <v>49</v>
      </c>
    </row>
    <row r="1322" spans="1:8" x14ac:dyDescent="0.3">
      <c r="A1322">
        <v>264</v>
      </c>
      <c r="B1322">
        <v>107</v>
      </c>
      <c r="C1322">
        <v>61</v>
      </c>
      <c r="D1322">
        <v>30</v>
      </c>
      <c r="E1322">
        <v>215</v>
      </c>
      <c r="F1322">
        <v>1</v>
      </c>
      <c r="G1322">
        <v>36</v>
      </c>
      <c r="H1322">
        <v>49</v>
      </c>
    </row>
    <row r="1323" spans="1:8" x14ac:dyDescent="0.3">
      <c r="A1323">
        <v>254</v>
      </c>
      <c r="B1323">
        <v>100</v>
      </c>
      <c r="C1323">
        <v>61</v>
      </c>
      <c r="D1323">
        <v>30</v>
      </c>
      <c r="E1323">
        <v>215</v>
      </c>
      <c r="F1323">
        <v>1</v>
      </c>
      <c r="G1323">
        <v>36</v>
      </c>
      <c r="H1323">
        <v>49</v>
      </c>
    </row>
    <row r="1324" spans="1:8" x14ac:dyDescent="0.3">
      <c r="A1324">
        <v>255</v>
      </c>
      <c r="B1324">
        <v>102</v>
      </c>
      <c r="C1324">
        <v>61</v>
      </c>
      <c r="D1324">
        <v>30</v>
      </c>
      <c r="E1324">
        <v>215</v>
      </c>
      <c r="F1324">
        <v>2</v>
      </c>
      <c r="G1324">
        <v>36</v>
      </c>
      <c r="H1324">
        <v>49</v>
      </c>
    </row>
    <row r="1325" spans="1:8" x14ac:dyDescent="0.3">
      <c r="A1325">
        <v>247</v>
      </c>
      <c r="B1325">
        <v>116</v>
      </c>
      <c r="C1325">
        <v>61</v>
      </c>
      <c r="D1325">
        <v>30</v>
      </c>
      <c r="E1325">
        <v>216</v>
      </c>
      <c r="F1325">
        <v>2</v>
      </c>
      <c r="G1325">
        <v>36</v>
      </c>
      <c r="H1325">
        <v>49</v>
      </c>
    </row>
    <row r="1326" spans="1:8" x14ac:dyDescent="0.3">
      <c r="A1326">
        <v>250</v>
      </c>
      <c r="B1326">
        <v>93</v>
      </c>
      <c r="C1326">
        <v>61</v>
      </c>
      <c r="D1326">
        <v>30</v>
      </c>
      <c r="E1326">
        <v>215</v>
      </c>
      <c r="F1326">
        <v>2</v>
      </c>
      <c r="G1326">
        <v>36</v>
      </c>
      <c r="H1326">
        <v>49</v>
      </c>
    </row>
    <row r="1327" spans="1:8" x14ac:dyDescent="0.3">
      <c r="A1327">
        <v>233</v>
      </c>
      <c r="B1327">
        <v>75</v>
      </c>
      <c r="C1327">
        <v>61</v>
      </c>
      <c r="D1327">
        <v>30</v>
      </c>
      <c r="E1327">
        <v>215</v>
      </c>
      <c r="F1327">
        <v>2</v>
      </c>
      <c r="G1327">
        <v>36</v>
      </c>
      <c r="H1327">
        <v>49</v>
      </c>
    </row>
    <row r="1328" spans="1:8" x14ac:dyDescent="0.3">
      <c r="A1328">
        <v>241</v>
      </c>
      <c r="B1328">
        <v>76</v>
      </c>
      <c r="C1328">
        <v>61</v>
      </c>
      <c r="D1328">
        <v>30</v>
      </c>
      <c r="E1328">
        <v>216</v>
      </c>
      <c r="F1328">
        <v>2</v>
      </c>
      <c r="G1328">
        <v>36</v>
      </c>
      <c r="H1328">
        <v>49</v>
      </c>
    </row>
    <row r="1329" spans="1:8" x14ac:dyDescent="0.3">
      <c r="A1329">
        <v>231</v>
      </c>
      <c r="B1329">
        <v>76</v>
      </c>
      <c r="C1329">
        <v>61</v>
      </c>
      <c r="D1329">
        <v>30</v>
      </c>
      <c r="E1329">
        <v>214</v>
      </c>
      <c r="F1329">
        <v>1</v>
      </c>
      <c r="G1329">
        <v>36</v>
      </c>
      <c r="H1329">
        <v>49</v>
      </c>
    </row>
    <row r="1330" spans="1:8" x14ac:dyDescent="0.3">
      <c r="A1330">
        <v>229</v>
      </c>
      <c r="B1330">
        <v>76</v>
      </c>
      <c r="C1330">
        <v>61</v>
      </c>
      <c r="D1330">
        <v>30</v>
      </c>
      <c r="E1330">
        <v>215</v>
      </c>
      <c r="F1330">
        <v>2</v>
      </c>
      <c r="G1330">
        <v>36</v>
      </c>
      <c r="H1330">
        <v>49</v>
      </c>
    </row>
    <row r="1331" spans="1:8" x14ac:dyDescent="0.3">
      <c r="A1331">
        <v>229</v>
      </c>
      <c r="B1331">
        <v>73</v>
      </c>
      <c r="C1331">
        <v>61</v>
      </c>
      <c r="D1331">
        <v>30</v>
      </c>
      <c r="E1331">
        <v>216</v>
      </c>
      <c r="F1331">
        <v>1</v>
      </c>
      <c r="G1331">
        <v>36</v>
      </c>
      <c r="H1331">
        <v>49</v>
      </c>
    </row>
    <row r="1332" spans="1:8" x14ac:dyDescent="0.3">
      <c r="A1332">
        <v>235</v>
      </c>
      <c r="B1332">
        <v>59</v>
      </c>
      <c r="C1332">
        <v>61</v>
      </c>
      <c r="D1332">
        <v>30</v>
      </c>
      <c r="E1332">
        <v>216</v>
      </c>
      <c r="F1332">
        <v>1</v>
      </c>
      <c r="G1332">
        <v>36</v>
      </c>
      <c r="H1332">
        <v>49</v>
      </c>
    </row>
    <row r="1333" spans="1:8" x14ac:dyDescent="0.3">
      <c r="A1333">
        <v>233</v>
      </c>
      <c r="B1333">
        <v>61</v>
      </c>
      <c r="C1333">
        <v>61</v>
      </c>
      <c r="D1333">
        <v>30</v>
      </c>
      <c r="E1333">
        <v>216</v>
      </c>
      <c r="F1333">
        <v>1</v>
      </c>
      <c r="G1333">
        <v>36</v>
      </c>
      <c r="H1333">
        <v>49</v>
      </c>
    </row>
    <row r="1334" spans="1:8" x14ac:dyDescent="0.3">
      <c r="A1334">
        <v>219</v>
      </c>
      <c r="B1334">
        <v>59</v>
      </c>
      <c r="C1334">
        <v>61</v>
      </c>
      <c r="D1334">
        <v>30</v>
      </c>
      <c r="E1334">
        <v>217</v>
      </c>
      <c r="F1334">
        <v>1</v>
      </c>
      <c r="G1334">
        <v>36</v>
      </c>
      <c r="H1334">
        <v>49</v>
      </c>
    </row>
    <row r="1335" spans="1:8" x14ac:dyDescent="0.3">
      <c r="A1335">
        <v>234</v>
      </c>
      <c r="B1335">
        <v>54</v>
      </c>
      <c r="C1335">
        <v>61</v>
      </c>
      <c r="D1335">
        <v>30</v>
      </c>
      <c r="E1335">
        <v>215</v>
      </c>
      <c r="F1335">
        <v>1</v>
      </c>
      <c r="G1335">
        <v>36</v>
      </c>
      <c r="H1335">
        <v>49</v>
      </c>
    </row>
    <row r="1336" spans="1:8" x14ac:dyDescent="0.3">
      <c r="A1336">
        <v>237</v>
      </c>
      <c r="B1336">
        <v>58</v>
      </c>
      <c r="C1336">
        <v>61</v>
      </c>
      <c r="D1336">
        <v>30</v>
      </c>
      <c r="E1336">
        <v>215</v>
      </c>
      <c r="F1336">
        <v>1</v>
      </c>
      <c r="G1336">
        <v>36</v>
      </c>
      <c r="H1336">
        <v>49</v>
      </c>
    </row>
    <row r="1337" spans="1:8" x14ac:dyDescent="0.3">
      <c r="A1337">
        <v>236</v>
      </c>
      <c r="B1337">
        <v>51</v>
      </c>
      <c r="C1337">
        <v>61</v>
      </c>
      <c r="D1337">
        <v>30</v>
      </c>
      <c r="E1337">
        <v>218</v>
      </c>
      <c r="F1337">
        <v>2</v>
      </c>
      <c r="G1337">
        <v>36</v>
      </c>
      <c r="H1337">
        <v>49</v>
      </c>
    </row>
    <row r="1338" spans="1:8" x14ac:dyDescent="0.3">
      <c r="A1338">
        <v>242</v>
      </c>
      <c r="B1338">
        <v>52</v>
      </c>
      <c r="C1338">
        <v>61</v>
      </c>
      <c r="D1338">
        <v>30</v>
      </c>
      <c r="E1338">
        <v>218</v>
      </c>
      <c r="F1338">
        <v>1</v>
      </c>
      <c r="G1338">
        <v>36</v>
      </c>
      <c r="H1338">
        <v>49</v>
      </c>
    </row>
    <row r="1339" spans="1:8" x14ac:dyDescent="0.3">
      <c r="A1339">
        <v>241</v>
      </c>
      <c r="B1339">
        <v>53</v>
      </c>
      <c r="C1339">
        <v>61</v>
      </c>
      <c r="D1339">
        <v>30</v>
      </c>
      <c r="E1339">
        <v>218</v>
      </c>
      <c r="F1339">
        <v>2</v>
      </c>
      <c r="G1339">
        <v>36</v>
      </c>
      <c r="H1339">
        <v>49</v>
      </c>
    </row>
    <row r="1340" spans="1:8" x14ac:dyDescent="0.3">
      <c r="A1340">
        <v>239</v>
      </c>
      <c r="B1340">
        <v>54</v>
      </c>
      <c r="C1340">
        <v>61</v>
      </c>
      <c r="D1340">
        <v>30</v>
      </c>
      <c r="E1340">
        <v>216</v>
      </c>
      <c r="F1340">
        <v>1</v>
      </c>
      <c r="G1340">
        <v>36</v>
      </c>
      <c r="H1340">
        <v>49</v>
      </c>
    </row>
    <row r="1341" spans="1:8" x14ac:dyDescent="0.3">
      <c r="A1341">
        <v>227</v>
      </c>
      <c r="B1341">
        <v>56</v>
      </c>
      <c r="C1341">
        <v>61</v>
      </c>
      <c r="D1341">
        <v>30</v>
      </c>
      <c r="E1341">
        <v>218</v>
      </c>
      <c r="F1341">
        <v>1</v>
      </c>
      <c r="G1341">
        <v>36</v>
      </c>
      <c r="H1341">
        <v>49</v>
      </c>
    </row>
    <row r="1342" spans="1:8" x14ac:dyDescent="0.3">
      <c r="A1342">
        <v>220</v>
      </c>
      <c r="B1342">
        <v>56</v>
      </c>
      <c r="C1342">
        <v>61</v>
      </c>
      <c r="D1342">
        <v>30</v>
      </c>
      <c r="E1342">
        <v>235</v>
      </c>
      <c r="F1342">
        <v>3</v>
      </c>
      <c r="G1342">
        <v>36</v>
      </c>
      <c r="H1342">
        <v>49</v>
      </c>
    </row>
    <row r="1343" spans="1:8" x14ac:dyDescent="0.3">
      <c r="A1343">
        <v>224</v>
      </c>
      <c r="B1343">
        <v>56</v>
      </c>
      <c r="C1343">
        <v>61</v>
      </c>
      <c r="D1343">
        <v>30</v>
      </c>
      <c r="E1343">
        <v>234</v>
      </c>
      <c r="F1343">
        <v>1</v>
      </c>
      <c r="G1343">
        <v>36</v>
      </c>
      <c r="H1343">
        <v>49</v>
      </c>
    </row>
    <row r="1344" spans="1:8" x14ac:dyDescent="0.3">
      <c r="A1344">
        <v>219</v>
      </c>
      <c r="B1344">
        <v>58</v>
      </c>
      <c r="C1344">
        <v>61</v>
      </c>
      <c r="D1344">
        <v>30</v>
      </c>
      <c r="E1344">
        <v>234</v>
      </c>
      <c r="F1344">
        <v>2</v>
      </c>
      <c r="G1344">
        <v>36</v>
      </c>
      <c r="H1344">
        <v>49</v>
      </c>
    </row>
    <row r="1345" spans="1:8" x14ac:dyDescent="0.3">
      <c r="A1345">
        <v>210</v>
      </c>
      <c r="B1345">
        <v>56</v>
      </c>
      <c r="C1345">
        <v>61</v>
      </c>
      <c r="D1345">
        <v>30</v>
      </c>
      <c r="E1345">
        <v>235</v>
      </c>
      <c r="F1345">
        <v>1</v>
      </c>
      <c r="G1345">
        <v>36</v>
      </c>
      <c r="H1345">
        <v>49</v>
      </c>
    </row>
    <row r="1346" spans="1:8" x14ac:dyDescent="0.3">
      <c r="A1346">
        <v>215</v>
      </c>
      <c r="B1346">
        <v>56</v>
      </c>
      <c r="C1346">
        <v>61</v>
      </c>
      <c r="D1346">
        <v>30</v>
      </c>
      <c r="E1346">
        <v>217</v>
      </c>
      <c r="F1346">
        <v>1</v>
      </c>
      <c r="G1346">
        <v>36</v>
      </c>
      <c r="H1346">
        <v>49</v>
      </c>
    </row>
    <row r="1347" spans="1:8" x14ac:dyDescent="0.3">
      <c r="A1347">
        <v>211</v>
      </c>
      <c r="B1347">
        <v>57</v>
      </c>
      <c r="C1347">
        <v>61</v>
      </c>
      <c r="D1347">
        <v>30</v>
      </c>
      <c r="E1347">
        <v>216</v>
      </c>
      <c r="F1347">
        <v>0</v>
      </c>
      <c r="G1347">
        <v>36</v>
      </c>
      <c r="H1347">
        <v>49</v>
      </c>
    </row>
    <row r="1348" spans="1:8" x14ac:dyDescent="0.3">
      <c r="A1348">
        <v>208</v>
      </c>
      <c r="B1348">
        <v>57</v>
      </c>
      <c r="C1348">
        <v>61</v>
      </c>
      <c r="D1348">
        <v>30</v>
      </c>
      <c r="E1348">
        <v>215</v>
      </c>
      <c r="F1348">
        <v>2</v>
      </c>
      <c r="G1348">
        <v>36</v>
      </c>
      <c r="H1348">
        <v>49</v>
      </c>
    </row>
    <row r="1349" spans="1:8" x14ac:dyDescent="0.3">
      <c r="A1349">
        <v>215</v>
      </c>
      <c r="B1349">
        <v>54</v>
      </c>
      <c r="C1349">
        <v>61</v>
      </c>
      <c r="D1349">
        <v>30</v>
      </c>
      <c r="E1349">
        <v>216</v>
      </c>
      <c r="F1349">
        <v>1</v>
      </c>
      <c r="G1349">
        <v>36</v>
      </c>
      <c r="H1349">
        <v>49</v>
      </c>
    </row>
    <row r="1350" spans="1:8" x14ac:dyDescent="0.3">
      <c r="A1350">
        <v>209</v>
      </c>
      <c r="B1350">
        <v>59</v>
      </c>
      <c r="C1350">
        <v>61</v>
      </c>
      <c r="D1350">
        <v>30</v>
      </c>
      <c r="E1350">
        <v>218</v>
      </c>
      <c r="F1350">
        <v>2</v>
      </c>
      <c r="G1350">
        <v>36</v>
      </c>
      <c r="H1350">
        <v>49</v>
      </c>
    </row>
    <row r="1351" spans="1:8" x14ac:dyDescent="0.3">
      <c r="A1351">
        <v>206</v>
      </c>
      <c r="B1351">
        <v>60</v>
      </c>
      <c r="C1351">
        <v>61</v>
      </c>
      <c r="D1351">
        <v>30</v>
      </c>
      <c r="E1351">
        <v>216</v>
      </c>
      <c r="F1351">
        <v>2</v>
      </c>
      <c r="G1351">
        <v>36</v>
      </c>
      <c r="H1351">
        <v>49</v>
      </c>
    </row>
    <row r="1352" spans="1:8" x14ac:dyDescent="0.3">
      <c r="A1352">
        <v>207</v>
      </c>
      <c r="B1352">
        <v>60</v>
      </c>
      <c r="C1352">
        <v>61</v>
      </c>
      <c r="D1352">
        <v>30</v>
      </c>
      <c r="E1352">
        <v>217</v>
      </c>
      <c r="F1352">
        <v>1</v>
      </c>
      <c r="G1352">
        <v>36</v>
      </c>
      <c r="H1352">
        <v>49</v>
      </c>
    </row>
    <row r="1353" spans="1:8" x14ac:dyDescent="0.3">
      <c r="A1353">
        <v>205</v>
      </c>
      <c r="B1353">
        <v>61</v>
      </c>
      <c r="C1353">
        <v>61</v>
      </c>
      <c r="D1353">
        <v>30</v>
      </c>
      <c r="E1353">
        <v>217</v>
      </c>
      <c r="F1353">
        <v>1</v>
      </c>
      <c r="G1353">
        <v>36</v>
      </c>
      <c r="H1353">
        <v>49</v>
      </c>
    </row>
    <row r="1354" spans="1:8" x14ac:dyDescent="0.3">
      <c r="A1354">
        <v>200</v>
      </c>
      <c r="B1354">
        <v>66</v>
      </c>
      <c r="C1354">
        <v>61</v>
      </c>
      <c r="D1354">
        <v>30</v>
      </c>
      <c r="E1354">
        <v>216</v>
      </c>
      <c r="F1354">
        <v>2</v>
      </c>
      <c r="G1354">
        <v>36</v>
      </c>
      <c r="H1354">
        <v>49</v>
      </c>
    </row>
    <row r="1355" spans="1:8" x14ac:dyDescent="0.3">
      <c r="A1355">
        <v>201</v>
      </c>
      <c r="B1355">
        <v>64</v>
      </c>
      <c r="C1355">
        <v>61</v>
      </c>
      <c r="D1355">
        <v>30</v>
      </c>
      <c r="E1355">
        <v>217</v>
      </c>
      <c r="F1355">
        <v>1</v>
      </c>
      <c r="G1355">
        <v>36</v>
      </c>
      <c r="H1355">
        <v>49</v>
      </c>
    </row>
    <row r="1356" spans="1:8" x14ac:dyDescent="0.3">
      <c r="A1356">
        <v>190</v>
      </c>
      <c r="B1356">
        <v>68</v>
      </c>
      <c r="C1356">
        <v>61</v>
      </c>
      <c r="D1356">
        <v>30</v>
      </c>
      <c r="E1356">
        <v>217</v>
      </c>
      <c r="F1356">
        <v>2</v>
      </c>
      <c r="G1356">
        <v>36</v>
      </c>
      <c r="H1356">
        <v>49</v>
      </c>
    </row>
    <row r="1357" spans="1:8" x14ac:dyDescent="0.3">
      <c r="A1357">
        <v>199</v>
      </c>
      <c r="B1357">
        <v>63</v>
      </c>
      <c r="C1357">
        <v>61</v>
      </c>
      <c r="D1357">
        <v>30</v>
      </c>
      <c r="E1357">
        <v>216</v>
      </c>
      <c r="F1357">
        <v>1</v>
      </c>
      <c r="G1357">
        <v>36</v>
      </c>
      <c r="H1357">
        <v>49</v>
      </c>
    </row>
    <row r="1358" spans="1:8" x14ac:dyDescent="0.3">
      <c r="A1358">
        <v>200</v>
      </c>
      <c r="B1358">
        <v>64</v>
      </c>
      <c r="C1358">
        <v>61</v>
      </c>
      <c r="D1358">
        <v>30</v>
      </c>
      <c r="E1358">
        <v>217</v>
      </c>
      <c r="F1358">
        <v>1</v>
      </c>
      <c r="G1358">
        <v>36</v>
      </c>
      <c r="H1358">
        <v>49</v>
      </c>
    </row>
    <row r="1359" spans="1:8" x14ac:dyDescent="0.3">
      <c r="A1359">
        <v>202</v>
      </c>
      <c r="B1359">
        <v>64</v>
      </c>
      <c r="C1359">
        <v>61</v>
      </c>
      <c r="D1359">
        <v>30</v>
      </c>
      <c r="E1359">
        <v>217</v>
      </c>
      <c r="F1359">
        <v>2</v>
      </c>
      <c r="G1359">
        <v>36</v>
      </c>
      <c r="H1359">
        <v>49</v>
      </c>
    </row>
    <row r="1360" spans="1:8" x14ac:dyDescent="0.3">
      <c r="A1360">
        <v>199</v>
      </c>
      <c r="B1360">
        <v>64</v>
      </c>
      <c r="C1360">
        <v>61</v>
      </c>
      <c r="D1360">
        <v>30</v>
      </c>
      <c r="E1360">
        <v>215</v>
      </c>
      <c r="F1360">
        <v>2</v>
      </c>
      <c r="G1360">
        <v>36</v>
      </c>
      <c r="H1360">
        <v>49</v>
      </c>
    </row>
    <row r="1361" spans="1:8" x14ac:dyDescent="0.3">
      <c r="A1361">
        <v>198</v>
      </c>
      <c r="B1361">
        <v>66</v>
      </c>
      <c r="C1361">
        <v>61</v>
      </c>
      <c r="D1361">
        <v>30</v>
      </c>
      <c r="E1361">
        <v>217</v>
      </c>
      <c r="F1361">
        <v>2</v>
      </c>
      <c r="G1361">
        <v>36</v>
      </c>
      <c r="H1361">
        <v>49</v>
      </c>
    </row>
    <row r="1362" spans="1:8" x14ac:dyDescent="0.3">
      <c r="A1362">
        <v>198</v>
      </c>
      <c r="B1362">
        <v>65</v>
      </c>
      <c r="C1362">
        <v>61</v>
      </c>
      <c r="D1362">
        <v>30</v>
      </c>
      <c r="E1362">
        <v>217</v>
      </c>
      <c r="F1362">
        <v>1</v>
      </c>
      <c r="G1362">
        <v>36</v>
      </c>
      <c r="H1362">
        <v>49</v>
      </c>
    </row>
    <row r="1363" spans="1:8" x14ac:dyDescent="0.3">
      <c r="A1363">
        <v>201</v>
      </c>
      <c r="B1363">
        <v>65</v>
      </c>
      <c r="C1363">
        <v>61</v>
      </c>
      <c r="D1363">
        <v>30</v>
      </c>
      <c r="E1363">
        <v>217</v>
      </c>
      <c r="F1363">
        <v>1</v>
      </c>
      <c r="G1363">
        <v>36</v>
      </c>
      <c r="H1363">
        <v>49</v>
      </c>
    </row>
    <row r="1364" spans="1:8" x14ac:dyDescent="0.3">
      <c r="A1364">
        <v>194</v>
      </c>
      <c r="B1364">
        <v>68</v>
      </c>
      <c r="C1364">
        <v>61</v>
      </c>
      <c r="D1364">
        <v>30</v>
      </c>
      <c r="E1364">
        <v>217</v>
      </c>
      <c r="F1364">
        <v>1</v>
      </c>
      <c r="G1364">
        <v>36</v>
      </c>
      <c r="H1364">
        <v>49</v>
      </c>
    </row>
    <row r="1365" spans="1:8" x14ac:dyDescent="0.3">
      <c r="A1365">
        <v>186</v>
      </c>
      <c r="B1365">
        <v>71</v>
      </c>
      <c r="C1365">
        <v>61</v>
      </c>
      <c r="D1365">
        <v>30</v>
      </c>
      <c r="E1365">
        <v>218</v>
      </c>
      <c r="F1365">
        <v>1</v>
      </c>
      <c r="G1365">
        <v>36</v>
      </c>
      <c r="H1365">
        <v>49</v>
      </c>
    </row>
    <row r="1366" spans="1:8" x14ac:dyDescent="0.3">
      <c r="A1366">
        <v>191</v>
      </c>
      <c r="B1366">
        <v>67</v>
      </c>
      <c r="C1366">
        <v>61</v>
      </c>
      <c r="D1366">
        <v>30</v>
      </c>
      <c r="E1366">
        <v>217</v>
      </c>
      <c r="F1366">
        <v>2</v>
      </c>
      <c r="G1366">
        <v>36</v>
      </c>
      <c r="H1366">
        <v>49</v>
      </c>
    </row>
    <row r="1367" spans="1:8" x14ac:dyDescent="0.3">
      <c r="A1367">
        <v>202</v>
      </c>
      <c r="B1367">
        <v>63</v>
      </c>
      <c r="C1367">
        <v>61</v>
      </c>
      <c r="D1367">
        <v>30</v>
      </c>
      <c r="E1367">
        <v>218</v>
      </c>
      <c r="F1367">
        <v>1</v>
      </c>
      <c r="G1367">
        <v>36</v>
      </c>
      <c r="H1367">
        <v>49</v>
      </c>
    </row>
    <row r="1368" spans="1:8" x14ac:dyDescent="0.3">
      <c r="A1368">
        <v>203</v>
      </c>
      <c r="B1368">
        <v>60</v>
      </c>
      <c r="C1368">
        <v>61</v>
      </c>
      <c r="D1368">
        <v>30</v>
      </c>
      <c r="E1368">
        <v>217</v>
      </c>
      <c r="F1368">
        <v>1</v>
      </c>
      <c r="G1368">
        <v>36</v>
      </c>
      <c r="H1368">
        <v>49</v>
      </c>
    </row>
    <row r="1369" spans="1:8" x14ac:dyDescent="0.3">
      <c r="A1369">
        <v>201</v>
      </c>
      <c r="B1369">
        <v>58</v>
      </c>
      <c r="C1369">
        <v>61</v>
      </c>
      <c r="D1369">
        <v>30</v>
      </c>
      <c r="E1369">
        <v>218</v>
      </c>
      <c r="F1369">
        <v>2</v>
      </c>
      <c r="G1369">
        <v>36</v>
      </c>
      <c r="H1369">
        <v>49</v>
      </c>
    </row>
    <row r="1370" spans="1:8" x14ac:dyDescent="0.3">
      <c r="A1370">
        <v>201</v>
      </c>
      <c r="B1370">
        <v>56</v>
      </c>
      <c r="C1370">
        <v>61</v>
      </c>
      <c r="D1370">
        <v>30</v>
      </c>
      <c r="E1370">
        <v>216</v>
      </c>
      <c r="F1370">
        <v>2</v>
      </c>
      <c r="G1370">
        <v>36</v>
      </c>
      <c r="H1370">
        <v>49</v>
      </c>
    </row>
    <row r="1371" spans="1:8" x14ac:dyDescent="0.3">
      <c r="A1371">
        <v>204</v>
      </c>
      <c r="B1371">
        <v>69</v>
      </c>
      <c r="C1371">
        <v>61</v>
      </c>
      <c r="D1371">
        <v>30</v>
      </c>
      <c r="E1371">
        <v>217</v>
      </c>
      <c r="F1371">
        <v>2</v>
      </c>
      <c r="G1371">
        <v>36</v>
      </c>
      <c r="H1371">
        <v>49</v>
      </c>
    </row>
    <row r="1372" spans="1:8" x14ac:dyDescent="0.3">
      <c r="A1372">
        <v>203</v>
      </c>
      <c r="B1372">
        <v>93</v>
      </c>
      <c r="C1372">
        <v>61</v>
      </c>
      <c r="D1372">
        <v>30</v>
      </c>
      <c r="E1372">
        <v>216</v>
      </c>
      <c r="F1372">
        <v>1</v>
      </c>
      <c r="G1372">
        <v>36</v>
      </c>
      <c r="H1372">
        <v>49</v>
      </c>
    </row>
    <row r="1373" spans="1:8" x14ac:dyDescent="0.3">
      <c r="A1373">
        <v>198</v>
      </c>
      <c r="B1373">
        <v>102</v>
      </c>
      <c r="C1373">
        <v>61</v>
      </c>
      <c r="D1373">
        <v>30</v>
      </c>
      <c r="E1373">
        <v>217</v>
      </c>
      <c r="F1373">
        <v>1</v>
      </c>
      <c r="G1373">
        <v>36</v>
      </c>
      <c r="H1373">
        <v>49</v>
      </c>
    </row>
    <row r="1374" spans="1:8" x14ac:dyDescent="0.3">
      <c r="A1374">
        <v>199</v>
      </c>
      <c r="B1374">
        <v>105</v>
      </c>
      <c r="C1374">
        <v>61</v>
      </c>
      <c r="D1374">
        <v>30</v>
      </c>
      <c r="E1374">
        <v>219</v>
      </c>
      <c r="F1374">
        <v>1</v>
      </c>
      <c r="G1374">
        <v>36</v>
      </c>
      <c r="H1374">
        <v>49</v>
      </c>
    </row>
    <row r="1375" spans="1:8" x14ac:dyDescent="0.3">
      <c r="A1375">
        <v>200</v>
      </c>
      <c r="B1375">
        <v>108</v>
      </c>
      <c r="C1375">
        <v>61</v>
      </c>
      <c r="D1375">
        <v>30</v>
      </c>
      <c r="E1375">
        <v>219</v>
      </c>
      <c r="F1375">
        <v>1</v>
      </c>
      <c r="G1375">
        <v>36</v>
      </c>
      <c r="H1375">
        <v>49</v>
      </c>
    </row>
    <row r="1376" spans="1:8" x14ac:dyDescent="0.3">
      <c r="A1376">
        <v>200</v>
      </c>
      <c r="B1376">
        <v>111</v>
      </c>
      <c r="C1376">
        <v>61</v>
      </c>
      <c r="D1376">
        <v>30</v>
      </c>
      <c r="E1376">
        <v>218</v>
      </c>
      <c r="F1376">
        <v>0</v>
      </c>
      <c r="G1376">
        <v>36</v>
      </c>
      <c r="H1376">
        <v>49</v>
      </c>
    </row>
    <row r="1377" spans="1:8" x14ac:dyDescent="0.3">
      <c r="A1377">
        <v>201</v>
      </c>
      <c r="B1377">
        <v>113</v>
      </c>
      <c r="C1377">
        <v>61</v>
      </c>
      <c r="D1377">
        <v>30</v>
      </c>
      <c r="E1377">
        <v>217</v>
      </c>
      <c r="F1377">
        <v>1</v>
      </c>
      <c r="G1377">
        <v>36</v>
      </c>
      <c r="H1377">
        <v>49</v>
      </c>
    </row>
    <row r="1378" spans="1:8" x14ac:dyDescent="0.3">
      <c r="A1378">
        <v>202</v>
      </c>
      <c r="B1378">
        <v>114</v>
      </c>
      <c r="C1378">
        <v>61</v>
      </c>
      <c r="D1378">
        <v>30</v>
      </c>
      <c r="E1378">
        <v>217</v>
      </c>
      <c r="F1378">
        <v>1</v>
      </c>
      <c r="G1378">
        <v>36</v>
      </c>
      <c r="H1378">
        <v>49</v>
      </c>
    </row>
    <row r="1379" spans="1:8" x14ac:dyDescent="0.3">
      <c r="A1379">
        <v>202</v>
      </c>
      <c r="B1379">
        <v>118</v>
      </c>
      <c r="C1379">
        <v>61</v>
      </c>
      <c r="D1379">
        <v>30</v>
      </c>
      <c r="E1379">
        <v>217</v>
      </c>
      <c r="F1379">
        <v>1</v>
      </c>
      <c r="G1379">
        <v>36</v>
      </c>
      <c r="H1379">
        <v>49</v>
      </c>
    </row>
    <row r="1380" spans="1:8" x14ac:dyDescent="0.3">
      <c r="A1380">
        <v>207</v>
      </c>
      <c r="B1380">
        <v>124</v>
      </c>
      <c r="C1380">
        <v>61</v>
      </c>
      <c r="D1380">
        <v>30</v>
      </c>
      <c r="E1380">
        <v>217</v>
      </c>
      <c r="F1380">
        <v>0</v>
      </c>
      <c r="G1380">
        <v>36</v>
      </c>
      <c r="H1380">
        <v>49</v>
      </c>
    </row>
    <row r="1381" spans="1:8" x14ac:dyDescent="0.3">
      <c r="A1381">
        <v>203</v>
      </c>
      <c r="B1381">
        <v>123</v>
      </c>
      <c r="C1381">
        <v>61</v>
      </c>
      <c r="D1381">
        <v>30</v>
      </c>
      <c r="E1381">
        <v>217</v>
      </c>
      <c r="F1381">
        <v>1</v>
      </c>
      <c r="G1381">
        <v>36</v>
      </c>
      <c r="H1381">
        <v>49</v>
      </c>
    </row>
    <row r="1382" spans="1:8" x14ac:dyDescent="0.3">
      <c r="A1382">
        <v>208</v>
      </c>
      <c r="B1382">
        <v>128</v>
      </c>
      <c r="C1382">
        <v>61</v>
      </c>
      <c r="D1382">
        <v>30</v>
      </c>
      <c r="E1382">
        <v>216</v>
      </c>
      <c r="F1382">
        <v>2</v>
      </c>
      <c r="G1382">
        <v>36</v>
      </c>
      <c r="H1382">
        <v>49</v>
      </c>
    </row>
    <row r="1383" spans="1:8" x14ac:dyDescent="0.3">
      <c r="A1383">
        <v>209</v>
      </c>
      <c r="B1383">
        <v>122</v>
      </c>
      <c r="C1383">
        <v>61</v>
      </c>
      <c r="D1383">
        <v>30</v>
      </c>
      <c r="E1383">
        <v>217</v>
      </c>
      <c r="F1383">
        <v>1</v>
      </c>
      <c r="G1383">
        <v>36</v>
      </c>
      <c r="H1383">
        <v>49</v>
      </c>
    </row>
    <row r="1384" spans="1:8" x14ac:dyDescent="0.3">
      <c r="A1384">
        <v>204</v>
      </c>
      <c r="B1384">
        <v>129</v>
      </c>
      <c r="C1384">
        <v>61</v>
      </c>
      <c r="D1384">
        <v>30</v>
      </c>
      <c r="E1384">
        <v>218</v>
      </c>
      <c r="F1384">
        <v>2</v>
      </c>
      <c r="G1384">
        <v>36</v>
      </c>
      <c r="H1384">
        <v>49</v>
      </c>
    </row>
    <row r="1385" spans="1:8" x14ac:dyDescent="0.3">
      <c r="A1385">
        <v>208</v>
      </c>
      <c r="B1385">
        <v>134</v>
      </c>
      <c r="C1385">
        <v>61</v>
      </c>
      <c r="D1385">
        <v>30</v>
      </c>
      <c r="E1385">
        <v>219</v>
      </c>
      <c r="F1385">
        <v>1</v>
      </c>
      <c r="G1385">
        <v>36</v>
      </c>
      <c r="H1385">
        <v>49</v>
      </c>
    </row>
    <row r="1386" spans="1:8" x14ac:dyDescent="0.3">
      <c r="A1386">
        <v>204</v>
      </c>
      <c r="B1386">
        <v>132</v>
      </c>
      <c r="C1386">
        <v>61</v>
      </c>
      <c r="D1386">
        <v>30</v>
      </c>
      <c r="E1386">
        <v>217</v>
      </c>
      <c r="F1386">
        <v>1</v>
      </c>
      <c r="G1386">
        <v>36</v>
      </c>
      <c r="H1386">
        <v>49</v>
      </c>
    </row>
    <row r="1387" spans="1:8" x14ac:dyDescent="0.3">
      <c r="A1387">
        <v>205</v>
      </c>
      <c r="B1387">
        <v>137</v>
      </c>
      <c r="C1387">
        <v>61</v>
      </c>
      <c r="D1387">
        <v>30</v>
      </c>
      <c r="E1387">
        <v>219</v>
      </c>
      <c r="F1387">
        <v>1</v>
      </c>
      <c r="G1387">
        <v>36</v>
      </c>
      <c r="H1387">
        <v>49</v>
      </c>
    </row>
    <row r="1388" spans="1:8" x14ac:dyDescent="0.3">
      <c r="A1388">
        <v>202</v>
      </c>
      <c r="B1388">
        <v>137</v>
      </c>
      <c r="C1388">
        <v>61</v>
      </c>
      <c r="D1388">
        <v>30</v>
      </c>
      <c r="E1388">
        <v>217</v>
      </c>
      <c r="F1388">
        <v>1</v>
      </c>
      <c r="G1388">
        <v>36</v>
      </c>
      <c r="H1388">
        <v>49</v>
      </c>
    </row>
    <row r="1389" spans="1:8" x14ac:dyDescent="0.3">
      <c r="A1389">
        <v>201</v>
      </c>
      <c r="B1389">
        <v>142</v>
      </c>
      <c r="C1389">
        <v>61</v>
      </c>
      <c r="D1389">
        <v>30</v>
      </c>
      <c r="E1389">
        <v>216</v>
      </c>
      <c r="F1389">
        <v>2</v>
      </c>
      <c r="G1389">
        <v>36</v>
      </c>
      <c r="H1389">
        <v>49</v>
      </c>
    </row>
    <row r="1390" spans="1:8" x14ac:dyDescent="0.3">
      <c r="A1390">
        <v>202</v>
      </c>
      <c r="B1390">
        <v>148</v>
      </c>
      <c r="C1390">
        <v>61</v>
      </c>
      <c r="D1390">
        <v>30</v>
      </c>
      <c r="E1390">
        <v>218</v>
      </c>
      <c r="F1390">
        <v>2</v>
      </c>
      <c r="G1390">
        <v>36</v>
      </c>
      <c r="H1390">
        <v>49</v>
      </c>
    </row>
    <row r="1391" spans="1:8" x14ac:dyDescent="0.3">
      <c r="A1391">
        <v>202</v>
      </c>
      <c r="B1391">
        <v>152</v>
      </c>
      <c r="C1391">
        <v>61</v>
      </c>
      <c r="D1391">
        <v>30</v>
      </c>
      <c r="E1391">
        <v>219</v>
      </c>
      <c r="F1391">
        <v>1</v>
      </c>
      <c r="G1391">
        <v>36</v>
      </c>
      <c r="H1391">
        <v>49</v>
      </c>
    </row>
    <row r="1392" spans="1:8" x14ac:dyDescent="0.3">
      <c r="A1392">
        <v>201</v>
      </c>
      <c r="B1392">
        <v>156</v>
      </c>
      <c r="C1392">
        <v>61</v>
      </c>
      <c r="D1392">
        <v>30</v>
      </c>
      <c r="E1392">
        <v>219</v>
      </c>
      <c r="F1392">
        <v>1</v>
      </c>
      <c r="G1392">
        <v>36</v>
      </c>
      <c r="H1392">
        <v>49</v>
      </c>
    </row>
    <row r="1393" spans="1:8" x14ac:dyDescent="0.3">
      <c r="A1393">
        <v>202</v>
      </c>
      <c r="B1393">
        <v>160</v>
      </c>
      <c r="C1393">
        <v>61</v>
      </c>
      <c r="D1393">
        <v>30</v>
      </c>
      <c r="E1393">
        <v>218</v>
      </c>
      <c r="F1393">
        <v>2</v>
      </c>
      <c r="G1393">
        <v>36</v>
      </c>
      <c r="H1393">
        <v>49</v>
      </c>
    </row>
    <row r="1394" spans="1:8" x14ac:dyDescent="0.3">
      <c r="A1394">
        <v>199</v>
      </c>
      <c r="B1394">
        <v>164</v>
      </c>
      <c r="C1394">
        <v>61</v>
      </c>
      <c r="D1394">
        <v>30</v>
      </c>
      <c r="E1394">
        <v>218</v>
      </c>
      <c r="F1394">
        <v>1</v>
      </c>
      <c r="G1394">
        <v>36</v>
      </c>
      <c r="H1394">
        <v>49</v>
      </c>
    </row>
    <row r="1395" spans="1:8" x14ac:dyDescent="0.3">
      <c r="A1395">
        <v>199</v>
      </c>
      <c r="B1395">
        <v>169</v>
      </c>
      <c r="C1395">
        <v>61</v>
      </c>
      <c r="D1395">
        <v>30</v>
      </c>
      <c r="E1395">
        <v>217</v>
      </c>
      <c r="F1395">
        <v>1</v>
      </c>
      <c r="G1395">
        <v>36</v>
      </c>
      <c r="H1395">
        <v>49</v>
      </c>
    </row>
    <row r="1396" spans="1:8" x14ac:dyDescent="0.3">
      <c r="A1396">
        <v>198</v>
      </c>
      <c r="B1396">
        <v>171</v>
      </c>
      <c r="C1396">
        <v>61</v>
      </c>
      <c r="D1396">
        <v>30</v>
      </c>
      <c r="E1396">
        <v>218</v>
      </c>
      <c r="F1396">
        <v>3</v>
      </c>
      <c r="G1396">
        <v>36</v>
      </c>
      <c r="H1396">
        <v>49</v>
      </c>
    </row>
    <row r="1397" spans="1:8" x14ac:dyDescent="0.3">
      <c r="A1397">
        <v>198</v>
      </c>
      <c r="B1397">
        <v>173</v>
      </c>
      <c r="C1397">
        <v>61</v>
      </c>
      <c r="D1397">
        <v>30</v>
      </c>
      <c r="E1397">
        <v>218</v>
      </c>
      <c r="F1397">
        <v>0</v>
      </c>
      <c r="G1397">
        <v>36</v>
      </c>
      <c r="H1397">
        <v>49</v>
      </c>
    </row>
    <row r="1398" spans="1:8" x14ac:dyDescent="0.3">
      <c r="A1398">
        <v>198</v>
      </c>
      <c r="B1398">
        <v>178</v>
      </c>
      <c r="C1398">
        <v>61</v>
      </c>
      <c r="D1398">
        <v>30</v>
      </c>
      <c r="E1398">
        <v>218</v>
      </c>
      <c r="F1398">
        <v>1</v>
      </c>
      <c r="G1398">
        <v>36</v>
      </c>
      <c r="H1398">
        <v>49</v>
      </c>
    </row>
    <row r="1399" spans="1:8" x14ac:dyDescent="0.3">
      <c r="A1399">
        <v>196</v>
      </c>
      <c r="B1399">
        <v>180</v>
      </c>
      <c r="C1399">
        <v>61</v>
      </c>
      <c r="D1399">
        <v>30</v>
      </c>
      <c r="E1399">
        <v>218</v>
      </c>
      <c r="F1399">
        <v>0</v>
      </c>
      <c r="G1399">
        <v>36</v>
      </c>
      <c r="H1399">
        <v>49</v>
      </c>
    </row>
    <row r="1400" spans="1:8" x14ac:dyDescent="0.3">
      <c r="A1400">
        <v>196</v>
      </c>
      <c r="B1400">
        <v>189</v>
      </c>
      <c r="C1400">
        <v>61</v>
      </c>
      <c r="D1400">
        <v>30</v>
      </c>
      <c r="E1400">
        <v>218</v>
      </c>
      <c r="F1400">
        <v>3</v>
      </c>
      <c r="G1400">
        <v>36</v>
      </c>
      <c r="H1400">
        <v>49</v>
      </c>
    </row>
    <row r="1401" spans="1:8" x14ac:dyDescent="0.3">
      <c r="A1401">
        <v>197</v>
      </c>
      <c r="B1401">
        <v>186</v>
      </c>
      <c r="C1401">
        <v>61</v>
      </c>
      <c r="D1401">
        <v>30</v>
      </c>
      <c r="E1401">
        <v>217</v>
      </c>
      <c r="F1401">
        <v>0</v>
      </c>
      <c r="G1401">
        <v>36</v>
      </c>
      <c r="H1401">
        <v>49</v>
      </c>
    </row>
    <row r="1402" spans="1:8" x14ac:dyDescent="0.3">
      <c r="A1402">
        <v>197</v>
      </c>
      <c r="B1402">
        <v>190</v>
      </c>
      <c r="C1402">
        <v>61</v>
      </c>
      <c r="D1402">
        <v>30</v>
      </c>
      <c r="E1402">
        <v>218</v>
      </c>
      <c r="F1402">
        <v>0</v>
      </c>
      <c r="G1402">
        <v>36</v>
      </c>
      <c r="H1402">
        <v>49</v>
      </c>
    </row>
    <row r="1403" spans="1:8" x14ac:dyDescent="0.3">
      <c r="A1403">
        <v>197</v>
      </c>
      <c r="B1403">
        <v>192</v>
      </c>
      <c r="C1403">
        <v>61</v>
      </c>
      <c r="D1403">
        <v>30</v>
      </c>
      <c r="E1403">
        <v>218</v>
      </c>
      <c r="F1403">
        <v>1</v>
      </c>
      <c r="G1403">
        <v>36</v>
      </c>
      <c r="H1403">
        <v>49</v>
      </c>
    </row>
    <row r="1404" spans="1:8" x14ac:dyDescent="0.3">
      <c r="A1404">
        <v>193</v>
      </c>
      <c r="B1404">
        <v>197</v>
      </c>
      <c r="C1404">
        <v>61</v>
      </c>
      <c r="D1404">
        <v>30</v>
      </c>
      <c r="E1404">
        <v>217</v>
      </c>
      <c r="F1404">
        <v>0</v>
      </c>
      <c r="G1404">
        <v>36</v>
      </c>
      <c r="H1404">
        <v>49</v>
      </c>
    </row>
    <row r="1405" spans="1:8" x14ac:dyDescent="0.3">
      <c r="A1405">
        <v>188</v>
      </c>
      <c r="B1405">
        <v>199</v>
      </c>
      <c r="C1405">
        <v>61</v>
      </c>
      <c r="D1405">
        <v>30</v>
      </c>
      <c r="E1405">
        <v>217</v>
      </c>
      <c r="F1405">
        <v>0</v>
      </c>
      <c r="G1405">
        <v>36</v>
      </c>
      <c r="H1405">
        <v>49</v>
      </c>
    </row>
    <row r="1406" spans="1:8" x14ac:dyDescent="0.3">
      <c r="A1406">
        <v>188</v>
      </c>
      <c r="B1406">
        <v>199</v>
      </c>
      <c r="C1406">
        <v>61</v>
      </c>
      <c r="D1406">
        <v>30</v>
      </c>
      <c r="E1406">
        <v>217</v>
      </c>
      <c r="F1406">
        <v>1</v>
      </c>
      <c r="G1406">
        <v>36</v>
      </c>
      <c r="H1406">
        <v>49</v>
      </c>
    </row>
    <row r="1407" spans="1:8" x14ac:dyDescent="0.3">
      <c r="A1407">
        <v>189</v>
      </c>
      <c r="B1407">
        <v>194</v>
      </c>
      <c r="C1407">
        <v>61</v>
      </c>
      <c r="D1407">
        <v>30</v>
      </c>
      <c r="E1407">
        <v>218</v>
      </c>
      <c r="F1407">
        <v>1</v>
      </c>
      <c r="G1407">
        <v>36</v>
      </c>
      <c r="H1407">
        <v>49</v>
      </c>
    </row>
    <row r="1408" spans="1:8" x14ac:dyDescent="0.3">
      <c r="A1408">
        <v>190</v>
      </c>
      <c r="B1408">
        <v>201</v>
      </c>
      <c r="C1408">
        <v>61</v>
      </c>
      <c r="D1408">
        <v>30</v>
      </c>
      <c r="E1408">
        <v>218</v>
      </c>
      <c r="F1408">
        <v>0</v>
      </c>
      <c r="G1408">
        <v>36</v>
      </c>
      <c r="H1408">
        <v>49</v>
      </c>
    </row>
    <row r="1409" spans="1:8" x14ac:dyDescent="0.3">
      <c r="A1409">
        <v>190</v>
      </c>
      <c r="B1409">
        <v>203</v>
      </c>
      <c r="C1409">
        <v>61</v>
      </c>
      <c r="D1409">
        <v>30</v>
      </c>
      <c r="E1409">
        <v>218</v>
      </c>
      <c r="F1409">
        <v>0</v>
      </c>
      <c r="G1409">
        <v>36</v>
      </c>
      <c r="H1409">
        <v>49</v>
      </c>
    </row>
    <row r="1410" spans="1:8" x14ac:dyDescent="0.3">
      <c r="A1410">
        <v>189</v>
      </c>
      <c r="B1410">
        <v>223</v>
      </c>
      <c r="C1410">
        <v>61</v>
      </c>
      <c r="D1410">
        <v>30</v>
      </c>
      <c r="E1410">
        <v>219</v>
      </c>
      <c r="F1410">
        <v>0</v>
      </c>
      <c r="G1410">
        <v>36</v>
      </c>
      <c r="H1410">
        <v>49</v>
      </c>
    </row>
    <row r="1411" spans="1:8" x14ac:dyDescent="0.3">
      <c r="A1411">
        <v>188</v>
      </c>
      <c r="B1411">
        <v>227</v>
      </c>
      <c r="C1411">
        <v>61</v>
      </c>
      <c r="D1411">
        <v>30</v>
      </c>
      <c r="E1411">
        <v>219</v>
      </c>
      <c r="F1411">
        <v>0</v>
      </c>
      <c r="G1411">
        <v>36</v>
      </c>
      <c r="H1411">
        <v>49</v>
      </c>
    </row>
    <row r="1412" spans="1:8" x14ac:dyDescent="0.3">
      <c r="A1412">
        <v>189</v>
      </c>
      <c r="B1412">
        <v>232</v>
      </c>
      <c r="C1412">
        <v>61</v>
      </c>
      <c r="D1412">
        <v>30</v>
      </c>
      <c r="E1412">
        <v>218</v>
      </c>
      <c r="F1412">
        <v>0</v>
      </c>
      <c r="G1412">
        <v>36</v>
      </c>
      <c r="H1412">
        <v>49</v>
      </c>
    </row>
    <row r="1413" spans="1:8" x14ac:dyDescent="0.3">
      <c r="A1413">
        <v>191</v>
      </c>
      <c r="B1413">
        <v>230</v>
      </c>
      <c r="C1413">
        <v>61</v>
      </c>
      <c r="D1413">
        <v>30</v>
      </c>
      <c r="E1413">
        <v>217</v>
      </c>
      <c r="F1413">
        <v>2</v>
      </c>
      <c r="G1413">
        <v>36</v>
      </c>
      <c r="H1413">
        <v>49</v>
      </c>
    </row>
    <row r="1414" spans="1:8" x14ac:dyDescent="0.3">
      <c r="A1414">
        <v>194</v>
      </c>
      <c r="B1414">
        <v>232</v>
      </c>
      <c r="C1414">
        <v>61</v>
      </c>
      <c r="D1414">
        <v>30</v>
      </c>
      <c r="E1414">
        <v>219</v>
      </c>
      <c r="F1414">
        <v>2</v>
      </c>
      <c r="G1414">
        <v>36</v>
      </c>
      <c r="H1414">
        <v>49</v>
      </c>
    </row>
    <row r="1415" spans="1:8" x14ac:dyDescent="0.3">
      <c r="A1415">
        <v>195</v>
      </c>
      <c r="B1415">
        <v>233</v>
      </c>
      <c r="C1415">
        <v>61</v>
      </c>
      <c r="D1415">
        <v>30</v>
      </c>
      <c r="E1415">
        <v>219</v>
      </c>
      <c r="F1415">
        <v>1</v>
      </c>
      <c r="G1415">
        <v>36</v>
      </c>
      <c r="H1415">
        <v>49</v>
      </c>
    </row>
    <row r="1416" spans="1:8" x14ac:dyDescent="0.3">
      <c r="A1416">
        <v>197</v>
      </c>
      <c r="B1416">
        <v>234</v>
      </c>
      <c r="C1416">
        <v>61</v>
      </c>
      <c r="D1416">
        <v>30</v>
      </c>
      <c r="E1416">
        <v>219</v>
      </c>
      <c r="F1416">
        <v>2</v>
      </c>
      <c r="G1416">
        <v>36</v>
      </c>
      <c r="H1416">
        <v>49</v>
      </c>
    </row>
    <row r="1417" spans="1:8" x14ac:dyDescent="0.3">
      <c r="A1417">
        <v>200</v>
      </c>
      <c r="B1417">
        <v>236</v>
      </c>
      <c r="C1417">
        <v>61</v>
      </c>
      <c r="D1417">
        <v>30</v>
      </c>
      <c r="E1417">
        <v>220</v>
      </c>
      <c r="F1417">
        <v>3</v>
      </c>
      <c r="G1417">
        <v>36</v>
      </c>
      <c r="H1417">
        <v>49</v>
      </c>
    </row>
    <row r="1418" spans="1:8" x14ac:dyDescent="0.3">
      <c r="A1418">
        <v>200</v>
      </c>
      <c r="B1418">
        <v>238</v>
      </c>
      <c r="C1418">
        <v>61</v>
      </c>
      <c r="D1418">
        <v>30</v>
      </c>
      <c r="E1418">
        <v>220</v>
      </c>
      <c r="F1418">
        <v>0</v>
      </c>
      <c r="G1418">
        <v>36</v>
      </c>
      <c r="H1418">
        <v>49</v>
      </c>
    </row>
    <row r="1419" spans="1:8" x14ac:dyDescent="0.3">
      <c r="A1419">
        <v>204</v>
      </c>
      <c r="B1419">
        <v>240</v>
      </c>
      <c r="C1419">
        <v>61</v>
      </c>
      <c r="D1419">
        <v>30</v>
      </c>
      <c r="E1419">
        <v>220</v>
      </c>
      <c r="F1419">
        <v>1</v>
      </c>
      <c r="G1419">
        <v>36</v>
      </c>
      <c r="H1419">
        <v>49</v>
      </c>
    </row>
    <row r="1420" spans="1:8" x14ac:dyDescent="0.3">
      <c r="A1420">
        <v>217</v>
      </c>
      <c r="B1420">
        <v>250</v>
      </c>
      <c r="C1420">
        <v>61</v>
      </c>
      <c r="D1420">
        <v>30</v>
      </c>
      <c r="E1420">
        <v>218</v>
      </c>
      <c r="F1420">
        <v>0</v>
      </c>
      <c r="G1420">
        <v>36</v>
      </c>
      <c r="H1420">
        <v>49</v>
      </c>
    </row>
    <row r="1421" spans="1:8" x14ac:dyDescent="0.3">
      <c r="A1421">
        <v>223</v>
      </c>
      <c r="B1421">
        <v>250</v>
      </c>
      <c r="C1421">
        <v>61</v>
      </c>
      <c r="D1421">
        <v>30</v>
      </c>
      <c r="E1421">
        <v>220</v>
      </c>
      <c r="F1421">
        <v>0</v>
      </c>
      <c r="G1421">
        <v>36</v>
      </c>
      <c r="H1421">
        <v>49</v>
      </c>
    </row>
    <row r="1422" spans="1:8" x14ac:dyDescent="0.3">
      <c r="A1422">
        <v>214</v>
      </c>
      <c r="B1422">
        <v>260</v>
      </c>
      <c r="C1422">
        <v>61</v>
      </c>
      <c r="D1422">
        <v>30</v>
      </c>
      <c r="E1422">
        <v>219</v>
      </c>
      <c r="F1422">
        <v>1</v>
      </c>
      <c r="G1422">
        <v>36</v>
      </c>
      <c r="H1422">
        <v>49</v>
      </c>
    </row>
    <row r="1423" spans="1:8" x14ac:dyDescent="0.3">
      <c r="A1423">
        <v>215</v>
      </c>
      <c r="B1423">
        <v>260</v>
      </c>
      <c r="C1423">
        <v>61</v>
      </c>
      <c r="D1423">
        <v>30</v>
      </c>
      <c r="E1423">
        <v>218</v>
      </c>
      <c r="F1423">
        <v>0</v>
      </c>
      <c r="G1423">
        <v>36</v>
      </c>
      <c r="H1423">
        <v>49</v>
      </c>
    </row>
    <row r="1424" spans="1:8" x14ac:dyDescent="0.3">
      <c r="A1424">
        <v>226</v>
      </c>
      <c r="B1424">
        <v>242</v>
      </c>
      <c r="C1424">
        <v>61</v>
      </c>
      <c r="D1424">
        <v>30</v>
      </c>
      <c r="E1424">
        <v>218</v>
      </c>
      <c r="F1424">
        <v>2</v>
      </c>
      <c r="G1424">
        <v>36</v>
      </c>
      <c r="H1424">
        <v>49</v>
      </c>
    </row>
    <row r="1425" spans="1:8" x14ac:dyDescent="0.3">
      <c r="A1425">
        <v>229</v>
      </c>
      <c r="B1425">
        <v>242</v>
      </c>
      <c r="C1425">
        <v>61</v>
      </c>
      <c r="D1425">
        <v>30</v>
      </c>
      <c r="E1425">
        <v>218</v>
      </c>
      <c r="F1425">
        <v>3</v>
      </c>
      <c r="G1425">
        <v>36</v>
      </c>
      <c r="H1425">
        <v>49</v>
      </c>
    </row>
    <row r="1426" spans="1:8" x14ac:dyDescent="0.3">
      <c r="A1426">
        <v>224</v>
      </c>
      <c r="B1426">
        <v>253</v>
      </c>
      <c r="C1426">
        <v>61</v>
      </c>
      <c r="D1426">
        <v>30</v>
      </c>
      <c r="E1426">
        <v>217</v>
      </c>
      <c r="F1426">
        <v>2</v>
      </c>
      <c r="G1426">
        <v>36</v>
      </c>
      <c r="H1426">
        <v>49</v>
      </c>
    </row>
    <row r="1427" spans="1:8" x14ac:dyDescent="0.3">
      <c r="A1427">
        <v>232</v>
      </c>
      <c r="B1427">
        <v>241</v>
      </c>
      <c r="C1427">
        <v>61</v>
      </c>
      <c r="D1427">
        <v>30</v>
      </c>
      <c r="E1427">
        <v>219</v>
      </c>
      <c r="F1427">
        <v>1</v>
      </c>
      <c r="G1427">
        <v>36</v>
      </c>
      <c r="H1427">
        <v>49</v>
      </c>
    </row>
    <row r="1428" spans="1:8" x14ac:dyDescent="0.3">
      <c r="A1428">
        <v>229</v>
      </c>
      <c r="B1428">
        <v>246</v>
      </c>
      <c r="C1428">
        <v>61</v>
      </c>
      <c r="D1428">
        <v>30</v>
      </c>
      <c r="E1428">
        <v>220</v>
      </c>
      <c r="F1428">
        <v>0</v>
      </c>
      <c r="G1428">
        <v>36</v>
      </c>
      <c r="H1428">
        <v>49</v>
      </c>
    </row>
    <row r="1429" spans="1:8" x14ac:dyDescent="0.3">
      <c r="A1429">
        <v>227</v>
      </c>
      <c r="B1429">
        <v>245</v>
      </c>
      <c r="C1429">
        <v>61</v>
      </c>
      <c r="D1429">
        <v>30</v>
      </c>
      <c r="E1429">
        <v>241</v>
      </c>
      <c r="F1429">
        <v>0</v>
      </c>
      <c r="G1429">
        <v>36</v>
      </c>
      <c r="H1429">
        <v>49</v>
      </c>
    </row>
    <row r="1430" spans="1:8" x14ac:dyDescent="0.3">
      <c r="A1430">
        <v>229</v>
      </c>
      <c r="B1430">
        <v>260</v>
      </c>
      <c r="C1430">
        <v>61</v>
      </c>
      <c r="D1430">
        <v>30</v>
      </c>
      <c r="E1430">
        <v>217</v>
      </c>
      <c r="F1430">
        <v>1</v>
      </c>
      <c r="G1430">
        <v>36</v>
      </c>
      <c r="H1430">
        <v>49</v>
      </c>
    </row>
    <row r="1431" spans="1:8" x14ac:dyDescent="0.3">
      <c r="A1431">
        <v>237</v>
      </c>
      <c r="B1431">
        <v>247</v>
      </c>
      <c r="C1431">
        <v>61</v>
      </c>
      <c r="D1431">
        <v>30</v>
      </c>
      <c r="E1431">
        <v>217</v>
      </c>
      <c r="F1431">
        <v>2</v>
      </c>
      <c r="G1431">
        <v>36</v>
      </c>
      <c r="H1431">
        <v>49</v>
      </c>
    </row>
    <row r="1432" spans="1:8" x14ac:dyDescent="0.3">
      <c r="A1432">
        <v>230</v>
      </c>
      <c r="B1432">
        <v>246</v>
      </c>
      <c r="C1432">
        <v>61</v>
      </c>
      <c r="D1432">
        <v>30</v>
      </c>
      <c r="E1432">
        <v>219</v>
      </c>
      <c r="F1432">
        <v>1</v>
      </c>
      <c r="G1432">
        <v>36</v>
      </c>
      <c r="H1432">
        <v>49</v>
      </c>
    </row>
    <row r="1433" spans="1:8" x14ac:dyDescent="0.3">
      <c r="A1433">
        <v>232</v>
      </c>
      <c r="B1433">
        <v>226</v>
      </c>
      <c r="C1433">
        <v>61</v>
      </c>
      <c r="D1433">
        <v>30</v>
      </c>
      <c r="E1433">
        <v>218</v>
      </c>
      <c r="F1433">
        <v>0</v>
      </c>
      <c r="G1433">
        <v>36</v>
      </c>
      <c r="H1433">
        <v>49</v>
      </c>
    </row>
    <row r="1434" spans="1:8" x14ac:dyDescent="0.3">
      <c r="A1434">
        <v>241</v>
      </c>
      <c r="B1434">
        <v>220</v>
      </c>
      <c r="C1434">
        <v>61</v>
      </c>
      <c r="D1434">
        <v>30</v>
      </c>
      <c r="E1434">
        <v>219</v>
      </c>
      <c r="F1434">
        <v>1</v>
      </c>
      <c r="G1434">
        <v>36</v>
      </c>
      <c r="H1434">
        <v>49</v>
      </c>
    </row>
    <row r="1435" spans="1:8" x14ac:dyDescent="0.3">
      <c r="A1435">
        <v>234</v>
      </c>
      <c r="B1435">
        <v>231</v>
      </c>
      <c r="C1435">
        <v>61</v>
      </c>
      <c r="D1435">
        <v>30</v>
      </c>
      <c r="E1435">
        <v>218</v>
      </c>
      <c r="F1435">
        <v>1</v>
      </c>
      <c r="G1435">
        <v>36</v>
      </c>
      <c r="H1435">
        <v>49</v>
      </c>
    </row>
    <row r="1436" spans="1:8" x14ac:dyDescent="0.3">
      <c r="A1436">
        <v>210</v>
      </c>
      <c r="B1436">
        <v>237</v>
      </c>
      <c r="C1436">
        <v>61</v>
      </c>
      <c r="D1436">
        <v>30</v>
      </c>
      <c r="E1436">
        <v>217</v>
      </c>
      <c r="F1436">
        <v>2</v>
      </c>
      <c r="G1436">
        <v>36</v>
      </c>
      <c r="H1436">
        <v>49</v>
      </c>
    </row>
    <row r="1437" spans="1:8" x14ac:dyDescent="0.3">
      <c r="A1437">
        <v>198</v>
      </c>
      <c r="B1437">
        <v>238</v>
      </c>
      <c r="C1437">
        <v>61</v>
      </c>
      <c r="D1437">
        <v>30</v>
      </c>
      <c r="E1437">
        <v>217</v>
      </c>
      <c r="F1437">
        <v>2</v>
      </c>
      <c r="G1437">
        <v>36</v>
      </c>
      <c r="H1437">
        <v>49</v>
      </c>
    </row>
    <row r="1438" spans="1:8" x14ac:dyDescent="0.3">
      <c r="A1438">
        <v>199</v>
      </c>
      <c r="B1438">
        <v>235</v>
      </c>
      <c r="C1438">
        <v>61</v>
      </c>
      <c r="D1438">
        <v>30</v>
      </c>
      <c r="E1438">
        <v>218</v>
      </c>
      <c r="F1438">
        <v>1</v>
      </c>
      <c r="G1438">
        <v>36</v>
      </c>
      <c r="H1438">
        <v>49</v>
      </c>
    </row>
    <row r="1439" spans="1:8" x14ac:dyDescent="0.3">
      <c r="A1439">
        <v>195</v>
      </c>
      <c r="B1439">
        <v>235</v>
      </c>
      <c r="C1439">
        <v>61</v>
      </c>
      <c r="D1439">
        <v>30</v>
      </c>
      <c r="E1439">
        <v>218</v>
      </c>
      <c r="F1439">
        <v>0</v>
      </c>
      <c r="G1439">
        <v>36</v>
      </c>
      <c r="H1439">
        <v>49</v>
      </c>
    </row>
    <row r="1440" spans="1:8" x14ac:dyDescent="0.3">
      <c r="A1440">
        <v>203</v>
      </c>
      <c r="B1440">
        <v>238</v>
      </c>
      <c r="C1440">
        <v>61</v>
      </c>
      <c r="D1440">
        <v>30</v>
      </c>
      <c r="E1440">
        <v>218</v>
      </c>
      <c r="F1440">
        <v>2</v>
      </c>
      <c r="G1440">
        <v>36</v>
      </c>
      <c r="H1440">
        <v>49</v>
      </c>
    </row>
    <row r="1441" spans="1:8" x14ac:dyDescent="0.3">
      <c r="A1441">
        <v>208</v>
      </c>
      <c r="B1441">
        <v>233</v>
      </c>
      <c r="C1441">
        <v>61</v>
      </c>
      <c r="D1441">
        <v>30</v>
      </c>
      <c r="E1441">
        <v>217</v>
      </c>
      <c r="F1441">
        <v>0</v>
      </c>
      <c r="G1441">
        <v>36</v>
      </c>
      <c r="H1441">
        <v>49</v>
      </c>
    </row>
    <row r="1442" spans="1:8" x14ac:dyDescent="0.3">
      <c r="A1442">
        <v>202</v>
      </c>
      <c r="B1442">
        <v>235</v>
      </c>
      <c r="C1442">
        <v>61</v>
      </c>
      <c r="D1442">
        <v>30</v>
      </c>
      <c r="E1442">
        <v>220</v>
      </c>
      <c r="F1442">
        <v>1</v>
      </c>
      <c r="G1442">
        <v>36</v>
      </c>
      <c r="H1442">
        <v>49</v>
      </c>
    </row>
    <row r="1443" spans="1:8" x14ac:dyDescent="0.3">
      <c r="A1443">
        <v>202</v>
      </c>
      <c r="B1443">
        <v>238</v>
      </c>
      <c r="C1443">
        <v>61</v>
      </c>
      <c r="D1443">
        <v>30</v>
      </c>
      <c r="E1443">
        <v>219</v>
      </c>
      <c r="F1443">
        <v>0</v>
      </c>
      <c r="G1443">
        <v>36</v>
      </c>
      <c r="H1443">
        <v>49</v>
      </c>
    </row>
    <row r="1444" spans="1:8" x14ac:dyDescent="0.3">
      <c r="A1444">
        <v>202</v>
      </c>
      <c r="B1444">
        <v>238</v>
      </c>
      <c r="C1444">
        <v>61</v>
      </c>
      <c r="D1444">
        <v>30</v>
      </c>
      <c r="E1444">
        <v>218</v>
      </c>
      <c r="F1444">
        <v>0</v>
      </c>
      <c r="G1444">
        <v>36</v>
      </c>
      <c r="H1444">
        <v>49</v>
      </c>
    </row>
    <row r="1445" spans="1:8" x14ac:dyDescent="0.3">
      <c r="A1445">
        <v>213</v>
      </c>
      <c r="B1445">
        <v>234</v>
      </c>
      <c r="C1445">
        <v>61</v>
      </c>
      <c r="D1445">
        <v>30</v>
      </c>
      <c r="E1445">
        <v>217</v>
      </c>
      <c r="F1445">
        <v>0</v>
      </c>
      <c r="G1445">
        <v>36</v>
      </c>
      <c r="H1445">
        <v>49</v>
      </c>
    </row>
    <row r="1446" spans="1:8" x14ac:dyDescent="0.3">
      <c r="A1446">
        <v>205</v>
      </c>
      <c r="B1446">
        <v>238</v>
      </c>
      <c r="C1446">
        <v>61</v>
      </c>
      <c r="D1446">
        <v>30</v>
      </c>
      <c r="E1446">
        <v>217</v>
      </c>
      <c r="F1446">
        <v>1</v>
      </c>
      <c r="G1446">
        <v>36</v>
      </c>
      <c r="H1446">
        <v>49</v>
      </c>
    </row>
    <row r="1447" spans="1:8" x14ac:dyDescent="0.3">
      <c r="A1447">
        <v>204</v>
      </c>
      <c r="B1447">
        <v>238</v>
      </c>
      <c r="C1447">
        <v>61</v>
      </c>
      <c r="D1447">
        <v>30</v>
      </c>
      <c r="E1447">
        <v>218</v>
      </c>
      <c r="F1447">
        <v>1</v>
      </c>
      <c r="G1447">
        <v>36</v>
      </c>
      <c r="H1447">
        <v>49</v>
      </c>
    </row>
    <row r="1448" spans="1:8" x14ac:dyDescent="0.3">
      <c r="A1448">
        <v>213</v>
      </c>
      <c r="B1448">
        <v>234</v>
      </c>
      <c r="C1448">
        <v>61</v>
      </c>
      <c r="D1448">
        <v>30</v>
      </c>
      <c r="E1448">
        <v>219</v>
      </c>
      <c r="F1448">
        <v>1</v>
      </c>
      <c r="G1448">
        <v>36</v>
      </c>
      <c r="H1448">
        <v>49</v>
      </c>
    </row>
    <row r="1449" spans="1:8" x14ac:dyDescent="0.3">
      <c r="A1449">
        <v>216</v>
      </c>
      <c r="B1449">
        <v>232</v>
      </c>
      <c r="C1449">
        <v>61</v>
      </c>
      <c r="D1449">
        <v>30</v>
      </c>
      <c r="E1449">
        <v>219</v>
      </c>
      <c r="F1449">
        <v>1</v>
      </c>
      <c r="G1449">
        <v>36</v>
      </c>
      <c r="H1449">
        <v>49</v>
      </c>
    </row>
    <row r="1450" spans="1:8" x14ac:dyDescent="0.3">
      <c r="A1450">
        <v>210</v>
      </c>
      <c r="B1450">
        <v>232</v>
      </c>
      <c r="C1450">
        <v>61</v>
      </c>
      <c r="D1450">
        <v>30</v>
      </c>
      <c r="E1450">
        <v>216</v>
      </c>
      <c r="F1450">
        <v>2</v>
      </c>
      <c r="G1450">
        <v>36</v>
      </c>
      <c r="H1450">
        <v>49</v>
      </c>
    </row>
    <row r="1451" spans="1:8" x14ac:dyDescent="0.3">
      <c r="A1451">
        <v>212</v>
      </c>
      <c r="B1451">
        <v>234</v>
      </c>
      <c r="C1451">
        <v>61</v>
      </c>
      <c r="D1451">
        <v>30</v>
      </c>
      <c r="E1451">
        <v>218</v>
      </c>
      <c r="F1451">
        <v>0</v>
      </c>
      <c r="G1451">
        <v>36</v>
      </c>
      <c r="H1451">
        <v>49</v>
      </c>
    </row>
    <row r="1452" spans="1:8" x14ac:dyDescent="0.3">
      <c r="A1452">
        <v>207</v>
      </c>
      <c r="B1452">
        <v>239</v>
      </c>
      <c r="C1452">
        <v>61</v>
      </c>
      <c r="D1452">
        <v>30</v>
      </c>
      <c r="E1452">
        <v>218</v>
      </c>
      <c r="F1452">
        <v>0</v>
      </c>
      <c r="G1452">
        <v>36</v>
      </c>
      <c r="H1452">
        <v>49</v>
      </c>
    </row>
    <row r="1453" spans="1:8" x14ac:dyDescent="0.3">
      <c r="A1453">
        <v>212</v>
      </c>
      <c r="B1453">
        <v>236</v>
      </c>
      <c r="C1453">
        <v>61</v>
      </c>
      <c r="D1453">
        <v>30</v>
      </c>
      <c r="E1453">
        <v>219</v>
      </c>
      <c r="F1453">
        <v>0</v>
      </c>
      <c r="G1453">
        <v>36</v>
      </c>
      <c r="H1453">
        <v>49</v>
      </c>
    </row>
    <row r="1454" spans="1:8" x14ac:dyDescent="0.3">
      <c r="A1454">
        <v>211</v>
      </c>
      <c r="B1454">
        <v>237</v>
      </c>
      <c r="C1454">
        <v>61</v>
      </c>
      <c r="D1454">
        <v>30</v>
      </c>
      <c r="E1454">
        <v>218</v>
      </c>
      <c r="F1454">
        <v>0</v>
      </c>
      <c r="G1454">
        <v>36</v>
      </c>
      <c r="H1454">
        <v>49</v>
      </c>
    </row>
    <row r="1455" spans="1:8" x14ac:dyDescent="0.3">
      <c r="A1455">
        <v>213</v>
      </c>
      <c r="B1455">
        <v>232</v>
      </c>
      <c r="C1455">
        <v>61</v>
      </c>
      <c r="D1455">
        <v>30</v>
      </c>
      <c r="E1455">
        <v>218</v>
      </c>
      <c r="F1455">
        <v>0</v>
      </c>
      <c r="G1455">
        <v>36</v>
      </c>
      <c r="H1455">
        <v>49</v>
      </c>
    </row>
    <row r="1456" spans="1:8" x14ac:dyDescent="0.3">
      <c r="A1456">
        <v>209</v>
      </c>
      <c r="B1456">
        <v>237</v>
      </c>
      <c r="C1456">
        <v>61</v>
      </c>
      <c r="D1456">
        <v>30</v>
      </c>
      <c r="E1456">
        <v>218</v>
      </c>
      <c r="F1456">
        <v>0</v>
      </c>
      <c r="G1456">
        <v>36</v>
      </c>
      <c r="H1456">
        <v>49</v>
      </c>
    </row>
    <row r="1457" spans="1:8" x14ac:dyDescent="0.3">
      <c r="A1457">
        <v>214</v>
      </c>
      <c r="B1457">
        <v>237</v>
      </c>
      <c r="C1457">
        <v>61</v>
      </c>
      <c r="D1457">
        <v>30</v>
      </c>
      <c r="E1457">
        <v>218</v>
      </c>
      <c r="F1457">
        <v>0</v>
      </c>
      <c r="G1457">
        <v>36</v>
      </c>
      <c r="H1457">
        <v>49</v>
      </c>
    </row>
    <row r="1458" spans="1:8" x14ac:dyDescent="0.3">
      <c r="A1458">
        <v>214</v>
      </c>
      <c r="B1458">
        <v>237</v>
      </c>
      <c r="C1458">
        <v>61</v>
      </c>
      <c r="D1458">
        <v>30</v>
      </c>
      <c r="E1458">
        <v>218</v>
      </c>
      <c r="F1458">
        <v>0</v>
      </c>
      <c r="G1458">
        <v>36</v>
      </c>
      <c r="H1458">
        <v>49</v>
      </c>
    </row>
    <row r="1459" spans="1:8" x14ac:dyDescent="0.3">
      <c r="A1459">
        <v>218</v>
      </c>
      <c r="B1459">
        <v>234</v>
      </c>
      <c r="C1459">
        <v>61</v>
      </c>
      <c r="D1459">
        <v>30</v>
      </c>
      <c r="E1459">
        <v>218</v>
      </c>
      <c r="F1459">
        <v>0</v>
      </c>
      <c r="G1459">
        <v>36</v>
      </c>
      <c r="H1459">
        <v>49</v>
      </c>
    </row>
    <row r="1460" spans="1:8" x14ac:dyDescent="0.3">
      <c r="A1460">
        <v>218</v>
      </c>
      <c r="B1460">
        <v>237</v>
      </c>
      <c r="C1460">
        <v>61</v>
      </c>
      <c r="D1460">
        <v>30</v>
      </c>
      <c r="E1460">
        <v>218</v>
      </c>
      <c r="F1460">
        <v>0</v>
      </c>
      <c r="G1460">
        <v>36</v>
      </c>
      <c r="H1460">
        <v>49</v>
      </c>
    </row>
    <row r="1461" spans="1:8" x14ac:dyDescent="0.3">
      <c r="A1461">
        <v>219</v>
      </c>
      <c r="B1461">
        <v>237</v>
      </c>
      <c r="C1461">
        <v>61</v>
      </c>
      <c r="D1461">
        <v>30</v>
      </c>
      <c r="E1461">
        <v>218</v>
      </c>
      <c r="F1461">
        <v>0</v>
      </c>
      <c r="G1461">
        <v>36</v>
      </c>
      <c r="H1461">
        <v>49</v>
      </c>
    </row>
    <row r="1462" spans="1:8" x14ac:dyDescent="0.3">
      <c r="A1462">
        <v>220</v>
      </c>
      <c r="B1462">
        <v>237</v>
      </c>
      <c r="C1462">
        <v>61</v>
      </c>
      <c r="D1462">
        <v>30</v>
      </c>
      <c r="E1462">
        <v>217</v>
      </c>
      <c r="F1462">
        <v>0</v>
      </c>
      <c r="G1462">
        <v>36</v>
      </c>
      <c r="H1462">
        <v>49</v>
      </c>
    </row>
    <row r="1463" spans="1:8" x14ac:dyDescent="0.3">
      <c r="A1463">
        <v>218</v>
      </c>
      <c r="B1463">
        <v>238</v>
      </c>
      <c r="C1463">
        <v>61</v>
      </c>
      <c r="D1463">
        <v>30</v>
      </c>
      <c r="E1463">
        <v>219</v>
      </c>
      <c r="F1463">
        <v>2</v>
      </c>
      <c r="G1463">
        <v>36</v>
      </c>
      <c r="H1463">
        <v>49</v>
      </c>
    </row>
    <row r="1464" spans="1:8" x14ac:dyDescent="0.3">
      <c r="A1464">
        <v>220</v>
      </c>
      <c r="B1464">
        <v>236</v>
      </c>
      <c r="C1464">
        <v>61</v>
      </c>
      <c r="D1464">
        <v>30</v>
      </c>
      <c r="E1464">
        <v>218</v>
      </c>
      <c r="F1464">
        <v>0</v>
      </c>
      <c r="G1464">
        <v>36</v>
      </c>
      <c r="H1464">
        <v>49</v>
      </c>
    </row>
    <row r="1465" spans="1:8" x14ac:dyDescent="0.3">
      <c r="A1465">
        <v>221</v>
      </c>
      <c r="B1465">
        <v>238</v>
      </c>
      <c r="C1465">
        <v>61</v>
      </c>
      <c r="D1465">
        <v>30</v>
      </c>
      <c r="E1465">
        <v>217</v>
      </c>
      <c r="F1465">
        <v>0</v>
      </c>
      <c r="G1465">
        <v>36</v>
      </c>
      <c r="H1465">
        <v>49</v>
      </c>
    </row>
    <row r="1466" spans="1:8" x14ac:dyDescent="0.3">
      <c r="A1466">
        <v>222</v>
      </c>
      <c r="B1466">
        <v>239</v>
      </c>
      <c r="C1466">
        <v>61</v>
      </c>
      <c r="D1466">
        <v>30</v>
      </c>
      <c r="E1466">
        <v>218</v>
      </c>
      <c r="F1466">
        <v>0</v>
      </c>
      <c r="G1466">
        <v>36</v>
      </c>
      <c r="H1466">
        <v>49</v>
      </c>
    </row>
    <row r="1467" spans="1:8" x14ac:dyDescent="0.3">
      <c r="A1467">
        <v>222</v>
      </c>
      <c r="B1467">
        <v>237</v>
      </c>
      <c r="C1467">
        <v>61</v>
      </c>
      <c r="D1467">
        <v>30</v>
      </c>
      <c r="E1467">
        <v>217</v>
      </c>
      <c r="F1467">
        <v>0</v>
      </c>
      <c r="G1467">
        <v>36</v>
      </c>
      <c r="H1467">
        <v>49</v>
      </c>
    </row>
    <row r="1468" spans="1:8" x14ac:dyDescent="0.3">
      <c r="A1468">
        <v>221</v>
      </c>
      <c r="B1468">
        <v>238</v>
      </c>
      <c r="C1468">
        <v>61</v>
      </c>
      <c r="D1468">
        <v>30</v>
      </c>
      <c r="E1468">
        <v>217</v>
      </c>
      <c r="F1468">
        <v>1</v>
      </c>
      <c r="G1468">
        <v>36</v>
      </c>
      <c r="H1468">
        <v>49</v>
      </c>
    </row>
    <row r="1469" spans="1:8" x14ac:dyDescent="0.3">
      <c r="A1469">
        <v>224</v>
      </c>
      <c r="B1469">
        <v>237</v>
      </c>
      <c r="C1469">
        <v>61</v>
      </c>
      <c r="D1469">
        <v>30</v>
      </c>
      <c r="E1469">
        <v>219</v>
      </c>
      <c r="F1469">
        <v>0</v>
      </c>
      <c r="G1469">
        <v>36</v>
      </c>
      <c r="H1469">
        <v>49</v>
      </c>
    </row>
    <row r="1470" spans="1:8" x14ac:dyDescent="0.3">
      <c r="A1470">
        <v>225</v>
      </c>
      <c r="B1470">
        <v>237</v>
      </c>
      <c r="C1470">
        <v>61</v>
      </c>
      <c r="D1470">
        <v>30</v>
      </c>
      <c r="E1470">
        <v>219</v>
      </c>
      <c r="F1470">
        <v>0</v>
      </c>
      <c r="G1470">
        <v>36</v>
      </c>
      <c r="H1470">
        <v>49</v>
      </c>
    </row>
    <row r="1471" spans="1:8" x14ac:dyDescent="0.3">
      <c r="A1471">
        <v>224</v>
      </c>
      <c r="B1471">
        <v>239</v>
      </c>
      <c r="C1471">
        <v>61</v>
      </c>
      <c r="D1471">
        <v>30</v>
      </c>
      <c r="E1471">
        <v>217</v>
      </c>
      <c r="F1471">
        <v>0</v>
      </c>
      <c r="G1471">
        <v>36</v>
      </c>
      <c r="H1471">
        <v>49</v>
      </c>
    </row>
    <row r="1472" spans="1:8" x14ac:dyDescent="0.3">
      <c r="A1472">
        <v>226</v>
      </c>
      <c r="B1472">
        <v>241</v>
      </c>
      <c r="C1472">
        <v>61</v>
      </c>
      <c r="D1472">
        <v>30</v>
      </c>
      <c r="E1472">
        <v>217</v>
      </c>
      <c r="F1472">
        <v>0</v>
      </c>
      <c r="G1472">
        <v>36</v>
      </c>
      <c r="H1472">
        <v>49</v>
      </c>
    </row>
    <row r="1473" spans="1:8" x14ac:dyDescent="0.3">
      <c r="A1473">
        <v>229</v>
      </c>
      <c r="B1473">
        <v>239</v>
      </c>
      <c r="C1473">
        <v>61</v>
      </c>
      <c r="D1473">
        <v>30</v>
      </c>
      <c r="E1473">
        <v>216</v>
      </c>
      <c r="F1473">
        <v>0</v>
      </c>
      <c r="G1473">
        <v>36</v>
      </c>
      <c r="H1473">
        <v>49</v>
      </c>
    </row>
    <row r="1474" spans="1:8" x14ac:dyDescent="0.3">
      <c r="A1474">
        <v>211</v>
      </c>
      <c r="B1474">
        <v>244</v>
      </c>
      <c r="C1474">
        <v>61</v>
      </c>
      <c r="D1474">
        <v>30</v>
      </c>
      <c r="E1474">
        <v>217</v>
      </c>
      <c r="F1474">
        <v>0</v>
      </c>
      <c r="G1474">
        <v>36</v>
      </c>
      <c r="H1474">
        <v>49</v>
      </c>
    </row>
    <row r="1475" spans="1:8" x14ac:dyDescent="0.3">
      <c r="A1475">
        <v>209</v>
      </c>
      <c r="B1475">
        <v>244</v>
      </c>
      <c r="C1475">
        <v>61</v>
      </c>
      <c r="D1475">
        <v>30</v>
      </c>
      <c r="E1475">
        <v>217</v>
      </c>
      <c r="F1475">
        <v>0</v>
      </c>
      <c r="G1475">
        <v>36</v>
      </c>
      <c r="H1475">
        <v>49</v>
      </c>
    </row>
    <row r="1476" spans="1:8" x14ac:dyDescent="0.3">
      <c r="A1476">
        <v>210</v>
      </c>
      <c r="B1476">
        <v>245</v>
      </c>
      <c r="C1476">
        <v>61</v>
      </c>
      <c r="D1476">
        <v>30</v>
      </c>
      <c r="E1476">
        <v>217</v>
      </c>
      <c r="F1476">
        <v>0</v>
      </c>
      <c r="G1476">
        <v>36</v>
      </c>
      <c r="H1476">
        <v>49</v>
      </c>
    </row>
    <row r="1477" spans="1:8" x14ac:dyDescent="0.3">
      <c r="A1477">
        <v>209</v>
      </c>
      <c r="B1477">
        <v>246</v>
      </c>
      <c r="C1477">
        <v>61</v>
      </c>
      <c r="D1477">
        <v>30</v>
      </c>
      <c r="E1477">
        <v>218</v>
      </c>
      <c r="F1477">
        <v>0</v>
      </c>
      <c r="G1477">
        <v>36</v>
      </c>
      <c r="H1477">
        <v>49</v>
      </c>
    </row>
    <row r="1478" spans="1:8" x14ac:dyDescent="0.3">
      <c r="A1478">
        <v>211</v>
      </c>
      <c r="B1478">
        <v>249</v>
      </c>
      <c r="C1478">
        <v>61</v>
      </c>
      <c r="D1478">
        <v>30</v>
      </c>
      <c r="E1478">
        <v>217</v>
      </c>
      <c r="F1478">
        <v>0</v>
      </c>
      <c r="G1478">
        <v>36</v>
      </c>
      <c r="H1478">
        <v>49</v>
      </c>
    </row>
    <row r="1479" spans="1:8" x14ac:dyDescent="0.3">
      <c r="A1479">
        <v>222</v>
      </c>
      <c r="B1479">
        <v>251</v>
      </c>
      <c r="C1479">
        <v>61</v>
      </c>
      <c r="D1479">
        <v>30</v>
      </c>
      <c r="E1479">
        <v>219</v>
      </c>
      <c r="F1479">
        <v>0</v>
      </c>
      <c r="G1479">
        <v>36</v>
      </c>
      <c r="H1479">
        <v>49</v>
      </c>
    </row>
    <row r="1480" spans="1:8" x14ac:dyDescent="0.3">
      <c r="A1480">
        <v>213</v>
      </c>
      <c r="B1480">
        <v>235</v>
      </c>
      <c r="C1480">
        <v>61</v>
      </c>
      <c r="D1480">
        <v>30</v>
      </c>
      <c r="E1480">
        <v>217</v>
      </c>
      <c r="F1480">
        <v>0</v>
      </c>
      <c r="G1480">
        <v>36</v>
      </c>
      <c r="H1480">
        <v>49</v>
      </c>
    </row>
    <row r="1481" spans="1:8" x14ac:dyDescent="0.3">
      <c r="A1481">
        <v>222</v>
      </c>
      <c r="B1481">
        <v>218</v>
      </c>
      <c r="C1481">
        <v>61</v>
      </c>
      <c r="D1481">
        <v>30</v>
      </c>
      <c r="E1481">
        <v>217</v>
      </c>
      <c r="F1481">
        <v>1</v>
      </c>
      <c r="G1481">
        <v>36</v>
      </c>
      <c r="H1481">
        <v>49</v>
      </c>
    </row>
    <row r="1482" spans="1:8" x14ac:dyDescent="0.3">
      <c r="A1482">
        <v>226</v>
      </c>
      <c r="B1482">
        <v>214</v>
      </c>
      <c r="C1482">
        <v>61</v>
      </c>
      <c r="D1482">
        <v>30</v>
      </c>
      <c r="E1482">
        <v>218</v>
      </c>
      <c r="F1482">
        <v>1</v>
      </c>
      <c r="G1482">
        <v>36</v>
      </c>
      <c r="H1482">
        <v>49</v>
      </c>
    </row>
    <row r="1483" spans="1:8" x14ac:dyDescent="0.3">
      <c r="A1483">
        <v>221</v>
      </c>
      <c r="B1483">
        <v>211</v>
      </c>
      <c r="C1483">
        <v>61</v>
      </c>
      <c r="D1483">
        <v>30</v>
      </c>
      <c r="E1483">
        <v>216</v>
      </c>
      <c r="F1483">
        <v>0</v>
      </c>
      <c r="G1483">
        <v>36</v>
      </c>
      <c r="H1483">
        <v>49</v>
      </c>
    </row>
    <row r="1484" spans="1:8" x14ac:dyDescent="0.3">
      <c r="A1484">
        <v>227</v>
      </c>
      <c r="B1484">
        <v>206</v>
      </c>
      <c r="C1484">
        <v>61</v>
      </c>
      <c r="D1484">
        <v>30</v>
      </c>
      <c r="E1484">
        <v>216</v>
      </c>
      <c r="F1484">
        <v>0</v>
      </c>
      <c r="G1484">
        <v>36</v>
      </c>
      <c r="H1484">
        <v>49</v>
      </c>
    </row>
    <row r="1485" spans="1:8" x14ac:dyDescent="0.3">
      <c r="A1485">
        <v>232</v>
      </c>
      <c r="B1485">
        <v>201</v>
      </c>
      <c r="C1485">
        <v>61</v>
      </c>
      <c r="D1485">
        <v>30</v>
      </c>
      <c r="E1485">
        <v>217</v>
      </c>
      <c r="F1485">
        <v>2</v>
      </c>
      <c r="G1485">
        <v>36</v>
      </c>
      <c r="H1485">
        <v>49</v>
      </c>
    </row>
    <row r="1486" spans="1:8" x14ac:dyDescent="0.3">
      <c r="A1486">
        <v>232</v>
      </c>
      <c r="B1486">
        <v>199</v>
      </c>
      <c r="C1486">
        <v>61</v>
      </c>
      <c r="D1486">
        <v>30</v>
      </c>
      <c r="E1486">
        <v>216</v>
      </c>
      <c r="F1486">
        <v>0</v>
      </c>
      <c r="G1486">
        <v>36</v>
      </c>
      <c r="H1486">
        <v>49</v>
      </c>
    </row>
    <row r="1487" spans="1:8" x14ac:dyDescent="0.3">
      <c r="A1487">
        <v>234</v>
      </c>
      <c r="B1487">
        <v>196</v>
      </c>
      <c r="C1487">
        <v>61</v>
      </c>
      <c r="D1487">
        <v>30</v>
      </c>
      <c r="E1487">
        <v>217</v>
      </c>
      <c r="F1487">
        <v>0</v>
      </c>
      <c r="G1487">
        <v>36</v>
      </c>
      <c r="H1487">
        <v>49</v>
      </c>
    </row>
    <row r="1488" spans="1:8" x14ac:dyDescent="0.3">
      <c r="A1488">
        <v>233</v>
      </c>
      <c r="B1488">
        <v>194</v>
      </c>
      <c r="C1488">
        <v>61</v>
      </c>
      <c r="D1488">
        <v>30</v>
      </c>
      <c r="E1488">
        <v>217</v>
      </c>
      <c r="F1488">
        <v>0</v>
      </c>
      <c r="G1488">
        <v>36</v>
      </c>
      <c r="H1488">
        <v>49</v>
      </c>
    </row>
    <row r="1489" spans="1:8" x14ac:dyDescent="0.3">
      <c r="A1489">
        <v>237</v>
      </c>
      <c r="B1489">
        <v>192</v>
      </c>
      <c r="C1489">
        <v>61</v>
      </c>
      <c r="D1489">
        <v>30</v>
      </c>
      <c r="E1489">
        <v>219</v>
      </c>
      <c r="F1489">
        <v>1</v>
      </c>
      <c r="G1489">
        <v>36</v>
      </c>
      <c r="H1489">
        <v>49</v>
      </c>
    </row>
    <row r="1490" spans="1:8" x14ac:dyDescent="0.3">
      <c r="A1490">
        <v>235</v>
      </c>
      <c r="B1490">
        <v>193</v>
      </c>
      <c r="C1490">
        <v>61</v>
      </c>
      <c r="D1490">
        <v>30</v>
      </c>
      <c r="E1490">
        <v>216</v>
      </c>
      <c r="F1490">
        <v>0</v>
      </c>
      <c r="G1490">
        <v>36</v>
      </c>
      <c r="H1490">
        <v>49</v>
      </c>
    </row>
    <row r="1491" spans="1:8" x14ac:dyDescent="0.3">
      <c r="A1491">
        <v>236</v>
      </c>
      <c r="B1491">
        <v>188</v>
      </c>
      <c r="C1491">
        <v>61</v>
      </c>
      <c r="D1491">
        <v>30</v>
      </c>
      <c r="E1491">
        <v>217</v>
      </c>
      <c r="F1491">
        <v>0</v>
      </c>
      <c r="G1491">
        <v>36</v>
      </c>
      <c r="H1491">
        <v>49</v>
      </c>
    </row>
    <row r="1492" spans="1:8" x14ac:dyDescent="0.3">
      <c r="A1492">
        <v>254</v>
      </c>
      <c r="B1492">
        <v>179</v>
      </c>
      <c r="C1492">
        <v>61</v>
      </c>
      <c r="D1492">
        <v>30</v>
      </c>
      <c r="E1492">
        <v>217</v>
      </c>
      <c r="F1492">
        <v>0</v>
      </c>
      <c r="G1492">
        <v>36</v>
      </c>
      <c r="H1492">
        <v>49</v>
      </c>
    </row>
    <row r="1493" spans="1:8" x14ac:dyDescent="0.3">
      <c r="A1493">
        <v>251</v>
      </c>
      <c r="B1493">
        <v>176</v>
      </c>
      <c r="C1493">
        <v>61</v>
      </c>
      <c r="D1493">
        <v>30</v>
      </c>
      <c r="E1493">
        <v>217</v>
      </c>
      <c r="F1493">
        <v>0</v>
      </c>
      <c r="G1493">
        <v>36</v>
      </c>
      <c r="H1493">
        <v>49</v>
      </c>
    </row>
    <row r="1494" spans="1:8" x14ac:dyDescent="0.3">
      <c r="A1494">
        <v>227</v>
      </c>
      <c r="B1494">
        <v>180</v>
      </c>
      <c r="C1494">
        <v>61</v>
      </c>
      <c r="D1494">
        <v>30</v>
      </c>
      <c r="E1494">
        <v>218</v>
      </c>
      <c r="F1494">
        <v>0</v>
      </c>
      <c r="G1494">
        <v>36</v>
      </c>
      <c r="H1494">
        <v>49</v>
      </c>
    </row>
    <row r="1495" spans="1:8" x14ac:dyDescent="0.3">
      <c r="A1495">
        <v>223</v>
      </c>
      <c r="B1495">
        <v>172</v>
      </c>
      <c r="C1495">
        <v>61</v>
      </c>
      <c r="D1495">
        <v>30</v>
      </c>
      <c r="E1495">
        <v>218</v>
      </c>
      <c r="F1495">
        <v>0</v>
      </c>
      <c r="G1495">
        <v>36</v>
      </c>
      <c r="H1495">
        <v>49</v>
      </c>
    </row>
    <row r="1496" spans="1:8" x14ac:dyDescent="0.3">
      <c r="A1496">
        <v>227</v>
      </c>
      <c r="B1496">
        <v>187</v>
      </c>
      <c r="C1496">
        <v>61</v>
      </c>
      <c r="D1496">
        <v>30</v>
      </c>
      <c r="E1496">
        <v>216</v>
      </c>
      <c r="F1496">
        <v>0</v>
      </c>
      <c r="G1496">
        <v>36</v>
      </c>
      <c r="H1496">
        <v>49</v>
      </c>
    </row>
    <row r="1497" spans="1:8" x14ac:dyDescent="0.3">
      <c r="A1497">
        <v>220</v>
      </c>
      <c r="B1497">
        <v>168</v>
      </c>
      <c r="C1497">
        <v>61</v>
      </c>
      <c r="D1497">
        <v>30</v>
      </c>
      <c r="E1497">
        <v>217</v>
      </c>
      <c r="F1497">
        <v>0</v>
      </c>
      <c r="G1497">
        <v>36</v>
      </c>
      <c r="H1497">
        <v>49</v>
      </c>
    </row>
    <row r="1498" spans="1:8" x14ac:dyDescent="0.3">
      <c r="A1498">
        <v>222</v>
      </c>
      <c r="B1498">
        <v>163</v>
      </c>
      <c r="C1498">
        <v>61</v>
      </c>
      <c r="D1498">
        <v>30</v>
      </c>
      <c r="E1498">
        <v>218</v>
      </c>
      <c r="F1498">
        <v>0</v>
      </c>
      <c r="G1498">
        <v>36</v>
      </c>
      <c r="H1498">
        <v>49</v>
      </c>
    </row>
    <row r="1499" spans="1:8" x14ac:dyDescent="0.3">
      <c r="A1499">
        <v>220</v>
      </c>
      <c r="B1499">
        <v>159</v>
      </c>
      <c r="C1499">
        <v>61</v>
      </c>
      <c r="D1499">
        <v>30</v>
      </c>
      <c r="E1499">
        <v>217</v>
      </c>
      <c r="F1499">
        <v>1</v>
      </c>
      <c r="G1499">
        <v>36</v>
      </c>
      <c r="H1499">
        <v>49</v>
      </c>
    </row>
    <row r="1500" spans="1:8" x14ac:dyDescent="0.3">
      <c r="A1500">
        <v>218</v>
      </c>
      <c r="B1500">
        <v>156</v>
      </c>
      <c r="C1500">
        <v>61</v>
      </c>
      <c r="D1500">
        <v>30</v>
      </c>
      <c r="E1500">
        <v>217</v>
      </c>
      <c r="F1500">
        <v>0</v>
      </c>
      <c r="G1500">
        <v>36</v>
      </c>
      <c r="H1500">
        <v>49</v>
      </c>
    </row>
    <row r="1501" spans="1:8" x14ac:dyDescent="0.3">
      <c r="A1501">
        <v>221</v>
      </c>
      <c r="B1501">
        <v>154</v>
      </c>
      <c r="C1501">
        <v>61</v>
      </c>
      <c r="D1501">
        <v>30</v>
      </c>
      <c r="E1501">
        <v>218</v>
      </c>
      <c r="F1501">
        <v>1</v>
      </c>
      <c r="G1501">
        <v>36</v>
      </c>
      <c r="H1501">
        <v>49</v>
      </c>
    </row>
    <row r="1502" spans="1:8" x14ac:dyDescent="0.3">
      <c r="A1502">
        <v>239</v>
      </c>
      <c r="B1502">
        <v>141</v>
      </c>
      <c r="C1502">
        <v>61</v>
      </c>
      <c r="D1502">
        <v>30</v>
      </c>
      <c r="E1502">
        <v>217</v>
      </c>
      <c r="F1502">
        <v>2</v>
      </c>
      <c r="G1502">
        <v>36</v>
      </c>
      <c r="H1502">
        <v>49</v>
      </c>
    </row>
    <row r="1503" spans="1:8" x14ac:dyDescent="0.3">
      <c r="A1503">
        <v>238</v>
      </c>
      <c r="B1503">
        <v>138</v>
      </c>
      <c r="C1503">
        <v>61</v>
      </c>
      <c r="D1503">
        <v>30</v>
      </c>
      <c r="E1503">
        <v>217</v>
      </c>
      <c r="F1503">
        <v>0</v>
      </c>
      <c r="G1503">
        <v>36</v>
      </c>
      <c r="H1503">
        <v>49</v>
      </c>
    </row>
    <row r="1504" spans="1:8" x14ac:dyDescent="0.3">
      <c r="A1504">
        <v>214</v>
      </c>
      <c r="B1504">
        <v>144</v>
      </c>
      <c r="C1504">
        <v>61</v>
      </c>
      <c r="D1504">
        <v>30</v>
      </c>
      <c r="E1504">
        <v>218</v>
      </c>
      <c r="F1504">
        <v>2</v>
      </c>
      <c r="G1504">
        <v>36</v>
      </c>
      <c r="H1504">
        <v>49</v>
      </c>
    </row>
    <row r="1505" spans="1:8" x14ac:dyDescent="0.3">
      <c r="A1505">
        <v>217</v>
      </c>
      <c r="B1505">
        <v>139</v>
      </c>
      <c r="C1505">
        <v>61</v>
      </c>
      <c r="D1505">
        <v>30</v>
      </c>
      <c r="E1505">
        <v>218</v>
      </c>
      <c r="F1505">
        <v>1</v>
      </c>
      <c r="G1505">
        <v>36</v>
      </c>
      <c r="H1505">
        <v>49</v>
      </c>
    </row>
    <row r="1506" spans="1:8" x14ac:dyDescent="0.3">
      <c r="A1506">
        <v>235</v>
      </c>
      <c r="B1506">
        <v>129</v>
      </c>
      <c r="C1506">
        <v>61</v>
      </c>
      <c r="D1506">
        <v>30</v>
      </c>
      <c r="E1506">
        <v>217</v>
      </c>
      <c r="F1506">
        <v>0</v>
      </c>
      <c r="G1506">
        <v>36</v>
      </c>
      <c r="H1506">
        <v>49</v>
      </c>
    </row>
    <row r="1507" spans="1:8" x14ac:dyDescent="0.3">
      <c r="A1507">
        <v>235</v>
      </c>
      <c r="B1507">
        <v>127</v>
      </c>
      <c r="C1507">
        <v>61</v>
      </c>
      <c r="D1507">
        <v>30</v>
      </c>
      <c r="E1507">
        <v>217</v>
      </c>
      <c r="F1507">
        <v>0</v>
      </c>
      <c r="G1507">
        <v>36</v>
      </c>
      <c r="H1507">
        <v>49</v>
      </c>
    </row>
    <row r="1508" spans="1:8" x14ac:dyDescent="0.3">
      <c r="A1508">
        <v>233</v>
      </c>
      <c r="B1508">
        <v>124</v>
      </c>
      <c r="C1508">
        <v>61</v>
      </c>
      <c r="D1508">
        <v>30</v>
      </c>
      <c r="E1508">
        <v>217</v>
      </c>
      <c r="F1508">
        <v>0</v>
      </c>
      <c r="G1508">
        <v>36</v>
      </c>
      <c r="H1508">
        <v>49</v>
      </c>
    </row>
    <row r="1509" spans="1:8" x14ac:dyDescent="0.3">
      <c r="A1509">
        <v>209</v>
      </c>
      <c r="B1509">
        <v>128</v>
      </c>
      <c r="C1509">
        <v>61</v>
      </c>
      <c r="D1509">
        <v>30</v>
      </c>
      <c r="E1509">
        <v>216</v>
      </c>
      <c r="F1509">
        <v>0</v>
      </c>
      <c r="G1509">
        <v>36</v>
      </c>
      <c r="H1509">
        <v>49</v>
      </c>
    </row>
    <row r="1510" spans="1:8" x14ac:dyDescent="0.3">
      <c r="A1510">
        <v>209</v>
      </c>
      <c r="B1510">
        <v>125</v>
      </c>
      <c r="C1510">
        <v>61</v>
      </c>
      <c r="D1510">
        <v>30</v>
      </c>
      <c r="E1510">
        <v>218</v>
      </c>
      <c r="F1510">
        <v>0</v>
      </c>
      <c r="G1510">
        <v>36</v>
      </c>
      <c r="H1510">
        <v>49</v>
      </c>
    </row>
    <row r="1511" spans="1:8" x14ac:dyDescent="0.3">
      <c r="A1511">
        <v>232</v>
      </c>
      <c r="B1511">
        <v>118</v>
      </c>
      <c r="C1511">
        <v>61</v>
      </c>
      <c r="D1511">
        <v>30</v>
      </c>
      <c r="E1511">
        <v>217</v>
      </c>
      <c r="F1511">
        <v>1</v>
      </c>
      <c r="G1511">
        <v>36</v>
      </c>
      <c r="H1511">
        <v>49</v>
      </c>
    </row>
    <row r="1512" spans="1:8" x14ac:dyDescent="0.3">
      <c r="A1512">
        <v>230</v>
      </c>
      <c r="B1512">
        <v>115</v>
      </c>
      <c r="C1512">
        <v>61</v>
      </c>
      <c r="D1512">
        <v>30</v>
      </c>
      <c r="E1512">
        <v>217</v>
      </c>
      <c r="F1512">
        <v>1</v>
      </c>
      <c r="G1512">
        <v>36</v>
      </c>
      <c r="H1512">
        <v>49</v>
      </c>
    </row>
    <row r="1513" spans="1:8" x14ac:dyDescent="0.3">
      <c r="A1513">
        <v>230</v>
      </c>
      <c r="B1513">
        <v>113</v>
      </c>
      <c r="C1513">
        <v>61</v>
      </c>
      <c r="D1513">
        <v>30</v>
      </c>
      <c r="E1513">
        <v>219</v>
      </c>
      <c r="F1513">
        <v>1</v>
      </c>
      <c r="G1513">
        <v>36</v>
      </c>
      <c r="H1513">
        <v>49</v>
      </c>
    </row>
    <row r="1514" spans="1:8" x14ac:dyDescent="0.3">
      <c r="A1514">
        <v>229</v>
      </c>
      <c r="B1514">
        <v>111</v>
      </c>
      <c r="C1514">
        <v>61</v>
      </c>
      <c r="D1514">
        <v>30</v>
      </c>
      <c r="E1514">
        <v>217</v>
      </c>
      <c r="F1514">
        <v>1</v>
      </c>
      <c r="G1514">
        <v>36</v>
      </c>
      <c r="H1514">
        <v>49</v>
      </c>
    </row>
    <row r="1515" spans="1:8" x14ac:dyDescent="0.3">
      <c r="A1515">
        <v>230</v>
      </c>
      <c r="B1515">
        <v>109</v>
      </c>
      <c r="C1515">
        <v>61</v>
      </c>
      <c r="D1515">
        <v>30</v>
      </c>
      <c r="E1515">
        <v>218</v>
      </c>
      <c r="F1515">
        <v>1</v>
      </c>
      <c r="G1515">
        <v>36</v>
      </c>
      <c r="H1515">
        <v>49</v>
      </c>
    </row>
    <row r="1516" spans="1:8" x14ac:dyDescent="0.3">
      <c r="A1516">
        <v>228</v>
      </c>
      <c r="B1516">
        <v>107</v>
      </c>
      <c r="C1516">
        <v>61</v>
      </c>
      <c r="D1516">
        <v>30</v>
      </c>
      <c r="E1516">
        <v>218</v>
      </c>
      <c r="F1516">
        <v>2</v>
      </c>
      <c r="G1516">
        <v>36</v>
      </c>
      <c r="H1516">
        <v>49</v>
      </c>
    </row>
    <row r="1517" spans="1:8" x14ac:dyDescent="0.3">
      <c r="A1517">
        <v>227</v>
      </c>
      <c r="B1517">
        <v>105</v>
      </c>
      <c r="C1517">
        <v>61</v>
      </c>
      <c r="D1517">
        <v>30</v>
      </c>
      <c r="E1517">
        <v>219</v>
      </c>
      <c r="F1517">
        <v>1</v>
      </c>
      <c r="G1517">
        <v>36</v>
      </c>
      <c r="H1517">
        <v>49</v>
      </c>
    </row>
    <row r="1518" spans="1:8" x14ac:dyDescent="0.3">
      <c r="A1518">
        <v>227</v>
      </c>
      <c r="B1518">
        <v>103</v>
      </c>
      <c r="C1518">
        <v>61</v>
      </c>
      <c r="D1518">
        <v>30</v>
      </c>
      <c r="E1518">
        <v>217</v>
      </c>
      <c r="F1518">
        <v>1</v>
      </c>
      <c r="G1518">
        <v>36</v>
      </c>
      <c r="H1518">
        <v>49</v>
      </c>
    </row>
    <row r="1519" spans="1:8" x14ac:dyDescent="0.3">
      <c r="A1519">
        <v>227</v>
      </c>
      <c r="B1519">
        <v>101</v>
      </c>
      <c r="C1519">
        <v>61</v>
      </c>
      <c r="D1519">
        <v>30</v>
      </c>
      <c r="E1519">
        <v>217</v>
      </c>
      <c r="F1519">
        <v>1</v>
      </c>
      <c r="G1519">
        <v>36</v>
      </c>
      <c r="H1519">
        <v>49</v>
      </c>
    </row>
    <row r="1520" spans="1:8" x14ac:dyDescent="0.3">
      <c r="A1520">
        <v>227</v>
      </c>
      <c r="B1520">
        <v>99</v>
      </c>
      <c r="C1520">
        <v>61</v>
      </c>
      <c r="D1520">
        <v>30</v>
      </c>
      <c r="E1520">
        <v>218</v>
      </c>
      <c r="F1520">
        <v>1</v>
      </c>
      <c r="G1520">
        <v>36</v>
      </c>
      <c r="H1520">
        <v>49</v>
      </c>
    </row>
    <row r="1521" spans="1:8" x14ac:dyDescent="0.3">
      <c r="A1521">
        <v>226</v>
      </c>
      <c r="B1521">
        <v>97</v>
      </c>
      <c r="C1521">
        <v>61</v>
      </c>
      <c r="D1521">
        <v>30</v>
      </c>
      <c r="E1521">
        <v>219</v>
      </c>
      <c r="F1521">
        <v>1</v>
      </c>
      <c r="G1521">
        <v>36</v>
      </c>
      <c r="H1521">
        <v>49</v>
      </c>
    </row>
    <row r="1522" spans="1:8" x14ac:dyDescent="0.3">
      <c r="A1522">
        <v>226</v>
      </c>
      <c r="B1522">
        <v>95</v>
      </c>
      <c r="C1522">
        <v>61</v>
      </c>
      <c r="D1522">
        <v>30</v>
      </c>
      <c r="E1522">
        <v>218</v>
      </c>
      <c r="F1522">
        <v>2</v>
      </c>
      <c r="G1522">
        <v>36</v>
      </c>
      <c r="H1522">
        <v>49</v>
      </c>
    </row>
    <row r="1523" spans="1:8" x14ac:dyDescent="0.3">
      <c r="A1523">
        <v>226</v>
      </c>
      <c r="B1523">
        <v>93</v>
      </c>
      <c r="C1523">
        <v>61</v>
      </c>
      <c r="D1523">
        <v>30</v>
      </c>
      <c r="E1523">
        <v>218</v>
      </c>
      <c r="F1523">
        <v>2</v>
      </c>
      <c r="G1523">
        <v>36</v>
      </c>
      <c r="H1523">
        <v>49</v>
      </c>
    </row>
    <row r="1524" spans="1:8" x14ac:dyDescent="0.3">
      <c r="A1524">
        <v>226</v>
      </c>
      <c r="B1524">
        <v>90</v>
      </c>
      <c r="C1524">
        <v>61</v>
      </c>
      <c r="D1524">
        <v>30</v>
      </c>
      <c r="E1524">
        <v>217</v>
      </c>
      <c r="F1524">
        <v>2</v>
      </c>
      <c r="G1524">
        <v>36</v>
      </c>
      <c r="H1524">
        <v>49</v>
      </c>
    </row>
    <row r="1525" spans="1:8" x14ac:dyDescent="0.3">
      <c r="A1525">
        <v>226</v>
      </c>
      <c r="B1525">
        <v>89</v>
      </c>
      <c r="C1525">
        <v>61</v>
      </c>
      <c r="D1525">
        <v>30</v>
      </c>
      <c r="E1525">
        <v>219</v>
      </c>
      <c r="F1525">
        <v>1</v>
      </c>
      <c r="G1525">
        <v>36</v>
      </c>
      <c r="H1525">
        <v>49</v>
      </c>
    </row>
    <row r="1526" spans="1:8" x14ac:dyDescent="0.3">
      <c r="A1526">
        <v>225</v>
      </c>
      <c r="B1526">
        <v>87</v>
      </c>
      <c r="C1526">
        <v>61</v>
      </c>
      <c r="D1526">
        <v>30</v>
      </c>
      <c r="E1526">
        <v>218</v>
      </c>
      <c r="F1526">
        <v>3</v>
      </c>
      <c r="G1526">
        <v>36</v>
      </c>
      <c r="H1526">
        <v>49</v>
      </c>
    </row>
    <row r="1527" spans="1:8" x14ac:dyDescent="0.3">
      <c r="A1527">
        <v>224</v>
      </c>
      <c r="B1527">
        <v>85</v>
      </c>
      <c r="C1527">
        <v>61</v>
      </c>
      <c r="D1527">
        <v>30</v>
      </c>
      <c r="E1527">
        <v>220</v>
      </c>
      <c r="F1527">
        <v>1</v>
      </c>
      <c r="G1527">
        <v>36</v>
      </c>
      <c r="H1527">
        <v>49</v>
      </c>
    </row>
    <row r="1528" spans="1:8" x14ac:dyDescent="0.3">
      <c r="A1528">
        <v>223</v>
      </c>
      <c r="B1528">
        <v>83</v>
      </c>
      <c r="C1528">
        <v>61</v>
      </c>
      <c r="D1528">
        <v>30</v>
      </c>
      <c r="E1528">
        <v>217</v>
      </c>
      <c r="F1528">
        <v>2</v>
      </c>
      <c r="G1528">
        <v>36</v>
      </c>
      <c r="H1528">
        <v>49</v>
      </c>
    </row>
    <row r="1529" spans="1:8" x14ac:dyDescent="0.3">
      <c r="A1529">
        <v>222</v>
      </c>
      <c r="B1529">
        <v>81</v>
      </c>
      <c r="C1529">
        <v>61</v>
      </c>
      <c r="D1529">
        <v>30</v>
      </c>
      <c r="E1529">
        <v>218</v>
      </c>
      <c r="F1529">
        <v>2</v>
      </c>
      <c r="G1529">
        <v>36</v>
      </c>
      <c r="H1529">
        <v>49</v>
      </c>
    </row>
    <row r="1530" spans="1:8" x14ac:dyDescent="0.3">
      <c r="A1530">
        <v>222</v>
      </c>
      <c r="B1530">
        <v>83</v>
      </c>
      <c r="C1530">
        <v>61</v>
      </c>
      <c r="D1530">
        <v>30</v>
      </c>
      <c r="E1530">
        <v>218</v>
      </c>
      <c r="F1530">
        <v>1</v>
      </c>
      <c r="G1530">
        <v>36</v>
      </c>
      <c r="H1530">
        <v>49</v>
      </c>
    </row>
    <row r="1531" spans="1:8" x14ac:dyDescent="0.3">
      <c r="A1531">
        <v>223</v>
      </c>
      <c r="B1531">
        <v>83</v>
      </c>
      <c r="C1531">
        <v>61</v>
      </c>
      <c r="D1531">
        <v>30</v>
      </c>
      <c r="E1531">
        <v>218</v>
      </c>
      <c r="F1531">
        <v>1</v>
      </c>
      <c r="G1531">
        <v>36</v>
      </c>
      <c r="H1531">
        <v>49</v>
      </c>
    </row>
    <row r="1532" spans="1:8" x14ac:dyDescent="0.3">
      <c r="A1532">
        <v>224</v>
      </c>
      <c r="B1532">
        <v>84</v>
      </c>
      <c r="C1532">
        <v>61</v>
      </c>
      <c r="D1532">
        <v>30</v>
      </c>
      <c r="E1532">
        <v>218</v>
      </c>
      <c r="F1532">
        <v>1</v>
      </c>
      <c r="G1532">
        <v>36</v>
      </c>
      <c r="H1532">
        <v>49</v>
      </c>
    </row>
    <row r="1533" spans="1:8" x14ac:dyDescent="0.3">
      <c r="A1533">
        <v>222</v>
      </c>
      <c r="B1533">
        <v>83</v>
      </c>
      <c r="C1533">
        <v>61</v>
      </c>
      <c r="D1533">
        <v>30</v>
      </c>
      <c r="E1533">
        <v>218</v>
      </c>
      <c r="F1533">
        <v>2</v>
      </c>
      <c r="G1533">
        <v>36</v>
      </c>
      <c r="H1533">
        <v>49</v>
      </c>
    </row>
    <row r="1534" spans="1:8" x14ac:dyDescent="0.3">
      <c r="A1534">
        <v>222</v>
      </c>
      <c r="B1534">
        <v>85</v>
      </c>
      <c r="C1534">
        <v>61</v>
      </c>
      <c r="D1534">
        <v>30</v>
      </c>
      <c r="E1534">
        <v>217</v>
      </c>
      <c r="F1534">
        <v>1</v>
      </c>
      <c r="G1534">
        <v>36</v>
      </c>
      <c r="H1534">
        <v>49</v>
      </c>
    </row>
    <row r="1535" spans="1:8" x14ac:dyDescent="0.3">
      <c r="A1535">
        <v>224</v>
      </c>
      <c r="B1535">
        <v>84</v>
      </c>
      <c r="C1535">
        <v>61</v>
      </c>
      <c r="D1535">
        <v>30</v>
      </c>
      <c r="E1535">
        <v>218</v>
      </c>
      <c r="F1535">
        <v>2</v>
      </c>
      <c r="G1535">
        <v>36</v>
      </c>
      <c r="H1535">
        <v>49</v>
      </c>
    </row>
    <row r="1536" spans="1:8" x14ac:dyDescent="0.3">
      <c r="A1536">
        <v>223</v>
      </c>
      <c r="B1536">
        <v>86</v>
      </c>
      <c r="C1536">
        <v>61</v>
      </c>
      <c r="D1536">
        <v>30</v>
      </c>
      <c r="E1536">
        <v>218</v>
      </c>
      <c r="F1536">
        <v>2</v>
      </c>
      <c r="G1536">
        <v>36</v>
      </c>
      <c r="H1536">
        <v>49</v>
      </c>
    </row>
    <row r="1537" spans="1:8" x14ac:dyDescent="0.3">
      <c r="A1537">
        <v>224</v>
      </c>
      <c r="B1537">
        <v>83</v>
      </c>
      <c r="C1537">
        <v>61</v>
      </c>
      <c r="D1537">
        <v>30</v>
      </c>
      <c r="E1537">
        <v>217</v>
      </c>
      <c r="F1537">
        <v>1</v>
      </c>
      <c r="G1537">
        <v>36</v>
      </c>
      <c r="H1537">
        <v>49</v>
      </c>
    </row>
    <row r="1538" spans="1:8" x14ac:dyDescent="0.3">
      <c r="A1538">
        <v>224</v>
      </c>
      <c r="B1538">
        <v>88</v>
      </c>
      <c r="C1538">
        <v>61</v>
      </c>
      <c r="D1538">
        <v>30</v>
      </c>
      <c r="E1538">
        <v>217</v>
      </c>
      <c r="F1538">
        <v>1</v>
      </c>
      <c r="G1538">
        <v>36</v>
      </c>
      <c r="H1538">
        <v>49</v>
      </c>
    </row>
    <row r="1539" spans="1:8" x14ac:dyDescent="0.3">
      <c r="A1539">
        <v>220</v>
      </c>
      <c r="B1539">
        <v>80</v>
      </c>
      <c r="C1539">
        <v>61</v>
      </c>
      <c r="D1539">
        <v>30</v>
      </c>
      <c r="E1539">
        <v>217</v>
      </c>
      <c r="F1539">
        <v>1</v>
      </c>
      <c r="G1539">
        <v>36</v>
      </c>
      <c r="H1539">
        <v>49</v>
      </c>
    </row>
    <row r="1540" spans="1:8" x14ac:dyDescent="0.3">
      <c r="A1540">
        <v>221</v>
      </c>
      <c r="B1540">
        <v>81</v>
      </c>
      <c r="C1540">
        <v>61</v>
      </c>
      <c r="D1540">
        <v>30</v>
      </c>
      <c r="E1540">
        <v>217</v>
      </c>
      <c r="F1540">
        <v>0</v>
      </c>
      <c r="G1540">
        <v>36</v>
      </c>
      <c r="H1540">
        <v>49</v>
      </c>
    </row>
    <row r="1541" spans="1:8" x14ac:dyDescent="0.3">
      <c r="A1541">
        <v>219</v>
      </c>
      <c r="B1541">
        <v>75</v>
      </c>
      <c r="C1541">
        <v>61</v>
      </c>
      <c r="D1541">
        <v>30</v>
      </c>
      <c r="E1541">
        <v>217</v>
      </c>
      <c r="F1541">
        <v>1</v>
      </c>
      <c r="G1541">
        <v>36</v>
      </c>
      <c r="H1541">
        <v>49</v>
      </c>
    </row>
    <row r="1542" spans="1:8" x14ac:dyDescent="0.3">
      <c r="A1542">
        <v>224</v>
      </c>
      <c r="B1542">
        <v>81</v>
      </c>
      <c r="C1542">
        <v>61</v>
      </c>
      <c r="D1542">
        <v>30</v>
      </c>
      <c r="E1542">
        <v>217</v>
      </c>
      <c r="F1542">
        <v>1</v>
      </c>
      <c r="G1542">
        <v>36</v>
      </c>
      <c r="H1542">
        <v>49</v>
      </c>
    </row>
    <row r="1543" spans="1:8" x14ac:dyDescent="0.3">
      <c r="A1543">
        <v>222</v>
      </c>
      <c r="B1543">
        <v>77</v>
      </c>
      <c r="C1543">
        <v>61</v>
      </c>
      <c r="D1543">
        <v>30</v>
      </c>
      <c r="E1543">
        <v>217</v>
      </c>
      <c r="F1543">
        <v>1</v>
      </c>
      <c r="G1543">
        <v>36</v>
      </c>
      <c r="H1543">
        <v>49</v>
      </c>
    </row>
    <row r="1544" spans="1:8" x14ac:dyDescent="0.3">
      <c r="A1544">
        <v>223</v>
      </c>
      <c r="B1544">
        <v>79</v>
      </c>
      <c r="C1544">
        <v>61</v>
      </c>
      <c r="D1544">
        <v>30</v>
      </c>
      <c r="E1544">
        <v>217</v>
      </c>
      <c r="F1544">
        <v>1</v>
      </c>
      <c r="G1544">
        <v>36</v>
      </c>
      <c r="H1544">
        <v>49</v>
      </c>
    </row>
    <row r="1545" spans="1:8" x14ac:dyDescent="0.3">
      <c r="A1545">
        <v>223</v>
      </c>
      <c r="B1545">
        <v>76</v>
      </c>
      <c r="C1545">
        <v>61</v>
      </c>
      <c r="D1545">
        <v>30</v>
      </c>
      <c r="E1545">
        <v>218</v>
      </c>
      <c r="F1545">
        <v>1</v>
      </c>
      <c r="G1545">
        <v>36</v>
      </c>
      <c r="H1545">
        <v>49</v>
      </c>
    </row>
    <row r="1546" spans="1:8" x14ac:dyDescent="0.3">
      <c r="A1546">
        <v>223</v>
      </c>
      <c r="B1546">
        <v>79</v>
      </c>
      <c r="C1546">
        <v>61</v>
      </c>
      <c r="D1546">
        <v>30</v>
      </c>
      <c r="E1546">
        <v>217</v>
      </c>
      <c r="F1546">
        <v>0</v>
      </c>
      <c r="G1546">
        <v>36</v>
      </c>
      <c r="H1546">
        <v>49</v>
      </c>
    </row>
    <row r="1547" spans="1:8" x14ac:dyDescent="0.3">
      <c r="A1547">
        <v>226</v>
      </c>
      <c r="B1547">
        <v>79</v>
      </c>
      <c r="C1547">
        <v>61</v>
      </c>
      <c r="D1547">
        <v>30</v>
      </c>
      <c r="E1547">
        <v>217</v>
      </c>
      <c r="F1547">
        <v>1</v>
      </c>
      <c r="G1547">
        <v>36</v>
      </c>
      <c r="H1547">
        <v>49</v>
      </c>
    </row>
    <row r="1548" spans="1:8" x14ac:dyDescent="0.3">
      <c r="A1548">
        <v>226</v>
      </c>
      <c r="B1548">
        <v>79</v>
      </c>
      <c r="C1548">
        <v>61</v>
      </c>
      <c r="D1548">
        <v>30</v>
      </c>
      <c r="E1548">
        <v>218</v>
      </c>
      <c r="F1548">
        <v>2</v>
      </c>
      <c r="G1548">
        <v>36</v>
      </c>
      <c r="H1548">
        <v>49</v>
      </c>
    </row>
    <row r="1549" spans="1:8" x14ac:dyDescent="0.3">
      <c r="A1549">
        <v>224</v>
      </c>
      <c r="B1549">
        <v>77</v>
      </c>
      <c r="C1549">
        <v>61</v>
      </c>
      <c r="D1549">
        <v>30</v>
      </c>
      <c r="E1549">
        <v>218</v>
      </c>
      <c r="F1549">
        <v>1</v>
      </c>
      <c r="G1549">
        <v>36</v>
      </c>
      <c r="H1549">
        <v>49</v>
      </c>
    </row>
    <row r="1550" spans="1:8" x14ac:dyDescent="0.3">
      <c r="A1550">
        <v>224</v>
      </c>
      <c r="B1550">
        <v>79</v>
      </c>
      <c r="C1550">
        <v>61</v>
      </c>
      <c r="D1550">
        <v>30</v>
      </c>
      <c r="E1550">
        <v>218</v>
      </c>
      <c r="F1550">
        <v>2</v>
      </c>
      <c r="G1550">
        <v>36</v>
      </c>
      <c r="H1550">
        <v>49</v>
      </c>
    </row>
    <row r="1551" spans="1:8" x14ac:dyDescent="0.3">
      <c r="A1551">
        <v>225</v>
      </c>
      <c r="B1551">
        <v>77</v>
      </c>
      <c r="C1551">
        <v>61</v>
      </c>
      <c r="D1551">
        <v>30</v>
      </c>
      <c r="E1551">
        <v>218</v>
      </c>
      <c r="F1551">
        <v>1</v>
      </c>
      <c r="G1551">
        <v>36</v>
      </c>
      <c r="H1551">
        <v>49</v>
      </c>
    </row>
    <row r="1552" spans="1:8" x14ac:dyDescent="0.3">
      <c r="A1552">
        <v>224</v>
      </c>
      <c r="B1552">
        <v>77</v>
      </c>
      <c r="C1552">
        <v>61</v>
      </c>
      <c r="D1552">
        <v>30</v>
      </c>
      <c r="E1552">
        <v>218</v>
      </c>
      <c r="F1552">
        <v>1</v>
      </c>
      <c r="G1552">
        <v>36</v>
      </c>
      <c r="H1552">
        <v>49</v>
      </c>
    </row>
    <row r="1553" spans="1:8" x14ac:dyDescent="0.3">
      <c r="A1553">
        <v>229</v>
      </c>
      <c r="B1553">
        <v>82</v>
      </c>
      <c r="C1553">
        <v>61</v>
      </c>
      <c r="D1553">
        <v>30</v>
      </c>
      <c r="E1553">
        <v>216</v>
      </c>
      <c r="F1553">
        <v>1</v>
      </c>
      <c r="G1553">
        <v>36</v>
      </c>
      <c r="H1553">
        <v>49</v>
      </c>
    </row>
    <row r="1554" spans="1:8" x14ac:dyDescent="0.3">
      <c r="A1554">
        <v>224</v>
      </c>
      <c r="B1554">
        <v>79</v>
      </c>
      <c r="C1554">
        <v>61</v>
      </c>
      <c r="D1554">
        <v>30</v>
      </c>
      <c r="E1554">
        <v>218</v>
      </c>
      <c r="F1554">
        <v>0</v>
      </c>
      <c r="G1554">
        <v>36</v>
      </c>
      <c r="H1554">
        <v>49</v>
      </c>
    </row>
    <row r="1555" spans="1:8" x14ac:dyDescent="0.3">
      <c r="A1555">
        <v>224</v>
      </c>
      <c r="B1555">
        <v>77</v>
      </c>
      <c r="C1555">
        <v>61</v>
      </c>
      <c r="D1555">
        <v>30</v>
      </c>
      <c r="E1555">
        <v>218</v>
      </c>
      <c r="F1555">
        <v>1</v>
      </c>
      <c r="G1555">
        <v>36</v>
      </c>
      <c r="H1555">
        <v>49</v>
      </c>
    </row>
    <row r="1556" spans="1:8" x14ac:dyDescent="0.3">
      <c r="A1556">
        <v>225</v>
      </c>
      <c r="B1556">
        <v>84</v>
      </c>
      <c r="C1556">
        <v>61</v>
      </c>
      <c r="D1556">
        <v>30</v>
      </c>
      <c r="E1556">
        <v>216</v>
      </c>
      <c r="F1556">
        <v>1</v>
      </c>
      <c r="G1556">
        <v>36</v>
      </c>
      <c r="H1556">
        <v>49</v>
      </c>
    </row>
    <row r="1557" spans="1:8" x14ac:dyDescent="0.3">
      <c r="A1557">
        <v>225</v>
      </c>
      <c r="B1557">
        <v>71</v>
      </c>
      <c r="C1557">
        <v>61</v>
      </c>
      <c r="D1557">
        <v>30</v>
      </c>
      <c r="E1557">
        <v>217</v>
      </c>
      <c r="F1557">
        <v>1</v>
      </c>
      <c r="G1557">
        <v>36</v>
      </c>
      <c r="H1557">
        <v>49</v>
      </c>
    </row>
    <row r="1558" spans="1:8" x14ac:dyDescent="0.3">
      <c r="A1558">
        <v>230</v>
      </c>
      <c r="B1558">
        <v>95</v>
      </c>
      <c r="C1558">
        <v>61</v>
      </c>
      <c r="D1558">
        <v>30</v>
      </c>
      <c r="E1558">
        <v>218</v>
      </c>
      <c r="F1558">
        <v>0</v>
      </c>
      <c r="G1558">
        <v>36</v>
      </c>
      <c r="H1558">
        <v>49</v>
      </c>
    </row>
    <row r="1559" spans="1:8" x14ac:dyDescent="0.3">
      <c r="A1559">
        <v>231</v>
      </c>
      <c r="B1559">
        <v>97</v>
      </c>
      <c r="C1559">
        <v>61</v>
      </c>
      <c r="D1559">
        <v>30</v>
      </c>
      <c r="E1559">
        <v>218</v>
      </c>
      <c r="F1559">
        <v>0</v>
      </c>
      <c r="G1559">
        <v>36</v>
      </c>
      <c r="H1559">
        <v>49</v>
      </c>
    </row>
    <row r="1560" spans="1:8" x14ac:dyDescent="0.3">
      <c r="A1560">
        <v>232</v>
      </c>
      <c r="B1560">
        <v>97</v>
      </c>
      <c r="C1560">
        <v>61</v>
      </c>
      <c r="D1560">
        <v>30</v>
      </c>
      <c r="E1560">
        <v>217</v>
      </c>
      <c r="F1560">
        <v>1</v>
      </c>
      <c r="G1560">
        <v>36</v>
      </c>
      <c r="H1560">
        <v>49</v>
      </c>
    </row>
    <row r="1561" spans="1:8" x14ac:dyDescent="0.3">
      <c r="A1561">
        <v>240</v>
      </c>
      <c r="B1561">
        <v>92</v>
      </c>
      <c r="C1561">
        <v>61</v>
      </c>
      <c r="D1561">
        <v>30</v>
      </c>
      <c r="E1561">
        <v>217</v>
      </c>
      <c r="F1561">
        <v>1</v>
      </c>
      <c r="G1561">
        <v>36</v>
      </c>
      <c r="H1561">
        <v>49</v>
      </c>
    </row>
    <row r="1562" spans="1:8" x14ac:dyDescent="0.3">
      <c r="A1562">
        <v>248</v>
      </c>
      <c r="B1562">
        <v>92</v>
      </c>
      <c r="C1562">
        <v>61</v>
      </c>
      <c r="D1562">
        <v>30</v>
      </c>
      <c r="E1562">
        <v>217</v>
      </c>
      <c r="F1562">
        <v>1</v>
      </c>
      <c r="G1562">
        <v>36</v>
      </c>
      <c r="H1562">
        <v>49</v>
      </c>
    </row>
    <row r="1563" spans="1:8" x14ac:dyDescent="0.3">
      <c r="A1563">
        <v>239</v>
      </c>
      <c r="B1563">
        <v>94</v>
      </c>
      <c r="C1563">
        <v>61</v>
      </c>
      <c r="D1563">
        <v>30</v>
      </c>
      <c r="E1563">
        <v>216</v>
      </c>
      <c r="F1563">
        <v>1</v>
      </c>
      <c r="G1563">
        <v>36</v>
      </c>
      <c r="H1563">
        <v>49</v>
      </c>
    </row>
    <row r="1564" spans="1:8" x14ac:dyDescent="0.3">
      <c r="A1564">
        <v>253</v>
      </c>
      <c r="B1564">
        <v>89</v>
      </c>
      <c r="C1564">
        <v>61</v>
      </c>
      <c r="D1564">
        <v>30</v>
      </c>
      <c r="E1564">
        <v>217</v>
      </c>
      <c r="F1564">
        <v>2</v>
      </c>
      <c r="G1564">
        <v>36</v>
      </c>
      <c r="H1564">
        <v>49</v>
      </c>
    </row>
    <row r="1565" spans="1:8" x14ac:dyDescent="0.3">
      <c r="A1565">
        <v>244</v>
      </c>
      <c r="B1565">
        <v>91</v>
      </c>
      <c r="C1565">
        <v>61</v>
      </c>
      <c r="D1565">
        <v>30</v>
      </c>
      <c r="E1565">
        <v>217</v>
      </c>
      <c r="F1565">
        <v>1</v>
      </c>
      <c r="G1565">
        <v>36</v>
      </c>
      <c r="H1565">
        <v>49</v>
      </c>
    </row>
    <row r="1566" spans="1:8" x14ac:dyDescent="0.3">
      <c r="A1566">
        <v>264</v>
      </c>
      <c r="B1566">
        <v>82</v>
      </c>
      <c r="C1566">
        <v>61</v>
      </c>
      <c r="D1566">
        <v>30</v>
      </c>
      <c r="E1566">
        <v>217</v>
      </c>
      <c r="F1566">
        <v>0</v>
      </c>
      <c r="G1566">
        <v>36</v>
      </c>
      <c r="H1566">
        <v>49</v>
      </c>
    </row>
    <row r="1567" spans="1:8" x14ac:dyDescent="0.3">
      <c r="A1567">
        <v>261</v>
      </c>
      <c r="B1567">
        <v>83</v>
      </c>
      <c r="C1567">
        <v>61</v>
      </c>
      <c r="D1567">
        <v>30</v>
      </c>
      <c r="E1567">
        <v>216</v>
      </c>
      <c r="F1567">
        <v>0</v>
      </c>
      <c r="G1567">
        <v>36</v>
      </c>
      <c r="H1567">
        <v>49</v>
      </c>
    </row>
    <row r="1568" spans="1:8" x14ac:dyDescent="0.3">
      <c r="A1568">
        <v>264</v>
      </c>
      <c r="B1568">
        <v>81</v>
      </c>
      <c r="C1568">
        <v>61</v>
      </c>
      <c r="D1568">
        <v>30</v>
      </c>
      <c r="E1568">
        <v>218</v>
      </c>
      <c r="F1568">
        <v>1</v>
      </c>
      <c r="G1568">
        <v>36</v>
      </c>
      <c r="H1568">
        <v>49</v>
      </c>
    </row>
    <row r="1569" spans="1:8" x14ac:dyDescent="0.3">
      <c r="A1569">
        <v>265</v>
      </c>
      <c r="B1569">
        <v>80</v>
      </c>
      <c r="C1569">
        <v>61</v>
      </c>
      <c r="D1569">
        <v>30</v>
      </c>
      <c r="E1569">
        <v>217</v>
      </c>
      <c r="F1569">
        <v>1</v>
      </c>
      <c r="G1569">
        <v>36</v>
      </c>
      <c r="H1569">
        <v>49</v>
      </c>
    </row>
    <row r="1570" spans="1:8" x14ac:dyDescent="0.3">
      <c r="A1570">
        <v>267</v>
      </c>
      <c r="B1570">
        <v>79</v>
      </c>
      <c r="C1570">
        <v>61</v>
      </c>
      <c r="D1570">
        <v>30</v>
      </c>
      <c r="E1570">
        <v>218</v>
      </c>
      <c r="F1570">
        <v>1</v>
      </c>
      <c r="G1570">
        <v>36</v>
      </c>
      <c r="H1570">
        <v>49</v>
      </c>
    </row>
    <row r="1571" spans="1:8" x14ac:dyDescent="0.3">
      <c r="A1571">
        <v>266</v>
      </c>
      <c r="B1571">
        <v>80</v>
      </c>
      <c r="C1571">
        <v>61</v>
      </c>
      <c r="D1571">
        <v>30</v>
      </c>
      <c r="E1571">
        <v>219</v>
      </c>
      <c r="F1571">
        <v>1</v>
      </c>
      <c r="G1571">
        <v>36</v>
      </c>
      <c r="H1571">
        <v>49</v>
      </c>
    </row>
    <row r="1572" spans="1:8" x14ac:dyDescent="0.3">
      <c r="A1572">
        <v>267</v>
      </c>
      <c r="B1572">
        <v>79</v>
      </c>
      <c r="C1572">
        <v>61</v>
      </c>
      <c r="D1572">
        <v>30</v>
      </c>
      <c r="E1572">
        <v>218</v>
      </c>
      <c r="F1572">
        <v>1</v>
      </c>
      <c r="G1572">
        <v>36</v>
      </c>
      <c r="H1572">
        <v>49</v>
      </c>
    </row>
    <row r="1573" spans="1:8" x14ac:dyDescent="0.3">
      <c r="A1573">
        <v>268</v>
      </c>
      <c r="B1573">
        <v>78</v>
      </c>
      <c r="C1573">
        <v>61</v>
      </c>
      <c r="D1573">
        <v>30</v>
      </c>
      <c r="E1573">
        <v>217</v>
      </c>
      <c r="F1573">
        <v>1</v>
      </c>
      <c r="G1573">
        <v>36</v>
      </c>
      <c r="H1573">
        <v>49</v>
      </c>
    </row>
    <row r="1574" spans="1:8" x14ac:dyDescent="0.3">
      <c r="A1574">
        <v>270</v>
      </c>
      <c r="B1574">
        <v>77</v>
      </c>
      <c r="C1574">
        <v>61</v>
      </c>
      <c r="D1574">
        <v>30</v>
      </c>
      <c r="E1574">
        <v>219</v>
      </c>
      <c r="F1574">
        <v>1</v>
      </c>
      <c r="G1574">
        <v>36</v>
      </c>
      <c r="H1574">
        <v>49</v>
      </c>
    </row>
    <row r="1575" spans="1:8" x14ac:dyDescent="0.3">
      <c r="A1575">
        <v>270</v>
      </c>
      <c r="B1575">
        <v>78</v>
      </c>
      <c r="C1575">
        <v>61</v>
      </c>
      <c r="D1575">
        <v>30</v>
      </c>
      <c r="E1575">
        <v>218</v>
      </c>
      <c r="F1575">
        <v>2</v>
      </c>
      <c r="G1575">
        <v>36</v>
      </c>
      <c r="H1575">
        <v>49</v>
      </c>
    </row>
    <row r="1576" spans="1:8" x14ac:dyDescent="0.3">
      <c r="A1576">
        <v>272</v>
      </c>
      <c r="B1576">
        <v>78</v>
      </c>
      <c r="C1576">
        <v>61</v>
      </c>
      <c r="D1576">
        <v>30</v>
      </c>
      <c r="E1576">
        <v>219</v>
      </c>
      <c r="F1576">
        <v>0</v>
      </c>
      <c r="G1576">
        <v>36</v>
      </c>
      <c r="H1576">
        <v>49</v>
      </c>
    </row>
    <row r="1577" spans="1:8" x14ac:dyDescent="0.3">
      <c r="A1577">
        <v>273</v>
      </c>
      <c r="B1577">
        <v>79</v>
      </c>
      <c r="C1577">
        <v>61</v>
      </c>
      <c r="D1577">
        <v>30</v>
      </c>
      <c r="E1577">
        <v>217</v>
      </c>
      <c r="F1577">
        <v>1</v>
      </c>
      <c r="G1577">
        <v>36</v>
      </c>
      <c r="H1577">
        <v>49</v>
      </c>
    </row>
    <row r="1578" spans="1:8" x14ac:dyDescent="0.3">
      <c r="A1578">
        <v>275</v>
      </c>
      <c r="B1578">
        <v>80</v>
      </c>
      <c r="C1578">
        <v>61</v>
      </c>
      <c r="D1578">
        <v>30</v>
      </c>
      <c r="E1578">
        <v>217</v>
      </c>
      <c r="F1578">
        <v>1</v>
      </c>
      <c r="G1578">
        <v>36</v>
      </c>
      <c r="H1578">
        <v>49</v>
      </c>
    </row>
    <row r="1579" spans="1:8" x14ac:dyDescent="0.3">
      <c r="A1579">
        <v>277</v>
      </c>
      <c r="B1579">
        <v>82</v>
      </c>
      <c r="C1579">
        <v>61</v>
      </c>
      <c r="D1579">
        <v>30</v>
      </c>
      <c r="E1579">
        <v>217</v>
      </c>
      <c r="F1579">
        <v>1</v>
      </c>
      <c r="G1579">
        <v>36</v>
      </c>
      <c r="H1579">
        <v>49</v>
      </c>
    </row>
    <row r="1580" spans="1:8" x14ac:dyDescent="0.3">
      <c r="A1580">
        <v>278</v>
      </c>
      <c r="B1580">
        <v>81</v>
      </c>
      <c r="C1580">
        <v>61</v>
      </c>
      <c r="D1580">
        <v>30</v>
      </c>
      <c r="E1580">
        <v>219</v>
      </c>
      <c r="F1580">
        <v>1</v>
      </c>
      <c r="G1580">
        <v>36</v>
      </c>
      <c r="H1580">
        <v>49</v>
      </c>
    </row>
    <row r="1581" spans="1:8" x14ac:dyDescent="0.3">
      <c r="A1581">
        <v>280</v>
      </c>
      <c r="B1581">
        <v>83</v>
      </c>
      <c r="C1581">
        <v>61</v>
      </c>
      <c r="D1581">
        <v>30</v>
      </c>
      <c r="E1581">
        <v>217</v>
      </c>
      <c r="F1581">
        <v>1</v>
      </c>
      <c r="G1581">
        <v>36</v>
      </c>
      <c r="H1581">
        <v>49</v>
      </c>
    </row>
    <row r="1582" spans="1:8" x14ac:dyDescent="0.3">
      <c r="A1582">
        <v>280</v>
      </c>
      <c r="B1582">
        <v>83</v>
      </c>
      <c r="C1582">
        <v>61</v>
      </c>
      <c r="D1582">
        <v>30</v>
      </c>
      <c r="E1582">
        <v>216</v>
      </c>
      <c r="F1582">
        <v>1</v>
      </c>
      <c r="G1582">
        <v>36</v>
      </c>
      <c r="H1582">
        <v>49</v>
      </c>
    </row>
    <row r="1583" spans="1:8" x14ac:dyDescent="0.3">
      <c r="A1583">
        <v>282</v>
      </c>
      <c r="B1583">
        <v>85</v>
      </c>
      <c r="C1583">
        <v>61</v>
      </c>
      <c r="D1583">
        <v>30</v>
      </c>
      <c r="E1583">
        <v>219</v>
      </c>
      <c r="F1583">
        <v>1</v>
      </c>
      <c r="G1583">
        <v>36</v>
      </c>
      <c r="H1583">
        <v>49</v>
      </c>
    </row>
    <row r="1584" spans="1:8" x14ac:dyDescent="0.3">
      <c r="A1584">
        <v>283</v>
      </c>
      <c r="B1584">
        <v>85</v>
      </c>
      <c r="C1584">
        <v>61</v>
      </c>
      <c r="D1584">
        <v>30</v>
      </c>
      <c r="E1584">
        <v>218</v>
      </c>
      <c r="F1584">
        <v>1</v>
      </c>
      <c r="G1584">
        <v>36</v>
      </c>
      <c r="H1584">
        <v>49</v>
      </c>
    </row>
    <row r="1585" spans="1:8" x14ac:dyDescent="0.3">
      <c r="A1585">
        <v>284</v>
      </c>
      <c r="B1585">
        <v>87</v>
      </c>
      <c r="C1585">
        <v>61</v>
      </c>
      <c r="D1585">
        <v>30</v>
      </c>
      <c r="E1585">
        <v>219</v>
      </c>
      <c r="F1585">
        <v>1</v>
      </c>
      <c r="G1585">
        <v>36</v>
      </c>
      <c r="H1585">
        <v>49</v>
      </c>
    </row>
    <row r="1586" spans="1:8" x14ac:dyDescent="0.3">
      <c r="A1586">
        <v>287</v>
      </c>
      <c r="B1586">
        <v>90</v>
      </c>
      <c r="C1586">
        <v>61</v>
      </c>
      <c r="D1586">
        <v>30</v>
      </c>
      <c r="E1586">
        <v>218</v>
      </c>
      <c r="F1586">
        <v>1</v>
      </c>
      <c r="G1586">
        <v>36</v>
      </c>
      <c r="H1586">
        <v>49</v>
      </c>
    </row>
    <row r="1587" spans="1:8" x14ac:dyDescent="0.3">
      <c r="A1587">
        <v>287</v>
      </c>
      <c r="B1587">
        <v>87</v>
      </c>
      <c r="C1587">
        <v>61</v>
      </c>
      <c r="D1587">
        <v>30</v>
      </c>
      <c r="E1587">
        <v>220</v>
      </c>
      <c r="F1587">
        <v>1</v>
      </c>
      <c r="G1587">
        <v>36</v>
      </c>
      <c r="H1587">
        <v>49</v>
      </c>
    </row>
    <row r="1588" spans="1:8" x14ac:dyDescent="0.3">
      <c r="A1588">
        <v>287</v>
      </c>
      <c r="B1588">
        <v>88</v>
      </c>
      <c r="C1588">
        <v>61</v>
      </c>
      <c r="D1588">
        <v>30</v>
      </c>
      <c r="E1588">
        <v>221</v>
      </c>
      <c r="F1588">
        <v>0</v>
      </c>
      <c r="G1588">
        <v>36</v>
      </c>
      <c r="H1588">
        <v>49</v>
      </c>
    </row>
    <row r="1589" spans="1:8" x14ac:dyDescent="0.3">
      <c r="A1589">
        <v>287</v>
      </c>
      <c r="B1589">
        <v>87</v>
      </c>
      <c r="C1589">
        <v>61</v>
      </c>
      <c r="D1589">
        <v>30</v>
      </c>
      <c r="E1589">
        <v>220</v>
      </c>
      <c r="F1589">
        <v>0</v>
      </c>
      <c r="G1589">
        <v>36</v>
      </c>
      <c r="H1589">
        <v>49</v>
      </c>
    </row>
    <row r="1590" spans="1:8" x14ac:dyDescent="0.3">
      <c r="A1590">
        <v>287</v>
      </c>
      <c r="B1590">
        <v>89</v>
      </c>
      <c r="C1590">
        <v>61</v>
      </c>
      <c r="D1590">
        <v>30</v>
      </c>
      <c r="E1590">
        <v>218</v>
      </c>
      <c r="F1590">
        <v>0</v>
      </c>
      <c r="G1590">
        <v>36</v>
      </c>
      <c r="H1590">
        <v>49</v>
      </c>
    </row>
    <row r="1591" spans="1:8" x14ac:dyDescent="0.3">
      <c r="A1591">
        <v>287</v>
      </c>
      <c r="B1591">
        <v>87</v>
      </c>
      <c r="C1591">
        <v>61</v>
      </c>
      <c r="D1591">
        <v>30</v>
      </c>
      <c r="E1591">
        <v>218</v>
      </c>
      <c r="F1591">
        <v>0</v>
      </c>
      <c r="G1591">
        <v>36</v>
      </c>
      <c r="H1591">
        <v>49</v>
      </c>
    </row>
    <row r="1592" spans="1:8" x14ac:dyDescent="0.3">
      <c r="A1592">
        <v>290</v>
      </c>
      <c r="B1592">
        <v>89</v>
      </c>
      <c r="C1592">
        <v>61</v>
      </c>
      <c r="D1592">
        <v>30</v>
      </c>
      <c r="E1592">
        <v>218</v>
      </c>
      <c r="F1592">
        <v>1</v>
      </c>
      <c r="G1592">
        <v>36</v>
      </c>
      <c r="H1592">
        <v>49</v>
      </c>
    </row>
    <row r="1593" spans="1:8" x14ac:dyDescent="0.3">
      <c r="A1593">
        <v>291</v>
      </c>
      <c r="B1593">
        <v>90</v>
      </c>
      <c r="C1593">
        <v>61</v>
      </c>
      <c r="D1593">
        <v>30</v>
      </c>
      <c r="E1593">
        <v>218</v>
      </c>
      <c r="F1593">
        <v>1</v>
      </c>
      <c r="G1593">
        <v>36</v>
      </c>
      <c r="H1593">
        <v>49</v>
      </c>
    </row>
    <row r="1594" spans="1:8" x14ac:dyDescent="0.3">
      <c r="A1594">
        <v>292</v>
      </c>
      <c r="B1594">
        <v>88</v>
      </c>
      <c r="C1594">
        <v>61</v>
      </c>
      <c r="D1594">
        <v>30</v>
      </c>
      <c r="E1594">
        <v>218</v>
      </c>
      <c r="F1594">
        <v>0</v>
      </c>
      <c r="G1594">
        <v>36</v>
      </c>
      <c r="H1594">
        <v>49</v>
      </c>
    </row>
    <row r="1595" spans="1:8" x14ac:dyDescent="0.3">
      <c r="A1595">
        <v>292</v>
      </c>
      <c r="B1595">
        <v>88</v>
      </c>
      <c r="C1595">
        <v>61</v>
      </c>
      <c r="D1595">
        <v>30</v>
      </c>
      <c r="E1595">
        <v>217</v>
      </c>
      <c r="F1595">
        <v>0</v>
      </c>
      <c r="G1595">
        <v>36</v>
      </c>
      <c r="H1595">
        <v>49</v>
      </c>
    </row>
    <row r="1596" spans="1:8" x14ac:dyDescent="0.3">
      <c r="A1596">
        <v>293</v>
      </c>
      <c r="B1596">
        <v>92</v>
      </c>
      <c r="C1596">
        <v>61</v>
      </c>
      <c r="D1596">
        <v>30</v>
      </c>
      <c r="E1596">
        <v>218</v>
      </c>
      <c r="F1596">
        <v>2</v>
      </c>
      <c r="G1596">
        <v>36</v>
      </c>
      <c r="H1596">
        <v>49</v>
      </c>
    </row>
    <row r="1597" spans="1:8" x14ac:dyDescent="0.3">
      <c r="A1597">
        <v>294</v>
      </c>
      <c r="B1597">
        <v>92</v>
      </c>
      <c r="C1597">
        <v>61</v>
      </c>
      <c r="D1597">
        <v>30</v>
      </c>
      <c r="E1597">
        <v>219</v>
      </c>
      <c r="F1597">
        <v>0</v>
      </c>
      <c r="G1597">
        <v>36</v>
      </c>
      <c r="H1597">
        <v>49</v>
      </c>
    </row>
    <row r="1598" spans="1:8" x14ac:dyDescent="0.3">
      <c r="A1598">
        <v>294</v>
      </c>
      <c r="B1598">
        <v>90</v>
      </c>
      <c r="C1598">
        <v>61</v>
      </c>
      <c r="D1598">
        <v>30</v>
      </c>
      <c r="E1598">
        <v>219</v>
      </c>
      <c r="F1598">
        <v>0</v>
      </c>
      <c r="G1598">
        <v>36</v>
      </c>
      <c r="H1598">
        <v>49</v>
      </c>
    </row>
    <row r="1599" spans="1:8" x14ac:dyDescent="0.3">
      <c r="A1599">
        <v>297</v>
      </c>
      <c r="B1599">
        <v>90</v>
      </c>
      <c r="C1599">
        <v>61</v>
      </c>
      <c r="D1599">
        <v>30</v>
      </c>
      <c r="E1599">
        <v>219</v>
      </c>
      <c r="F1599">
        <v>0</v>
      </c>
      <c r="G1599">
        <v>36</v>
      </c>
      <c r="H1599">
        <v>49</v>
      </c>
    </row>
    <row r="1600" spans="1:8" x14ac:dyDescent="0.3">
      <c r="A1600">
        <v>299</v>
      </c>
      <c r="B1600">
        <v>94</v>
      </c>
      <c r="C1600">
        <v>61</v>
      </c>
      <c r="D1600">
        <v>30</v>
      </c>
      <c r="E1600">
        <v>218</v>
      </c>
      <c r="F1600">
        <v>2</v>
      </c>
      <c r="G1600">
        <v>36</v>
      </c>
      <c r="H1600">
        <v>49</v>
      </c>
    </row>
    <row r="1601" spans="1:8" x14ac:dyDescent="0.3">
      <c r="A1601">
        <v>298</v>
      </c>
      <c r="B1601">
        <v>94</v>
      </c>
      <c r="C1601">
        <v>61</v>
      </c>
      <c r="D1601">
        <v>30</v>
      </c>
      <c r="E1601">
        <v>219</v>
      </c>
      <c r="F1601">
        <v>0</v>
      </c>
      <c r="G1601">
        <v>36</v>
      </c>
      <c r="H1601">
        <v>49</v>
      </c>
    </row>
    <row r="1602" spans="1:8" x14ac:dyDescent="0.3">
      <c r="A1602">
        <v>298</v>
      </c>
      <c r="B1602">
        <v>93</v>
      </c>
      <c r="C1602">
        <v>61</v>
      </c>
      <c r="D1602">
        <v>30</v>
      </c>
      <c r="E1602">
        <v>218</v>
      </c>
      <c r="F1602">
        <v>0</v>
      </c>
      <c r="G1602">
        <v>36</v>
      </c>
      <c r="H1602">
        <v>49</v>
      </c>
    </row>
    <row r="1603" spans="1:8" x14ac:dyDescent="0.3">
      <c r="A1603">
        <v>298</v>
      </c>
      <c r="B1603">
        <v>94</v>
      </c>
      <c r="C1603">
        <v>61</v>
      </c>
      <c r="D1603">
        <v>30</v>
      </c>
      <c r="E1603">
        <v>219</v>
      </c>
      <c r="F1603">
        <v>0</v>
      </c>
      <c r="G1603">
        <v>36</v>
      </c>
      <c r="H1603">
        <v>49</v>
      </c>
    </row>
    <row r="1604" spans="1:8" x14ac:dyDescent="0.3">
      <c r="A1604">
        <v>296</v>
      </c>
      <c r="B1604">
        <v>97</v>
      </c>
      <c r="C1604">
        <v>61</v>
      </c>
      <c r="D1604">
        <v>30</v>
      </c>
      <c r="E1604">
        <v>219</v>
      </c>
      <c r="F1604">
        <v>0</v>
      </c>
      <c r="G1604">
        <v>36</v>
      </c>
      <c r="H1604">
        <v>49</v>
      </c>
    </row>
    <row r="1605" spans="1:8" x14ac:dyDescent="0.3">
      <c r="A1605">
        <v>296</v>
      </c>
      <c r="B1605">
        <v>99</v>
      </c>
      <c r="C1605">
        <v>61</v>
      </c>
      <c r="D1605">
        <v>30</v>
      </c>
      <c r="E1605">
        <v>219</v>
      </c>
      <c r="F1605">
        <v>0</v>
      </c>
      <c r="G1605">
        <v>36</v>
      </c>
      <c r="H1605">
        <v>49</v>
      </c>
    </row>
    <row r="1606" spans="1:8" x14ac:dyDescent="0.3">
      <c r="A1606">
        <v>282</v>
      </c>
      <c r="B1606">
        <v>81</v>
      </c>
      <c r="C1606">
        <v>61</v>
      </c>
      <c r="D1606">
        <v>30</v>
      </c>
      <c r="E1606">
        <v>219</v>
      </c>
      <c r="F1606">
        <v>0</v>
      </c>
      <c r="G1606">
        <v>36</v>
      </c>
      <c r="H1606">
        <v>49</v>
      </c>
    </row>
    <row r="1607" spans="1:8" x14ac:dyDescent="0.3">
      <c r="A1607">
        <v>270</v>
      </c>
      <c r="B1607">
        <v>79</v>
      </c>
      <c r="C1607">
        <v>61</v>
      </c>
      <c r="D1607">
        <v>30</v>
      </c>
      <c r="E1607">
        <v>219</v>
      </c>
      <c r="F1607">
        <v>2</v>
      </c>
      <c r="G1607">
        <v>36</v>
      </c>
      <c r="H1607">
        <v>49</v>
      </c>
    </row>
    <row r="1608" spans="1:8" x14ac:dyDescent="0.3">
      <c r="A1608">
        <v>282</v>
      </c>
      <c r="B1608">
        <v>81</v>
      </c>
      <c r="C1608">
        <v>61</v>
      </c>
      <c r="D1608">
        <v>30</v>
      </c>
      <c r="E1608">
        <v>219</v>
      </c>
      <c r="F1608">
        <v>1</v>
      </c>
      <c r="G1608">
        <v>36</v>
      </c>
      <c r="H1608">
        <v>49</v>
      </c>
    </row>
    <row r="1609" spans="1:8" x14ac:dyDescent="0.3">
      <c r="A1609">
        <v>282</v>
      </c>
      <c r="B1609">
        <v>79</v>
      </c>
      <c r="C1609">
        <v>61</v>
      </c>
      <c r="D1609">
        <v>30</v>
      </c>
      <c r="E1609">
        <v>218</v>
      </c>
      <c r="F1609">
        <v>1</v>
      </c>
      <c r="G1609">
        <v>36</v>
      </c>
      <c r="H1609">
        <v>49</v>
      </c>
    </row>
    <row r="1610" spans="1:8" x14ac:dyDescent="0.3">
      <c r="A1610">
        <v>297</v>
      </c>
      <c r="B1610">
        <v>94</v>
      </c>
      <c r="C1610">
        <v>61</v>
      </c>
      <c r="D1610">
        <v>30</v>
      </c>
      <c r="E1610">
        <v>218</v>
      </c>
      <c r="F1610">
        <v>0</v>
      </c>
      <c r="G1610">
        <v>36</v>
      </c>
      <c r="H1610">
        <v>49</v>
      </c>
    </row>
    <row r="1611" spans="1:8" x14ac:dyDescent="0.3">
      <c r="A1611">
        <v>288</v>
      </c>
      <c r="B1611">
        <v>86</v>
      </c>
      <c r="C1611">
        <v>61</v>
      </c>
      <c r="D1611">
        <v>30</v>
      </c>
      <c r="E1611">
        <v>218</v>
      </c>
      <c r="F1611">
        <v>0</v>
      </c>
      <c r="G1611">
        <v>36</v>
      </c>
      <c r="H1611">
        <v>49</v>
      </c>
    </row>
    <row r="1612" spans="1:8" x14ac:dyDescent="0.3">
      <c r="A1612">
        <v>283</v>
      </c>
      <c r="B1612">
        <v>85</v>
      </c>
      <c r="C1612">
        <v>61</v>
      </c>
      <c r="D1612">
        <v>30</v>
      </c>
      <c r="E1612">
        <v>219</v>
      </c>
      <c r="F1612">
        <v>0</v>
      </c>
      <c r="G1612">
        <v>36</v>
      </c>
      <c r="H1612">
        <v>49</v>
      </c>
    </row>
    <row r="1613" spans="1:8" x14ac:dyDescent="0.3">
      <c r="A1613">
        <v>278</v>
      </c>
      <c r="B1613">
        <v>84</v>
      </c>
      <c r="C1613">
        <v>61</v>
      </c>
      <c r="D1613">
        <v>30</v>
      </c>
      <c r="E1613">
        <v>219</v>
      </c>
      <c r="F1613">
        <v>0</v>
      </c>
      <c r="G1613">
        <v>36</v>
      </c>
      <c r="H1613">
        <v>49</v>
      </c>
    </row>
    <row r="1614" spans="1:8" x14ac:dyDescent="0.3">
      <c r="A1614">
        <v>283</v>
      </c>
      <c r="B1614">
        <v>77</v>
      </c>
      <c r="C1614">
        <v>61</v>
      </c>
      <c r="D1614">
        <v>30</v>
      </c>
      <c r="E1614">
        <v>220</v>
      </c>
      <c r="F1614">
        <v>1</v>
      </c>
      <c r="G1614">
        <v>36</v>
      </c>
      <c r="H1614">
        <v>49</v>
      </c>
    </row>
    <row r="1615" spans="1:8" x14ac:dyDescent="0.3">
      <c r="A1615">
        <v>294</v>
      </c>
      <c r="B1615">
        <v>86</v>
      </c>
      <c r="C1615">
        <v>61</v>
      </c>
      <c r="D1615">
        <v>30</v>
      </c>
      <c r="E1615">
        <v>219</v>
      </c>
      <c r="F1615">
        <v>0</v>
      </c>
      <c r="G1615">
        <v>36</v>
      </c>
      <c r="H1615">
        <v>49</v>
      </c>
    </row>
    <row r="1616" spans="1:8" x14ac:dyDescent="0.3">
      <c r="A1616">
        <v>303</v>
      </c>
      <c r="B1616">
        <v>106</v>
      </c>
      <c r="C1616">
        <v>61</v>
      </c>
      <c r="D1616">
        <v>30</v>
      </c>
      <c r="E1616">
        <v>219</v>
      </c>
      <c r="F1616">
        <v>2</v>
      </c>
      <c r="G1616">
        <v>36</v>
      </c>
      <c r="H1616">
        <v>49</v>
      </c>
    </row>
    <row r="1617" spans="1:8" x14ac:dyDescent="0.3">
      <c r="A1617">
        <v>298</v>
      </c>
      <c r="B1617">
        <v>101</v>
      </c>
      <c r="C1617">
        <v>61</v>
      </c>
      <c r="D1617">
        <v>30</v>
      </c>
      <c r="E1617">
        <v>218</v>
      </c>
      <c r="F1617">
        <v>0</v>
      </c>
      <c r="G1617">
        <v>36</v>
      </c>
      <c r="H1617">
        <v>49</v>
      </c>
    </row>
    <row r="1618" spans="1:8" x14ac:dyDescent="0.3">
      <c r="A1618">
        <v>301</v>
      </c>
      <c r="B1618">
        <v>111</v>
      </c>
      <c r="C1618">
        <v>61</v>
      </c>
      <c r="D1618">
        <v>30</v>
      </c>
      <c r="E1618">
        <v>218</v>
      </c>
      <c r="F1618">
        <v>0</v>
      </c>
      <c r="G1618">
        <v>36</v>
      </c>
      <c r="H1618">
        <v>49</v>
      </c>
    </row>
    <row r="1619" spans="1:8" x14ac:dyDescent="0.3">
      <c r="A1619">
        <v>303</v>
      </c>
      <c r="B1619">
        <v>131</v>
      </c>
      <c r="C1619">
        <v>61</v>
      </c>
      <c r="D1619">
        <v>30</v>
      </c>
      <c r="E1619">
        <v>218</v>
      </c>
      <c r="F1619">
        <v>1</v>
      </c>
      <c r="G1619">
        <v>36</v>
      </c>
      <c r="H1619">
        <v>49</v>
      </c>
    </row>
    <row r="1620" spans="1:8" x14ac:dyDescent="0.3">
      <c r="A1620">
        <v>302</v>
      </c>
      <c r="B1620">
        <v>128</v>
      </c>
      <c r="C1620">
        <v>61</v>
      </c>
      <c r="D1620">
        <v>30</v>
      </c>
      <c r="E1620">
        <v>218</v>
      </c>
      <c r="F1620">
        <v>0</v>
      </c>
      <c r="G1620">
        <v>36</v>
      </c>
      <c r="H1620">
        <v>49</v>
      </c>
    </row>
    <row r="1621" spans="1:8" x14ac:dyDescent="0.3">
      <c r="A1621">
        <v>296</v>
      </c>
      <c r="B1621">
        <v>141</v>
      </c>
      <c r="C1621">
        <v>61</v>
      </c>
      <c r="D1621">
        <v>30</v>
      </c>
      <c r="E1621">
        <v>218</v>
      </c>
      <c r="F1621">
        <v>0</v>
      </c>
      <c r="G1621">
        <v>36</v>
      </c>
      <c r="H1621">
        <v>49</v>
      </c>
    </row>
    <row r="1622" spans="1:8" x14ac:dyDescent="0.3">
      <c r="A1622">
        <v>298</v>
      </c>
      <c r="B1622">
        <v>138</v>
      </c>
      <c r="C1622">
        <v>61</v>
      </c>
      <c r="D1622">
        <v>30</v>
      </c>
      <c r="E1622">
        <v>217</v>
      </c>
      <c r="F1622">
        <v>0</v>
      </c>
      <c r="G1622">
        <v>36</v>
      </c>
      <c r="H1622">
        <v>49</v>
      </c>
    </row>
    <row r="1623" spans="1:8" x14ac:dyDescent="0.3">
      <c r="A1623">
        <v>297</v>
      </c>
      <c r="B1623">
        <v>141</v>
      </c>
      <c r="C1623">
        <v>61</v>
      </c>
      <c r="D1623">
        <v>30</v>
      </c>
      <c r="E1623">
        <v>218</v>
      </c>
      <c r="F1623">
        <v>0</v>
      </c>
      <c r="G1623">
        <v>36</v>
      </c>
      <c r="H1623">
        <v>49</v>
      </c>
    </row>
    <row r="1624" spans="1:8" x14ac:dyDescent="0.3">
      <c r="A1624">
        <v>292</v>
      </c>
      <c r="B1624">
        <v>147</v>
      </c>
      <c r="C1624">
        <v>61</v>
      </c>
      <c r="D1624">
        <v>30</v>
      </c>
      <c r="E1624">
        <v>219</v>
      </c>
      <c r="F1624">
        <v>0</v>
      </c>
      <c r="G1624">
        <v>36</v>
      </c>
      <c r="H1624">
        <v>49</v>
      </c>
    </row>
    <row r="1625" spans="1:8" x14ac:dyDescent="0.3">
      <c r="A1625">
        <v>298</v>
      </c>
      <c r="B1625">
        <v>168</v>
      </c>
      <c r="C1625">
        <v>61</v>
      </c>
      <c r="D1625">
        <v>30</v>
      </c>
      <c r="E1625">
        <v>218</v>
      </c>
      <c r="F1625">
        <v>0</v>
      </c>
      <c r="G1625">
        <v>36</v>
      </c>
      <c r="H1625">
        <v>49</v>
      </c>
    </row>
    <row r="1626" spans="1:8" x14ac:dyDescent="0.3">
      <c r="A1626">
        <v>299</v>
      </c>
      <c r="B1626">
        <v>168</v>
      </c>
      <c r="C1626">
        <v>61</v>
      </c>
      <c r="D1626">
        <v>30</v>
      </c>
      <c r="E1626">
        <v>218</v>
      </c>
      <c r="F1626">
        <v>0</v>
      </c>
      <c r="G1626">
        <v>36</v>
      </c>
      <c r="H1626">
        <v>49</v>
      </c>
    </row>
    <row r="1627" spans="1:8" x14ac:dyDescent="0.3">
      <c r="A1627">
        <v>296</v>
      </c>
      <c r="B1627">
        <v>170</v>
      </c>
      <c r="C1627">
        <v>61</v>
      </c>
      <c r="D1627">
        <v>30</v>
      </c>
      <c r="E1627">
        <v>218</v>
      </c>
      <c r="F1627">
        <v>0</v>
      </c>
      <c r="G1627">
        <v>36</v>
      </c>
      <c r="H1627">
        <v>49</v>
      </c>
    </row>
    <row r="1628" spans="1:8" x14ac:dyDescent="0.3">
      <c r="A1628">
        <v>295</v>
      </c>
      <c r="B1628">
        <v>170</v>
      </c>
      <c r="C1628">
        <v>61</v>
      </c>
      <c r="D1628">
        <v>30</v>
      </c>
      <c r="E1628">
        <v>219</v>
      </c>
      <c r="F1628">
        <v>0</v>
      </c>
      <c r="G1628">
        <v>36</v>
      </c>
      <c r="H1628">
        <v>49</v>
      </c>
    </row>
    <row r="1629" spans="1:8" x14ac:dyDescent="0.3">
      <c r="A1629">
        <v>294</v>
      </c>
      <c r="B1629">
        <v>171</v>
      </c>
      <c r="C1629">
        <v>61</v>
      </c>
      <c r="D1629">
        <v>30</v>
      </c>
      <c r="E1629">
        <v>218</v>
      </c>
      <c r="F1629">
        <v>0</v>
      </c>
      <c r="G1629">
        <v>36</v>
      </c>
      <c r="H1629">
        <v>49</v>
      </c>
    </row>
    <row r="1630" spans="1:8" x14ac:dyDescent="0.3">
      <c r="A1630">
        <v>294</v>
      </c>
      <c r="B1630">
        <v>172</v>
      </c>
      <c r="C1630">
        <v>61</v>
      </c>
      <c r="D1630">
        <v>30</v>
      </c>
      <c r="E1630">
        <v>218</v>
      </c>
      <c r="F1630">
        <v>0</v>
      </c>
      <c r="G1630">
        <v>36</v>
      </c>
      <c r="H1630">
        <v>49</v>
      </c>
    </row>
    <row r="1631" spans="1:8" x14ac:dyDescent="0.3">
      <c r="A1631">
        <v>295</v>
      </c>
      <c r="B1631">
        <v>173</v>
      </c>
      <c r="C1631">
        <v>61</v>
      </c>
      <c r="D1631">
        <v>30</v>
      </c>
      <c r="E1631">
        <v>219</v>
      </c>
      <c r="F1631">
        <v>0</v>
      </c>
      <c r="G1631">
        <v>36</v>
      </c>
      <c r="H1631">
        <v>49</v>
      </c>
    </row>
    <row r="1632" spans="1:8" x14ac:dyDescent="0.3">
      <c r="A1632">
        <v>296</v>
      </c>
      <c r="B1632">
        <v>173</v>
      </c>
      <c r="C1632">
        <v>61</v>
      </c>
      <c r="D1632">
        <v>30</v>
      </c>
      <c r="E1632">
        <v>218</v>
      </c>
      <c r="F1632">
        <v>0</v>
      </c>
      <c r="G1632">
        <v>36</v>
      </c>
      <c r="H1632">
        <v>49</v>
      </c>
    </row>
    <row r="1633" spans="1:8" x14ac:dyDescent="0.3">
      <c r="A1633">
        <v>291</v>
      </c>
      <c r="B1633">
        <v>174</v>
      </c>
      <c r="C1633">
        <v>61</v>
      </c>
      <c r="D1633">
        <v>30</v>
      </c>
      <c r="E1633">
        <v>218</v>
      </c>
      <c r="F1633">
        <v>0</v>
      </c>
      <c r="G1633">
        <v>36</v>
      </c>
      <c r="H1633">
        <v>49</v>
      </c>
    </row>
    <row r="1634" spans="1:8" x14ac:dyDescent="0.3">
      <c r="A1634">
        <v>289</v>
      </c>
      <c r="B1634">
        <v>175</v>
      </c>
      <c r="C1634">
        <v>61</v>
      </c>
      <c r="D1634">
        <v>30</v>
      </c>
      <c r="E1634">
        <v>219</v>
      </c>
      <c r="F1634">
        <v>0</v>
      </c>
      <c r="G1634">
        <v>36</v>
      </c>
      <c r="H1634">
        <v>49</v>
      </c>
    </row>
    <row r="1635" spans="1:8" x14ac:dyDescent="0.3">
      <c r="A1635">
        <v>292</v>
      </c>
      <c r="B1635">
        <v>176</v>
      </c>
      <c r="C1635">
        <v>61</v>
      </c>
      <c r="D1635">
        <v>30</v>
      </c>
      <c r="E1635">
        <v>218</v>
      </c>
      <c r="F1635">
        <v>0</v>
      </c>
      <c r="G1635">
        <v>36</v>
      </c>
      <c r="H1635">
        <v>49</v>
      </c>
    </row>
    <row r="1636" spans="1:8" x14ac:dyDescent="0.3">
      <c r="A1636">
        <v>293</v>
      </c>
      <c r="B1636">
        <v>176</v>
      </c>
      <c r="C1636">
        <v>61</v>
      </c>
      <c r="D1636">
        <v>30</v>
      </c>
      <c r="E1636">
        <v>220</v>
      </c>
      <c r="F1636">
        <v>0</v>
      </c>
      <c r="G1636">
        <v>36</v>
      </c>
      <c r="H1636">
        <v>49</v>
      </c>
    </row>
    <row r="1637" spans="1:8" x14ac:dyDescent="0.3">
      <c r="A1637">
        <v>293</v>
      </c>
      <c r="B1637">
        <v>177</v>
      </c>
      <c r="C1637">
        <v>61</v>
      </c>
      <c r="D1637">
        <v>30</v>
      </c>
      <c r="E1637">
        <v>218</v>
      </c>
      <c r="F1637">
        <v>0</v>
      </c>
      <c r="G1637">
        <v>36</v>
      </c>
      <c r="H1637">
        <v>49</v>
      </c>
    </row>
    <row r="1638" spans="1:8" x14ac:dyDescent="0.3">
      <c r="A1638">
        <v>295</v>
      </c>
      <c r="B1638">
        <v>177</v>
      </c>
      <c r="C1638">
        <v>61</v>
      </c>
      <c r="D1638">
        <v>30</v>
      </c>
      <c r="E1638">
        <v>218</v>
      </c>
      <c r="F1638">
        <v>0</v>
      </c>
      <c r="G1638">
        <v>36</v>
      </c>
      <c r="H1638">
        <v>49</v>
      </c>
    </row>
    <row r="1639" spans="1:8" x14ac:dyDescent="0.3">
      <c r="A1639">
        <v>290</v>
      </c>
      <c r="B1639">
        <v>176</v>
      </c>
      <c r="C1639">
        <v>61</v>
      </c>
      <c r="D1639">
        <v>30</v>
      </c>
      <c r="E1639">
        <v>220</v>
      </c>
      <c r="F1639">
        <v>0</v>
      </c>
      <c r="G1639">
        <v>36</v>
      </c>
      <c r="H1639">
        <v>49</v>
      </c>
    </row>
    <row r="1640" spans="1:8" x14ac:dyDescent="0.3">
      <c r="A1640">
        <v>289</v>
      </c>
      <c r="B1640">
        <v>177</v>
      </c>
      <c r="C1640">
        <v>61</v>
      </c>
      <c r="D1640">
        <v>30</v>
      </c>
      <c r="E1640">
        <v>220</v>
      </c>
      <c r="F1640">
        <v>0</v>
      </c>
      <c r="G1640">
        <v>36</v>
      </c>
      <c r="H1640">
        <v>49</v>
      </c>
    </row>
    <row r="1641" spans="1:8" x14ac:dyDescent="0.3">
      <c r="A1641">
        <v>291</v>
      </c>
      <c r="B1641">
        <v>179</v>
      </c>
      <c r="C1641">
        <v>61</v>
      </c>
      <c r="D1641">
        <v>30</v>
      </c>
      <c r="E1641">
        <v>219</v>
      </c>
      <c r="F1641">
        <v>0</v>
      </c>
      <c r="G1641">
        <v>36</v>
      </c>
      <c r="H1641">
        <v>49</v>
      </c>
    </row>
    <row r="1642" spans="1:8" x14ac:dyDescent="0.3">
      <c r="A1642">
        <v>290</v>
      </c>
      <c r="B1642">
        <v>180</v>
      </c>
      <c r="C1642">
        <v>61</v>
      </c>
      <c r="D1642">
        <v>30</v>
      </c>
      <c r="E1642">
        <v>219</v>
      </c>
      <c r="F1642">
        <v>0</v>
      </c>
      <c r="G1642">
        <v>36</v>
      </c>
      <c r="H1642">
        <v>49</v>
      </c>
    </row>
    <row r="1643" spans="1:8" x14ac:dyDescent="0.3">
      <c r="A1643">
        <v>290</v>
      </c>
      <c r="B1643">
        <v>180</v>
      </c>
      <c r="C1643">
        <v>61</v>
      </c>
      <c r="D1643">
        <v>30</v>
      </c>
      <c r="E1643">
        <v>218</v>
      </c>
      <c r="F1643">
        <v>0</v>
      </c>
      <c r="G1643">
        <v>36</v>
      </c>
      <c r="H1643">
        <v>49</v>
      </c>
    </row>
    <row r="1644" spans="1:8" x14ac:dyDescent="0.3">
      <c r="A1644">
        <v>292</v>
      </c>
      <c r="B1644">
        <v>180</v>
      </c>
      <c r="C1644">
        <v>61</v>
      </c>
      <c r="D1644">
        <v>30</v>
      </c>
      <c r="E1644">
        <v>218</v>
      </c>
      <c r="F1644">
        <v>0</v>
      </c>
      <c r="G1644">
        <v>36</v>
      </c>
      <c r="H1644">
        <v>49</v>
      </c>
    </row>
    <row r="1645" spans="1:8" x14ac:dyDescent="0.3">
      <c r="A1645">
        <v>290</v>
      </c>
      <c r="B1645">
        <v>178</v>
      </c>
      <c r="C1645">
        <v>61</v>
      </c>
      <c r="D1645">
        <v>30</v>
      </c>
      <c r="E1645">
        <v>218</v>
      </c>
      <c r="F1645">
        <v>0</v>
      </c>
      <c r="G1645">
        <v>36</v>
      </c>
      <c r="H1645">
        <v>49</v>
      </c>
    </row>
    <row r="1646" spans="1:8" x14ac:dyDescent="0.3">
      <c r="A1646">
        <v>291</v>
      </c>
      <c r="B1646">
        <v>179</v>
      </c>
      <c r="C1646">
        <v>61</v>
      </c>
      <c r="D1646">
        <v>30</v>
      </c>
      <c r="E1646">
        <v>219</v>
      </c>
      <c r="F1646">
        <v>0</v>
      </c>
      <c r="G1646">
        <v>36</v>
      </c>
      <c r="H1646">
        <v>49</v>
      </c>
    </row>
    <row r="1647" spans="1:8" x14ac:dyDescent="0.3">
      <c r="A1647">
        <v>295</v>
      </c>
      <c r="B1647">
        <v>183</v>
      </c>
      <c r="C1647">
        <v>61</v>
      </c>
      <c r="D1647">
        <v>30</v>
      </c>
      <c r="E1647">
        <v>217</v>
      </c>
      <c r="F1647">
        <v>0</v>
      </c>
      <c r="G1647">
        <v>36</v>
      </c>
      <c r="H1647">
        <v>49</v>
      </c>
    </row>
    <row r="1648" spans="1:8" x14ac:dyDescent="0.3">
      <c r="A1648">
        <v>287</v>
      </c>
      <c r="B1648">
        <v>183</v>
      </c>
      <c r="C1648">
        <v>61</v>
      </c>
      <c r="D1648">
        <v>30</v>
      </c>
      <c r="E1648">
        <v>218</v>
      </c>
      <c r="F1648">
        <v>0</v>
      </c>
      <c r="G1648">
        <v>36</v>
      </c>
      <c r="H1648">
        <v>49</v>
      </c>
    </row>
    <row r="1649" spans="1:8" x14ac:dyDescent="0.3">
      <c r="A1649">
        <v>288</v>
      </c>
      <c r="B1649">
        <v>183</v>
      </c>
      <c r="C1649">
        <v>61</v>
      </c>
      <c r="D1649">
        <v>30</v>
      </c>
      <c r="E1649">
        <v>219</v>
      </c>
      <c r="F1649">
        <v>0</v>
      </c>
      <c r="G1649">
        <v>36</v>
      </c>
      <c r="H1649">
        <v>49</v>
      </c>
    </row>
    <row r="1650" spans="1:8" x14ac:dyDescent="0.3">
      <c r="A1650">
        <v>288</v>
      </c>
      <c r="B1650">
        <v>184</v>
      </c>
      <c r="C1650">
        <v>61</v>
      </c>
      <c r="D1650">
        <v>30</v>
      </c>
      <c r="E1650">
        <v>218</v>
      </c>
      <c r="F1650">
        <v>0</v>
      </c>
      <c r="G1650">
        <v>36</v>
      </c>
      <c r="H1650">
        <v>49</v>
      </c>
    </row>
    <row r="1651" spans="1:8" x14ac:dyDescent="0.3">
      <c r="A1651">
        <v>289</v>
      </c>
      <c r="B1651">
        <v>184</v>
      </c>
      <c r="C1651">
        <v>61</v>
      </c>
      <c r="D1651">
        <v>30</v>
      </c>
      <c r="E1651">
        <v>219</v>
      </c>
      <c r="F1651">
        <v>0</v>
      </c>
      <c r="G1651">
        <v>36</v>
      </c>
      <c r="H1651">
        <v>49</v>
      </c>
    </row>
    <row r="1652" spans="1:8" x14ac:dyDescent="0.3">
      <c r="A1652">
        <v>287</v>
      </c>
      <c r="B1652">
        <v>182</v>
      </c>
      <c r="C1652">
        <v>61</v>
      </c>
      <c r="D1652">
        <v>30</v>
      </c>
      <c r="E1652">
        <v>219</v>
      </c>
      <c r="F1652">
        <v>0</v>
      </c>
      <c r="G1652">
        <v>36</v>
      </c>
      <c r="H1652">
        <v>49</v>
      </c>
    </row>
    <row r="1653" spans="1:8" x14ac:dyDescent="0.3">
      <c r="A1653">
        <v>285</v>
      </c>
      <c r="B1653">
        <v>185</v>
      </c>
      <c r="C1653">
        <v>61</v>
      </c>
      <c r="D1653">
        <v>30</v>
      </c>
      <c r="E1653">
        <v>219</v>
      </c>
      <c r="F1653">
        <v>0</v>
      </c>
      <c r="G1653">
        <v>36</v>
      </c>
      <c r="H1653">
        <v>49</v>
      </c>
    </row>
    <row r="1654" spans="1:8" x14ac:dyDescent="0.3">
      <c r="A1654">
        <v>284</v>
      </c>
      <c r="B1654">
        <v>185</v>
      </c>
      <c r="C1654">
        <v>61</v>
      </c>
      <c r="D1654">
        <v>30</v>
      </c>
      <c r="E1654">
        <v>219</v>
      </c>
      <c r="F1654">
        <v>0</v>
      </c>
      <c r="G1654">
        <v>36</v>
      </c>
      <c r="H1654">
        <v>49</v>
      </c>
    </row>
    <row r="1655" spans="1:8" x14ac:dyDescent="0.3">
      <c r="A1655">
        <v>285</v>
      </c>
      <c r="B1655">
        <v>185</v>
      </c>
      <c r="C1655">
        <v>61</v>
      </c>
      <c r="D1655">
        <v>30</v>
      </c>
      <c r="E1655">
        <v>219</v>
      </c>
      <c r="F1655">
        <v>0</v>
      </c>
      <c r="G1655">
        <v>36</v>
      </c>
      <c r="H1655">
        <v>49</v>
      </c>
    </row>
    <row r="1656" spans="1:8" x14ac:dyDescent="0.3">
      <c r="A1656">
        <v>285</v>
      </c>
      <c r="B1656">
        <v>186</v>
      </c>
      <c r="C1656">
        <v>61</v>
      </c>
      <c r="D1656">
        <v>30</v>
      </c>
      <c r="E1656">
        <v>218</v>
      </c>
      <c r="F1656">
        <v>2</v>
      </c>
      <c r="G1656">
        <v>36</v>
      </c>
      <c r="H1656">
        <v>49</v>
      </c>
    </row>
    <row r="1657" spans="1:8" x14ac:dyDescent="0.3">
      <c r="A1657">
        <v>284</v>
      </c>
      <c r="B1657">
        <v>186</v>
      </c>
      <c r="C1657">
        <v>61</v>
      </c>
      <c r="D1657">
        <v>30</v>
      </c>
      <c r="E1657">
        <v>219</v>
      </c>
      <c r="F1657">
        <v>0</v>
      </c>
      <c r="G1657">
        <v>36</v>
      </c>
      <c r="H1657">
        <v>49</v>
      </c>
    </row>
    <row r="1658" spans="1:8" x14ac:dyDescent="0.3">
      <c r="A1658">
        <v>288</v>
      </c>
      <c r="B1658">
        <v>184</v>
      </c>
      <c r="C1658">
        <v>61</v>
      </c>
      <c r="D1658">
        <v>30</v>
      </c>
      <c r="E1658">
        <v>219</v>
      </c>
      <c r="F1658">
        <v>0</v>
      </c>
      <c r="G1658">
        <v>36</v>
      </c>
      <c r="H1658">
        <v>49</v>
      </c>
    </row>
    <row r="1659" spans="1:8" x14ac:dyDescent="0.3">
      <c r="A1659">
        <v>288</v>
      </c>
      <c r="B1659">
        <v>184</v>
      </c>
      <c r="C1659">
        <v>61</v>
      </c>
      <c r="D1659">
        <v>30</v>
      </c>
      <c r="E1659">
        <v>219</v>
      </c>
      <c r="F1659">
        <v>0</v>
      </c>
      <c r="G1659">
        <v>36</v>
      </c>
      <c r="H1659">
        <v>49</v>
      </c>
    </row>
    <row r="1660" spans="1:8" x14ac:dyDescent="0.3">
      <c r="A1660">
        <v>288</v>
      </c>
      <c r="B1660">
        <v>184</v>
      </c>
      <c r="C1660">
        <v>61</v>
      </c>
      <c r="D1660">
        <v>30</v>
      </c>
      <c r="E1660">
        <v>219</v>
      </c>
      <c r="F1660">
        <v>0</v>
      </c>
      <c r="G1660">
        <v>36</v>
      </c>
      <c r="H1660">
        <v>49</v>
      </c>
    </row>
    <row r="1661" spans="1:8" x14ac:dyDescent="0.3">
      <c r="A1661">
        <v>286</v>
      </c>
      <c r="B1661">
        <v>190</v>
      </c>
      <c r="C1661">
        <v>61</v>
      </c>
      <c r="D1661">
        <v>30</v>
      </c>
      <c r="E1661">
        <v>219</v>
      </c>
      <c r="F1661">
        <v>0</v>
      </c>
      <c r="G1661">
        <v>36</v>
      </c>
      <c r="H1661">
        <v>49</v>
      </c>
    </row>
    <row r="1662" spans="1:8" x14ac:dyDescent="0.3">
      <c r="A1662">
        <v>285</v>
      </c>
      <c r="B1662">
        <v>187</v>
      </c>
      <c r="C1662">
        <v>61</v>
      </c>
      <c r="D1662">
        <v>30</v>
      </c>
      <c r="E1662">
        <v>219</v>
      </c>
      <c r="F1662">
        <v>0</v>
      </c>
      <c r="G1662">
        <v>36</v>
      </c>
      <c r="H1662">
        <v>49</v>
      </c>
    </row>
    <row r="1663" spans="1:8" x14ac:dyDescent="0.3">
      <c r="A1663">
        <v>285</v>
      </c>
      <c r="B1663">
        <v>186</v>
      </c>
      <c r="C1663">
        <v>61</v>
      </c>
      <c r="D1663">
        <v>30</v>
      </c>
      <c r="E1663">
        <v>218</v>
      </c>
      <c r="F1663">
        <v>1</v>
      </c>
      <c r="G1663">
        <v>36</v>
      </c>
      <c r="H1663">
        <v>49</v>
      </c>
    </row>
    <row r="1664" spans="1:8" x14ac:dyDescent="0.3">
      <c r="A1664">
        <v>283</v>
      </c>
      <c r="B1664">
        <v>188</v>
      </c>
      <c r="C1664">
        <v>61</v>
      </c>
      <c r="D1664">
        <v>30</v>
      </c>
      <c r="E1664">
        <v>218</v>
      </c>
      <c r="F1664">
        <v>0</v>
      </c>
      <c r="G1664">
        <v>36</v>
      </c>
      <c r="H1664">
        <v>49</v>
      </c>
    </row>
    <row r="1665" spans="1:8" x14ac:dyDescent="0.3">
      <c r="A1665">
        <v>284</v>
      </c>
      <c r="B1665">
        <v>186</v>
      </c>
      <c r="C1665">
        <v>61</v>
      </c>
      <c r="D1665">
        <v>30</v>
      </c>
      <c r="E1665">
        <v>218</v>
      </c>
      <c r="F1665">
        <v>0</v>
      </c>
      <c r="G1665">
        <v>36</v>
      </c>
      <c r="H1665">
        <v>49</v>
      </c>
    </row>
    <row r="1666" spans="1:8" x14ac:dyDescent="0.3">
      <c r="A1666">
        <v>282</v>
      </c>
      <c r="B1666">
        <v>188</v>
      </c>
      <c r="C1666">
        <v>61</v>
      </c>
      <c r="D1666">
        <v>30</v>
      </c>
      <c r="E1666">
        <v>219</v>
      </c>
      <c r="F1666">
        <v>0</v>
      </c>
      <c r="G1666">
        <v>36</v>
      </c>
      <c r="H1666">
        <v>49</v>
      </c>
    </row>
    <row r="1667" spans="1:8" x14ac:dyDescent="0.3">
      <c r="A1667">
        <v>280</v>
      </c>
      <c r="B1667">
        <v>192</v>
      </c>
      <c r="C1667">
        <v>61</v>
      </c>
      <c r="D1667">
        <v>30</v>
      </c>
      <c r="E1667">
        <v>217</v>
      </c>
      <c r="F1667">
        <v>0</v>
      </c>
      <c r="G1667">
        <v>36</v>
      </c>
      <c r="H1667">
        <v>49</v>
      </c>
    </row>
    <row r="1668" spans="1:8" x14ac:dyDescent="0.3">
      <c r="A1668">
        <v>281</v>
      </c>
      <c r="B1668">
        <v>188</v>
      </c>
      <c r="C1668">
        <v>61</v>
      </c>
      <c r="D1668">
        <v>30</v>
      </c>
      <c r="E1668">
        <v>219</v>
      </c>
      <c r="F1668">
        <v>0</v>
      </c>
      <c r="G1668">
        <v>36</v>
      </c>
      <c r="H1668">
        <v>49</v>
      </c>
    </row>
    <row r="1669" spans="1:8" x14ac:dyDescent="0.3">
      <c r="A1669">
        <v>281</v>
      </c>
      <c r="B1669">
        <v>187</v>
      </c>
      <c r="C1669">
        <v>61</v>
      </c>
      <c r="D1669">
        <v>30</v>
      </c>
      <c r="E1669">
        <v>219</v>
      </c>
      <c r="F1669">
        <v>0</v>
      </c>
      <c r="G1669">
        <v>36</v>
      </c>
      <c r="H1669">
        <v>49</v>
      </c>
    </row>
    <row r="1670" spans="1:8" x14ac:dyDescent="0.3">
      <c r="A1670">
        <v>283</v>
      </c>
      <c r="B1670">
        <v>189</v>
      </c>
      <c r="C1670">
        <v>61</v>
      </c>
      <c r="D1670">
        <v>30</v>
      </c>
      <c r="E1670">
        <v>217</v>
      </c>
      <c r="F1670">
        <v>0</v>
      </c>
      <c r="G1670">
        <v>36</v>
      </c>
      <c r="H1670">
        <v>49</v>
      </c>
    </row>
    <row r="1671" spans="1:8" x14ac:dyDescent="0.3">
      <c r="A1671">
        <v>281</v>
      </c>
      <c r="B1671">
        <v>190</v>
      </c>
      <c r="C1671">
        <v>61</v>
      </c>
      <c r="D1671">
        <v>30</v>
      </c>
      <c r="E1671">
        <v>218</v>
      </c>
      <c r="F1671">
        <v>0</v>
      </c>
      <c r="G1671">
        <v>36</v>
      </c>
      <c r="H1671">
        <v>49</v>
      </c>
    </row>
    <row r="1672" spans="1:8" x14ac:dyDescent="0.3">
      <c r="A1672">
        <v>281</v>
      </c>
      <c r="B1672">
        <v>190</v>
      </c>
      <c r="C1672">
        <v>61</v>
      </c>
      <c r="D1672">
        <v>30</v>
      </c>
      <c r="E1672">
        <v>218</v>
      </c>
      <c r="F1672">
        <v>2</v>
      </c>
      <c r="G1672">
        <v>36</v>
      </c>
      <c r="H1672">
        <v>49</v>
      </c>
    </row>
    <row r="1673" spans="1:8" x14ac:dyDescent="0.3">
      <c r="A1673">
        <v>280</v>
      </c>
      <c r="B1673">
        <v>193</v>
      </c>
      <c r="C1673">
        <v>61</v>
      </c>
      <c r="D1673">
        <v>30</v>
      </c>
      <c r="E1673">
        <v>218</v>
      </c>
      <c r="F1673">
        <v>0</v>
      </c>
      <c r="G1673">
        <v>36</v>
      </c>
      <c r="H1673">
        <v>49</v>
      </c>
    </row>
    <row r="1674" spans="1:8" x14ac:dyDescent="0.3">
      <c r="A1674">
        <v>280</v>
      </c>
      <c r="B1674">
        <v>193</v>
      </c>
      <c r="C1674">
        <v>61</v>
      </c>
      <c r="D1674">
        <v>30</v>
      </c>
      <c r="E1674">
        <v>219</v>
      </c>
      <c r="F1674">
        <v>1</v>
      </c>
      <c r="G1674">
        <v>36</v>
      </c>
      <c r="H1674">
        <v>49</v>
      </c>
    </row>
    <row r="1675" spans="1:8" x14ac:dyDescent="0.3">
      <c r="A1675">
        <v>278</v>
      </c>
      <c r="B1675">
        <v>196</v>
      </c>
      <c r="C1675">
        <v>61</v>
      </c>
      <c r="D1675">
        <v>30</v>
      </c>
      <c r="E1675">
        <v>217</v>
      </c>
      <c r="F1675">
        <v>0</v>
      </c>
      <c r="G1675">
        <v>36</v>
      </c>
      <c r="H1675">
        <v>49</v>
      </c>
    </row>
    <row r="1676" spans="1:8" x14ac:dyDescent="0.3">
      <c r="A1676">
        <v>275</v>
      </c>
      <c r="B1676">
        <v>198</v>
      </c>
      <c r="C1676">
        <v>61</v>
      </c>
      <c r="D1676">
        <v>30</v>
      </c>
      <c r="E1676">
        <v>219</v>
      </c>
      <c r="F1676">
        <v>0</v>
      </c>
      <c r="G1676">
        <v>36</v>
      </c>
      <c r="H1676">
        <v>49</v>
      </c>
    </row>
    <row r="1677" spans="1:8" x14ac:dyDescent="0.3">
      <c r="A1677">
        <v>285</v>
      </c>
      <c r="B1677">
        <v>206</v>
      </c>
      <c r="C1677">
        <v>61</v>
      </c>
      <c r="D1677">
        <v>30</v>
      </c>
      <c r="E1677">
        <v>217</v>
      </c>
      <c r="F1677">
        <v>0</v>
      </c>
      <c r="G1677">
        <v>36</v>
      </c>
      <c r="H1677">
        <v>49</v>
      </c>
    </row>
    <row r="1678" spans="1:8" x14ac:dyDescent="0.3">
      <c r="A1678">
        <v>283</v>
      </c>
      <c r="B1678">
        <v>204</v>
      </c>
      <c r="C1678">
        <v>61</v>
      </c>
      <c r="D1678">
        <v>30</v>
      </c>
      <c r="E1678">
        <v>216</v>
      </c>
      <c r="F1678">
        <v>0</v>
      </c>
      <c r="G1678">
        <v>36</v>
      </c>
      <c r="H1678">
        <v>49</v>
      </c>
    </row>
    <row r="1679" spans="1:8" x14ac:dyDescent="0.3">
      <c r="A1679">
        <v>280</v>
      </c>
      <c r="B1679">
        <v>207</v>
      </c>
      <c r="C1679">
        <v>61</v>
      </c>
      <c r="D1679">
        <v>30</v>
      </c>
      <c r="E1679">
        <v>216</v>
      </c>
      <c r="F1679">
        <v>0</v>
      </c>
      <c r="G1679">
        <v>36</v>
      </c>
      <c r="H1679">
        <v>49</v>
      </c>
    </row>
    <row r="1680" spans="1:8" x14ac:dyDescent="0.3">
      <c r="A1680">
        <v>281</v>
      </c>
      <c r="B1680">
        <v>190</v>
      </c>
      <c r="C1680">
        <v>61</v>
      </c>
      <c r="D1680">
        <v>30</v>
      </c>
      <c r="E1680">
        <v>217</v>
      </c>
      <c r="F1680">
        <v>0</v>
      </c>
      <c r="G1680">
        <v>36</v>
      </c>
      <c r="H1680">
        <v>49</v>
      </c>
    </row>
    <row r="1681" spans="1:8" x14ac:dyDescent="0.3">
      <c r="A1681">
        <v>285</v>
      </c>
      <c r="B1681">
        <v>199</v>
      </c>
      <c r="C1681">
        <v>61</v>
      </c>
      <c r="D1681">
        <v>30</v>
      </c>
      <c r="E1681">
        <v>218</v>
      </c>
      <c r="F1681">
        <v>0</v>
      </c>
      <c r="G1681">
        <v>36</v>
      </c>
      <c r="H1681">
        <v>49</v>
      </c>
    </row>
    <row r="1682" spans="1:8" x14ac:dyDescent="0.3">
      <c r="A1682">
        <v>283</v>
      </c>
      <c r="B1682">
        <v>209</v>
      </c>
      <c r="C1682">
        <v>61</v>
      </c>
      <c r="D1682">
        <v>30</v>
      </c>
      <c r="E1682">
        <v>217</v>
      </c>
      <c r="F1682">
        <v>2</v>
      </c>
      <c r="G1682">
        <v>36</v>
      </c>
      <c r="H1682">
        <v>49</v>
      </c>
    </row>
    <row r="1683" spans="1:8" x14ac:dyDescent="0.3">
      <c r="A1683">
        <v>285</v>
      </c>
      <c r="B1683">
        <v>203</v>
      </c>
      <c r="C1683">
        <v>61</v>
      </c>
      <c r="D1683">
        <v>30</v>
      </c>
      <c r="E1683">
        <v>217</v>
      </c>
      <c r="F1683">
        <v>0</v>
      </c>
      <c r="G1683">
        <v>36</v>
      </c>
      <c r="H1683">
        <v>49</v>
      </c>
    </row>
    <row r="1684" spans="1:8" x14ac:dyDescent="0.3">
      <c r="A1684">
        <v>291</v>
      </c>
      <c r="B1684">
        <v>205</v>
      </c>
      <c r="C1684">
        <v>61</v>
      </c>
      <c r="D1684">
        <v>30</v>
      </c>
      <c r="E1684">
        <v>217</v>
      </c>
      <c r="F1684">
        <v>0</v>
      </c>
      <c r="G1684">
        <v>36</v>
      </c>
      <c r="H1684">
        <v>49</v>
      </c>
    </row>
    <row r="1685" spans="1:8" x14ac:dyDescent="0.3">
      <c r="A1685">
        <v>290</v>
      </c>
      <c r="B1685">
        <v>206</v>
      </c>
      <c r="C1685">
        <v>61</v>
      </c>
      <c r="D1685">
        <v>30</v>
      </c>
      <c r="E1685">
        <v>217</v>
      </c>
      <c r="F1685">
        <v>2</v>
      </c>
      <c r="G1685">
        <v>36</v>
      </c>
      <c r="H1685">
        <v>49</v>
      </c>
    </row>
    <row r="1686" spans="1:8" x14ac:dyDescent="0.3">
      <c r="A1686">
        <v>289</v>
      </c>
      <c r="B1686">
        <v>206</v>
      </c>
      <c r="C1686">
        <v>61</v>
      </c>
      <c r="D1686">
        <v>30</v>
      </c>
      <c r="E1686">
        <v>217</v>
      </c>
      <c r="F1686">
        <v>0</v>
      </c>
      <c r="G1686">
        <v>36</v>
      </c>
      <c r="H1686">
        <v>49</v>
      </c>
    </row>
    <row r="1687" spans="1:8" x14ac:dyDescent="0.3">
      <c r="A1687">
        <v>271</v>
      </c>
      <c r="B1687">
        <v>206</v>
      </c>
      <c r="C1687">
        <v>61</v>
      </c>
      <c r="D1687">
        <v>30</v>
      </c>
      <c r="E1687">
        <v>216</v>
      </c>
      <c r="F1687">
        <v>0</v>
      </c>
      <c r="G1687">
        <v>36</v>
      </c>
      <c r="H1687">
        <v>49</v>
      </c>
    </row>
    <row r="1688" spans="1:8" x14ac:dyDescent="0.3">
      <c r="A1688">
        <v>270</v>
      </c>
      <c r="B1688">
        <v>203</v>
      </c>
      <c r="C1688">
        <v>61</v>
      </c>
      <c r="D1688">
        <v>30</v>
      </c>
      <c r="E1688">
        <v>217</v>
      </c>
      <c r="F1688">
        <v>0</v>
      </c>
      <c r="G1688">
        <v>36</v>
      </c>
      <c r="H1688">
        <v>49</v>
      </c>
    </row>
    <row r="1689" spans="1:8" x14ac:dyDescent="0.3">
      <c r="A1689">
        <v>286</v>
      </c>
      <c r="B1689">
        <v>200</v>
      </c>
      <c r="C1689">
        <v>61</v>
      </c>
      <c r="D1689">
        <v>30</v>
      </c>
      <c r="E1689">
        <v>218</v>
      </c>
      <c r="F1689">
        <v>2</v>
      </c>
      <c r="G1689">
        <v>36</v>
      </c>
      <c r="H1689">
        <v>49</v>
      </c>
    </row>
    <row r="1690" spans="1:8" x14ac:dyDescent="0.3">
      <c r="A1690">
        <v>288</v>
      </c>
      <c r="B1690">
        <v>204</v>
      </c>
      <c r="C1690">
        <v>61</v>
      </c>
      <c r="D1690">
        <v>30</v>
      </c>
      <c r="E1690">
        <v>218</v>
      </c>
      <c r="F1690">
        <v>0</v>
      </c>
      <c r="G1690">
        <v>36</v>
      </c>
      <c r="H1690">
        <v>49</v>
      </c>
    </row>
    <row r="1691" spans="1:8" x14ac:dyDescent="0.3">
      <c r="A1691">
        <v>291</v>
      </c>
      <c r="B1691">
        <v>188</v>
      </c>
      <c r="C1691">
        <v>61</v>
      </c>
      <c r="D1691">
        <v>30</v>
      </c>
      <c r="E1691">
        <v>218</v>
      </c>
      <c r="F1691">
        <v>0</v>
      </c>
      <c r="G1691">
        <v>36</v>
      </c>
      <c r="H1691">
        <v>49</v>
      </c>
    </row>
    <row r="1692" spans="1:8" x14ac:dyDescent="0.3">
      <c r="A1692">
        <v>279</v>
      </c>
      <c r="B1692">
        <v>200</v>
      </c>
      <c r="C1692">
        <v>61</v>
      </c>
      <c r="D1692">
        <v>30</v>
      </c>
      <c r="E1692">
        <v>217</v>
      </c>
      <c r="F1692">
        <v>0</v>
      </c>
      <c r="G1692">
        <v>36</v>
      </c>
      <c r="H1692">
        <v>49</v>
      </c>
    </row>
    <row r="1693" spans="1:8" x14ac:dyDescent="0.3">
      <c r="A1693">
        <v>278</v>
      </c>
      <c r="B1693">
        <v>198</v>
      </c>
      <c r="C1693">
        <v>61</v>
      </c>
      <c r="D1693">
        <v>30</v>
      </c>
      <c r="E1693">
        <v>218</v>
      </c>
      <c r="F1693">
        <v>1</v>
      </c>
      <c r="G1693">
        <v>36</v>
      </c>
      <c r="H1693">
        <v>49</v>
      </c>
    </row>
    <row r="1694" spans="1:8" x14ac:dyDescent="0.3">
      <c r="A1694">
        <v>257</v>
      </c>
      <c r="B1694">
        <v>206</v>
      </c>
      <c r="C1694">
        <v>61</v>
      </c>
      <c r="D1694">
        <v>30</v>
      </c>
      <c r="E1694">
        <v>217</v>
      </c>
      <c r="F1694">
        <v>0</v>
      </c>
      <c r="G1694">
        <v>36</v>
      </c>
      <c r="H1694">
        <v>49</v>
      </c>
    </row>
    <row r="1695" spans="1:8" x14ac:dyDescent="0.3">
      <c r="A1695">
        <v>269</v>
      </c>
      <c r="B1695">
        <v>202</v>
      </c>
      <c r="C1695">
        <v>61</v>
      </c>
      <c r="D1695">
        <v>30</v>
      </c>
      <c r="E1695">
        <v>218</v>
      </c>
      <c r="F1695">
        <v>0</v>
      </c>
      <c r="G1695">
        <v>36</v>
      </c>
      <c r="H1695">
        <v>49</v>
      </c>
    </row>
    <row r="1696" spans="1:8" x14ac:dyDescent="0.3">
      <c r="A1696">
        <v>254</v>
      </c>
      <c r="B1696">
        <v>199</v>
      </c>
      <c r="C1696">
        <v>61</v>
      </c>
      <c r="D1696">
        <v>30</v>
      </c>
      <c r="E1696">
        <v>218</v>
      </c>
      <c r="F1696">
        <v>0</v>
      </c>
      <c r="G1696">
        <v>36</v>
      </c>
      <c r="H1696">
        <v>49</v>
      </c>
    </row>
    <row r="1697" spans="1:8" x14ac:dyDescent="0.3">
      <c r="A1697">
        <v>254</v>
      </c>
      <c r="B1697">
        <v>206</v>
      </c>
      <c r="C1697">
        <v>61</v>
      </c>
      <c r="D1697">
        <v>30</v>
      </c>
      <c r="E1697">
        <v>218</v>
      </c>
      <c r="F1697">
        <v>0</v>
      </c>
      <c r="G1697">
        <v>36</v>
      </c>
      <c r="H1697">
        <v>49</v>
      </c>
    </row>
    <row r="1698" spans="1:8" x14ac:dyDescent="0.3">
      <c r="A1698">
        <v>251</v>
      </c>
      <c r="B1698">
        <v>203</v>
      </c>
      <c r="C1698">
        <v>61</v>
      </c>
      <c r="D1698">
        <v>30</v>
      </c>
      <c r="E1698">
        <v>216</v>
      </c>
      <c r="F1698">
        <v>0</v>
      </c>
      <c r="G1698">
        <v>36</v>
      </c>
      <c r="H1698">
        <v>49</v>
      </c>
    </row>
    <row r="1699" spans="1:8" x14ac:dyDescent="0.3">
      <c r="A1699">
        <v>247</v>
      </c>
      <c r="B1699">
        <v>199</v>
      </c>
      <c r="C1699">
        <v>61</v>
      </c>
      <c r="D1699">
        <v>30</v>
      </c>
      <c r="E1699">
        <v>217</v>
      </c>
      <c r="F1699">
        <v>0</v>
      </c>
      <c r="G1699">
        <v>36</v>
      </c>
      <c r="H1699">
        <v>49</v>
      </c>
    </row>
    <row r="1700" spans="1:8" x14ac:dyDescent="0.3">
      <c r="A1700">
        <v>251</v>
      </c>
      <c r="B1700">
        <v>202</v>
      </c>
      <c r="C1700">
        <v>61</v>
      </c>
      <c r="D1700">
        <v>30</v>
      </c>
      <c r="E1700">
        <v>218</v>
      </c>
      <c r="F1700">
        <v>0</v>
      </c>
      <c r="G1700">
        <v>36</v>
      </c>
      <c r="H1700">
        <v>49</v>
      </c>
    </row>
    <row r="1701" spans="1:8" x14ac:dyDescent="0.3">
      <c r="A1701">
        <v>248</v>
      </c>
      <c r="B1701">
        <v>203</v>
      </c>
      <c r="C1701">
        <v>61</v>
      </c>
      <c r="D1701">
        <v>30</v>
      </c>
      <c r="E1701">
        <v>216</v>
      </c>
      <c r="F1701">
        <v>0</v>
      </c>
      <c r="G1701">
        <v>36</v>
      </c>
      <c r="H1701">
        <v>49</v>
      </c>
    </row>
    <row r="1702" spans="1:8" x14ac:dyDescent="0.3">
      <c r="A1702">
        <v>247</v>
      </c>
      <c r="B1702">
        <v>208</v>
      </c>
      <c r="C1702">
        <v>61</v>
      </c>
      <c r="D1702">
        <v>30</v>
      </c>
      <c r="E1702">
        <v>216</v>
      </c>
      <c r="F1702">
        <v>0</v>
      </c>
      <c r="G1702">
        <v>36</v>
      </c>
      <c r="H1702">
        <v>49</v>
      </c>
    </row>
    <row r="1703" spans="1:8" x14ac:dyDescent="0.3">
      <c r="A1703">
        <v>247</v>
      </c>
      <c r="B1703">
        <v>207</v>
      </c>
      <c r="C1703">
        <v>61</v>
      </c>
      <c r="D1703">
        <v>30</v>
      </c>
      <c r="E1703">
        <v>216</v>
      </c>
      <c r="F1703">
        <v>0</v>
      </c>
      <c r="G1703">
        <v>36</v>
      </c>
      <c r="H1703">
        <v>49</v>
      </c>
    </row>
    <row r="1704" spans="1:8" x14ac:dyDescent="0.3">
      <c r="A1704">
        <v>251</v>
      </c>
      <c r="B1704">
        <v>196</v>
      </c>
      <c r="C1704">
        <v>61</v>
      </c>
      <c r="D1704">
        <v>30</v>
      </c>
      <c r="E1704">
        <v>217</v>
      </c>
      <c r="F1704">
        <v>0</v>
      </c>
      <c r="G1704">
        <v>36</v>
      </c>
      <c r="H1704">
        <v>49</v>
      </c>
    </row>
    <row r="1705" spans="1:8" x14ac:dyDescent="0.3">
      <c r="A1705">
        <v>261</v>
      </c>
      <c r="B1705">
        <v>177</v>
      </c>
      <c r="C1705">
        <v>61</v>
      </c>
      <c r="D1705">
        <v>30</v>
      </c>
      <c r="E1705">
        <v>216</v>
      </c>
      <c r="F1705">
        <v>0</v>
      </c>
      <c r="G1705">
        <v>36</v>
      </c>
      <c r="H1705">
        <v>49</v>
      </c>
    </row>
    <row r="1706" spans="1:8" x14ac:dyDescent="0.3">
      <c r="A1706">
        <v>275</v>
      </c>
      <c r="B1706">
        <v>177</v>
      </c>
      <c r="C1706">
        <v>61</v>
      </c>
      <c r="D1706">
        <v>30</v>
      </c>
      <c r="E1706">
        <v>216</v>
      </c>
      <c r="F1706">
        <v>0</v>
      </c>
      <c r="G1706">
        <v>36</v>
      </c>
      <c r="H1706">
        <v>49</v>
      </c>
    </row>
    <row r="1707" spans="1:8" x14ac:dyDescent="0.3">
      <c r="A1707">
        <v>276</v>
      </c>
      <c r="B1707">
        <v>177</v>
      </c>
      <c r="C1707">
        <v>61</v>
      </c>
      <c r="D1707">
        <v>30</v>
      </c>
      <c r="E1707">
        <v>216</v>
      </c>
      <c r="F1707">
        <v>0</v>
      </c>
      <c r="G1707">
        <v>36</v>
      </c>
      <c r="H1707">
        <v>49</v>
      </c>
    </row>
    <row r="1708" spans="1:8" x14ac:dyDescent="0.3">
      <c r="A1708">
        <v>275</v>
      </c>
      <c r="B1708">
        <v>177</v>
      </c>
      <c r="C1708">
        <v>61</v>
      </c>
      <c r="D1708">
        <v>30</v>
      </c>
      <c r="E1708">
        <v>217</v>
      </c>
      <c r="F1708">
        <v>0</v>
      </c>
      <c r="G1708">
        <v>36</v>
      </c>
      <c r="H1708">
        <v>49</v>
      </c>
    </row>
    <row r="1709" spans="1:8" x14ac:dyDescent="0.3">
      <c r="A1709">
        <v>257</v>
      </c>
      <c r="B1709">
        <v>182</v>
      </c>
      <c r="C1709">
        <v>61</v>
      </c>
      <c r="D1709">
        <v>30</v>
      </c>
      <c r="E1709">
        <v>216</v>
      </c>
      <c r="F1709">
        <v>0</v>
      </c>
      <c r="G1709">
        <v>36</v>
      </c>
      <c r="H1709">
        <v>49</v>
      </c>
    </row>
    <row r="1710" spans="1:8" x14ac:dyDescent="0.3">
      <c r="A1710">
        <v>281</v>
      </c>
      <c r="B1710">
        <v>177</v>
      </c>
      <c r="C1710">
        <v>61</v>
      </c>
      <c r="D1710">
        <v>30</v>
      </c>
      <c r="E1710">
        <v>216</v>
      </c>
      <c r="F1710">
        <v>0</v>
      </c>
      <c r="G1710">
        <v>36</v>
      </c>
      <c r="H1710">
        <v>49</v>
      </c>
    </row>
    <row r="1711" spans="1:8" x14ac:dyDescent="0.3">
      <c r="A1711">
        <v>259</v>
      </c>
      <c r="B1711">
        <v>181</v>
      </c>
      <c r="C1711">
        <v>61</v>
      </c>
      <c r="D1711">
        <v>30</v>
      </c>
      <c r="E1711">
        <v>217</v>
      </c>
      <c r="F1711">
        <v>0</v>
      </c>
      <c r="G1711">
        <v>36</v>
      </c>
      <c r="H1711">
        <v>49</v>
      </c>
    </row>
    <row r="1712" spans="1:8" x14ac:dyDescent="0.3">
      <c r="A1712">
        <v>261</v>
      </c>
      <c r="B1712">
        <v>180</v>
      </c>
      <c r="C1712">
        <v>61</v>
      </c>
      <c r="D1712">
        <v>30</v>
      </c>
      <c r="E1712">
        <v>218</v>
      </c>
      <c r="F1712">
        <v>1</v>
      </c>
      <c r="G1712">
        <v>36</v>
      </c>
      <c r="H1712">
        <v>49</v>
      </c>
    </row>
    <row r="1713" spans="1:8" x14ac:dyDescent="0.3">
      <c r="A1713">
        <v>252</v>
      </c>
      <c r="B1713">
        <v>184</v>
      </c>
      <c r="C1713">
        <v>61</v>
      </c>
      <c r="D1713">
        <v>30</v>
      </c>
      <c r="E1713">
        <v>216</v>
      </c>
      <c r="F1713">
        <v>0</v>
      </c>
      <c r="G1713">
        <v>36</v>
      </c>
      <c r="H1713">
        <v>49</v>
      </c>
    </row>
    <row r="1714" spans="1:8" x14ac:dyDescent="0.3">
      <c r="A1714">
        <v>254</v>
      </c>
      <c r="B1714">
        <v>182</v>
      </c>
      <c r="C1714">
        <v>61</v>
      </c>
      <c r="D1714">
        <v>30</v>
      </c>
      <c r="E1714">
        <v>217</v>
      </c>
      <c r="F1714">
        <v>0</v>
      </c>
      <c r="G1714">
        <v>36</v>
      </c>
      <c r="H1714">
        <v>49</v>
      </c>
    </row>
    <row r="1715" spans="1:8" x14ac:dyDescent="0.3">
      <c r="A1715">
        <v>252</v>
      </c>
      <c r="B1715">
        <v>183</v>
      </c>
      <c r="C1715">
        <v>61</v>
      </c>
      <c r="D1715">
        <v>30</v>
      </c>
      <c r="E1715">
        <v>217</v>
      </c>
      <c r="F1715">
        <v>1</v>
      </c>
      <c r="G1715">
        <v>36</v>
      </c>
      <c r="H1715">
        <v>49</v>
      </c>
    </row>
    <row r="1716" spans="1:8" x14ac:dyDescent="0.3">
      <c r="A1716">
        <v>255</v>
      </c>
      <c r="B1716">
        <v>182</v>
      </c>
      <c r="C1716">
        <v>61</v>
      </c>
      <c r="D1716">
        <v>30</v>
      </c>
      <c r="E1716">
        <v>217</v>
      </c>
      <c r="F1716">
        <v>0</v>
      </c>
      <c r="G1716">
        <v>36</v>
      </c>
      <c r="H1716">
        <v>49</v>
      </c>
    </row>
    <row r="1717" spans="1:8" x14ac:dyDescent="0.3">
      <c r="A1717">
        <v>260</v>
      </c>
      <c r="B1717">
        <v>182</v>
      </c>
      <c r="C1717">
        <v>61</v>
      </c>
      <c r="D1717">
        <v>30</v>
      </c>
      <c r="E1717">
        <v>217</v>
      </c>
      <c r="F1717">
        <v>0</v>
      </c>
      <c r="G1717">
        <v>36</v>
      </c>
      <c r="H1717">
        <v>49</v>
      </c>
    </row>
    <row r="1718" spans="1:8" x14ac:dyDescent="0.3">
      <c r="A1718">
        <v>253</v>
      </c>
      <c r="B1718">
        <v>181</v>
      </c>
      <c r="C1718">
        <v>61</v>
      </c>
      <c r="D1718">
        <v>30</v>
      </c>
      <c r="E1718">
        <v>217</v>
      </c>
      <c r="F1718">
        <v>0</v>
      </c>
      <c r="G1718">
        <v>36</v>
      </c>
      <c r="H1718">
        <v>49</v>
      </c>
    </row>
    <row r="1719" spans="1:8" x14ac:dyDescent="0.3">
      <c r="A1719">
        <v>252</v>
      </c>
      <c r="B1719">
        <v>182</v>
      </c>
      <c r="C1719">
        <v>61</v>
      </c>
      <c r="D1719">
        <v>30</v>
      </c>
      <c r="E1719">
        <v>216</v>
      </c>
      <c r="F1719">
        <v>0</v>
      </c>
      <c r="G1719">
        <v>36</v>
      </c>
      <c r="H1719">
        <v>49</v>
      </c>
    </row>
    <row r="1720" spans="1:8" x14ac:dyDescent="0.3">
      <c r="A1720">
        <v>259</v>
      </c>
      <c r="B1720">
        <v>181</v>
      </c>
      <c r="C1720">
        <v>61</v>
      </c>
      <c r="D1720">
        <v>30</v>
      </c>
      <c r="E1720">
        <v>216</v>
      </c>
      <c r="F1720">
        <v>0</v>
      </c>
      <c r="G1720">
        <v>36</v>
      </c>
      <c r="H1720">
        <v>49</v>
      </c>
    </row>
    <row r="1721" spans="1:8" x14ac:dyDescent="0.3">
      <c r="A1721">
        <v>263</v>
      </c>
      <c r="B1721">
        <v>162</v>
      </c>
      <c r="C1721">
        <v>61</v>
      </c>
      <c r="D1721">
        <v>30</v>
      </c>
      <c r="E1721">
        <v>217</v>
      </c>
      <c r="F1721">
        <v>0</v>
      </c>
      <c r="G1721">
        <v>36</v>
      </c>
      <c r="H1721">
        <v>49</v>
      </c>
    </row>
    <row r="1722" spans="1:8" x14ac:dyDescent="0.3">
      <c r="A1722">
        <v>253</v>
      </c>
      <c r="B1722">
        <v>181</v>
      </c>
      <c r="C1722">
        <v>61</v>
      </c>
      <c r="D1722">
        <v>30</v>
      </c>
      <c r="E1722">
        <v>218</v>
      </c>
      <c r="F1722">
        <v>0</v>
      </c>
      <c r="G1722">
        <v>36</v>
      </c>
      <c r="H1722">
        <v>49</v>
      </c>
    </row>
    <row r="1723" spans="1:8" x14ac:dyDescent="0.3">
      <c r="A1723">
        <v>248</v>
      </c>
      <c r="B1723">
        <v>182</v>
      </c>
      <c r="C1723">
        <v>61</v>
      </c>
      <c r="D1723">
        <v>30</v>
      </c>
      <c r="E1723">
        <v>217</v>
      </c>
      <c r="F1723">
        <v>0</v>
      </c>
      <c r="G1723">
        <v>36</v>
      </c>
      <c r="H1723">
        <v>49</v>
      </c>
    </row>
    <row r="1724" spans="1:8" x14ac:dyDescent="0.3">
      <c r="A1724">
        <v>254</v>
      </c>
      <c r="B1724">
        <v>180</v>
      </c>
      <c r="C1724">
        <v>61</v>
      </c>
      <c r="D1724">
        <v>30</v>
      </c>
      <c r="E1724">
        <v>218</v>
      </c>
      <c r="F1724">
        <v>0</v>
      </c>
      <c r="G1724">
        <v>36</v>
      </c>
      <c r="H1724">
        <v>49</v>
      </c>
    </row>
    <row r="1725" spans="1:8" x14ac:dyDescent="0.3">
      <c r="A1725">
        <v>250</v>
      </c>
      <c r="B1725">
        <v>181</v>
      </c>
      <c r="C1725">
        <v>61</v>
      </c>
      <c r="D1725">
        <v>30</v>
      </c>
      <c r="E1725">
        <v>217</v>
      </c>
      <c r="F1725">
        <v>1</v>
      </c>
      <c r="G1725">
        <v>36</v>
      </c>
      <c r="H1725">
        <v>49</v>
      </c>
    </row>
    <row r="1726" spans="1:8" x14ac:dyDescent="0.3">
      <c r="A1726">
        <v>255</v>
      </c>
      <c r="B1726">
        <v>180</v>
      </c>
      <c r="C1726">
        <v>61</v>
      </c>
      <c r="D1726">
        <v>30</v>
      </c>
      <c r="E1726">
        <v>217</v>
      </c>
      <c r="F1726">
        <v>0</v>
      </c>
      <c r="G1726">
        <v>36</v>
      </c>
      <c r="H1726">
        <v>49</v>
      </c>
    </row>
    <row r="1727" spans="1:8" x14ac:dyDescent="0.3">
      <c r="A1727">
        <v>252</v>
      </c>
      <c r="B1727">
        <v>181</v>
      </c>
      <c r="C1727">
        <v>61</v>
      </c>
      <c r="D1727">
        <v>30</v>
      </c>
      <c r="E1727">
        <v>217</v>
      </c>
      <c r="F1727">
        <v>0</v>
      </c>
      <c r="G1727">
        <v>36</v>
      </c>
      <c r="H1727">
        <v>49</v>
      </c>
    </row>
    <row r="1728" spans="1:8" x14ac:dyDescent="0.3">
      <c r="A1728">
        <v>248</v>
      </c>
      <c r="B1728">
        <v>181</v>
      </c>
      <c r="C1728">
        <v>61</v>
      </c>
      <c r="D1728">
        <v>30</v>
      </c>
      <c r="E1728">
        <v>217</v>
      </c>
      <c r="F1728">
        <v>0</v>
      </c>
      <c r="G1728">
        <v>36</v>
      </c>
      <c r="H1728">
        <v>49</v>
      </c>
    </row>
    <row r="1729" spans="1:8" x14ac:dyDescent="0.3">
      <c r="A1729">
        <v>248</v>
      </c>
      <c r="B1729">
        <v>183</v>
      </c>
      <c r="C1729">
        <v>61</v>
      </c>
      <c r="D1729">
        <v>30</v>
      </c>
      <c r="E1729">
        <v>218</v>
      </c>
      <c r="F1729">
        <v>1</v>
      </c>
      <c r="G1729">
        <v>36</v>
      </c>
      <c r="H1729">
        <v>49</v>
      </c>
    </row>
    <row r="1730" spans="1:8" x14ac:dyDescent="0.3">
      <c r="A1730">
        <v>250</v>
      </c>
      <c r="B1730">
        <v>181</v>
      </c>
      <c r="C1730">
        <v>61</v>
      </c>
      <c r="D1730">
        <v>30</v>
      </c>
      <c r="E1730">
        <v>217</v>
      </c>
      <c r="F1730">
        <v>0</v>
      </c>
      <c r="G1730">
        <v>36</v>
      </c>
      <c r="H1730">
        <v>49</v>
      </c>
    </row>
    <row r="1731" spans="1:8" x14ac:dyDescent="0.3">
      <c r="A1731">
        <v>249</v>
      </c>
      <c r="B1731">
        <v>183</v>
      </c>
      <c r="C1731">
        <v>61</v>
      </c>
      <c r="D1731">
        <v>30</v>
      </c>
      <c r="E1731">
        <v>216</v>
      </c>
      <c r="F1731">
        <v>2</v>
      </c>
      <c r="G1731">
        <v>36</v>
      </c>
      <c r="H1731">
        <v>49</v>
      </c>
    </row>
    <row r="1732" spans="1:8" x14ac:dyDescent="0.3">
      <c r="A1732">
        <v>248</v>
      </c>
      <c r="B1732">
        <v>185</v>
      </c>
      <c r="C1732">
        <v>61</v>
      </c>
      <c r="D1732">
        <v>30</v>
      </c>
      <c r="E1732">
        <v>218</v>
      </c>
      <c r="F1732">
        <v>0</v>
      </c>
      <c r="G1732">
        <v>36</v>
      </c>
      <c r="H1732">
        <v>49</v>
      </c>
    </row>
    <row r="1733" spans="1:8" x14ac:dyDescent="0.3">
      <c r="A1733">
        <v>247</v>
      </c>
      <c r="B1733">
        <v>184</v>
      </c>
      <c r="C1733">
        <v>61</v>
      </c>
      <c r="D1733">
        <v>30</v>
      </c>
      <c r="E1733">
        <v>217</v>
      </c>
      <c r="F1733">
        <v>0</v>
      </c>
      <c r="G1733">
        <v>36</v>
      </c>
      <c r="H1733">
        <v>49</v>
      </c>
    </row>
    <row r="1734" spans="1:8" x14ac:dyDescent="0.3">
      <c r="A1734">
        <v>247</v>
      </c>
      <c r="B1734">
        <v>185</v>
      </c>
      <c r="C1734">
        <v>61</v>
      </c>
      <c r="D1734">
        <v>30</v>
      </c>
      <c r="E1734">
        <v>216</v>
      </c>
      <c r="F1734">
        <v>0</v>
      </c>
      <c r="G1734">
        <v>36</v>
      </c>
      <c r="H1734">
        <v>49</v>
      </c>
    </row>
    <row r="1735" spans="1:8" x14ac:dyDescent="0.3">
      <c r="A1735">
        <v>246</v>
      </c>
      <c r="B1735">
        <v>185</v>
      </c>
      <c r="C1735">
        <v>61</v>
      </c>
      <c r="D1735">
        <v>30</v>
      </c>
      <c r="E1735">
        <v>217</v>
      </c>
      <c r="F1735">
        <v>0</v>
      </c>
      <c r="G1735">
        <v>36</v>
      </c>
      <c r="H1735">
        <v>49</v>
      </c>
    </row>
    <row r="1736" spans="1:8" x14ac:dyDescent="0.3">
      <c r="A1736">
        <v>245</v>
      </c>
      <c r="B1736">
        <v>185</v>
      </c>
      <c r="C1736">
        <v>61</v>
      </c>
      <c r="D1736">
        <v>30</v>
      </c>
      <c r="E1736">
        <v>216</v>
      </c>
      <c r="F1736">
        <v>0</v>
      </c>
      <c r="G1736">
        <v>36</v>
      </c>
      <c r="H1736">
        <v>49</v>
      </c>
    </row>
    <row r="1737" spans="1:8" x14ac:dyDescent="0.3">
      <c r="A1737">
        <v>245</v>
      </c>
      <c r="B1737">
        <v>185</v>
      </c>
      <c r="C1737">
        <v>61</v>
      </c>
      <c r="D1737">
        <v>30</v>
      </c>
      <c r="E1737">
        <v>215</v>
      </c>
      <c r="F1737">
        <v>0</v>
      </c>
      <c r="G1737">
        <v>36</v>
      </c>
      <c r="H1737">
        <v>49</v>
      </c>
    </row>
    <row r="1738" spans="1:8" x14ac:dyDescent="0.3">
      <c r="A1738">
        <v>249</v>
      </c>
      <c r="B1738">
        <v>182</v>
      </c>
      <c r="C1738">
        <v>61</v>
      </c>
      <c r="D1738">
        <v>30</v>
      </c>
      <c r="E1738">
        <v>216</v>
      </c>
      <c r="F1738">
        <v>0</v>
      </c>
      <c r="G1738">
        <v>36</v>
      </c>
      <c r="H1738">
        <v>49</v>
      </c>
    </row>
    <row r="1739" spans="1:8" x14ac:dyDescent="0.3">
      <c r="A1739">
        <v>250</v>
      </c>
      <c r="B1739">
        <v>184</v>
      </c>
      <c r="C1739">
        <v>61</v>
      </c>
      <c r="D1739">
        <v>30</v>
      </c>
      <c r="E1739">
        <v>217</v>
      </c>
      <c r="F1739">
        <v>0</v>
      </c>
      <c r="G1739">
        <v>36</v>
      </c>
      <c r="H1739">
        <v>49</v>
      </c>
    </row>
    <row r="1740" spans="1:8" x14ac:dyDescent="0.3">
      <c r="A1740">
        <v>251</v>
      </c>
      <c r="B1740">
        <v>187</v>
      </c>
      <c r="C1740">
        <v>61</v>
      </c>
      <c r="D1740">
        <v>30</v>
      </c>
      <c r="E1740">
        <v>217</v>
      </c>
      <c r="F1740">
        <v>1</v>
      </c>
      <c r="G1740">
        <v>36</v>
      </c>
      <c r="H1740">
        <v>49</v>
      </c>
    </row>
    <row r="1741" spans="1:8" x14ac:dyDescent="0.3">
      <c r="A1741">
        <v>231</v>
      </c>
      <c r="B1741">
        <v>199</v>
      </c>
      <c r="C1741">
        <v>61</v>
      </c>
      <c r="D1741">
        <v>30</v>
      </c>
      <c r="E1741">
        <v>217</v>
      </c>
      <c r="F1741">
        <v>0</v>
      </c>
      <c r="G1741">
        <v>36</v>
      </c>
      <c r="H1741">
        <v>49</v>
      </c>
    </row>
    <row r="1742" spans="1:8" x14ac:dyDescent="0.3">
      <c r="A1742">
        <v>230</v>
      </c>
      <c r="B1742">
        <v>200</v>
      </c>
      <c r="C1742">
        <v>61</v>
      </c>
      <c r="D1742">
        <v>30</v>
      </c>
      <c r="E1742">
        <v>217</v>
      </c>
      <c r="F1742">
        <v>0</v>
      </c>
      <c r="G1742">
        <v>36</v>
      </c>
      <c r="H1742">
        <v>49</v>
      </c>
    </row>
    <row r="1743" spans="1:8" x14ac:dyDescent="0.3">
      <c r="A1743">
        <v>228</v>
      </c>
      <c r="B1743">
        <v>200</v>
      </c>
      <c r="C1743">
        <v>61</v>
      </c>
      <c r="D1743">
        <v>30</v>
      </c>
      <c r="E1743">
        <v>217</v>
      </c>
      <c r="F1743">
        <v>0</v>
      </c>
      <c r="G1743">
        <v>36</v>
      </c>
      <c r="H1743">
        <v>49</v>
      </c>
    </row>
    <row r="1744" spans="1:8" x14ac:dyDescent="0.3">
      <c r="A1744">
        <v>226</v>
      </c>
      <c r="B1744">
        <v>199</v>
      </c>
      <c r="C1744">
        <v>61</v>
      </c>
      <c r="D1744">
        <v>30</v>
      </c>
      <c r="E1744">
        <v>217</v>
      </c>
      <c r="F1744">
        <v>0</v>
      </c>
      <c r="G1744">
        <v>36</v>
      </c>
      <c r="H1744">
        <v>49</v>
      </c>
    </row>
    <row r="1745" spans="1:8" x14ac:dyDescent="0.3">
      <c r="A1745">
        <v>223</v>
      </c>
      <c r="B1745">
        <v>197</v>
      </c>
      <c r="C1745">
        <v>61</v>
      </c>
      <c r="D1745">
        <v>30</v>
      </c>
      <c r="E1745">
        <v>218</v>
      </c>
      <c r="F1745">
        <v>0</v>
      </c>
      <c r="G1745">
        <v>36</v>
      </c>
      <c r="H1745">
        <v>49</v>
      </c>
    </row>
    <row r="1746" spans="1:8" x14ac:dyDescent="0.3">
      <c r="A1746">
        <v>219</v>
      </c>
      <c r="B1746">
        <v>195</v>
      </c>
      <c r="C1746">
        <v>61</v>
      </c>
      <c r="D1746">
        <v>30</v>
      </c>
      <c r="E1746">
        <v>215</v>
      </c>
      <c r="F1746">
        <v>0</v>
      </c>
      <c r="G1746">
        <v>36</v>
      </c>
      <c r="H1746">
        <v>49</v>
      </c>
    </row>
    <row r="1747" spans="1:8" x14ac:dyDescent="0.3">
      <c r="A1747">
        <v>223</v>
      </c>
      <c r="B1747">
        <v>191</v>
      </c>
      <c r="C1747">
        <v>61</v>
      </c>
      <c r="D1747">
        <v>30</v>
      </c>
      <c r="E1747">
        <v>217</v>
      </c>
      <c r="F1747">
        <v>0</v>
      </c>
      <c r="G1747">
        <v>36</v>
      </c>
      <c r="H1747">
        <v>49</v>
      </c>
    </row>
    <row r="1748" spans="1:8" x14ac:dyDescent="0.3">
      <c r="A1748">
        <v>231</v>
      </c>
      <c r="B1748">
        <v>175</v>
      </c>
      <c r="C1748">
        <v>61</v>
      </c>
      <c r="D1748">
        <v>30</v>
      </c>
      <c r="E1748">
        <v>217</v>
      </c>
      <c r="F1748">
        <v>0</v>
      </c>
      <c r="G1748">
        <v>36</v>
      </c>
      <c r="H1748">
        <v>49</v>
      </c>
    </row>
    <row r="1749" spans="1:8" x14ac:dyDescent="0.3">
      <c r="A1749">
        <v>227</v>
      </c>
      <c r="B1749">
        <v>174</v>
      </c>
      <c r="C1749">
        <v>61</v>
      </c>
      <c r="D1749">
        <v>30</v>
      </c>
      <c r="E1749">
        <v>218</v>
      </c>
      <c r="F1749">
        <v>0</v>
      </c>
      <c r="G1749">
        <v>36</v>
      </c>
      <c r="H1749">
        <v>49</v>
      </c>
    </row>
    <row r="1750" spans="1:8" x14ac:dyDescent="0.3">
      <c r="A1750">
        <v>223</v>
      </c>
      <c r="B1750">
        <v>167</v>
      </c>
      <c r="C1750">
        <v>61</v>
      </c>
      <c r="D1750">
        <v>30</v>
      </c>
      <c r="E1750">
        <v>217</v>
      </c>
      <c r="F1750">
        <v>0</v>
      </c>
      <c r="G1750">
        <v>36</v>
      </c>
      <c r="H1750">
        <v>49</v>
      </c>
    </row>
    <row r="1751" spans="1:8" x14ac:dyDescent="0.3">
      <c r="A1751">
        <v>209</v>
      </c>
      <c r="B1751">
        <v>182</v>
      </c>
      <c r="C1751">
        <v>61</v>
      </c>
      <c r="D1751">
        <v>30</v>
      </c>
      <c r="E1751">
        <v>218</v>
      </c>
      <c r="F1751">
        <v>0</v>
      </c>
      <c r="G1751">
        <v>36</v>
      </c>
      <c r="H1751">
        <v>49</v>
      </c>
    </row>
    <row r="1752" spans="1:8" x14ac:dyDescent="0.3">
      <c r="A1752">
        <v>206</v>
      </c>
      <c r="B1752">
        <v>180</v>
      </c>
      <c r="C1752">
        <v>61</v>
      </c>
      <c r="D1752">
        <v>30</v>
      </c>
      <c r="E1752">
        <v>217</v>
      </c>
      <c r="F1752">
        <v>0</v>
      </c>
      <c r="G1752">
        <v>36</v>
      </c>
      <c r="H1752">
        <v>49</v>
      </c>
    </row>
    <row r="1753" spans="1:8" x14ac:dyDescent="0.3">
      <c r="A1753">
        <v>192</v>
      </c>
      <c r="B1753">
        <v>166</v>
      </c>
      <c r="C1753">
        <v>61</v>
      </c>
      <c r="D1753">
        <v>30</v>
      </c>
      <c r="E1753">
        <v>217</v>
      </c>
      <c r="F1753">
        <v>1</v>
      </c>
      <c r="G1753">
        <v>36</v>
      </c>
      <c r="H1753">
        <v>49</v>
      </c>
    </row>
    <row r="1754" spans="1:8" x14ac:dyDescent="0.3">
      <c r="A1754">
        <v>188</v>
      </c>
      <c r="B1754">
        <v>163</v>
      </c>
      <c r="C1754">
        <v>61</v>
      </c>
      <c r="D1754">
        <v>30</v>
      </c>
      <c r="E1754">
        <v>217</v>
      </c>
      <c r="F1754">
        <v>0</v>
      </c>
      <c r="G1754">
        <v>36</v>
      </c>
      <c r="H1754">
        <v>49</v>
      </c>
    </row>
    <row r="1755" spans="1:8" x14ac:dyDescent="0.3">
      <c r="A1755">
        <v>186</v>
      </c>
      <c r="B1755">
        <v>162</v>
      </c>
      <c r="C1755">
        <v>61</v>
      </c>
      <c r="D1755">
        <v>30</v>
      </c>
      <c r="E1755">
        <v>217</v>
      </c>
      <c r="F1755">
        <v>0</v>
      </c>
      <c r="G1755">
        <v>36</v>
      </c>
      <c r="H1755">
        <v>49</v>
      </c>
    </row>
    <row r="1756" spans="1:8" x14ac:dyDescent="0.3">
      <c r="A1756">
        <v>174</v>
      </c>
      <c r="B1756">
        <v>157</v>
      </c>
      <c r="C1756">
        <v>61</v>
      </c>
      <c r="D1756">
        <v>30</v>
      </c>
      <c r="E1756">
        <v>217</v>
      </c>
      <c r="F1756">
        <v>0</v>
      </c>
      <c r="G1756">
        <v>36</v>
      </c>
      <c r="H1756">
        <v>49</v>
      </c>
    </row>
    <row r="1757" spans="1:8" x14ac:dyDescent="0.3">
      <c r="A1757">
        <v>198</v>
      </c>
      <c r="B1757">
        <v>152</v>
      </c>
      <c r="C1757">
        <v>61</v>
      </c>
      <c r="D1757">
        <v>30</v>
      </c>
      <c r="E1757">
        <v>217</v>
      </c>
      <c r="F1757">
        <v>0</v>
      </c>
      <c r="G1757">
        <v>36</v>
      </c>
      <c r="H1757">
        <v>49</v>
      </c>
    </row>
    <row r="1758" spans="1:8" x14ac:dyDescent="0.3">
      <c r="A1758">
        <v>201</v>
      </c>
      <c r="B1758">
        <v>152</v>
      </c>
      <c r="C1758">
        <v>61</v>
      </c>
      <c r="D1758">
        <v>30</v>
      </c>
      <c r="E1758">
        <v>217</v>
      </c>
      <c r="F1758">
        <v>0</v>
      </c>
      <c r="G1758">
        <v>36</v>
      </c>
      <c r="H1758">
        <v>49</v>
      </c>
    </row>
    <row r="1759" spans="1:8" x14ac:dyDescent="0.3">
      <c r="A1759">
        <v>197</v>
      </c>
      <c r="B1759">
        <v>167</v>
      </c>
      <c r="C1759">
        <v>61</v>
      </c>
      <c r="D1759">
        <v>30</v>
      </c>
      <c r="E1759">
        <v>218</v>
      </c>
      <c r="F1759">
        <v>0</v>
      </c>
      <c r="G1759">
        <v>36</v>
      </c>
      <c r="H1759">
        <v>49</v>
      </c>
    </row>
    <row r="1760" spans="1:8" x14ac:dyDescent="0.3">
      <c r="A1760">
        <v>200</v>
      </c>
      <c r="B1760">
        <v>180</v>
      </c>
      <c r="C1760">
        <v>61</v>
      </c>
      <c r="D1760">
        <v>30</v>
      </c>
      <c r="E1760">
        <v>218</v>
      </c>
      <c r="F1760">
        <v>0</v>
      </c>
      <c r="G1760">
        <v>36</v>
      </c>
      <c r="H1760">
        <v>49</v>
      </c>
    </row>
    <row r="1761" spans="1:8" x14ac:dyDescent="0.3">
      <c r="A1761">
        <v>183</v>
      </c>
      <c r="B1761">
        <v>162</v>
      </c>
      <c r="C1761">
        <v>61</v>
      </c>
      <c r="D1761">
        <v>30</v>
      </c>
      <c r="E1761">
        <v>218</v>
      </c>
      <c r="F1761">
        <v>0</v>
      </c>
      <c r="G1761">
        <v>36</v>
      </c>
      <c r="H1761">
        <v>49</v>
      </c>
    </row>
    <row r="1762" spans="1:8" x14ac:dyDescent="0.3">
      <c r="A1762">
        <v>187</v>
      </c>
      <c r="B1762">
        <v>169</v>
      </c>
      <c r="C1762">
        <v>61</v>
      </c>
      <c r="D1762">
        <v>30</v>
      </c>
      <c r="E1762">
        <v>218</v>
      </c>
      <c r="F1762">
        <v>0</v>
      </c>
      <c r="G1762">
        <v>36</v>
      </c>
      <c r="H1762">
        <v>49</v>
      </c>
    </row>
    <row r="1763" spans="1:8" x14ac:dyDescent="0.3">
      <c r="A1763">
        <v>197</v>
      </c>
      <c r="B1763">
        <v>172</v>
      </c>
      <c r="C1763">
        <v>61</v>
      </c>
      <c r="D1763">
        <v>30</v>
      </c>
      <c r="E1763">
        <v>218</v>
      </c>
      <c r="F1763">
        <v>0</v>
      </c>
      <c r="G1763">
        <v>36</v>
      </c>
      <c r="H1763">
        <v>49</v>
      </c>
    </row>
    <row r="1764" spans="1:8" x14ac:dyDescent="0.3">
      <c r="A1764">
        <v>197</v>
      </c>
      <c r="B1764">
        <v>175</v>
      </c>
      <c r="C1764">
        <v>61</v>
      </c>
      <c r="D1764">
        <v>30</v>
      </c>
      <c r="E1764">
        <v>217</v>
      </c>
      <c r="F1764">
        <v>0</v>
      </c>
      <c r="G1764">
        <v>36</v>
      </c>
      <c r="H1764">
        <v>49</v>
      </c>
    </row>
    <row r="1765" spans="1:8" x14ac:dyDescent="0.3">
      <c r="A1765">
        <v>196</v>
      </c>
      <c r="B1765">
        <v>173</v>
      </c>
      <c r="C1765">
        <v>61</v>
      </c>
      <c r="D1765">
        <v>30</v>
      </c>
      <c r="E1765">
        <v>218</v>
      </c>
      <c r="F1765">
        <v>0</v>
      </c>
      <c r="G1765">
        <v>36</v>
      </c>
      <c r="H1765">
        <v>49</v>
      </c>
    </row>
    <row r="1766" spans="1:8" x14ac:dyDescent="0.3">
      <c r="A1766">
        <v>195</v>
      </c>
      <c r="B1766">
        <v>170</v>
      </c>
      <c r="C1766">
        <v>61</v>
      </c>
      <c r="D1766">
        <v>30</v>
      </c>
      <c r="E1766">
        <v>217</v>
      </c>
      <c r="F1766">
        <v>0</v>
      </c>
      <c r="G1766">
        <v>36</v>
      </c>
      <c r="H1766">
        <v>49</v>
      </c>
    </row>
    <row r="1767" spans="1:8" x14ac:dyDescent="0.3">
      <c r="A1767">
        <v>189</v>
      </c>
      <c r="B1767">
        <v>156</v>
      </c>
      <c r="C1767">
        <v>61</v>
      </c>
      <c r="D1767">
        <v>30</v>
      </c>
      <c r="E1767">
        <v>217</v>
      </c>
      <c r="F1767">
        <v>0</v>
      </c>
      <c r="G1767">
        <v>36</v>
      </c>
      <c r="H1767">
        <v>49</v>
      </c>
    </row>
    <row r="1768" spans="1:8" x14ac:dyDescent="0.3">
      <c r="A1768">
        <v>181</v>
      </c>
      <c r="B1768">
        <v>154</v>
      </c>
      <c r="C1768">
        <v>61</v>
      </c>
      <c r="D1768">
        <v>30</v>
      </c>
      <c r="E1768">
        <v>217</v>
      </c>
      <c r="F1768">
        <v>0</v>
      </c>
      <c r="G1768">
        <v>36</v>
      </c>
      <c r="H1768">
        <v>49</v>
      </c>
    </row>
    <row r="1769" spans="1:8" x14ac:dyDescent="0.3">
      <c r="A1769">
        <v>179</v>
      </c>
      <c r="B1769">
        <v>151</v>
      </c>
      <c r="C1769">
        <v>61</v>
      </c>
      <c r="D1769">
        <v>30</v>
      </c>
      <c r="E1769">
        <v>219</v>
      </c>
      <c r="F1769">
        <v>0</v>
      </c>
      <c r="G1769">
        <v>36</v>
      </c>
      <c r="H1769">
        <v>49</v>
      </c>
    </row>
    <row r="1770" spans="1:8" x14ac:dyDescent="0.3">
      <c r="A1770">
        <v>178</v>
      </c>
      <c r="B1770">
        <v>169</v>
      </c>
      <c r="C1770">
        <v>61</v>
      </c>
      <c r="D1770">
        <v>30</v>
      </c>
      <c r="E1770">
        <v>219</v>
      </c>
      <c r="F1770">
        <v>0</v>
      </c>
      <c r="G1770">
        <v>36</v>
      </c>
      <c r="H1770">
        <v>49</v>
      </c>
    </row>
    <row r="1771" spans="1:8" x14ac:dyDescent="0.3">
      <c r="A1771">
        <v>173</v>
      </c>
      <c r="B1771">
        <v>152</v>
      </c>
      <c r="C1771">
        <v>61</v>
      </c>
      <c r="D1771">
        <v>30</v>
      </c>
      <c r="E1771">
        <v>218</v>
      </c>
      <c r="F1771">
        <v>1</v>
      </c>
      <c r="G1771">
        <v>36</v>
      </c>
      <c r="H1771">
        <v>49</v>
      </c>
    </row>
    <row r="1772" spans="1:8" x14ac:dyDescent="0.3">
      <c r="A1772">
        <v>173</v>
      </c>
      <c r="B1772">
        <v>151</v>
      </c>
      <c r="C1772">
        <v>61</v>
      </c>
      <c r="D1772">
        <v>30</v>
      </c>
      <c r="E1772">
        <v>218</v>
      </c>
      <c r="F1772">
        <v>0</v>
      </c>
      <c r="G1772">
        <v>36</v>
      </c>
      <c r="H1772">
        <v>49</v>
      </c>
    </row>
    <row r="1773" spans="1:8" x14ac:dyDescent="0.3">
      <c r="A1773">
        <v>185</v>
      </c>
      <c r="B1773">
        <v>147</v>
      </c>
      <c r="C1773">
        <v>61</v>
      </c>
      <c r="D1773">
        <v>30</v>
      </c>
      <c r="E1773">
        <v>218</v>
      </c>
      <c r="F1773">
        <v>0</v>
      </c>
      <c r="G1773">
        <v>36</v>
      </c>
      <c r="H1773">
        <v>49</v>
      </c>
    </row>
    <row r="1774" spans="1:8" x14ac:dyDescent="0.3">
      <c r="A1774">
        <v>188</v>
      </c>
      <c r="B1774">
        <v>135</v>
      </c>
      <c r="C1774">
        <v>61</v>
      </c>
      <c r="D1774">
        <v>30</v>
      </c>
      <c r="E1774">
        <v>217</v>
      </c>
      <c r="F1774">
        <v>0</v>
      </c>
      <c r="G1774">
        <v>36</v>
      </c>
      <c r="H1774">
        <v>49</v>
      </c>
    </row>
    <row r="1775" spans="1:8" x14ac:dyDescent="0.3">
      <c r="A1775">
        <v>189</v>
      </c>
      <c r="B1775">
        <v>114</v>
      </c>
      <c r="C1775">
        <v>61</v>
      </c>
      <c r="D1775">
        <v>30</v>
      </c>
      <c r="E1775">
        <v>218</v>
      </c>
      <c r="F1775">
        <v>0</v>
      </c>
      <c r="G1775">
        <v>36</v>
      </c>
      <c r="H1775">
        <v>49</v>
      </c>
    </row>
    <row r="1776" spans="1:8" x14ac:dyDescent="0.3">
      <c r="A1776">
        <v>188</v>
      </c>
      <c r="B1776">
        <v>112</v>
      </c>
      <c r="C1776">
        <v>61</v>
      </c>
      <c r="D1776">
        <v>30</v>
      </c>
      <c r="E1776">
        <v>217</v>
      </c>
      <c r="F1776">
        <v>0</v>
      </c>
      <c r="G1776">
        <v>36</v>
      </c>
      <c r="H1776">
        <v>49</v>
      </c>
    </row>
    <row r="1777" spans="1:8" x14ac:dyDescent="0.3">
      <c r="A1777">
        <v>189</v>
      </c>
      <c r="B1777">
        <v>109</v>
      </c>
      <c r="C1777">
        <v>61</v>
      </c>
      <c r="D1777">
        <v>30</v>
      </c>
      <c r="E1777">
        <v>217</v>
      </c>
      <c r="F1777">
        <v>0</v>
      </c>
      <c r="G1777">
        <v>36</v>
      </c>
      <c r="H1777">
        <v>49</v>
      </c>
    </row>
    <row r="1778" spans="1:8" x14ac:dyDescent="0.3">
      <c r="A1778">
        <v>189</v>
      </c>
      <c r="B1778">
        <v>107</v>
      </c>
      <c r="C1778">
        <v>61</v>
      </c>
      <c r="D1778">
        <v>30</v>
      </c>
      <c r="E1778">
        <v>217</v>
      </c>
      <c r="F1778">
        <v>0</v>
      </c>
      <c r="G1778">
        <v>36</v>
      </c>
      <c r="H1778">
        <v>49</v>
      </c>
    </row>
    <row r="1779" spans="1:8" x14ac:dyDescent="0.3">
      <c r="A1779">
        <v>189</v>
      </c>
      <c r="B1779">
        <v>105</v>
      </c>
      <c r="C1779">
        <v>61</v>
      </c>
      <c r="D1779">
        <v>30</v>
      </c>
      <c r="E1779">
        <v>218</v>
      </c>
      <c r="F1779">
        <v>0</v>
      </c>
      <c r="G1779">
        <v>36</v>
      </c>
      <c r="H1779">
        <v>49</v>
      </c>
    </row>
    <row r="1780" spans="1:8" x14ac:dyDescent="0.3">
      <c r="A1780">
        <v>189</v>
      </c>
      <c r="B1780">
        <v>103</v>
      </c>
      <c r="C1780">
        <v>61</v>
      </c>
      <c r="D1780">
        <v>30</v>
      </c>
      <c r="E1780">
        <v>219</v>
      </c>
      <c r="F1780">
        <v>0</v>
      </c>
      <c r="G1780">
        <v>36</v>
      </c>
      <c r="H1780">
        <v>49</v>
      </c>
    </row>
    <row r="1781" spans="1:8" x14ac:dyDescent="0.3">
      <c r="A1781">
        <v>176</v>
      </c>
      <c r="B1781">
        <v>100</v>
      </c>
      <c r="C1781">
        <v>61</v>
      </c>
      <c r="D1781">
        <v>30</v>
      </c>
      <c r="E1781">
        <v>218</v>
      </c>
      <c r="F1781">
        <v>0</v>
      </c>
      <c r="G1781">
        <v>36</v>
      </c>
      <c r="H1781">
        <v>49</v>
      </c>
    </row>
    <row r="1782" spans="1:8" x14ac:dyDescent="0.3">
      <c r="A1782">
        <v>188</v>
      </c>
      <c r="B1782">
        <v>99</v>
      </c>
      <c r="C1782">
        <v>61</v>
      </c>
      <c r="D1782">
        <v>30</v>
      </c>
      <c r="E1782">
        <v>219</v>
      </c>
      <c r="F1782">
        <v>0</v>
      </c>
      <c r="G1782">
        <v>36</v>
      </c>
      <c r="H1782">
        <v>49</v>
      </c>
    </row>
    <row r="1783" spans="1:8" x14ac:dyDescent="0.3">
      <c r="A1783">
        <v>188</v>
      </c>
      <c r="B1783">
        <v>101</v>
      </c>
      <c r="C1783">
        <v>61</v>
      </c>
      <c r="D1783">
        <v>30</v>
      </c>
      <c r="E1783">
        <v>218</v>
      </c>
      <c r="F1783">
        <v>0</v>
      </c>
      <c r="G1783">
        <v>36</v>
      </c>
      <c r="H1783">
        <v>49</v>
      </c>
    </row>
    <row r="1784" spans="1:8" x14ac:dyDescent="0.3">
      <c r="A1784">
        <v>189</v>
      </c>
      <c r="B1784">
        <v>99</v>
      </c>
      <c r="C1784">
        <v>61</v>
      </c>
      <c r="D1784">
        <v>30</v>
      </c>
      <c r="E1784">
        <v>218</v>
      </c>
      <c r="F1784">
        <v>0</v>
      </c>
      <c r="G1784">
        <v>36</v>
      </c>
      <c r="H1784">
        <v>49</v>
      </c>
    </row>
    <row r="1785" spans="1:8" x14ac:dyDescent="0.3">
      <c r="A1785">
        <v>183</v>
      </c>
      <c r="B1785">
        <v>93</v>
      </c>
      <c r="C1785">
        <v>61</v>
      </c>
      <c r="D1785">
        <v>30</v>
      </c>
      <c r="E1785">
        <v>218</v>
      </c>
      <c r="F1785">
        <v>0</v>
      </c>
      <c r="G1785">
        <v>36</v>
      </c>
      <c r="H1785">
        <v>49</v>
      </c>
    </row>
    <row r="1786" spans="1:8" x14ac:dyDescent="0.3">
      <c r="A1786">
        <v>184</v>
      </c>
      <c r="B1786">
        <v>91</v>
      </c>
      <c r="C1786">
        <v>61</v>
      </c>
      <c r="D1786">
        <v>30</v>
      </c>
      <c r="E1786">
        <v>218</v>
      </c>
      <c r="F1786">
        <v>0</v>
      </c>
      <c r="G1786">
        <v>36</v>
      </c>
      <c r="H1786">
        <v>49</v>
      </c>
    </row>
    <row r="1787" spans="1:8" x14ac:dyDescent="0.3">
      <c r="A1787">
        <v>186</v>
      </c>
      <c r="B1787">
        <v>92</v>
      </c>
      <c r="C1787">
        <v>61</v>
      </c>
      <c r="D1787">
        <v>30</v>
      </c>
      <c r="E1787">
        <v>217</v>
      </c>
      <c r="F1787">
        <v>2</v>
      </c>
      <c r="G1787">
        <v>36</v>
      </c>
      <c r="H1787">
        <v>49</v>
      </c>
    </row>
    <row r="1788" spans="1:8" x14ac:dyDescent="0.3">
      <c r="A1788">
        <v>187</v>
      </c>
      <c r="B1788">
        <v>88</v>
      </c>
      <c r="C1788">
        <v>61</v>
      </c>
      <c r="D1788">
        <v>30</v>
      </c>
      <c r="E1788">
        <v>218</v>
      </c>
      <c r="F1788">
        <v>0</v>
      </c>
      <c r="G1788">
        <v>36</v>
      </c>
      <c r="H1788">
        <v>49</v>
      </c>
    </row>
    <row r="1789" spans="1:8" x14ac:dyDescent="0.3">
      <c r="A1789">
        <v>186</v>
      </c>
      <c r="B1789">
        <v>85</v>
      </c>
      <c r="C1789">
        <v>61</v>
      </c>
      <c r="D1789">
        <v>30</v>
      </c>
      <c r="E1789">
        <v>219</v>
      </c>
      <c r="F1789">
        <v>1</v>
      </c>
      <c r="G1789">
        <v>36</v>
      </c>
      <c r="H1789">
        <v>49</v>
      </c>
    </row>
    <row r="1790" spans="1:8" x14ac:dyDescent="0.3">
      <c r="A1790">
        <v>183</v>
      </c>
      <c r="B1790">
        <v>79</v>
      </c>
      <c r="C1790">
        <v>61</v>
      </c>
      <c r="D1790">
        <v>30</v>
      </c>
      <c r="E1790">
        <v>217</v>
      </c>
      <c r="F1790">
        <v>0</v>
      </c>
      <c r="G1790">
        <v>36</v>
      </c>
      <c r="H1790">
        <v>49</v>
      </c>
    </row>
    <row r="1791" spans="1:8" x14ac:dyDescent="0.3">
      <c r="A1791">
        <v>183</v>
      </c>
      <c r="B1791">
        <v>77</v>
      </c>
      <c r="C1791">
        <v>61</v>
      </c>
      <c r="D1791">
        <v>30</v>
      </c>
      <c r="E1791">
        <v>219</v>
      </c>
      <c r="F1791">
        <v>1</v>
      </c>
      <c r="G1791">
        <v>36</v>
      </c>
      <c r="H1791">
        <v>49</v>
      </c>
    </row>
    <row r="1792" spans="1:8" x14ac:dyDescent="0.3">
      <c r="A1792">
        <v>183</v>
      </c>
      <c r="B1792">
        <v>75</v>
      </c>
      <c r="C1792">
        <v>61</v>
      </c>
      <c r="D1792">
        <v>30</v>
      </c>
      <c r="E1792">
        <v>219</v>
      </c>
      <c r="F1792">
        <v>0</v>
      </c>
      <c r="G1792">
        <v>36</v>
      </c>
      <c r="H1792">
        <v>49</v>
      </c>
    </row>
    <row r="1793" spans="1:8" x14ac:dyDescent="0.3">
      <c r="A1793">
        <v>183</v>
      </c>
      <c r="B1793">
        <v>72</v>
      </c>
      <c r="C1793">
        <v>61</v>
      </c>
      <c r="D1793">
        <v>30</v>
      </c>
      <c r="E1793">
        <v>218</v>
      </c>
      <c r="F1793">
        <v>0</v>
      </c>
      <c r="G1793">
        <v>36</v>
      </c>
      <c r="H1793">
        <v>49</v>
      </c>
    </row>
    <row r="1794" spans="1:8" x14ac:dyDescent="0.3">
      <c r="A1794">
        <v>183</v>
      </c>
      <c r="B1794">
        <v>70</v>
      </c>
      <c r="C1794">
        <v>61</v>
      </c>
      <c r="D1794">
        <v>30</v>
      </c>
      <c r="E1794">
        <v>218</v>
      </c>
      <c r="F1794">
        <v>0</v>
      </c>
      <c r="G1794">
        <v>36</v>
      </c>
      <c r="H1794">
        <v>49</v>
      </c>
    </row>
    <row r="1795" spans="1:8" x14ac:dyDescent="0.3">
      <c r="A1795">
        <v>182</v>
      </c>
      <c r="B1795">
        <v>68</v>
      </c>
      <c r="C1795">
        <v>61</v>
      </c>
      <c r="D1795">
        <v>30</v>
      </c>
      <c r="E1795">
        <v>218</v>
      </c>
      <c r="F1795">
        <v>0</v>
      </c>
      <c r="G1795">
        <v>36</v>
      </c>
      <c r="H1795">
        <v>49</v>
      </c>
    </row>
    <row r="1796" spans="1:8" x14ac:dyDescent="0.3">
      <c r="A1796">
        <v>183</v>
      </c>
      <c r="B1796">
        <v>66</v>
      </c>
      <c r="C1796">
        <v>61</v>
      </c>
      <c r="D1796">
        <v>30</v>
      </c>
      <c r="E1796">
        <v>218</v>
      </c>
      <c r="F1796">
        <v>0</v>
      </c>
      <c r="G1796">
        <v>36</v>
      </c>
      <c r="H1796">
        <v>49</v>
      </c>
    </row>
    <row r="1797" spans="1:8" x14ac:dyDescent="0.3">
      <c r="A1797">
        <v>183</v>
      </c>
      <c r="B1797">
        <v>64</v>
      </c>
      <c r="C1797">
        <v>61</v>
      </c>
      <c r="D1797">
        <v>30</v>
      </c>
      <c r="E1797">
        <v>219</v>
      </c>
      <c r="F1797">
        <v>0</v>
      </c>
      <c r="G1797">
        <v>36</v>
      </c>
      <c r="H1797">
        <v>49</v>
      </c>
    </row>
    <row r="1798" spans="1:8" x14ac:dyDescent="0.3">
      <c r="A1798">
        <v>185</v>
      </c>
      <c r="B1798">
        <v>63</v>
      </c>
      <c r="C1798">
        <v>61</v>
      </c>
      <c r="D1798">
        <v>30</v>
      </c>
      <c r="E1798">
        <v>218</v>
      </c>
      <c r="F1798">
        <v>0</v>
      </c>
      <c r="G1798">
        <v>36</v>
      </c>
      <c r="H1798">
        <v>49</v>
      </c>
    </row>
    <row r="1799" spans="1:8" x14ac:dyDescent="0.3">
      <c r="A1799">
        <v>184</v>
      </c>
      <c r="B1799">
        <v>68</v>
      </c>
      <c r="C1799">
        <v>61</v>
      </c>
      <c r="D1799">
        <v>30</v>
      </c>
      <c r="E1799">
        <v>218</v>
      </c>
      <c r="F1799">
        <v>1</v>
      </c>
      <c r="G1799">
        <v>36</v>
      </c>
      <c r="H1799">
        <v>49</v>
      </c>
    </row>
    <row r="1800" spans="1:8" x14ac:dyDescent="0.3">
      <c r="A1800">
        <v>186</v>
      </c>
      <c r="B1800">
        <v>55</v>
      </c>
      <c r="C1800">
        <v>61</v>
      </c>
      <c r="D1800">
        <v>30</v>
      </c>
      <c r="E1800">
        <v>218</v>
      </c>
      <c r="F1800">
        <v>1</v>
      </c>
      <c r="G1800">
        <v>36</v>
      </c>
      <c r="H1800">
        <v>49</v>
      </c>
    </row>
    <row r="1801" spans="1:8" x14ac:dyDescent="0.3">
      <c r="A1801">
        <v>191</v>
      </c>
      <c r="B1801">
        <v>71</v>
      </c>
      <c r="C1801">
        <v>61</v>
      </c>
      <c r="D1801">
        <v>30</v>
      </c>
      <c r="E1801">
        <v>217</v>
      </c>
      <c r="F1801">
        <v>1</v>
      </c>
      <c r="G1801">
        <v>36</v>
      </c>
      <c r="H1801">
        <v>49</v>
      </c>
    </row>
    <row r="1802" spans="1:8" x14ac:dyDescent="0.3">
      <c r="A1802">
        <v>194</v>
      </c>
      <c r="B1802">
        <v>68</v>
      </c>
      <c r="C1802">
        <v>61</v>
      </c>
      <c r="D1802">
        <v>30</v>
      </c>
      <c r="E1802">
        <v>218</v>
      </c>
      <c r="F1802">
        <v>1</v>
      </c>
      <c r="G1802">
        <v>36</v>
      </c>
      <c r="H1802">
        <v>49</v>
      </c>
    </row>
    <row r="1803" spans="1:8" x14ac:dyDescent="0.3">
      <c r="A1803">
        <v>192</v>
      </c>
      <c r="B1803">
        <v>67</v>
      </c>
      <c r="C1803">
        <v>61</v>
      </c>
      <c r="D1803">
        <v>30</v>
      </c>
      <c r="E1803">
        <v>218</v>
      </c>
      <c r="F1803">
        <v>1</v>
      </c>
      <c r="G1803">
        <v>36</v>
      </c>
      <c r="H1803">
        <v>49</v>
      </c>
    </row>
    <row r="1804" spans="1:8" x14ac:dyDescent="0.3">
      <c r="A1804">
        <v>195</v>
      </c>
      <c r="B1804">
        <v>66</v>
      </c>
      <c r="C1804">
        <v>61</v>
      </c>
      <c r="D1804">
        <v>30</v>
      </c>
      <c r="E1804">
        <v>217</v>
      </c>
      <c r="F1804">
        <v>1</v>
      </c>
      <c r="G1804">
        <v>36</v>
      </c>
      <c r="H1804">
        <v>49</v>
      </c>
    </row>
    <row r="1805" spans="1:8" x14ac:dyDescent="0.3">
      <c r="A1805">
        <v>199</v>
      </c>
      <c r="B1805">
        <v>69</v>
      </c>
      <c r="C1805">
        <v>61</v>
      </c>
      <c r="D1805">
        <v>30</v>
      </c>
      <c r="E1805">
        <v>217</v>
      </c>
      <c r="F1805">
        <v>1</v>
      </c>
      <c r="G1805">
        <v>36</v>
      </c>
      <c r="H1805">
        <v>49</v>
      </c>
    </row>
    <row r="1806" spans="1:8" x14ac:dyDescent="0.3">
      <c r="A1806">
        <v>193</v>
      </c>
      <c r="B1806">
        <v>69</v>
      </c>
      <c r="C1806">
        <v>61</v>
      </c>
      <c r="D1806">
        <v>30</v>
      </c>
      <c r="E1806">
        <v>217</v>
      </c>
      <c r="F1806">
        <v>1</v>
      </c>
      <c r="G1806">
        <v>36</v>
      </c>
      <c r="H1806">
        <v>49</v>
      </c>
    </row>
    <row r="1807" spans="1:8" x14ac:dyDescent="0.3">
      <c r="A1807">
        <v>204</v>
      </c>
      <c r="B1807">
        <v>66</v>
      </c>
      <c r="C1807">
        <v>61</v>
      </c>
      <c r="D1807">
        <v>30</v>
      </c>
      <c r="E1807">
        <v>217</v>
      </c>
      <c r="F1807">
        <v>1</v>
      </c>
      <c r="G1807">
        <v>36</v>
      </c>
      <c r="H1807">
        <v>49</v>
      </c>
    </row>
    <row r="1808" spans="1:8" x14ac:dyDescent="0.3">
      <c r="A1808">
        <v>207</v>
      </c>
      <c r="B1808">
        <v>68</v>
      </c>
      <c r="C1808">
        <v>61</v>
      </c>
      <c r="D1808">
        <v>30</v>
      </c>
      <c r="E1808">
        <v>217</v>
      </c>
      <c r="F1808">
        <v>1</v>
      </c>
      <c r="G1808">
        <v>36</v>
      </c>
      <c r="H1808">
        <v>49</v>
      </c>
    </row>
    <row r="1809" spans="1:8" x14ac:dyDescent="0.3">
      <c r="A1809">
        <v>208</v>
      </c>
      <c r="B1809">
        <v>70</v>
      </c>
      <c r="C1809">
        <v>61</v>
      </c>
      <c r="D1809">
        <v>30</v>
      </c>
      <c r="E1809">
        <v>217</v>
      </c>
      <c r="F1809">
        <v>1</v>
      </c>
      <c r="G1809">
        <v>36</v>
      </c>
      <c r="H1809">
        <v>49</v>
      </c>
    </row>
    <row r="1810" spans="1:8" x14ac:dyDescent="0.3">
      <c r="A1810">
        <v>210</v>
      </c>
      <c r="B1810">
        <v>68</v>
      </c>
      <c r="C1810">
        <v>61</v>
      </c>
      <c r="D1810">
        <v>30</v>
      </c>
      <c r="E1810">
        <v>217</v>
      </c>
      <c r="F1810">
        <v>1</v>
      </c>
      <c r="G1810">
        <v>36</v>
      </c>
      <c r="H1810">
        <v>49</v>
      </c>
    </row>
    <row r="1811" spans="1:8" x14ac:dyDescent="0.3">
      <c r="A1811">
        <v>213</v>
      </c>
      <c r="B1811">
        <v>68</v>
      </c>
      <c r="C1811">
        <v>61</v>
      </c>
      <c r="D1811">
        <v>30</v>
      </c>
      <c r="E1811">
        <v>217</v>
      </c>
      <c r="F1811">
        <v>2</v>
      </c>
      <c r="G1811">
        <v>36</v>
      </c>
      <c r="H1811">
        <v>49</v>
      </c>
    </row>
    <row r="1812" spans="1:8" x14ac:dyDescent="0.3">
      <c r="A1812">
        <v>216</v>
      </c>
      <c r="B1812">
        <v>65</v>
      </c>
      <c r="C1812">
        <v>61</v>
      </c>
      <c r="D1812">
        <v>30</v>
      </c>
      <c r="E1812">
        <v>219</v>
      </c>
      <c r="F1812">
        <v>1</v>
      </c>
      <c r="G1812">
        <v>36</v>
      </c>
      <c r="H1812">
        <v>49</v>
      </c>
    </row>
    <row r="1813" spans="1:8" x14ac:dyDescent="0.3">
      <c r="A1813">
        <v>218</v>
      </c>
      <c r="B1813">
        <v>66</v>
      </c>
      <c r="C1813">
        <v>61</v>
      </c>
      <c r="D1813">
        <v>30</v>
      </c>
      <c r="E1813">
        <v>218</v>
      </c>
      <c r="F1813">
        <v>2</v>
      </c>
      <c r="G1813">
        <v>36</v>
      </c>
      <c r="H1813">
        <v>49</v>
      </c>
    </row>
    <row r="1814" spans="1:8" x14ac:dyDescent="0.3">
      <c r="A1814">
        <v>218</v>
      </c>
      <c r="B1814">
        <v>64</v>
      </c>
      <c r="C1814">
        <v>61</v>
      </c>
      <c r="D1814">
        <v>30</v>
      </c>
      <c r="E1814">
        <v>218</v>
      </c>
      <c r="F1814">
        <v>1</v>
      </c>
      <c r="G1814">
        <v>36</v>
      </c>
      <c r="H1814">
        <v>49</v>
      </c>
    </row>
    <row r="1815" spans="1:8" x14ac:dyDescent="0.3">
      <c r="A1815">
        <v>221</v>
      </c>
      <c r="B1815">
        <v>64</v>
      </c>
      <c r="C1815">
        <v>61</v>
      </c>
      <c r="D1815">
        <v>30</v>
      </c>
      <c r="E1815">
        <v>218</v>
      </c>
      <c r="F1815">
        <v>1</v>
      </c>
      <c r="G1815">
        <v>36</v>
      </c>
      <c r="H1815">
        <v>49</v>
      </c>
    </row>
    <row r="1816" spans="1:8" x14ac:dyDescent="0.3">
      <c r="A1816">
        <v>230</v>
      </c>
      <c r="B1816">
        <v>62</v>
      </c>
      <c r="C1816">
        <v>61</v>
      </c>
      <c r="D1816">
        <v>30</v>
      </c>
      <c r="E1816">
        <v>219</v>
      </c>
      <c r="F1816">
        <v>1</v>
      </c>
      <c r="G1816">
        <v>36</v>
      </c>
      <c r="H1816">
        <v>49</v>
      </c>
    </row>
    <row r="1817" spans="1:8" x14ac:dyDescent="0.3">
      <c r="A1817">
        <v>233</v>
      </c>
      <c r="B1817">
        <v>61</v>
      </c>
      <c r="C1817">
        <v>61</v>
      </c>
      <c r="D1817">
        <v>30</v>
      </c>
      <c r="E1817">
        <v>219</v>
      </c>
      <c r="F1817">
        <v>1</v>
      </c>
      <c r="G1817">
        <v>36</v>
      </c>
      <c r="H1817">
        <v>49</v>
      </c>
    </row>
    <row r="1818" spans="1:8" x14ac:dyDescent="0.3">
      <c r="A1818">
        <v>236</v>
      </c>
      <c r="B1818">
        <v>61</v>
      </c>
      <c r="C1818">
        <v>61</v>
      </c>
      <c r="D1818">
        <v>30</v>
      </c>
      <c r="E1818">
        <v>219</v>
      </c>
      <c r="F1818">
        <v>1</v>
      </c>
      <c r="G1818">
        <v>36</v>
      </c>
      <c r="H1818">
        <v>49</v>
      </c>
    </row>
    <row r="1819" spans="1:8" x14ac:dyDescent="0.3">
      <c r="A1819">
        <v>224</v>
      </c>
      <c r="B1819">
        <v>66</v>
      </c>
      <c r="C1819">
        <v>61</v>
      </c>
      <c r="D1819">
        <v>30</v>
      </c>
      <c r="E1819">
        <v>220</v>
      </c>
      <c r="F1819">
        <v>1</v>
      </c>
      <c r="G1819">
        <v>36</v>
      </c>
      <c r="H1819">
        <v>49</v>
      </c>
    </row>
    <row r="1820" spans="1:8" x14ac:dyDescent="0.3">
      <c r="A1820">
        <v>227</v>
      </c>
      <c r="B1820">
        <v>66</v>
      </c>
      <c r="C1820">
        <v>61</v>
      </c>
      <c r="D1820">
        <v>30</v>
      </c>
      <c r="E1820">
        <v>218</v>
      </c>
      <c r="F1820">
        <v>1</v>
      </c>
      <c r="G1820">
        <v>36</v>
      </c>
      <c r="H1820">
        <v>49</v>
      </c>
    </row>
    <row r="1821" spans="1:8" x14ac:dyDescent="0.3">
      <c r="A1821">
        <v>226</v>
      </c>
      <c r="B1821">
        <v>68</v>
      </c>
      <c r="C1821">
        <v>61</v>
      </c>
      <c r="D1821">
        <v>30</v>
      </c>
      <c r="E1821">
        <v>218</v>
      </c>
      <c r="F1821">
        <v>2</v>
      </c>
      <c r="G1821">
        <v>36</v>
      </c>
      <c r="H1821">
        <v>49</v>
      </c>
    </row>
    <row r="1822" spans="1:8" x14ac:dyDescent="0.3">
      <c r="A1822">
        <v>217</v>
      </c>
      <c r="B1822">
        <v>67</v>
      </c>
      <c r="C1822">
        <v>61</v>
      </c>
      <c r="D1822">
        <v>30</v>
      </c>
      <c r="E1822">
        <v>217</v>
      </c>
      <c r="F1822">
        <v>1</v>
      </c>
      <c r="G1822">
        <v>36</v>
      </c>
      <c r="H1822">
        <v>49</v>
      </c>
    </row>
    <row r="1823" spans="1:8" x14ac:dyDescent="0.3">
      <c r="A1823">
        <v>224</v>
      </c>
      <c r="B1823">
        <v>71</v>
      </c>
      <c r="C1823">
        <v>61</v>
      </c>
      <c r="D1823">
        <v>30</v>
      </c>
      <c r="E1823">
        <v>217</v>
      </c>
      <c r="F1823">
        <v>1</v>
      </c>
      <c r="G1823">
        <v>36</v>
      </c>
      <c r="H1823">
        <v>49</v>
      </c>
    </row>
    <row r="1824" spans="1:8" x14ac:dyDescent="0.3">
      <c r="A1824">
        <v>219</v>
      </c>
      <c r="B1824">
        <v>65</v>
      </c>
      <c r="C1824">
        <v>61</v>
      </c>
      <c r="D1824">
        <v>30</v>
      </c>
      <c r="E1824">
        <v>217</v>
      </c>
      <c r="F1824">
        <v>1</v>
      </c>
      <c r="G1824">
        <v>36</v>
      </c>
      <c r="H1824">
        <v>49</v>
      </c>
    </row>
    <row r="1825" spans="1:8" x14ac:dyDescent="0.3">
      <c r="A1825">
        <v>232</v>
      </c>
      <c r="B1825">
        <v>44</v>
      </c>
      <c r="C1825">
        <v>61</v>
      </c>
      <c r="D1825">
        <v>30</v>
      </c>
      <c r="E1825">
        <v>217</v>
      </c>
      <c r="F1825">
        <v>1</v>
      </c>
      <c r="G1825">
        <v>36</v>
      </c>
      <c r="H1825">
        <v>49</v>
      </c>
    </row>
    <row r="1826" spans="1:8" x14ac:dyDescent="0.3">
      <c r="A1826">
        <v>233</v>
      </c>
      <c r="B1826">
        <v>45</v>
      </c>
      <c r="C1826">
        <v>61</v>
      </c>
      <c r="D1826">
        <v>30</v>
      </c>
      <c r="E1826">
        <v>219</v>
      </c>
      <c r="F1826">
        <v>1</v>
      </c>
      <c r="G1826">
        <v>36</v>
      </c>
      <c r="H1826">
        <v>49</v>
      </c>
    </row>
    <row r="1827" spans="1:8" x14ac:dyDescent="0.3">
      <c r="A1827">
        <v>237</v>
      </c>
      <c r="B1827">
        <v>37</v>
      </c>
      <c r="C1827">
        <v>61</v>
      </c>
      <c r="D1827">
        <v>30</v>
      </c>
      <c r="E1827">
        <v>219</v>
      </c>
      <c r="F1827">
        <v>3</v>
      </c>
      <c r="G1827">
        <v>36</v>
      </c>
      <c r="H1827">
        <v>49</v>
      </c>
    </row>
    <row r="1828" spans="1:8" x14ac:dyDescent="0.3">
      <c r="A1828">
        <v>237</v>
      </c>
      <c r="B1828">
        <v>35</v>
      </c>
      <c r="C1828">
        <v>61</v>
      </c>
      <c r="D1828">
        <v>30</v>
      </c>
      <c r="E1828">
        <v>218</v>
      </c>
      <c r="F1828">
        <v>1</v>
      </c>
      <c r="G1828">
        <v>36</v>
      </c>
      <c r="H1828">
        <v>49</v>
      </c>
    </row>
    <row r="1829" spans="1:8" x14ac:dyDescent="0.3">
      <c r="A1829">
        <v>236</v>
      </c>
      <c r="B1829">
        <v>34</v>
      </c>
      <c r="C1829">
        <v>61</v>
      </c>
      <c r="D1829">
        <v>30</v>
      </c>
      <c r="E1829">
        <v>216</v>
      </c>
      <c r="F1829">
        <v>2</v>
      </c>
      <c r="G1829">
        <v>36</v>
      </c>
      <c r="H1829">
        <v>49</v>
      </c>
    </row>
    <row r="1830" spans="1:8" x14ac:dyDescent="0.3">
      <c r="A1830">
        <v>240</v>
      </c>
      <c r="B1830">
        <v>34</v>
      </c>
      <c r="C1830">
        <v>61</v>
      </c>
      <c r="D1830">
        <v>30</v>
      </c>
      <c r="E1830">
        <v>220</v>
      </c>
      <c r="F1830">
        <v>1</v>
      </c>
      <c r="G1830">
        <v>36</v>
      </c>
      <c r="H1830">
        <v>49</v>
      </c>
    </row>
    <row r="1831" spans="1:8" x14ac:dyDescent="0.3">
      <c r="A1831">
        <v>241</v>
      </c>
      <c r="B1831">
        <v>33</v>
      </c>
      <c r="C1831">
        <v>61</v>
      </c>
      <c r="D1831">
        <v>30</v>
      </c>
      <c r="E1831">
        <v>220</v>
      </c>
      <c r="F1831">
        <v>1</v>
      </c>
      <c r="G1831">
        <v>36</v>
      </c>
      <c r="H1831">
        <v>49</v>
      </c>
    </row>
    <row r="1832" spans="1:8" x14ac:dyDescent="0.3">
      <c r="A1832">
        <v>245</v>
      </c>
      <c r="B1832">
        <v>25</v>
      </c>
      <c r="C1832">
        <v>61</v>
      </c>
      <c r="D1832">
        <v>30</v>
      </c>
      <c r="E1832">
        <v>219</v>
      </c>
      <c r="F1832">
        <v>2</v>
      </c>
      <c r="G1832">
        <v>36</v>
      </c>
      <c r="H1832">
        <v>49</v>
      </c>
    </row>
    <row r="1833" spans="1:8" x14ac:dyDescent="0.3">
      <c r="A1833">
        <v>241</v>
      </c>
      <c r="B1833">
        <v>27</v>
      </c>
      <c r="C1833">
        <v>61</v>
      </c>
      <c r="D1833">
        <v>30</v>
      </c>
      <c r="E1833">
        <v>218</v>
      </c>
      <c r="F1833">
        <v>2</v>
      </c>
      <c r="G1833">
        <v>36</v>
      </c>
      <c r="H1833">
        <v>49</v>
      </c>
    </row>
    <row r="1834" spans="1:8" x14ac:dyDescent="0.3">
      <c r="A1834">
        <v>244</v>
      </c>
      <c r="B1834">
        <v>29</v>
      </c>
      <c r="C1834">
        <v>61</v>
      </c>
      <c r="D1834">
        <v>30</v>
      </c>
      <c r="E1834">
        <v>219</v>
      </c>
      <c r="F1834">
        <v>1</v>
      </c>
      <c r="G1834">
        <v>36</v>
      </c>
      <c r="H1834">
        <v>49</v>
      </c>
    </row>
    <row r="1835" spans="1:8" x14ac:dyDescent="0.3">
      <c r="A1835">
        <v>246</v>
      </c>
      <c r="B1835">
        <v>27</v>
      </c>
      <c r="C1835">
        <v>61</v>
      </c>
      <c r="D1835">
        <v>30</v>
      </c>
      <c r="E1835">
        <v>218</v>
      </c>
      <c r="F1835">
        <v>1</v>
      </c>
      <c r="G1835">
        <v>36</v>
      </c>
      <c r="H1835">
        <v>49</v>
      </c>
    </row>
    <row r="1836" spans="1:8" x14ac:dyDescent="0.3">
      <c r="A1836">
        <v>243</v>
      </c>
      <c r="B1836">
        <v>24</v>
      </c>
      <c r="C1836">
        <v>61</v>
      </c>
      <c r="D1836">
        <v>30</v>
      </c>
      <c r="E1836">
        <v>218</v>
      </c>
      <c r="F1836">
        <v>1</v>
      </c>
      <c r="G1836">
        <v>36</v>
      </c>
      <c r="H1836">
        <v>49</v>
      </c>
    </row>
    <row r="1837" spans="1:8" x14ac:dyDescent="0.3">
      <c r="A1837">
        <v>246</v>
      </c>
      <c r="B1837">
        <v>25</v>
      </c>
      <c r="C1837">
        <v>61</v>
      </c>
      <c r="D1837">
        <v>30</v>
      </c>
      <c r="E1837">
        <v>219</v>
      </c>
      <c r="F1837">
        <v>1</v>
      </c>
      <c r="G1837">
        <v>36</v>
      </c>
      <c r="H1837">
        <v>49</v>
      </c>
    </row>
    <row r="1838" spans="1:8" x14ac:dyDescent="0.3">
      <c r="A1838">
        <v>242</v>
      </c>
      <c r="B1838">
        <v>24</v>
      </c>
      <c r="C1838">
        <v>61</v>
      </c>
      <c r="D1838">
        <v>30</v>
      </c>
      <c r="E1838">
        <v>218</v>
      </c>
      <c r="F1838">
        <v>1</v>
      </c>
      <c r="G1838">
        <v>36</v>
      </c>
      <c r="H1838">
        <v>49</v>
      </c>
    </row>
    <row r="1839" spans="1:8" x14ac:dyDescent="0.3">
      <c r="A1839">
        <v>233</v>
      </c>
      <c r="B1839">
        <v>23</v>
      </c>
      <c r="C1839">
        <v>61</v>
      </c>
      <c r="D1839">
        <v>30</v>
      </c>
      <c r="E1839">
        <v>218</v>
      </c>
      <c r="F1839">
        <v>2</v>
      </c>
      <c r="G1839">
        <v>36</v>
      </c>
      <c r="H1839">
        <v>49</v>
      </c>
    </row>
    <row r="1840" spans="1:8" x14ac:dyDescent="0.3">
      <c r="A1840">
        <v>236</v>
      </c>
      <c r="B1840">
        <v>23</v>
      </c>
      <c r="C1840">
        <v>61</v>
      </c>
      <c r="D1840">
        <v>30</v>
      </c>
      <c r="E1840">
        <v>221</v>
      </c>
      <c r="F1840">
        <v>1</v>
      </c>
      <c r="G1840">
        <v>36</v>
      </c>
      <c r="H1840">
        <v>49</v>
      </c>
    </row>
    <row r="1841" spans="1:8" x14ac:dyDescent="0.3">
      <c r="A1841">
        <v>254</v>
      </c>
      <c r="B1841">
        <v>22</v>
      </c>
      <c r="C1841">
        <v>61</v>
      </c>
      <c r="D1841">
        <v>30</v>
      </c>
      <c r="E1841">
        <v>219</v>
      </c>
      <c r="F1841">
        <v>1</v>
      </c>
      <c r="G1841">
        <v>36</v>
      </c>
      <c r="H1841">
        <v>49</v>
      </c>
    </row>
    <row r="1842" spans="1:8" x14ac:dyDescent="0.3">
      <c r="A1842">
        <v>251</v>
      </c>
      <c r="B1842">
        <v>21</v>
      </c>
      <c r="C1842">
        <v>61</v>
      </c>
      <c r="D1842">
        <v>30</v>
      </c>
      <c r="E1842">
        <v>218</v>
      </c>
      <c r="F1842">
        <v>1</v>
      </c>
      <c r="G1842">
        <v>36</v>
      </c>
      <c r="H1842">
        <v>49</v>
      </c>
    </row>
    <row r="1843" spans="1:8" x14ac:dyDescent="0.3">
      <c r="A1843">
        <v>246</v>
      </c>
      <c r="B1843">
        <v>34</v>
      </c>
      <c r="C1843">
        <v>61</v>
      </c>
      <c r="D1843">
        <v>30</v>
      </c>
      <c r="E1843">
        <v>220</v>
      </c>
      <c r="F1843">
        <v>1</v>
      </c>
      <c r="G1843">
        <v>36</v>
      </c>
      <c r="H1843">
        <v>49</v>
      </c>
    </row>
    <row r="1844" spans="1:8" x14ac:dyDescent="0.3">
      <c r="A1844">
        <v>248</v>
      </c>
      <c r="B1844">
        <v>35</v>
      </c>
      <c r="C1844">
        <v>61</v>
      </c>
      <c r="D1844">
        <v>30</v>
      </c>
      <c r="E1844">
        <v>218</v>
      </c>
      <c r="F1844">
        <v>1</v>
      </c>
      <c r="G1844">
        <v>36</v>
      </c>
      <c r="H1844">
        <v>49</v>
      </c>
    </row>
    <row r="1845" spans="1:8" x14ac:dyDescent="0.3">
      <c r="A1845">
        <v>250</v>
      </c>
      <c r="B1845">
        <v>37</v>
      </c>
      <c r="C1845">
        <v>61</v>
      </c>
      <c r="D1845">
        <v>30</v>
      </c>
      <c r="E1845">
        <v>220</v>
      </c>
      <c r="F1845">
        <v>1</v>
      </c>
      <c r="G1845">
        <v>36</v>
      </c>
      <c r="H1845">
        <v>49</v>
      </c>
    </row>
    <row r="1846" spans="1:8" x14ac:dyDescent="0.3">
      <c r="A1846">
        <v>264</v>
      </c>
      <c r="B1846">
        <v>48</v>
      </c>
      <c r="C1846">
        <v>61</v>
      </c>
      <c r="D1846">
        <v>30</v>
      </c>
      <c r="E1846">
        <v>220</v>
      </c>
      <c r="F1846">
        <v>0</v>
      </c>
      <c r="G1846">
        <v>36</v>
      </c>
      <c r="H1846">
        <v>49</v>
      </c>
    </row>
    <row r="1847" spans="1:8" x14ac:dyDescent="0.3">
      <c r="A1847">
        <v>279</v>
      </c>
      <c r="B1847">
        <v>55</v>
      </c>
      <c r="C1847">
        <v>61</v>
      </c>
      <c r="D1847">
        <v>30</v>
      </c>
      <c r="E1847">
        <v>220</v>
      </c>
      <c r="F1847">
        <v>0</v>
      </c>
      <c r="G1847">
        <v>36</v>
      </c>
      <c r="H1847">
        <v>49</v>
      </c>
    </row>
    <row r="1848" spans="1:8" x14ac:dyDescent="0.3">
      <c r="A1848">
        <v>282</v>
      </c>
      <c r="B1848">
        <v>54</v>
      </c>
      <c r="C1848">
        <v>61</v>
      </c>
      <c r="D1848">
        <v>30</v>
      </c>
      <c r="E1848">
        <v>219</v>
      </c>
      <c r="F1848">
        <v>2</v>
      </c>
      <c r="G1848">
        <v>36</v>
      </c>
      <c r="H1848">
        <v>49</v>
      </c>
    </row>
    <row r="1849" spans="1:8" x14ac:dyDescent="0.3">
      <c r="A1849">
        <v>279</v>
      </c>
      <c r="B1849">
        <v>52</v>
      </c>
      <c r="C1849">
        <v>61</v>
      </c>
      <c r="D1849">
        <v>30</v>
      </c>
      <c r="E1849">
        <v>219</v>
      </c>
      <c r="F1849">
        <v>1</v>
      </c>
      <c r="G1849">
        <v>36</v>
      </c>
      <c r="H1849">
        <v>49</v>
      </c>
    </row>
    <row r="1850" spans="1:8" x14ac:dyDescent="0.3">
      <c r="A1850">
        <v>276</v>
      </c>
      <c r="B1850">
        <v>56</v>
      </c>
      <c r="C1850">
        <v>61</v>
      </c>
      <c r="D1850">
        <v>30</v>
      </c>
      <c r="E1850">
        <v>218</v>
      </c>
      <c r="F1850">
        <v>2</v>
      </c>
      <c r="G1850">
        <v>36</v>
      </c>
      <c r="H1850">
        <v>49</v>
      </c>
    </row>
    <row r="1851" spans="1:8" x14ac:dyDescent="0.3">
      <c r="A1851">
        <v>277</v>
      </c>
      <c r="B1851">
        <v>56</v>
      </c>
      <c r="C1851">
        <v>61</v>
      </c>
      <c r="D1851">
        <v>30</v>
      </c>
      <c r="E1851">
        <v>220</v>
      </c>
      <c r="F1851">
        <v>1</v>
      </c>
      <c r="G1851">
        <v>36</v>
      </c>
      <c r="H1851">
        <v>49</v>
      </c>
    </row>
    <row r="1852" spans="1:8" x14ac:dyDescent="0.3">
      <c r="A1852">
        <v>279</v>
      </c>
      <c r="B1852">
        <v>57</v>
      </c>
      <c r="C1852">
        <v>61</v>
      </c>
      <c r="D1852">
        <v>30</v>
      </c>
      <c r="E1852">
        <v>220</v>
      </c>
      <c r="F1852">
        <v>1</v>
      </c>
      <c r="G1852">
        <v>36</v>
      </c>
      <c r="H1852">
        <v>49</v>
      </c>
    </row>
    <row r="1853" spans="1:8" x14ac:dyDescent="0.3">
      <c r="A1853">
        <v>270</v>
      </c>
      <c r="B1853">
        <v>49</v>
      </c>
      <c r="C1853">
        <v>61</v>
      </c>
      <c r="D1853">
        <v>30</v>
      </c>
      <c r="E1853">
        <v>220</v>
      </c>
      <c r="F1853">
        <v>1</v>
      </c>
      <c r="G1853">
        <v>36</v>
      </c>
      <c r="H1853">
        <v>49</v>
      </c>
    </row>
    <row r="1854" spans="1:8" x14ac:dyDescent="0.3">
      <c r="A1854">
        <v>264</v>
      </c>
      <c r="B1854">
        <v>47</v>
      </c>
      <c r="C1854">
        <v>61</v>
      </c>
      <c r="D1854">
        <v>30</v>
      </c>
      <c r="E1854">
        <v>220</v>
      </c>
      <c r="F1854">
        <v>1</v>
      </c>
      <c r="G1854">
        <v>36</v>
      </c>
      <c r="H1854">
        <v>49</v>
      </c>
    </row>
    <row r="1855" spans="1:8" x14ac:dyDescent="0.3">
      <c r="A1855">
        <v>267</v>
      </c>
      <c r="B1855">
        <v>49</v>
      </c>
      <c r="C1855">
        <v>61</v>
      </c>
      <c r="D1855">
        <v>30</v>
      </c>
      <c r="E1855">
        <v>220</v>
      </c>
      <c r="F1855">
        <v>1</v>
      </c>
      <c r="G1855">
        <v>36</v>
      </c>
      <c r="H1855">
        <v>49</v>
      </c>
    </row>
    <row r="1856" spans="1:8" x14ac:dyDescent="0.3">
      <c r="A1856">
        <v>266</v>
      </c>
      <c r="B1856">
        <v>48</v>
      </c>
      <c r="C1856">
        <v>61</v>
      </c>
      <c r="D1856">
        <v>30</v>
      </c>
      <c r="E1856">
        <v>220</v>
      </c>
      <c r="F1856">
        <v>1</v>
      </c>
      <c r="G1856">
        <v>36</v>
      </c>
      <c r="H1856">
        <v>49</v>
      </c>
    </row>
    <row r="1857" spans="1:8" x14ac:dyDescent="0.3">
      <c r="A1857">
        <v>284</v>
      </c>
      <c r="B1857">
        <v>59</v>
      </c>
      <c r="C1857">
        <v>61</v>
      </c>
      <c r="D1857">
        <v>30</v>
      </c>
      <c r="E1857">
        <v>220</v>
      </c>
      <c r="F1857">
        <v>1</v>
      </c>
      <c r="G1857">
        <v>36</v>
      </c>
      <c r="H1857">
        <v>49</v>
      </c>
    </row>
    <row r="1858" spans="1:8" x14ac:dyDescent="0.3">
      <c r="A1858">
        <v>278</v>
      </c>
      <c r="B1858">
        <v>56</v>
      </c>
      <c r="C1858">
        <v>61</v>
      </c>
      <c r="D1858">
        <v>30</v>
      </c>
      <c r="E1858">
        <v>220</v>
      </c>
      <c r="F1858">
        <v>1</v>
      </c>
      <c r="G1858">
        <v>36</v>
      </c>
      <c r="H1858">
        <v>49</v>
      </c>
    </row>
    <row r="1859" spans="1:8" x14ac:dyDescent="0.3">
      <c r="A1859">
        <v>272</v>
      </c>
      <c r="B1859">
        <v>48</v>
      </c>
      <c r="C1859">
        <v>61</v>
      </c>
      <c r="D1859">
        <v>30</v>
      </c>
      <c r="E1859">
        <v>220</v>
      </c>
      <c r="F1859">
        <v>2</v>
      </c>
      <c r="G1859">
        <v>36</v>
      </c>
      <c r="H1859">
        <v>49</v>
      </c>
    </row>
    <row r="1860" spans="1:8" x14ac:dyDescent="0.3">
      <c r="A1860">
        <v>273</v>
      </c>
      <c r="B1860">
        <v>49</v>
      </c>
      <c r="C1860">
        <v>61</v>
      </c>
      <c r="D1860">
        <v>30</v>
      </c>
      <c r="E1860">
        <v>219</v>
      </c>
      <c r="F1860">
        <v>2</v>
      </c>
      <c r="G1860">
        <v>36</v>
      </c>
      <c r="H1860">
        <v>49</v>
      </c>
    </row>
    <row r="1861" spans="1:8" x14ac:dyDescent="0.3">
      <c r="A1861">
        <v>274</v>
      </c>
      <c r="B1861">
        <v>50</v>
      </c>
      <c r="C1861">
        <v>61</v>
      </c>
      <c r="D1861">
        <v>30</v>
      </c>
      <c r="E1861">
        <v>220</v>
      </c>
      <c r="F1861">
        <v>1</v>
      </c>
      <c r="G1861">
        <v>36</v>
      </c>
      <c r="H1861">
        <v>49</v>
      </c>
    </row>
    <row r="1862" spans="1:8" x14ac:dyDescent="0.3">
      <c r="A1862">
        <v>277</v>
      </c>
      <c r="B1862">
        <v>51</v>
      </c>
      <c r="C1862">
        <v>61</v>
      </c>
      <c r="D1862">
        <v>30</v>
      </c>
      <c r="E1862">
        <v>220</v>
      </c>
      <c r="F1862">
        <v>1</v>
      </c>
      <c r="G1862">
        <v>36</v>
      </c>
      <c r="H1862">
        <v>49</v>
      </c>
    </row>
    <row r="1863" spans="1:8" x14ac:dyDescent="0.3">
      <c r="A1863">
        <v>279</v>
      </c>
      <c r="B1863">
        <v>53</v>
      </c>
      <c r="C1863">
        <v>61</v>
      </c>
      <c r="D1863">
        <v>30</v>
      </c>
      <c r="E1863">
        <v>220</v>
      </c>
      <c r="F1863">
        <v>2</v>
      </c>
      <c r="G1863">
        <v>36</v>
      </c>
      <c r="H1863">
        <v>49</v>
      </c>
    </row>
    <row r="1864" spans="1:8" x14ac:dyDescent="0.3">
      <c r="A1864">
        <v>280</v>
      </c>
      <c r="B1864">
        <v>53</v>
      </c>
      <c r="C1864">
        <v>61</v>
      </c>
      <c r="D1864">
        <v>30</v>
      </c>
      <c r="E1864">
        <v>220</v>
      </c>
      <c r="F1864">
        <v>1</v>
      </c>
      <c r="G1864">
        <v>36</v>
      </c>
      <c r="H1864">
        <v>49</v>
      </c>
    </row>
    <row r="1865" spans="1:8" x14ac:dyDescent="0.3">
      <c r="A1865">
        <v>276</v>
      </c>
      <c r="B1865">
        <v>51</v>
      </c>
      <c r="C1865">
        <v>61</v>
      </c>
      <c r="D1865">
        <v>30</v>
      </c>
      <c r="E1865">
        <v>220</v>
      </c>
      <c r="F1865">
        <v>1</v>
      </c>
      <c r="G1865">
        <v>36</v>
      </c>
      <c r="H1865">
        <v>49</v>
      </c>
    </row>
    <row r="1866" spans="1:8" x14ac:dyDescent="0.3">
      <c r="A1866">
        <v>265</v>
      </c>
      <c r="B1866">
        <v>44</v>
      </c>
      <c r="C1866">
        <v>61</v>
      </c>
      <c r="D1866">
        <v>30</v>
      </c>
      <c r="E1866">
        <v>219</v>
      </c>
      <c r="F1866">
        <v>2</v>
      </c>
      <c r="G1866">
        <v>36</v>
      </c>
      <c r="H1866">
        <v>49</v>
      </c>
    </row>
    <row r="1867" spans="1:8" x14ac:dyDescent="0.3">
      <c r="A1867">
        <v>280</v>
      </c>
      <c r="B1867">
        <v>52</v>
      </c>
      <c r="C1867">
        <v>61</v>
      </c>
      <c r="D1867">
        <v>30</v>
      </c>
      <c r="E1867">
        <v>220</v>
      </c>
      <c r="F1867">
        <v>0</v>
      </c>
      <c r="G1867">
        <v>36</v>
      </c>
      <c r="H1867">
        <v>49</v>
      </c>
    </row>
    <row r="1868" spans="1:8" x14ac:dyDescent="0.3">
      <c r="A1868">
        <v>282</v>
      </c>
      <c r="B1868">
        <v>54</v>
      </c>
      <c r="C1868">
        <v>61</v>
      </c>
      <c r="D1868">
        <v>30</v>
      </c>
      <c r="E1868">
        <v>220</v>
      </c>
      <c r="F1868">
        <v>0</v>
      </c>
      <c r="G1868">
        <v>36</v>
      </c>
      <c r="H1868">
        <v>49</v>
      </c>
    </row>
    <row r="1869" spans="1:8" x14ac:dyDescent="0.3">
      <c r="A1869">
        <v>279</v>
      </c>
      <c r="B1869">
        <v>50</v>
      </c>
      <c r="C1869">
        <v>61</v>
      </c>
      <c r="D1869">
        <v>30</v>
      </c>
      <c r="E1869">
        <v>220</v>
      </c>
      <c r="F1869">
        <v>1</v>
      </c>
      <c r="G1869">
        <v>36</v>
      </c>
      <c r="H1869">
        <v>49</v>
      </c>
    </row>
    <row r="1870" spans="1:8" x14ac:dyDescent="0.3">
      <c r="A1870">
        <v>288</v>
      </c>
      <c r="B1870">
        <v>54</v>
      </c>
      <c r="C1870">
        <v>61</v>
      </c>
      <c r="D1870">
        <v>30</v>
      </c>
      <c r="E1870">
        <v>220</v>
      </c>
      <c r="F1870">
        <v>0</v>
      </c>
      <c r="G1870">
        <v>36</v>
      </c>
      <c r="H1870">
        <v>49</v>
      </c>
    </row>
    <row r="1871" spans="1:8" x14ac:dyDescent="0.3">
      <c r="A1871">
        <v>290</v>
      </c>
      <c r="B1871">
        <v>54</v>
      </c>
      <c r="C1871">
        <v>61</v>
      </c>
      <c r="D1871">
        <v>30</v>
      </c>
      <c r="E1871">
        <v>220</v>
      </c>
      <c r="F1871">
        <v>0</v>
      </c>
      <c r="G1871">
        <v>36</v>
      </c>
      <c r="H1871">
        <v>49</v>
      </c>
    </row>
    <row r="1872" spans="1:8" x14ac:dyDescent="0.3">
      <c r="A1872">
        <v>293</v>
      </c>
      <c r="B1872">
        <v>55</v>
      </c>
      <c r="C1872">
        <v>61</v>
      </c>
      <c r="D1872">
        <v>30</v>
      </c>
      <c r="E1872">
        <v>218</v>
      </c>
      <c r="F1872">
        <v>0</v>
      </c>
      <c r="G1872">
        <v>36</v>
      </c>
      <c r="H1872">
        <v>49</v>
      </c>
    </row>
    <row r="1873" spans="1:8" x14ac:dyDescent="0.3">
      <c r="A1873">
        <v>291</v>
      </c>
      <c r="B1873">
        <v>55</v>
      </c>
      <c r="C1873">
        <v>61</v>
      </c>
      <c r="D1873">
        <v>30</v>
      </c>
      <c r="E1873">
        <v>221</v>
      </c>
      <c r="F1873">
        <v>1</v>
      </c>
      <c r="G1873">
        <v>36</v>
      </c>
      <c r="H1873">
        <v>49</v>
      </c>
    </row>
    <row r="1874" spans="1:8" x14ac:dyDescent="0.3">
      <c r="A1874">
        <v>293</v>
      </c>
      <c r="B1874">
        <v>57</v>
      </c>
      <c r="C1874">
        <v>61</v>
      </c>
      <c r="D1874">
        <v>30</v>
      </c>
      <c r="E1874">
        <v>221</v>
      </c>
      <c r="F1874">
        <v>1</v>
      </c>
      <c r="G1874">
        <v>36</v>
      </c>
      <c r="H1874">
        <v>49</v>
      </c>
    </row>
    <row r="1875" spans="1:8" x14ac:dyDescent="0.3">
      <c r="A1875">
        <v>296</v>
      </c>
      <c r="B1875">
        <v>54</v>
      </c>
      <c r="C1875">
        <v>61</v>
      </c>
      <c r="D1875">
        <v>30</v>
      </c>
      <c r="E1875">
        <v>221</v>
      </c>
      <c r="F1875">
        <v>1</v>
      </c>
      <c r="G1875">
        <v>36</v>
      </c>
      <c r="H1875">
        <v>49</v>
      </c>
    </row>
    <row r="1876" spans="1:8" x14ac:dyDescent="0.3">
      <c r="A1876">
        <v>296</v>
      </c>
      <c r="B1876">
        <v>53</v>
      </c>
      <c r="C1876">
        <v>61</v>
      </c>
      <c r="D1876">
        <v>30</v>
      </c>
      <c r="E1876">
        <v>220</v>
      </c>
      <c r="F1876">
        <v>0</v>
      </c>
      <c r="G1876">
        <v>36</v>
      </c>
      <c r="H1876">
        <v>49</v>
      </c>
    </row>
    <row r="1877" spans="1:8" x14ac:dyDescent="0.3">
      <c r="A1877">
        <v>295</v>
      </c>
      <c r="B1877">
        <v>53</v>
      </c>
      <c r="C1877">
        <v>61</v>
      </c>
      <c r="D1877">
        <v>30</v>
      </c>
      <c r="E1877">
        <v>219</v>
      </c>
      <c r="F1877">
        <v>0</v>
      </c>
      <c r="G1877">
        <v>36</v>
      </c>
      <c r="H1877">
        <v>49</v>
      </c>
    </row>
    <row r="1878" spans="1:8" x14ac:dyDescent="0.3">
      <c r="A1878">
        <v>300</v>
      </c>
      <c r="B1878">
        <v>57</v>
      </c>
      <c r="C1878">
        <v>61</v>
      </c>
      <c r="D1878">
        <v>30</v>
      </c>
      <c r="E1878">
        <v>219</v>
      </c>
      <c r="F1878">
        <v>0</v>
      </c>
      <c r="G1878">
        <v>36</v>
      </c>
      <c r="H1878">
        <v>49</v>
      </c>
    </row>
    <row r="1879" spans="1:8" x14ac:dyDescent="0.3">
      <c r="A1879">
        <v>296</v>
      </c>
      <c r="B1879">
        <v>57</v>
      </c>
      <c r="C1879">
        <v>61</v>
      </c>
      <c r="D1879">
        <v>30</v>
      </c>
      <c r="E1879">
        <v>219</v>
      </c>
      <c r="F1879">
        <v>0</v>
      </c>
      <c r="G1879">
        <v>36</v>
      </c>
      <c r="H1879">
        <v>49</v>
      </c>
    </row>
    <row r="1880" spans="1:8" x14ac:dyDescent="0.3">
      <c r="A1880">
        <v>303</v>
      </c>
      <c r="B1880">
        <v>61</v>
      </c>
      <c r="C1880">
        <v>61</v>
      </c>
      <c r="D1880">
        <v>30</v>
      </c>
      <c r="E1880">
        <v>220</v>
      </c>
      <c r="F1880">
        <v>0</v>
      </c>
      <c r="G1880">
        <v>36</v>
      </c>
      <c r="H1880">
        <v>49</v>
      </c>
    </row>
    <row r="1881" spans="1:8" x14ac:dyDescent="0.3">
      <c r="A1881">
        <v>300</v>
      </c>
      <c r="B1881">
        <v>61</v>
      </c>
      <c r="C1881">
        <v>61</v>
      </c>
      <c r="D1881">
        <v>30</v>
      </c>
      <c r="E1881">
        <v>219</v>
      </c>
      <c r="F1881">
        <v>1</v>
      </c>
      <c r="G1881">
        <v>36</v>
      </c>
      <c r="H1881">
        <v>49</v>
      </c>
    </row>
    <row r="1882" spans="1:8" x14ac:dyDescent="0.3">
      <c r="A1882">
        <v>305</v>
      </c>
      <c r="B1882">
        <v>63</v>
      </c>
      <c r="C1882">
        <v>61</v>
      </c>
      <c r="D1882">
        <v>30</v>
      </c>
      <c r="E1882">
        <v>220</v>
      </c>
      <c r="F1882">
        <v>0</v>
      </c>
      <c r="G1882">
        <v>36</v>
      </c>
      <c r="H1882">
        <v>49</v>
      </c>
    </row>
    <row r="1883" spans="1:8" x14ac:dyDescent="0.3">
      <c r="A1883">
        <v>306</v>
      </c>
      <c r="B1883">
        <v>65</v>
      </c>
      <c r="C1883">
        <v>61</v>
      </c>
      <c r="D1883">
        <v>30</v>
      </c>
      <c r="E1883">
        <v>219</v>
      </c>
      <c r="F1883">
        <v>0</v>
      </c>
      <c r="G1883">
        <v>36</v>
      </c>
      <c r="H1883">
        <v>49</v>
      </c>
    </row>
    <row r="1884" spans="1:8" x14ac:dyDescent="0.3">
      <c r="A1884">
        <v>307</v>
      </c>
      <c r="B1884">
        <v>66</v>
      </c>
      <c r="C1884">
        <v>61</v>
      </c>
      <c r="D1884">
        <v>30</v>
      </c>
      <c r="E1884">
        <v>219</v>
      </c>
      <c r="F1884">
        <v>0</v>
      </c>
      <c r="G1884">
        <v>36</v>
      </c>
      <c r="H1884">
        <v>49</v>
      </c>
    </row>
    <row r="1885" spans="1:8" x14ac:dyDescent="0.3">
      <c r="A1885">
        <v>309</v>
      </c>
      <c r="B1885">
        <v>68</v>
      </c>
      <c r="C1885">
        <v>61</v>
      </c>
      <c r="D1885">
        <v>30</v>
      </c>
      <c r="E1885">
        <v>220</v>
      </c>
      <c r="F1885">
        <v>1</v>
      </c>
      <c r="G1885">
        <v>36</v>
      </c>
      <c r="H1885">
        <v>49</v>
      </c>
    </row>
    <row r="1886" spans="1:8" x14ac:dyDescent="0.3">
      <c r="A1886">
        <v>311</v>
      </c>
      <c r="B1886">
        <v>72</v>
      </c>
      <c r="C1886">
        <v>61</v>
      </c>
      <c r="D1886">
        <v>30</v>
      </c>
      <c r="E1886">
        <v>220</v>
      </c>
      <c r="F1886">
        <v>0</v>
      </c>
      <c r="G1886">
        <v>36</v>
      </c>
      <c r="H1886">
        <v>49</v>
      </c>
    </row>
    <row r="1887" spans="1:8" x14ac:dyDescent="0.3">
      <c r="A1887">
        <v>313</v>
      </c>
      <c r="B1887">
        <v>71</v>
      </c>
      <c r="C1887">
        <v>61</v>
      </c>
      <c r="D1887">
        <v>30</v>
      </c>
      <c r="E1887">
        <v>220</v>
      </c>
      <c r="F1887">
        <v>1</v>
      </c>
      <c r="G1887">
        <v>36</v>
      </c>
      <c r="H1887">
        <v>49</v>
      </c>
    </row>
    <row r="1888" spans="1:8" x14ac:dyDescent="0.3">
      <c r="A1888">
        <v>313</v>
      </c>
      <c r="B1888">
        <v>71</v>
      </c>
      <c r="C1888">
        <v>61</v>
      </c>
      <c r="D1888">
        <v>30</v>
      </c>
      <c r="E1888">
        <v>220</v>
      </c>
      <c r="F1888">
        <v>2</v>
      </c>
      <c r="G1888">
        <v>36</v>
      </c>
      <c r="H1888">
        <v>49</v>
      </c>
    </row>
    <row r="1889" spans="1:8" x14ac:dyDescent="0.3">
      <c r="A1889">
        <v>312</v>
      </c>
      <c r="B1889">
        <v>72</v>
      </c>
      <c r="C1889">
        <v>61</v>
      </c>
      <c r="D1889">
        <v>30</v>
      </c>
      <c r="E1889">
        <v>220</v>
      </c>
      <c r="F1889">
        <v>2</v>
      </c>
      <c r="G1889">
        <v>36</v>
      </c>
      <c r="H1889">
        <v>49</v>
      </c>
    </row>
    <row r="1890" spans="1:8" x14ac:dyDescent="0.3">
      <c r="A1890">
        <v>310</v>
      </c>
      <c r="B1890">
        <v>70</v>
      </c>
      <c r="C1890">
        <v>61</v>
      </c>
      <c r="D1890">
        <v>30</v>
      </c>
      <c r="E1890">
        <v>219</v>
      </c>
      <c r="F1890">
        <v>0</v>
      </c>
      <c r="G1890">
        <v>36</v>
      </c>
      <c r="H1890">
        <v>49</v>
      </c>
    </row>
    <row r="1891" spans="1:8" x14ac:dyDescent="0.3">
      <c r="A1891">
        <v>315</v>
      </c>
      <c r="B1891">
        <v>79</v>
      </c>
      <c r="C1891">
        <v>61</v>
      </c>
      <c r="D1891">
        <v>30</v>
      </c>
      <c r="E1891">
        <v>219</v>
      </c>
      <c r="F1891">
        <v>0</v>
      </c>
      <c r="G1891">
        <v>36</v>
      </c>
      <c r="H1891">
        <v>49</v>
      </c>
    </row>
    <row r="1892" spans="1:8" x14ac:dyDescent="0.3">
      <c r="A1892">
        <v>315</v>
      </c>
      <c r="B1892">
        <v>79</v>
      </c>
      <c r="C1892">
        <v>61</v>
      </c>
      <c r="D1892">
        <v>30</v>
      </c>
      <c r="E1892">
        <v>220</v>
      </c>
      <c r="F1892">
        <v>1</v>
      </c>
      <c r="G1892">
        <v>36</v>
      </c>
      <c r="H1892">
        <v>49</v>
      </c>
    </row>
    <row r="1893" spans="1:8" x14ac:dyDescent="0.3">
      <c r="A1893">
        <v>317</v>
      </c>
      <c r="B1893">
        <v>79</v>
      </c>
      <c r="C1893">
        <v>61</v>
      </c>
      <c r="D1893">
        <v>30</v>
      </c>
      <c r="E1893">
        <v>219</v>
      </c>
      <c r="F1893">
        <v>1</v>
      </c>
      <c r="G1893">
        <v>36</v>
      </c>
      <c r="H1893">
        <v>49</v>
      </c>
    </row>
    <row r="1894" spans="1:8" x14ac:dyDescent="0.3">
      <c r="A1894">
        <v>316</v>
      </c>
      <c r="B1894">
        <v>79</v>
      </c>
      <c r="C1894">
        <v>61</v>
      </c>
      <c r="D1894">
        <v>30</v>
      </c>
      <c r="E1894">
        <v>220</v>
      </c>
      <c r="F1894">
        <v>1</v>
      </c>
      <c r="G1894">
        <v>36</v>
      </c>
      <c r="H1894">
        <v>49</v>
      </c>
    </row>
    <row r="1895" spans="1:8" x14ac:dyDescent="0.3">
      <c r="A1895">
        <v>319</v>
      </c>
      <c r="B1895">
        <v>80</v>
      </c>
      <c r="C1895">
        <v>61</v>
      </c>
      <c r="D1895">
        <v>30</v>
      </c>
      <c r="E1895">
        <v>219</v>
      </c>
      <c r="F1895">
        <v>1</v>
      </c>
      <c r="G1895">
        <v>36</v>
      </c>
      <c r="H1895">
        <v>49</v>
      </c>
    </row>
    <row r="1896" spans="1:8" x14ac:dyDescent="0.3">
      <c r="A1896">
        <v>322</v>
      </c>
      <c r="B1896">
        <v>83</v>
      </c>
      <c r="C1896">
        <v>61</v>
      </c>
      <c r="D1896">
        <v>30</v>
      </c>
      <c r="E1896">
        <v>219</v>
      </c>
      <c r="F1896">
        <v>1</v>
      </c>
      <c r="G1896">
        <v>36</v>
      </c>
      <c r="H1896">
        <v>49</v>
      </c>
    </row>
    <row r="1897" spans="1:8" x14ac:dyDescent="0.3">
      <c r="A1897">
        <v>325</v>
      </c>
      <c r="B1897">
        <v>63</v>
      </c>
      <c r="C1897">
        <v>61</v>
      </c>
      <c r="D1897">
        <v>30</v>
      </c>
      <c r="E1897">
        <v>219</v>
      </c>
      <c r="F1897">
        <v>1</v>
      </c>
      <c r="G1897">
        <v>36</v>
      </c>
      <c r="H1897">
        <v>49</v>
      </c>
    </row>
    <row r="1898" spans="1:8" x14ac:dyDescent="0.3">
      <c r="A1898">
        <v>332</v>
      </c>
      <c r="B1898">
        <v>68</v>
      </c>
      <c r="C1898">
        <v>61</v>
      </c>
      <c r="D1898">
        <v>30</v>
      </c>
      <c r="E1898">
        <v>220</v>
      </c>
      <c r="F1898">
        <v>1</v>
      </c>
      <c r="G1898">
        <v>36</v>
      </c>
      <c r="H1898">
        <v>49</v>
      </c>
    </row>
    <row r="1899" spans="1:8" x14ac:dyDescent="0.3">
      <c r="A1899">
        <v>334</v>
      </c>
      <c r="B1899">
        <v>67</v>
      </c>
      <c r="C1899">
        <v>61</v>
      </c>
      <c r="D1899">
        <v>30</v>
      </c>
      <c r="E1899">
        <v>220</v>
      </c>
      <c r="F1899">
        <v>1</v>
      </c>
      <c r="G1899">
        <v>36</v>
      </c>
      <c r="H1899">
        <v>49</v>
      </c>
    </row>
    <row r="1900" spans="1:8" x14ac:dyDescent="0.3">
      <c r="A1900">
        <v>335</v>
      </c>
      <c r="B1900">
        <v>66</v>
      </c>
      <c r="C1900">
        <v>61</v>
      </c>
      <c r="D1900">
        <v>30</v>
      </c>
      <c r="E1900">
        <v>221</v>
      </c>
      <c r="F1900">
        <v>1</v>
      </c>
      <c r="G1900">
        <v>36</v>
      </c>
      <c r="H1900">
        <v>49</v>
      </c>
    </row>
    <row r="1901" spans="1:8" x14ac:dyDescent="0.3">
      <c r="A1901">
        <v>337</v>
      </c>
      <c r="B1901">
        <v>58</v>
      </c>
      <c r="C1901">
        <v>61</v>
      </c>
      <c r="D1901">
        <v>30</v>
      </c>
      <c r="E1901">
        <v>219</v>
      </c>
      <c r="F1901">
        <v>1</v>
      </c>
      <c r="G1901">
        <v>36</v>
      </c>
      <c r="H1901">
        <v>49</v>
      </c>
    </row>
    <row r="1902" spans="1:8" x14ac:dyDescent="0.3">
      <c r="A1902">
        <v>336</v>
      </c>
      <c r="B1902">
        <v>56</v>
      </c>
      <c r="C1902">
        <v>61</v>
      </c>
      <c r="D1902">
        <v>30</v>
      </c>
      <c r="E1902">
        <v>220</v>
      </c>
      <c r="F1902">
        <v>2</v>
      </c>
      <c r="G1902">
        <v>36</v>
      </c>
      <c r="H1902">
        <v>49</v>
      </c>
    </row>
    <row r="1903" spans="1:8" x14ac:dyDescent="0.3">
      <c r="A1903">
        <v>341</v>
      </c>
      <c r="B1903">
        <v>54</v>
      </c>
      <c r="C1903">
        <v>61</v>
      </c>
      <c r="D1903">
        <v>30</v>
      </c>
      <c r="E1903">
        <v>219</v>
      </c>
      <c r="F1903">
        <v>1</v>
      </c>
      <c r="G1903">
        <v>36</v>
      </c>
      <c r="H1903">
        <v>49</v>
      </c>
    </row>
    <row r="1904" spans="1:8" x14ac:dyDescent="0.3">
      <c r="A1904">
        <v>342</v>
      </c>
      <c r="B1904">
        <v>52</v>
      </c>
      <c r="C1904">
        <v>61</v>
      </c>
      <c r="D1904">
        <v>30</v>
      </c>
      <c r="E1904">
        <v>219</v>
      </c>
      <c r="F1904">
        <v>0</v>
      </c>
      <c r="G1904">
        <v>36</v>
      </c>
      <c r="H1904">
        <v>49</v>
      </c>
    </row>
    <row r="1905" spans="1:8" x14ac:dyDescent="0.3">
      <c r="A1905">
        <v>344</v>
      </c>
      <c r="B1905">
        <v>53</v>
      </c>
      <c r="C1905">
        <v>61</v>
      </c>
      <c r="D1905">
        <v>30</v>
      </c>
      <c r="E1905">
        <v>220</v>
      </c>
      <c r="F1905">
        <v>0</v>
      </c>
      <c r="G1905">
        <v>36</v>
      </c>
      <c r="H1905">
        <v>49</v>
      </c>
    </row>
    <row r="1906" spans="1:8" x14ac:dyDescent="0.3">
      <c r="A1906">
        <v>342</v>
      </c>
      <c r="B1906">
        <v>57</v>
      </c>
      <c r="C1906">
        <v>61</v>
      </c>
      <c r="D1906">
        <v>30</v>
      </c>
      <c r="E1906">
        <v>220</v>
      </c>
      <c r="F1906">
        <v>1</v>
      </c>
      <c r="G1906">
        <v>36</v>
      </c>
      <c r="H1906">
        <v>49</v>
      </c>
    </row>
    <row r="1907" spans="1:8" x14ac:dyDescent="0.3">
      <c r="A1907">
        <v>347</v>
      </c>
      <c r="B1907">
        <v>49</v>
      </c>
      <c r="C1907">
        <v>61</v>
      </c>
      <c r="D1907">
        <v>30</v>
      </c>
      <c r="E1907">
        <v>220</v>
      </c>
      <c r="F1907">
        <v>0</v>
      </c>
      <c r="G1907">
        <v>36</v>
      </c>
      <c r="H1907">
        <v>49</v>
      </c>
    </row>
    <row r="1908" spans="1:8" x14ac:dyDescent="0.3">
      <c r="A1908">
        <v>347</v>
      </c>
      <c r="B1908">
        <v>55</v>
      </c>
      <c r="C1908">
        <v>61</v>
      </c>
      <c r="D1908">
        <v>30</v>
      </c>
      <c r="E1908">
        <v>219</v>
      </c>
      <c r="F1908">
        <v>0</v>
      </c>
      <c r="G1908">
        <v>36</v>
      </c>
      <c r="H1908">
        <v>49</v>
      </c>
    </row>
    <row r="1909" spans="1:8" x14ac:dyDescent="0.3">
      <c r="A1909">
        <v>350</v>
      </c>
      <c r="B1909">
        <v>48</v>
      </c>
      <c r="C1909">
        <v>61</v>
      </c>
      <c r="D1909">
        <v>30</v>
      </c>
      <c r="E1909">
        <v>220</v>
      </c>
      <c r="F1909">
        <v>0</v>
      </c>
      <c r="G1909">
        <v>36</v>
      </c>
      <c r="H1909">
        <v>49</v>
      </c>
    </row>
    <row r="1910" spans="1:8" x14ac:dyDescent="0.3">
      <c r="A1910">
        <v>348</v>
      </c>
      <c r="B1910">
        <v>48</v>
      </c>
      <c r="C1910">
        <v>61</v>
      </c>
      <c r="D1910">
        <v>30</v>
      </c>
      <c r="E1910">
        <v>220</v>
      </c>
      <c r="F1910">
        <v>0</v>
      </c>
      <c r="G1910">
        <v>36</v>
      </c>
      <c r="H1910">
        <v>49</v>
      </c>
    </row>
    <row r="1911" spans="1:8" x14ac:dyDescent="0.3">
      <c r="A1911">
        <v>351</v>
      </c>
      <c r="B1911">
        <v>45</v>
      </c>
      <c r="C1911">
        <v>61</v>
      </c>
      <c r="D1911">
        <v>30</v>
      </c>
      <c r="E1911">
        <v>219</v>
      </c>
      <c r="F1911">
        <v>0</v>
      </c>
      <c r="G1911">
        <v>36</v>
      </c>
      <c r="H1911">
        <v>49</v>
      </c>
    </row>
    <row r="1912" spans="1:8" x14ac:dyDescent="0.3">
      <c r="A1912">
        <v>350</v>
      </c>
      <c r="B1912">
        <v>46</v>
      </c>
      <c r="C1912">
        <v>61</v>
      </c>
      <c r="D1912">
        <v>30</v>
      </c>
      <c r="E1912">
        <v>219</v>
      </c>
      <c r="F1912">
        <v>0</v>
      </c>
      <c r="G1912">
        <v>36</v>
      </c>
      <c r="H1912">
        <v>49</v>
      </c>
    </row>
    <row r="1913" spans="1:8" x14ac:dyDescent="0.3">
      <c r="A1913">
        <v>351</v>
      </c>
      <c r="B1913">
        <v>45</v>
      </c>
      <c r="C1913">
        <v>61</v>
      </c>
      <c r="D1913">
        <v>30</v>
      </c>
      <c r="E1913">
        <v>220</v>
      </c>
      <c r="F1913">
        <v>0</v>
      </c>
      <c r="G1913">
        <v>36</v>
      </c>
      <c r="H1913">
        <v>49</v>
      </c>
    </row>
    <row r="1914" spans="1:8" x14ac:dyDescent="0.3">
      <c r="A1914">
        <v>351</v>
      </c>
      <c r="B1914">
        <v>47</v>
      </c>
      <c r="C1914">
        <v>61</v>
      </c>
      <c r="D1914">
        <v>30</v>
      </c>
      <c r="E1914">
        <v>220</v>
      </c>
      <c r="F1914">
        <v>0</v>
      </c>
      <c r="G1914">
        <v>36</v>
      </c>
      <c r="H1914">
        <v>49</v>
      </c>
    </row>
    <row r="1915" spans="1:8" x14ac:dyDescent="0.3">
      <c r="A1915">
        <v>354</v>
      </c>
      <c r="B1915">
        <v>50</v>
      </c>
      <c r="C1915">
        <v>61</v>
      </c>
      <c r="D1915">
        <v>30</v>
      </c>
      <c r="E1915">
        <v>220</v>
      </c>
      <c r="F1915">
        <v>0</v>
      </c>
      <c r="G1915">
        <v>36</v>
      </c>
      <c r="H1915">
        <v>49</v>
      </c>
    </row>
    <row r="1916" spans="1:8" x14ac:dyDescent="0.3">
      <c r="A1916">
        <v>356</v>
      </c>
      <c r="B1916">
        <v>48</v>
      </c>
      <c r="C1916">
        <v>61</v>
      </c>
      <c r="D1916">
        <v>30</v>
      </c>
      <c r="E1916">
        <v>219</v>
      </c>
      <c r="F1916">
        <v>0</v>
      </c>
      <c r="G1916">
        <v>36</v>
      </c>
      <c r="H1916">
        <v>49</v>
      </c>
    </row>
    <row r="1917" spans="1:8" x14ac:dyDescent="0.3">
      <c r="A1917">
        <v>357</v>
      </c>
      <c r="B1917">
        <v>45</v>
      </c>
      <c r="C1917">
        <v>61</v>
      </c>
      <c r="D1917">
        <v>30</v>
      </c>
      <c r="E1917">
        <v>219</v>
      </c>
      <c r="F1917">
        <v>0</v>
      </c>
      <c r="G1917">
        <v>36</v>
      </c>
      <c r="H1917">
        <v>49</v>
      </c>
    </row>
    <row r="1918" spans="1:8" x14ac:dyDescent="0.3">
      <c r="A1918">
        <v>358</v>
      </c>
      <c r="B1918">
        <v>42</v>
      </c>
      <c r="C1918">
        <v>61</v>
      </c>
      <c r="D1918">
        <v>30</v>
      </c>
      <c r="E1918">
        <v>217</v>
      </c>
      <c r="F1918">
        <v>0</v>
      </c>
      <c r="G1918">
        <v>36</v>
      </c>
      <c r="H1918">
        <v>49</v>
      </c>
    </row>
    <row r="1919" spans="1:8" x14ac:dyDescent="0.3">
      <c r="A1919">
        <v>359</v>
      </c>
      <c r="B1919">
        <v>42</v>
      </c>
      <c r="C1919">
        <v>61</v>
      </c>
      <c r="D1919">
        <v>30</v>
      </c>
      <c r="E1919">
        <v>219</v>
      </c>
      <c r="F1919">
        <v>0</v>
      </c>
      <c r="G1919">
        <v>36</v>
      </c>
      <c r="H1919">
        <v>49</v>
      </c>
    </row>
    <row r="1920" spans="1:8" x14ac:dyDescent="0.3">
      <c r="A1920">
        <v>358</v>
      </c>
      <c r="B1920">
        <v>40</v>
      </c>
      <c r="C1920">
        <v>61</v>
      </c>
      <c r="D1920">
        <v>30</v>
      </c>
      <c r="E1920">
        <v>219</v>
      </c>
      <c r="F1920">
        <v>0</v>
      </c>
      <c r="G1920">
        <v>36</v>
      </c>
      <c r="H1920">
        <v>49</v>
      </c>
    </row>
    <row r="1921" spans="1:8" x14ac:dyDescent="0.3">
      <c r="A1921">
        <v>360</v>
      </c>
      <c r="B1921">
        <v>40</v>
      </c>
      <c r="C1921">
        <v>61</v>
      </c>
      <c r="D1921">
        <v>30</v>
      </c>
      <c r="E1921">
        <v>220</v>
      </c>
      <c r="F1921">
        <v>0</v>
      </c>
      <c r="G1921">
        <v>36</v>
      </c>
      <c r="H1921">
        <v>49</v>
      </c>
    </row>
    <row r="1922" spans="1:8" x14ac:dyDescent="0.3">
      <c r="A1922">
        <v>359</v>
      </c>
      <c r="B1922">
        <v>41</v>
      </c>
      <c r="C1922">
        <v>61</v>
      </c>
      <c r="D1922">
        <v>30</v>
      </c>
      <c r="E1922">
        <v>219</v>
      </c>
      <c r="F1922">
        <v>0</v>
      </c>
      <c r="G1922">
        <v>36</v>
      </c>
      <c r="H1922">
        <v>49</v>
      </c>
    </row>
    <row r="1923" spans="1:8" x14ac:dyDescent="0.3">
      <c r="A1923">
        <v>360</v>
      </c>
      <c r="B1923">
        <v>39</v>
      </c>
      <c r="C1923">
        <v>61</v>
      </c>
      <c r="D1923">
        <v>30</v>
      </c>
      <c r="E1923">
        <v>218</v>
      </c>
      <c r="F1923">
        <v>2</v>
      </c>
      <c r="G1923">
        <v>36</v>
      </c>
      <c r="H1923">
        <v>49</v>
      </c>
    </row>
    <row r="1924" spans="1:8" x14ac:dyDescent="0.3">
      <c r="A1924">
        <v>360</v>
      </c>
      <c r="B1924">
        <v>39</v>
      </c>
      <c r="C1924">
        <v>61</v>
      </c>
      <c r="D1924">
        <v>30</v>
      </c>
      <c r="E1924">
        <v>219</v>
      </c>
      <c r="F1924">
        <v>0</v>
      </c>
      <c r="G1924">
        <v>36</v>
      </c>
      <c r="H1924">
        <v>49</v>
      </c>
    </row>
    <row r="1925" spans="1:8" x14ac:dyDescent="0.3">
      <c r="A1925">
        <v>359</v>
      </c>
      <c r="B1925">
        <v>40</v>
      </c>
      <c r="C1925">
        <v>61</v>
      </c>
      <c r="D1925">
        <v>30</v>
      </c>
      <c r="E1925">
        <v>219</v>
      </c>
      <c r="F1925">
        <v>0</v>
      </c>
      <c r="G1925">
        <v>36</v>
      </c>
      <c r="H1925">
        <v>49</v>
      </c>
    </row>
    <row r="1926" spans="1:8" x14ac:dyDescent="0.3">
      <c r="A1926">
        <v>361</v>
      </c>
      <c r="B1926">
        <v>39</v>
      </c>
      <c r="C1926">
        <v>61</v>
      </c>
      <c r="D1926">
        <v>30</v>
      </c>
      <c r="E1926">
        <v>219</v>
      </c>
      <c r="F1926">
        <v>0</v>
      </c>
      <c r="G1926">
        <v>36</v>
      </c>
      <c r="H1926">
        <v>49</v>
      </c>
    </row>
    <row r="1927" spans="1:8" x14ac:dyDescent="0.3">
      <c r="A1927">
        <v>366</v>
      </c>
      <c r="B1927">
        <v>35</v>
      </c>
      <c r="C1927">
        <v>61</v>
      </c>
      <c r="D1927">
        <v>30</v>
      </c>
      <c r="E1927">
        <v>219</v>
      </c>
      <c r="F1927">
        <v>0</v>
      </c>
      <c r="G1927">
        <v>36</v>
      </c>
      <c r="H1927">
        <v>49</v>
      </c>
    </row>
    <row r="1928" spans="1:8" x14ac:dyDescent="0.3">
      <c r="A1928">
        <v>349</v>
      </c>
      <c r="B1928">
        <v>52</v>
      </c>
      <c r="C1928">
        <v>61</v>
      </c>
      <c r="D1928">
        <v>30</v>
      </c>
      <c r="E1928">
        <v>219</v>
      </c>
      <c r="F1928">
        <v>0</v>
      </c>
      <c r="G1928">
        <v>36</v>
      </c>
      <c r="H1928">
        <v>49</v>
      </c>
    </row>
    <row r="1929" spans="1:8" x14ac:dyDescent="0.3">
      <c r="A1929">
        <v>368</v>
      </c>
      <c r="B1929">
        <v>36</v>
      </c>
      <c r="C1929">
        <v>61</v>
      </c>
      <c r="D1929">
        <v>30</v>
      </c>
      <c r="E1929">
        <v>219</v>
      </c>
      <c r="F1929">
        <v>1</v>
      </c>
      <c r="G1929">
        <v>36</v>
      </c>
      <c r="H1929">
        <v>49</v>
      </c>
    </row>
    <row r="1930" spans="1:8" x14ac:dyDescent="0.3">
      <c r="A1930">
        <v>365</v>
      </c>
      <c r="B1930">
        <v>35</v>
      </c>
      <c r="C1930">
        <v>61</v>
      </c>
      <c r="D1930">
        <v>30</v>
      </c>
      <c r="E1930">
        <v>219</v>
      </c>
      <c r="F1930">
        <v>0</v>
      </c>
      <c r="G1930">
        <v>36</v>
      </c>
      <c r="H1930">
        <v>49</v>
      </c>
    </row>
    <row r="1931" spans="1:8" x14ac:dyDescent="0.3">
      <c r="A1931">
        <v>352</v>
      </c>
      <c r="B1931">
        <v>37</v>
      </c>
      <c r="C1931">
        <v>61</v>
      </c>
      <c r="D1931">
        <v>30</v>
      </c>
      <c r="E1931">
        <v>219</v>
      </c>
      <c r="F1931">
        <v>0</v>
      </c>
      <c r="G1931">
        <v>36</v>
      </c>
      <c r="H1931">
        <v>49</v>
      </c>
    </row>
    <row r="1932" spans="1:8" x14ac:dyDescent="0.3">
      <c r="A1932">
        <v>376</v>
      </c>
      <c r="B1932">
        <v>34</v>
      </c>
      <c r="C1932">
        <v>61</v>
      </c>
      <c r="D1932">
        <v>30</v>
      </c>
      <c r="E1932">
        <v>219</v>
      </c>
      <c r="F1932">
        <v>0</v>
      </c>
      <c r="G1932">
        <v>36</v>
      </c>
      <c r="H1932">
        <v>49</v>
      </c>
    </row>
    <row r="1933" spans="1:8" x14ac:dyDescent="0.3">
      <c r="A1933">
        <v>381</v>
      </c>
      <c r="B1933">
        <v>43</v>
      </c>
      <c r="C1933">
        <v>61</v>
      </c>
      <c r="D1933">
        <v>30</v>
      </c>
      <c r="E1933">
        <v>218</v>
      </c>
      <c r="F1933">
        <v>0</v>
      </c>
      <c r="G1933">
        <v>36</v>
      </c>
      <c r="H1933">
        <v>49</v>
      </c>
    </row>
    <row r="1934" spans="1:8" x14ac:dyDescent="0.3">
      <c r="A1934">
        <v>402</v>
      </c>
      <c r="B1934">
        <v>44</v>
      </c>
      <c r="C1934">
        <v>61</v>
      </c>
      <c r="D1934">
        <v>30</v>
      </c>
      <c r="E1934">
        <v>219</v>
      </c>
      <c r="F1934">
        <v>0</v>
      </c>
      <c r="G1934">
        <v>36</v>
      </c>
      <c r="H1934">
        <v>49</v>
      </c>
    </row>
    <row r="1935" spans="1:8" x14ac:dyDescent="0.3">
      <c r="A1935">
        <v>388</v>
      </c>
      <c r="B1935">
        <v>49</v>
      </c>
      <c r="C1935">
        <v>61</v>
      </c>
      <c r="D1935">
        <v>30</v>
      </c>
      <c r="E1935">
        <v>218</v>
      </c>
      <c r="F1935">
        <v>0</v>
      </c>
      <c r="G1935">
        <v>36</v>
      </c>
      <c r="H1935">
        <v>49</v>
      </c>
    </row>
    <row r="1936" spans="1:8" x14ac:dyDescent="0.3">
      <c r="A1936">
        <v>409</v>
      </c>
      <c r="B1936">
        <v>56</v>
      </c>
      <c r="C1936">
        <v>61</v>
      </c>
      <c r="D1936">
        <v>30</v>
      </c>
      <c r="E1936">
        <v>219</v>
      </c>
      <c r="F1936">
        <v>1</v>
      </c>
      <c r="G1936">
        <v>36</v>
      </c>
      <c r="H1936">
        <v>49</v>
      </c>
    </row>
    <row r="1937" spans="1:8" x14ac:dyDescent="0.3">
      <c r="A1937">
        <v>410</v>
      </c>
      <c r="B1937">
        <v>57</v>
      </c>
      <c r="C1937">
        <v>61</v>
      </c>
      <c r="D1937">
        <v>30</v>
      </c>
      <c r="E1937">
        <v>219</v>
      </c>
      <c r="F1937">
        <v>0</v>
      </c>
      <c r="G1937">
        <v>36</v>
      </c>
      <c r="H1937">
        <v>49</v>
      </c>
    </row>
    <row r="1938" spans="1:8" x14ac:dyDescent="0.3">
      <c r="A1938">
        <v>390</v>
      </c>
      <c r="B1938">
        <v>53</v>
      </c>
      <c r="C1938">
        <v>61</v>
      </c>
      <c r="D1938">
        <v>30</v>
      </c>
      <c r="E1938">
        <v>219</v>
      </c>
      <c r="F1938">
        <v>0</v>
      </c>
      <c r="G1938">
        <v>36</v>
      </c>
      <c r="H1938">
        <v>49</v>
      </c>
    </row>
    <row r="1939" spans="1:8" x14ac:dyDescent="0.3">
      <c r="A1939">
        <v>410</v>
      </c>
      <c r="B1939">
        <v>52</v>
      </c>
      <c r="C1939">
        <v>61</v>
      </c>
      <c r="D1939">
        <v>30</v>
      </c>
      <c r="E1939">
        <v>218</v>
      </c>
      <c r="F1939">
        <v>0</v>
      </c>
      <c r="G1939">
        <v>36</v>
      </c>
      <c r="H1939">
        <v>49</v>
      </c>
    </row>
    <row r="1940" spans="1:8" x14ac:dyDescent="0.3">
      <c r="A1940">
        <v>387</v>
      </c>
      <c r="B1940">
        <v>60</v>
      </c>
      <c r="C1940">
        <v>61</v>
      </c>
      <c r="D1940">
        <v>30</v>
      </c>
      <c r="E1940">
        <v>218</v>
      </c>
      <c r="F1940">
        <v>0</v>
      </c>
      <c r="G1940">
        <v>36</v>
      </c>
      <c r="H1940">
        <v>49</v>
      </c>
    </row>
    <row r="1941" spans="1:8" x14ac:dyDescent="0.3">
      <c r="A1941">
        <v>410</v>
      </c>
      <c r="B1941">
        <v>54</v>
      </c>
      <c r="C1941">
        <v>61</v>
      </c>
      <c r="D1941">
        <v>30</v>
      </c>
      <c r="E1941">
        <v>218</v>
      </c>
      <c r="F1941">
        <v>0</v>
      </c>
      <c r="G1941">
        <v>36</v>
      </c>
      <c r="H1941">
        <v>49</v>
      </c>
    </row>
    <row r="1942" spans="1:8" x14ac:dyDescent="0.3">
      <c r="A1942">
        <v>394</v>
      </c>
      <c r="B1942">
        <v>58</v>
      </c>
      <c r="C1942">
        <v>61</v>
      </c>
      <c r="D1942">
        <v>30</v>
      </c>
      <c r="E1942">
        <v>218</v>
      </c>
      <c r="F1942">
        <v>0</v>
      </c>
      <c r="G1942">
        <v>36</v>
      </c>
      <c r="H1942">
        <v>49</v>
      </c>
    </row>
    <row r="1943" spans="1:8" x14ac:dyDescent="0.3">
      <c r="A1943">
        <v>414</v>
      </c>
      <c r="B1943">
        <v>56</v>
      </c>
      <c r="C1943">
        <v>61</v>
      </c>
      <c r="D1943">
        <v>30</v>
      </c>
      <c r="E1943">
        <v>218</v>
      </c>
      <c r="F1943">
        <v>0</v>
      </c>
      <c r="G1943">
        <v>36</v>
      </c>
      <c r="H1943">
        <v>49</v>
      </c>
    </row>
    <row r="1944" spans="1:8" x14ac:dyDescent="0.3">
      <c r="A1944">
        <v>418</v>
      </c>
      <c r="B1944">
        <v>67</v>
      </c>
      <c r="C1944">
        <v>61</v>
      </c>
      <c r="D1944">
        <v>30</v>
      </c>
      <c r="E1944">
        <v>218</v>
      </c>
      <c r="F1944">
        <v>0</v>
      </c>
      <c r="G1944">
        <v>36</v>
      </c>
      <c r="H1944">
        <v>49</v>
      </c>
    </row>
    <row r="1945" spans="1:8" x14ac:dyDescent="0.3">
      <c r="A1945">
        <v>394</v>
      </c>
      <c r="B1945">
        <v>64</v>
      </c>
      <c r="C1945">
        <v>61</v>
      </c>
      <c r="D1945">
        <v>30</v>
      </c>
      <c r="E1945">
        <v>218</v>
      </c>
      <c r="F1945">
        <v>0</v>
      </c>
      <c r="G1945">
        <v>36</v>
      </c>
      <c r="H1945">
        <v>49</v>
      </c>
    </row>
    <row r="1946" spans="1:8" x14ac:dyDescent="0.3">
      <c r="A1946">
        <v>394</v>
      </c>
      <c r="B1946">
        <v>66</v>
      </c>
      <c r="C1946">
        <v>61</v>
      </c>
      <c r="D1946">
        <v>30</v>
      </c>
      <c r="E1946">
        <v>218</v>
      </c>
      <c r="F1946">
        <v>0</v>
      </c>
      <c r="G1946">
        <v>36</v>
      </c>
      <c r="H1946">
        <v>49</v>
      </c>
    </row>
    <row r="1947" spans="1:8" x14ac:dyDescent="0.3">
      <c r="A1947">
        <v>411</v>
      </c>
      <c r="B1947">
        <v>63</v>
      </c>
      <c r="C1947">
        <v>61</v>
      </c>
      <c r="D1947">
        <v>30</v>
      </c>
      <c r="E1947">
        <v>218</v>
      </c>
      <c r="F1947">
        <v>0</v>
      </c>
      <c r="G1947">
        <v>36</v>
      </c>
      <c r="H1947">
        <v>49</v>
      </c>
    </row>
    <row r="1948" spans="1:8" x14ac:dyDescent="0.3">
      <c r="A1948">
        <v>389</v>
      </c>
      <c r="B1948">
        <v>73</v>
      </c>
      <c r="C1948">
        <v>61</v>
      </c>
      <c r="D1948">
        <v>30</v>
      </c>
      <c r="E1948">
        <v>219</v>
      </c>
      <c r="F1948">
        <v>0</v>
      </c>
      <c r="G1948">
        <v>36</v>
      </c>
      <c r="H1948">
        <v>49</v>
      </c>
    </row>
    <row r="1949" spans="1:8" x14ac:dyDescent="0.3">
      <c r="A1949">
        <v>403</v>
      </c>
      <c r="B1949">
        <v>68</v>
      </c>
      <c r="C1949">
        <v>61</v>
      </c>
      <c r="D1949">
        <v>30</v>
      </c>
      <c r="E1949">
        <v>218</v>
      </c>
      <c r="F1949">
        <v>0</v>
      </c>
      <c r="G1949">
        <v>36</v>
      </c>
      <c r="H1949">
        <v>49</v>
      </c>
    </row>
    <row r="1950" spans="1:8" x14ac:dyDescent="0.3">
      <c r="A1950">
        <v>403</v>
      </c>
      <c r="B1950">
        <v>48</v>
      </c>
      <c r="C1950">
        <v>61</v>
      </c>
      <c r="D1950">
        <v>30</v>
      </c>
      <c r="E1950">
        <v>218</v>
      </c>
      <c r="F1950">
        <v>0</v>
      </c>
      <c r="G1950">
        <v>36</v>
      </c>
      <c r="H1950">
        <v>49</v>
      </c>
    </row>
    <row r="1951" spans="1:8" x14ac:dyDescent="0.3">
      <c r="A1951">
        <v>405</v>
      </c>
      <c r="B1951">
        <v>55</v>
      </c>
      <c r="C1951">
        <v>61</v>
      </c>
      <c r="D1951">
        <v>30</v>
      </c>
      <c r="E1951">
        <v>218</v>
      </c>
      <c r="F1951">
        <v>0</v>
      </c>
      <c r="G1951">
        <v>36</v>
      </c>
      <c r="H1951">
        <v>49</v>
      </c>
    </row>
    <row r="1952" spans="1:8" x14ac:dyDescent="0.3">
      <c r="A1952">
        <v>396</v>
      </c>
      <c r="B1952">
        <v>78</v>
      </c>
      <c r="C1952">
        <v>61</v>
      </c>
      <c r="D1952">
        <v>30</v>
      </c>
      <c r="E1952">
        <v>219</v>
      </c>
      <c r="F1952">
        <v>1</v>
      </c>
      <c r="G1952">
        <v>36</v>
      </c>
      <c r="H1952">
        <v>49</v>
      </c>
    </row>
    <row r="1953" spans="1:8" x14ac:dyDescent="0.3">
      <c r="A1953">
        <v>394</v>
      </c>
      <c r="B1953">
        <v>90</v>
      </c>
      <c r="C1953">
        <v>61</v>
      </c>
      <c r="D1953">
        <v>30</v>
      </c>
      <c r="E1953">
        <v>219</v>
      </c>
      <c r="F1953">
        <v>0</v>
      </c>
      <c r="G1953">
        <v>36</v>
      </c>
      <c r="H1953">
        <v>49</v>
      </c>
    </row>
    <row r="1954" spans="1:8" x14ac:dyDescent="0.3">
      <c r="A1954">
        <v>394</v>
      </c>
      <c r="B1954">
        <v>93</v>
      </c>
      <c r="C1954">
        <v>61</v>
      </c>
      <c r="D1954">
        <v>30</v>
      </c>
      <c r="E1954">
        <v>219</v>
      </c>
      <c r="F1954">
        <v>0</v>
      </c>
      <c r="G1954">
        <v>36</v>
      </c>
      <c r="H1954">
        <v>49</v>
      </c>
    </row>
    <row r="1955" spans="1:8" x14ac:dyDescent="0.3">
      <c r="A1955">
        <v>394</v>
      </c>
      <c r="B1955">
        <v>95</v>
      </c>
      <c r="C1955">
        <v>61</v>
      </c>
      <c r="D1955">
        <v>30</v>
      </c>
      <c r="E1955">
        <v>219</v>
      </c>
      <c r="F1955">
        <v>0</v>
      </c>
      <c r="G1955">
        <v>36</v>
      </c>
      <c r="H1955">
        <v>49</v>
      </c>
    </row>
    <row r="1956" spans="1:8" x14ac:dyDescent="0.3">
      <c r="A1956">
        <v>395</v>
      </c>
      <c r="B1956">
        <v>97</v>
      </c>
      <c r="C1956">
        <v>61</v>
      </c>
      <c r="D1956">
        <v>30</v>
      </c>
      <c r="E1956">
        <v>219</v>
      </c>
      <c r="F1956">
        <v>0</v>
      </c>
      <c r="G1956">
        <v>36</v>
      </c>
      <c r="H1956">
        <v>49</v>
      </c>
    </row>
    <row r="1957" spans="1:8" x14ac:dyDescent="0.3">
      <c r="A1957">
        <v>392</v>
      </c>
      <c r="B1957">
        <v>97</v>
      </c>
      <c r="C1957">
        <v>61</v>
      </c>
      <c r="D1957">
        <v>30</v>
      </c>
      <c r="E1957">
        <v>219</v>
      </c>
      <c r="F1957">
        <v>0</v>
      </c>
      <c r="G1957">
        <v>36</v>
      </c>
      <c r="H1957">
        <v>49</v>
      </c>
    </row>
    <row r="1958" spans="1:8" x14ac:dyDescent="0.3">
      <c r="A1958">
        <v>395</v>
      </c>
      <c r="B1958">
        <v>92</v>
      </c>
      <c r="C1958">
        <v>61</v>
      </c>
      <c r="D1958">
        <v>30</v>
      </c>
      <c r="E1958">
        <v>220</v>
      </c>
      <c r="F1958">
        <v>0</v>
      </c>
      <c r="G1958">
        <v>36</v>
      </c>
      <c r="H1958">
        <v>49</v>
      </c>
    </row>
    <row r="1959" spans="1:8" x14ac:dyDescent="0.3">
      <c r="A1959">
        <v>399</v>
      </c>
      <c r="B1959">
        <v>94</v>
      </c>
      <c r="C1959">
        <v>61</v>
      </c>
      <c r="D1959">
        <v>30</v>
      </c>
      <c r="E1959">
        <v>219</v>
      </c>
      <c r="F1959">
        <v>0</v>
      </c>
      <c r="G1959">
        <v>36</v>
      </c>
      <c r="H1959">
        <v>49</v>
      </c>
    </row>
    <row r="1960" spans="1:8" x14ac:dyDescent="0.3">
      <c r="A1960">
        <v>394</v>
      </c>
      <c r="B1960">
        <v>104</v>
      </c>
      <c r="C1960">
        <v>61</v>
      </c>
      <c r="D1960">
        <v>30</v>
      </c>
      <c r="E1960">
        <v>220</v>
      </c>
      <c r="F1960">
        <v>0</v>
      </c>
      <c r="G1960">
        <v>36</v>
      </c>
      <c r="H1960">
        <v>49</v>
      </c>
    </row>
    <row r="1961" spans="1:8" x14ac:dyDescent="0.3">
      <c r="A1961">
        <v>395</v>
      </c>
      <c r="B1961">
        <v>97</v>
      </c>
      <c r="C1961">
        <v>61</v>
      </c>
      <c r="D1961">
        <v>30</v>
      </c>
      <c r="E1961">
        <v>218</v>
      </c>
      <c r="F1961">
        <v>1</v>
      </c>
      <c r="G1961">
        <v>36</v>
      </c>
      <c r="H1961">
        <v>49</v>
      </c>
    </row>
    <row r="1962" spans="1:8" x14ac:dyDescent="0.3">
      <c r="A1962">
        <v>392</v>
      </c>
      <c r="B1962">
        <v>106</v>
      </c>
      <c r="C1962">
        <v>61</v>
      </c>
      <c r="D1962">
        <v>30</v>
      </c>
      <c r="E1962">
        <v>219</v>
      </c>
      <c r="F1962">
        <v>0</v>
      </c>
      <c r="G1962">
        <v>36</v>
      </c>
      <c r="H1962">
        <v>49</v>
      </c>
    </row>
    <row r="1963" spans="1:8" x14ac:dyDescent="0.3">
      <c r="A1963">
        <v>395</v>
      </c>
      <c r="B1963">
        <v>100</v>
      </c>
      <c r="C1963">
        <v>61</v>
      </c>
      <c r="D1963">
        <v>30</v>
      </c>
      <c r="E1963">
        <v>219</v>
      </c>
      <c r="F1963">
        <v>0</v>
      </c>
      <c r="G1963">
        <v>36</v>
      </c>
      <c r="H1963">
        <v>49</v>
      </c>
    </row>
    <row r="1964" spans="1:8" x14ac:dyDescent="0.3">
      <c r="A1964">
        <v>394</v>
      </c>
      <c r="B1964">
        <v>110</v>
      </c>
      <c r="C1964">
        <v>61</v>
      </c>
      <c r="D1964">
        <v>30</v>
      </c>
      <c r="E1964">
        <v>218</v>
      </c>
      <c r="F1964">
        <v>0</v>
      </c>
      <c r="G1964">
        <v>36</v>
      </c>
      <c r="H1964">
        <v>49</v>
      </c>
    </row>
    <row r="1965" spans="1:8" x14ac:dyDescent="0.3">
      <c r="A1965">
        <v>395</v>
      </c>
      <c r="B1965">
        <v>111</v>
      </c>
      <c r="C1965">
        <v>61</v>
      </c>
      <c r="D1965">
        <v>30</v>
      </c>
      <c r="E1965">
        <v>219</v>
      </c>
      <c r="F1965">
        <v>0</v>
      </c>
      <c r="G1965">
        <v>36</v>
      </c>
      <c r="H1965">
        <v>49</v>
      </c>
    </row>
    <row r="1966" spans="1:8" x14ac:dyDescent="0.3">
      <c r="A1966">
        <v>396</v>
      </c>
      <c r="B1966">
        <v>106</v>
      </c>
      <c r="C1966">
        <v>61</v>
      </c>
      <c r="D1966">
        <v>30</v>
      </c>
      <c r="E1966">
        <v>218</v>
      </c>
      <c r="F1966">
        <v>0</v>
      </c>
      <c r="G1966">
        <v>36</v>
      </c>
      <c r="H1966">
        <v>49</v>
      </c>
    </row>
    <row r="1967" spans="1:8" x14ac:dyDescent="0.3">
      <c r="A1967">
        <v>395</v>
      </c>
      <c r="B1967">
        <v>108</v>
      </c>
      <c r="C1967">
        <v>61</v>
      </c>
      <c r="D1967">
        <v>30</v>
      </c>
      <c r="E1967">
        <v>218</v>
      </c>
      <c r="F1967">
        <v>0</v>
      </c>
      <c r="G1967">
        <v>36</v>
      </c>
      <c r="H1967">
        <v>49</v>
      </c>
    </row>
    <row r="1968" spans="1:8" x14ac:dyDescent="0.3">
      <c r="A1968">
        <v>394</v>
      </c>
      <c r="B1968">
        <v>117</v>
      </c>
      <c r="C1968">
        <v>61</v>
      </c>
      <c r="D1968">
        <v>30</v>
      </c>
      <c r="E1968">
        <v>218</v>
      </c>
      <c r="F1968">
        <v>0</v>
      </c>
      <c r="G1968">
        <v>36</v>
      </c>
      <c r="H1968">
        <v>49</v>
      </c>
    </row>
    <row r="1969" spans="1:8" x14ac:dyDescent="0.3">
      <c r="A1969">
        <v>396</v>
      </c>
      <c r="B1969">
        <v>108</v>
      </c>
      <c r="C1969">
        <v>61</v>
      </c>
      <c r="D1969">
        <v>30</v>
      </c>
      <c r="E1969">
        <v>218</v>
      </c>
      <c r="F1969">
        <v>0</v>
      </c>
      <c r="G1969">
        <v>36</v>
      </c>
      <c r="H1969">
        <v>49</v>
      </c>
    </row>
    <row r="1970" spans="1:8" x14ac:dyDescent="0.3">
      <c r="A1970">
        <v>395</v>
      </c>
      <c r="B1970">
        <v>110</v>
      </c>
      <c r="C1970">
        <v>61</v>
      </c>
      <c r="D1970">
        <v>30</v>
      </c>
      <c r="E1970">
        <v>218</v>
      </c>
      <c r="F1970">
        <v>0</v>
      </c>
      <c r="G1970">
        <v>36</v>
      </c>
      <c r="H1970">
        <v>49</v>
      </c>
    </row>
    <row r="1971" spans="1:8" x14ac:dyDescent="0.3">
      <c r="A1971">
        <v>395</v>
      </c>
      <c r="B1971">
        <v>111</v>
      </c>
      <c r="C1971">
        <v>61</v>
      </c>
      <c r="D1971">
        <v>30</v>
      </c>
      <c r="E1971">
        <v>219</v>
      </c>
      <c r="F1971">
        <v>0</v>
      </c>
      <c r="G1971">
        <v>36</v>
      </c>
      <c r="H1971">
        <v>49</v>
      </c>
    </row>
    <row r="1972" spans="1:8" x14ac:dyDescent="0.3">
      <c r="A1972">
        <v>398</v>
      </c>
      <c r="B1972">
        <v>112</v>
      </c>
      <c r="C1972">
        <v>61</v>
      </c>
      <c r="D1972">
        <v>30</v>
      </c>
      <c r="E1972">
        <v>218</v>
      </c>
      <c r="F1972">
        <v>0</v>
      </c>
      <c r="G1972">
        <v>36</v>
      </c>
      <c r="H1972">
        <v>49</v>
      </c>
    </row>
    <row r="1973" spans="1:8" x14ac:dyDescent="0.3">
      <c r="A1973">
        <v>394</v>
      </c>
      <c r="B1973">
        <v>113</v>
      </c>
      <c r="C1973">
        <v>61</v>
      </c>
      <c r="D1973">
        <v>30</v>
      </c>
      <c r="E1973">
        <v>217</v>
      </c>
      <c r="F1973">
        <v>0</v>
      </c>
      <c r="G1973">
        <v>36</v>
      </c>
      <c r="H1973">
        <v>49</v>
      </c>
    </row>
    <row r="1974" spans="1:8" x14ac:dyDescent="0.3">
      <c r="A1974">
        <v>396</v>
      </c>
      <c r="B1974">
        <v>114</v>
      </c>
      <c r="C1974">
        <v>61</v>
      </c>
      <c r="D1974">
        <v>30</v>
      </c>
      <c r="E1974">
        <v>219</v>
      </c>
      <c r="F1974">
        <v>0</v>
      </c>
      <c r="G1974">
        <v>36</v>
      </c>
      <c r="H1974">
        <v>49</v>
      </c>
    </row>
    <row r="1975" spans="1:8" x14ac:dyDescent="0.3">
      <c r="A1975">
        <v>394</v>
      </c>
      <c r="B1975">
        <v>118</v>
      </c>
      <c r="C1975">
        <v>61</v>
      </c>
      <c r="D1975">
        <v>30</v>
      </c>
      <c r="E1975">
        <v>218</v>
      </c>
      <c r="F1975">
        <v>0</v>
      </c>
      <c r="G1975">
        <v>36</v>
      </c>
      <c r="H1975">
        <v>49</v>
      </c>
    </row>
    <row r="1976" spans="1:8" x14ac:dyDescent="0.3">
      <c r="A1976">
        <v>399</v>
      </c>
      <c r="B1976">
        <v>117</v>
      </c>
      <c r="C1976">
        <v>61</v>
      </c>
      <c r="D1976">
        <v>30</v>
      </c>
      <c r="E1976">
        <v>219</v>
      </c>
      <c r="F1976">
        <v>0</v>
      </c>
      <c r="G1976">
        <v>36</v>
      </c>
      <c r="H1976">
        <v>49</v>
      </c>
    </row>
    <row r="1977" spans="1:8" x14ac:dyDescent="0.3">
      <c r="A1977">
        <v>395</v>
      </c>
      <c r="B1977">
        <v>116</v>
      </c>
      <c r="C1977">
        <v>61</v>
      </c>
      <c r="D1977">
        <v>30</v>
      </c>
      <c r="E1977">
        <v>218</v>
      </c>
      <c r="F1977">
        <v>0</v>
      </c>
      <c r="G1977">
        <v>36</v>
      </c>
      <c r="H1977">
        <v>49</v>
      </c>
    </row>
    <row r="1978" spans="1:8" x14ac:dyDescent="0.3">
      <c r="A1978">
        <v>394</v>
      </c>
      <c r="B1978">
        <v>121</v>
      </c>
      <c r="C1978">
        <v>61</v>
      </c>
      <c r="D1978">
        <v>30</v>
      </c>
      <c r="E1978">
        <v>218</v>
      </c>
      <c r="F1978">
        <v>0</v>
      </c>
      <c r="G1978">
        <v>36</v>
      </c>
      <c r="H1978">
        <v>49</v>
      </c>
    </row>
    <row r="1979" spans="1:8" x14ac:dyDescent="0.3">
      <c r="A1979">
        <v>398</v>
      </c>
      <c r="B1979">
        <v>119</v>
      </c>
      <c r="C1979">
        <v>61</v>
      </c>
      <c r="D1979">
        <v>30</v>
      </c>
      <c r="E1979">
        <v>218</v>
      </c>
      <c r="F1979">
        <v>0</v>
      </c>
      <c r="G1979">
        <v>36</v>
      </c>
      <c r="H1979">
        <v>49</v>
      </c>
    </row>
    <row r="1980" spans="1:8" x14ac:dyDescent="0.3">
      <c r="A1980">
        <v>397</v>
      </c>
      <c r="B1980">
        <v>120</v>
      </c>
      <c r="C1980">
        <v>61</v>
      </c>
      <c r="D1980">
        <v>30</v>
      </c>
      <c r="E1980">
        <v>218</v>
      </c>
      <c r="F1980">
        <v>0</v>
      </c>
      <c r="G1980">
        <v>36</v>
      </c>
      <c r="H1980">
        <v>49</v>
      </c>
    </row>
    <row r="1981" spans="1:8" x14ac:dyDescent="0.3">
      <c r="A1981">
        <v>394</v>
      </c>
      <c r="B1981">
        <v>119</v>
      </c>
      <c r="C1981">
        <v>61</v>
      </c>
      <c r="D1981">
        <v>30</v>
      </c>
      <c r="E1981">
        <v>218</v>
      </c>
      <c r="F1981">
        <v>1</v>
      </c>
      <c r="G1981">
        <v>36</v>
      </c>
      <c r="H1981">
        <v>49</v>
      </c>
    </row>
    <row r="1982" spans="1:8" x14ac:dyDescent="0.3">
      <c r="A1982">
        <v>393</v>
      </c>
      <c r="B1982">
        <v>118</v>
      </c>
      <c r="C1982">
        <v>61</v>
      </c>
      <c r="D1982">
        <v>30</v>
      </c>
      <c r="E1982">
        <v>218</v>
      </c>
      <c r="F1982">
        <v>0</v>
      </c>
      <c r="G1982">
        <v>36</v>
      </c>
      <c r="H1982">
        <v>49</v>
      </c>
    </row>
    <row r="1983" spans="1:8" x14ac:dyDescent="0.3">
      <c r="A1983">
        <v>392</v>
      </c>
      <c r="B1983">
        <v>122</v>
      </c>
      <c r="C1983">
        <v>61</v>
      </c>
      <c r="D1983">
        <v>30</v>
      </c>
      <c r="E1983">
        <v>218</v>
      </c>
      <c r="F1983">
        <v>0</v>
      </c>
      <c r="G1983">
        <v>36</v>
      </c>
      <c r="H1983">
        <v>49</v>
      </c>
    </row>
    <row r="1984" spans="1:8" x14ac:dyDescent="0.3">
      <c r="A1984">
        <v>390</v>
      </c>
      <c r="B1984">
        <v>122</v>
      </c>
      <c r="C1984">
        <v>61</v>
      </c>
      <c r="D1984">
        <v>30</v>
      </c>
      <c r="E1984">
        <v>218</v>
      </c>
      <c r="F1984">
        <v>0</v>
      </c>
      <c r="G1984">
        <v>36</v>
      </c>
      <c r="H1984">
        <v>49</v>
      </c>
    </row>
    <row r="1985" spans="1:8" x14ac:dyDescent="0.3">
      <c r="A1985">
        <v>391</v>
      </c>
      <c r="B1985">
        <v>126</v>
      </c>
      <c r="C1985">
        <v>61</v>
      </c>
      <c r="D1985">
        <v>30</v>
      </c>
      <c r="E1985">
        <v>218</v>
      </c>
      <c r="F1985">
        <v>0</v>
      </c>
      <c r="G1985">
        <v>36</v>
      </c>
      <c r="H1985">
        <v>49</v>
      </c>
    </row>
    <row r="1986" spans="1:8" x14ac:dyDescent="0.3">
      <c r="A1986">
        <v>386</v>
      </c>
      <c r="B1986">
        <v>126</v>
      </c>
      <c r="C1986">
        <v>61</v>
      </c>
      <c r="D1986">
        <v>30</v>
      </c>
      <c r="E1986">
        <v>218</v>
      </c>
      <c r="F1986">
        <v>0</v>
      </c>
      <c r="G1986">
        <v>36</v>
      </c>
      <c r="H1986">
        <v>49</v>
      </c>
    </row>
    <row r="1987" spans="1:8" x14ac:dyDescent="0.3">
      <c r="A1987">
        <v>383</v>
      </c>
      <c r="B1987">
        <v>130</v>
      </c>
      <c r="C1987">
        <v>61</v>
      </c>
      <c r="D1987">
        <v>30</v>
      </c>
      <c r="E1987">
        <v>217</v>
      </c>
      <c r="F1987">
        <v>0</v>
      </c>
      <c r="G1987">
        <v>36</v>
      </c>
      <c r="H1987">
        <v>49</v>
      </c>
    </row>
    <row r="1988" spans="1:8" x14ac:dyDescent="0.3">
      <c r="A1988">
        <v>385</v>
      </c>
      <c r="B1988">
        <v>130</v>
      </c>
      <c r="C1988">
        <v>61</v>
      </c>
      <c r="D1988">
        <v>30</v>
      </c>
      <c r="E1988">
        <v>218</v>
      </c>
      <c r="F1988">
        <v>0</v>
      </c>
      <c r="G1988">
        <v>36</v>
      </c>
      <c r="H1988">
        <v>49</v>
      </c>
    </row>
    <row r="1989" spans="1:8" x14ac:dyDescent="0.3">
      <c r="A1989">
        <v>379</v>
      </c>
      <c r="B1989">
        <v>131</v>
      </c>
      <c r="C1989">
        <v>61</v>
      </c>
      <c r="D1989">
        <v>30</v>
      </c>
      <c r="E1989">
        <v>219</v>
      </c>
      <c r="F1989">
        <v>0</v>
      </c>
      <c r="G1989">
        <v>36</v>
      </c>
      <c r="H1989">
        <v>49</v>
      </c>
    </row>
    <row r="1990" spans="1:8" x14ac:dyDescent="0.3">
      <c r="A1990">
        <v>376</v>
      </c>
      <c r="B1990">
        <v>133</v>
      </c>
      <c r="C1990">
        <v>61</v>
      </c>
      <c r="D1990">
        <v>30</v>
      </c>
      <c r="E1990">
        <v>218</v>
      </c>
      <c r="F1990">
        <v>0</v>
      </c>
      <c r="G1990">
        <v>36</v>
      </c>
      <c r="H1990">
        <v>49</v>
      </c>
    </row>
    <row r="1991" spans="1:8" x14ac:dyDescent="0.3">
      <c r="A1991">
        <v>385</v>
      </c>
      <c r="B1991">
        <v>134</v>
      </c>
      <c r="C1991">
        <v>61</v>
      </c>
      <c r="D1991">
        <v>30</v>
      </c>
      <c r="E1991">
        <v>218</v>
      </c>
      <c r="F1991">
        <v>0</v>
      </c>
      <c r="G1991">
        <v>36</v>
      </c>
      <c r="H1991">
        <v>49</v>
      </c>
    </row>
    <row r="1992" spans="1:8" x14ac:dyDescent="0.3">
      <c r="A1992">
        <v>375</v>
      </c>
      <c r="B1992">
        <v>136</v>
      </c>
      <c r="C1992">
        <v>61</v>
      </c>
      <c r="D1992">
        <v>30</v>
      </c>
      <c r="E1992">
        <v>219</v>
      </c>
      <c r="F1992">
        <v>0</v>
      </c>
      <c r="G1992">
        <v>36</v>
      </c>
      <c r="H1992">
        <v>49</v>
      </c>
    </row>
    <row r="1993" spans="1:8" x14ac:dyDescent="0.3">
      <c r="A1993">
        <v>377</v>
      </c>
      <c r="B1993">
        <v>137</v>
      </c>
      <c r="C1993">
        <v>61</v>
      </c>
      <c r="D1993">
        <v>30</v>
      </c>
      <c r="E1993">
        <v>217</v>
      </c>
      <c r="F1993">
        <v>0</v>
      </c>
      <c r="G1993">
        <v>36</v>
      </c>
      <c r="H1993">
        <v>49</v>
      </c>
    </row>
    <row r="1994" spans="1:8" x14ac:dyDescent="0.3">
      <c r="A1994">
        <v>372</v>
      </c>
      <c r="B1994">
        <v>142</v>
      </c>
      <c r="C1994">
        <v>61</v>
      </c>
      <c r="D1994">
        <v>30</v>
      </c>
      <c r="E1994">
        <v>218</v>
      </c>
      <c r="F1994">
        <v>0</v>
      </c>
      <c r="G1994">
        <v>36</v>
      </c>
      <c r="H1994">
        <v>49</v>
      </c>
    </row>
    <row r="1995" spans="1:8" x14ac:dyDescent="0.3">
      <c r="A1995">
        <v>371</v>
      </c>
      <c r="B1995">
        <v>139</v>
      </c>
      <c r="C1995">
        <v>61</v>
      </c>
      <c r="D1995">
        <v>30</v>
      </c>
      <c r="E1995">
        <v>218</v>
      </c>
      <c r="F1995">
        <v>0</v>
      </c>
      <c r="G1995">
        <v>36</v>
      </c>
      <c r="H1995">
        <v>49</v>
      </c>
    </row>
    <row r="1996" spans="1:8" x14ac:dyDescent="0.3">
      <c r="A1996">
        <v>378</v>
      </c>
      <c r="B1996">
        <v>143</v>
      </c>
      <c r="C1996">
        <v>61</v>
      </c>
      <c r="D1996">
        <v>30</v>
      </c>
      <c r="E1996">
        <v>218</v>
      </c>
      <c r="F1996">
        <v>0</v>
      </c>
      <c r="G1996">
        <v>36</v>
      </c>
      <c r="H1996">
        <v>49</v>
      </c>
    </row>
    <row r="1997" spans="1:8" x14ac:dyDescent="0.3">
      <c r="A1997">
        <v>379</v>
      </c>
      <c r="B1997">
        <v>142</v>
      </c>
      <c r="C1997">
        <v>61</v>
      </c>
      <c r="D1997">
        <v>30</v>
      </c>
      <c r="E1997">
        <v>217</v>
      </c>
      <c r="F1997">
        <v>0</v>
      </c>
      <c r="G1997">
        <v>36</v>
      </c>
      <c r="H1997">
        <v>49</v>
      </c>
    </row>
    <row r="1998" spans="1:8" x14ac:dyDescent="0.3">
      <c r="A1998">
        <v>368</v>
      </c>
      <c r="B1998">
        <v>147</v>
      </c>
      <c r="C1998">
        <v>61</v>
      </c>
      <c r="D1998">
        <v>30</v>
      </c>
      <c r="E1998">
        <v>217</v>
      </c>
      <c r="F1998">
        <v>0</v>
      </c>
      <c r="G1998">
        <v>36</v>
      </c>
      <c r="H1998">
        <v>49</v>
      </c>
    </row>
    <row r="1999" spans="1:8" x14ac:dyDescent="0.3">
      <c r="A1999">
        <v>375</v>
      </c>
      <c r="B1999">
        <v>143</v>
      </c>
      <c r="C1999">
        <v>61</v>
      </c>
      <c r="D1999">
        <v>30</v>
      </c>
      <c r="E1999">
        <v>218</v>
      </c>
      <c r="F1999">
        <v>0</v>
      </c>
      <c r="G1999">
        <v>36</v>
      </c>
      <c r="H1999">
        <v>49</v>
      </c>
    </row>
    <row r="2000" spans="1:8" x14ac:dyDescent="0.3">
      <c r="A2000">
        <v>375</v>
      </c>
      <c r="B2000">
        <v>143</v>
      </c>
      <c r="C2000">
        <v>61</v>
      </c>
      <c r="D2000">
        <v>30</v>
      </c>
      <c r="E2000">
        <v>218</v>
      </c>
      <c r="F2000">
        <v>0</v>
      </c>
      <c r="G2000">
        <v>36</v>
      </c>
      <c r="H2000">
        <v>49</v>
      </c>
    </row>
    <row r="2001" spans="1:8" x14ac:dyDescent="0.3">
      <c r="A2001">
        <v>374</v>
      </c>
      <c r="B2001">
        <v>147</v>
      </c>
      <c r="C2001">
        <v>61</v>
      </c>
      <c r="D2001">
        <v>30</v>
      </c>
      <c r="E2001">
        <v>217</v>
      </c>
      <c r="F2001">
        <v>0</v>
      </c>
      <c r="G2001">
        <v>36</v>
      </c>
      <c r="H2001">
        <v>49</v>
      </c>
    </row>
    <row r="2002" spans="1:8" x14ac:dyDescent="0.3">
      <c r="A2002">
        <v>373</v>
      </c>
      <c r="B2002">
        <v>149</v>
      </c>
      <c r="C2002">
        <v>61</v>
      </c>
      <c r="D2002">
        <v>30</v>
      </c>
      <c r="E2002">
        <v>219</v>
      </c>
      <c r="F2002">
        <v>0</v>
      </c>
      <c r="G2002">
        <v>36</v>
      </c>
      <c r="H2002">
        <v>49</v>
      </c>
    </row>
    <row r="2003" spans="1:8" x14ac:dyDescent="0.3">
      <c r="A2003">
        <v>375</v>
      </c>
      <c r="B2003">
        <v>144</v>
      </c>
      <c r="C2003">
        <v>61</v>
      </c>
      <c r="D2003">
        <v>30</v>
      </c>
      <c r="E2003">
        <v>219</v>
      </c>
      <c r="F2003">
        <v>0</v>
      </c>
      <c r="G2003">
        <v>36</v>
      </c>
      <c r="H2003">
        <v>49</v>
      </c>
    </row>
    <row r="2004" spans="1:8" x14ac:dyDescent="0.3">
      <c r="A2004">
        <v>370</v>
      </c>
      <c r="B2004">
        <v>153</v>
      </c>
      <c r="C2004">
        <v>61</v>
      </c>
      <c r="D2004">
        <v>30</v>
      </c>
      <c r="E2004">
        <v>219</v>
      </c>
      <c r="F2004">
        <v>0</v>
      </c>
      <c r="G2004">
        <v>36</v>
      </c>
      <c r="H2004">
        <v>49</v>
      </c>
    </row>
    <row r="2005" spans="1:8" x14ac:dyDescent="0.3">
      <c r="A2005">
        <v>366</v>
      </c>
      <c r="B2005">
        <v>158</v>
      </c>
      <c r="C2005">
        <v>61</v>
      </c>
      <c r="D2005">
        <v>30</v>
      </c>
      <c r="E2005">
        <v>219</v>
      </c>
      <c r="F2005">
        <v>0</v>
      </c>
      <c r="G2005">
        <v>36</v>
      </c>
      <c r="H2005">
        <v>49</v>
      </c>
    </row>
    <row r="2006" spans="1:8" x14ac:dyDescent="0.3">
      <c r="A2006">
        <v>352</v>
      </c>
      <c r="B2006">
        <v>163</v>
      </c>
      <c r="C2006">
        <v>61</v>
      </c>
      <c r="D2006">
        <v>30</v>
      </c>
      <c r="E2006">
        <v>219</v>
      </c>
      <c r="F2006">
        <v>0</v>
      </c>
      <c r="G2006">
        <v>36</v>
      </c>
      <c r="H2006">
        <v>49</v>
      </c>
    </row>
    <row r="2007" spans="1:8" x14ac:dyDescent="0.3">
      <c r="A2007">
        <v>353</v>
      </c>
      <c r="B2007">
        <v>159</v>
      </c>
      <c r="C2007">
        <v>61</v>
      </c>
      <c r="D2007">
        <v>30</v>
      </c>
      <c r="E2007">
        <v>219</v>
      </c>
      <c r="F2007">
        <v>0</v>
      </c>
      <c r="G2007">
        <v>36</v>
      </c>
      <c r="H2007">
        <v>49</v>
      </c>
    </row>
    <row r="2008" spans="1:8" x14ac:dyDescent="0.3">
      <c r="A2008">
        <v>360</v>
      </c>
      <c r="B2008">
        <v>159</v>
      </c>
      <c r="C2008">
        <v>61</v>
      </c>
      <c r="D2008">
        <v>30</v>
      </c>
      <c r="E2008">
        <v>219</v>
      </c>
      <c r="F2008">
        <v>0</v>
      </c>
      <c r="G2008">
        <v>36</v>
      </c>
      <c r="H2008">
        <v>49</v>
      </c>
    </row>
    <row r="2009" spans="1:8" x14ac:dyDescent="0.3">
      <c r="A2009">
        <v>351</v>
      </c>
      <c r="B2009">
        <v>161</v>
      </c>
      <c r="C2009">
        <v>61</v>
      </c>
      <c r="D2009">
        <v>30</v>
      </c>
      <c r="E2009">
        <v>218</v>
      </c>
      <c r="F2009">
        <v>0</v>
      </c>
      <c r="G2009">
        <v>36</v>
      </c>
      <c r="H2009">
        <v>49</v>
      </c>
    </row>
    <row r="2010" spans="1:8" x14ac:dyDescent="0.3">
      <c r="A2010">
        <v>360</v>
      </c>
      <c r="B2010">
        <v>164</v>
      </c>
      <c r="C2010">
        <v>61</v>
      </c>
      <c r="D2010">
        <v>30</v>
      </c>
      <c r="E2010">
        <v>218</v>
      </c>
      <c r="F2010">
        <v>0</v>
      </c>
      <c r="G2010">
        <v>36</v>
      </c>
      <c r="H2010">
        <v>49</v>
      </c>
    </row>
    <row r="2011" spans="1:8" x14ac:dyDescent="0.3">
      <c r="A2011">
        <v>348</v>
      </c>
      <c r="B2011">
        <v>164</v>
      </c>
      <c r="C2011">
        <v>61</v>
      </c>
      <c r="D2011">
        <v>30</v>
      </c>
      <c r="E2011">
        <v>218</v>
      </c>
      <c r="F2011">
        <v>0</v>
      </c>
      <c r="G2011">
        <v>36</v>
      </c>
      <c r="H2011">
        <v>49</v>
      </c>
    </row>
    <row r="2012" spans="1:8" x14ac:dyDescent="0.3">
      <c r="A2012">
        <v>344</v>
      </c>
      <c r="B2012">
        <v>166</v>
      </c>
      <c r="C2012">
        <v>61</v>
      </c>
      <c r="D2012">
        <v>30</v>
      </c>
      <c r="E2012">
        <v>218</v>
      </c>
      <c r="F2012">
        <v>0</v>
      </c>
      <c r="G2012">
        <v>36</v>
      </c>
      <c r="H2012">
        <v>49</v>
      </c>
    </row>
    <row r="2013" spans="1:8" x14ac:dyDescent="0.3">
      <c r="A2013">
        <v>341</v>
      </c>
      <c r="B2013">
        <v>169</v>
      </c>
      <c r="C2013">
        <v>61</v>
      </c>
      <c r="D2013">
        <v>30</v>
      </c>
      <c r="E2013">
        <v>218</v>
      </c>
      <c r="F2013">
        <v>0</v>
      </c>
      <c r="G2013">
        <v>36</v>
      </c>
      <c r="H2013">
        <v>49</v>
      </c>
    </row>
    <row r="2014" spans="1:8" x14ac:dyDescent="0.3">
      <c r="A2014">
        <v>339</v>
      </c>
      <c r="B2014">
        <v>170</v>
      </c>
      <c r="C2014">
        <v>61</v>
      </c>
      <c r="D2014">
        <v>30</v>
      </c>
      <c r="E2014">
        <v>218</v>
      </c>
      <c r="F2014">
        <v>0</v>
      </c>
      <c r="G2014">
        <v>36</v>
      </c>
      <c r="H2014">
        <v>49</v>
      </c>
    </row>
    <row r="2015" spans="1:8" x14ac:dyDescent="0.3">
      <c r="A2015">
        <v>338</v>
      </c>
      <c r="B2015">
        <v>172</v>
      </c>
      <c r="C2015">
        <v>61</v>
      </c>
      <c r="D2015">
        <v>30</v>
      </c>
      <c r="E2015">
        <v>218</v>
      </c>
      <c r="F2015">
        <v>0</v>
      </c>
      <c r="G2015">
        <v>36</v>
      </c>
      <c r="H2015">
        <v>49</v>
      </c>
    </row>
    <row r="2016" spans="1:8" x14ac:dyDescent="0.3">
      <c r="A2016">
        <v>338</v>
      </c>
      <c r="B2016">
        <v>173</v>
      </c>
      <c r="C2016">
        <v>61</v>
      </c>
      <c r="D2016">
        <v>30</v>
      </c>
      <c r="E2016">
        <v>219</v>
      </c>
      <c r="F2016">
        <v>0</v>
      </c>
      <c r="G2016">
        <v>36</v>
      </c>
      <c r="H2016">
        <v>49</v>
      </c>
    </row>
    <row r="2017" spans="1:8" x14ac:dyDescent="0.3">
      <c r="A2017">
        <v>336</v>
      </c>
      <c r="B2017">
        <v>175</v>
      </c>
      <c r="C2017">
        <v>61</v>
      </c>
      <c r="D2017">
        <v>30</v>
      </c>
      <c r="E2017">
        <v>217</v>
      </c>
      <c r="F2017">
        <v>1</v>
      </c>
      <c r="G2017">
        <v>36</v>
      </c>
      <c r="H2017">
        <v>49</v>
      </c>
    </row>
    <row r="2018" spans="1:8" x14ac:dyDescent="0.3">
      <c r="A2018">
        <v>331</v>
      </c>
      <c r="B2018">
        <v>177</v>
      </c>
      <c r="C2018">
        <v>61</v>
      </c>
      <c r="D2018">
        <v>30</v>
      </c>
      <c r="E2018">
        <v>217</v>
      </c>
      <c r="F2018">
        <v>0</v>
      </c>
      <c r="G2018">
        <v>36</v>
      </c>
      <c r="H2018">
        <v>49</v>
      </c>
    </row>
    <row r="2019" spans="1:8" x14ac:dyDescent="0.3">
      <c r="A2019">
        <v>333</v>
      </c>
      <c r="B2019">
        <v>178</v>
      </c>
      <c r="C2019">
        <v>61</v>
      </c>
      <c r="D2019">
        <v>30</v>
      </c>
      <c r="E2019">
        <v>216</v>
      </c>
      <c r="F2019">
        <v>1</v>
      </c>
      <c r="G2019">
        <v>36</v>
      </c>
      <c r="H2019">
        <v>49</v>
      </c>
    </row>
    <row r="2020" spans="1:8" x14ac:dyDescent="0.3">
      <c r="A2020">
        <v>332</v>
      </c>
      <c r="B2020">
        <v>178</v>
      </c>
      <c r="C2020">
        <v>61</v>
      </c>
      <c r="D2020">
        <v>30</v>
      </c>
      <c r="E2020">
        <v>217</v>
      </c>
      <c r="F2020">
        <v>0</v>
      </c>
      <c r="G2020">
        <v>36</v>
      </c>
      <c r="H2020">
        <v>49</v>
      </c>
    </row>
    <row r="2021" spans="1:8" x14ac:dyDescent="0.3">
      <c r="A2021">
        <v>338</v>
      </c>
      <c r="B2021">
        <v>179</v>
      </c>
      <c r="C2021">
        <v>61</v>
      </c>
      <c r="D2021">
        <v>30</v>
      </c>
      <c r="E2021">
        <v>218</v>
      </c>
      <c r="F2021">
        <v>0</v>
      </c>
      <c r="G2021">
        <v>36</v>
      </c>
      <c r="H2021">
        <v>49</v>
      </c>
    </row>
    <row r="2022" spans="1:8" x14ac:dyDescent="0.3">
      <c r="A2022">
        <v>344</v>
      </c>
      <c r="B2022">
        <v>177</v>
      </c>
      <c r="C2022">
        <v>61</v>
      </c>
      <c r="D2022">
        <v>30</v>
      </c>
      <c r="E2022">
        <v>218</v>
      </c>
      <c r="F2022">
        <v>0</v>
      </c>
      <c r="G2022">
        <v>36</v>
      </c>
      <c r="H2022">
        <v>49</v>
      </c>
    </row>
    <row r="2023" spans="1:8" x14ac:dyDescent="0.3">
      <c r="A2023">
        <v>358</v>
      </c>
      <c r="B2023">
        <v>158</v>
      </c>
      <c r="C2023">
        <v>61</v>
      </c>
      <c r="D2023">
        <v>30</v>
      </c>
      <c r="E2023">
        <v>217</v>
      </c>
      <c r="F2023">
        <v>2</v>
      </c>
      <c r="G2023">
        <v>36</v>
      </c>
      <c r="H2023">
        <v>49</v>
      </c>
    </row>
    <row r="2024" spans="1:8" x14ac:dyDescent="0.3">
      <c r="A2024">
        <v>369</v>
      </c>
      <c r="B2024">
        <v>156</v>
      </c>
      <c r="C2024">
        <v>61</v>
      </c>
      <c r="D2024">
        <v>30</v>
      </c>
      <c r="E2024">
        <v>217</v>
      </c>
      <c r="F2024">
        <v>0</v>
      </c>
      <c r="G2024">
        <v>36</v>
      </c>
      <c r="H2024">
        <v>49</v>
      </c>
    </row>
    <row r="2025" spans="1:8" x14ac:dyDescent="0.3">
      <c r="A2025">
        <v>372</v>
      </c>
      <c r="B2025">
        <v>146</v>
      </c>
      <c r="C2025">
        <v>61</v>
      </c>
      <c r="D2025">
        <v>30</v>
      </c>
      <c r="E2025">
        <v>217</v>
      </c>
      <c r="F2025">
        <v>2</v>
      </c>
      <c r="G2025">
        <v>36</v>
      </c>
      <c r="H2025">
        <v>49</v>
      </c>
    </row>
    <row r="2026" spans="1:8" x14ac:dyDescent="0.3">
      <c r="A2026">
        <v>386</v>
      </c>
      <c r="B2026">
        <v>137</v>
      </c>
      <c r="C2026">
        <v>61</v>
      </c>
      <c r="D2026">
        <v>30</v>
      </c>
      <c r="E2026">
        <v>218</v>
      </c>
      <c r="F2026">
        <v>0</v>
      </c>
      <c r="G2026">
        <v>36</v>
      </c>
      <c r="H2026">
        <v>49</v>
      </c>
    </row>
    <row r="2027" spans="1:8" x14ac:dyDescent="0.3">
      <c r="A2027">
        <v>387</v>
      </c>
      <c r="B2027">
        <v>144</v>
      </c>
      <c r="C2027">
        <v>61</v>
      </c>
      <c r="D2027">
        <v>30</v>
      </c>
      <c r="E2027">
        <v>218</v>
      </c>
      <c r="F2027">
        <v>0</v>
      </c>
      <c r="G2027">
        <v>36</v>
      </c>
      <c r="H2027">
        <v>49</v>
      </c>
    </row>
    <row r="2028" spans="1:8" x14ac:dyDescent="0.3">
      <c r="A2028">
        <v>384</v>
      </c>
      <c r="B2028">
        <v>149</v>
      </c>
      <c r="C2028">
        <v>61</v>
      </c>
      <c r="D2028">
        <v>30</v>
      </c>
      <c r="E2028">
        <v>218</v>
      </c>
      <c r="F2028">
        <v>1</v>
      </c>
      <c r="G2028">
        <v>36</v>
      </c>
      <c r="H2028">
        <v>49</v>
      </c>
    </row>
    <row r="2029" spans="1:8" x14ac:dyDescent="0.3">
      <c r="A2029">
        <v>382</v>
      </c>
      <c r="B2029">
        <v>154</v>
      </c>
      <c r="C2029">
        <v>61</v>
      </c>
      <c r="D2029">
        <v>30</v>
      </c>
      <c r="E2029">
        <v>218</v>
      </c>
      <c r="F2029">
        <v>0</v>
      </c>
      <c r="G2029">
        <v>36</v>
      </c>
      <c r="H2029">
        <v>49</v>
      </c>
    </row>
    <row r="2030" spans="1:8" x14ac:dyDescent="0.3">
      <c r="A2030">
        <v>374</v>
      </c>
      <c r="B2030">
        <v>158</v>
      </c>
      <c r="C2030">
        <v>61</v>
      </c>
      <c r="D2030">
        <v>30</v>
      </c>
      <c r="E2030">
        <v>216</v>
      </c>
      <c r="F2030">
        <v>0</v>
      </c>
      <c r="G2030">
        <v>36</v>
      </c>
      <c r="H2030">
        <v>49</v>
      </c>
    </row>
    <row r="2031" spans="1:8" x14ac:dyDescent="0.3">
      <c r="A2031">
        <v>367</v>
      </c>
      <c r="B2031">
        <v>167</v>
      </c>
      <c r="C2031">
        <v>61</v>
      </c>
      <c r="D2031">
        <v>30</v>
      </c>
      <c r="E2031">
        <v>217</v>
      </c>
      <c r="F2031">
        <v>0</v>
      </c>
      <c r="G2031">
        <v>36</v>
      </c>
      <c r="H2031">
        <v>49</v>
      </c>
    </row>
    <row r="2032" spans="1:8" x14ac:dyDescent="0.3">
      <c r="A2032">
        <v>371</v>
      </c>
      <c r="B2032">
        <v>166</v>
      </c>
      <c r="C2032">
        <v>61</v>
      </c>
      <c r="D2032">
        <v>30</v>
      </c>
      <c r="E2032">
        <v>218</v>
      </c>
      <c r="F2032">
        <v>0</v>
      </c>
      <c r="G2032">
        <v>36</v>
      </c>
      <c r="H2032">
        <v>49</v>
      </c>
    </row>
    <row r="2033" spans="1:8" x14ac:dyDescent="0.3">
      <c r="A2033">
        <v>356</v>
      </c>
      <c r="B2033">
        <v>173</v>
      </c>
      <c r="C2033">
        <v>61</v>
      </c>
      <c r="D2033">
        <v>30</v>
      </c>
      <c r="E2033">
        <v>218</v>
      </c>
      <c r="F2033">
        <v>0</v>
      </c>
      <c r="G2033">
        <v>36</v>
      </c>
      <c r="H2033">
        <v>49</v>
      </c>
    </row>
    <row r="2034" spans="1:8" x14ac:dyDescent="0.3">
      <c r="A2034">
        <v>355</v>
      </c>
      <c r="B2034">
        <v>174</v>
      </c>
      <c r="C2034">
        <v>61</v>
      </c>
      <c r="D2034">
        <v>30</v>
      </c>
      <c r="E2034">
        <v>218</v>
      </c>
      <c r="F2034">
        <v>0</v>
      </c>
      <c r="G2034">
        <v>36</v>
      </c>
      <c r="H2034">
        <v>49</v>
      </c>
    </row>
    <row r="2035" spans="1:8" x14ac:dyDescent="0.3">
      <c r="A2035">
        <v>350</v>
      </c>
      <c r="B2035">
        <v>180</v>
      </c>
      <c r="C2035">
        <v>61</v>
      </c>
      <c r="D2035">
        <v>30</v>
      </c>
      <c r="E2035">
        <v>218</v>
      </c>
      <c r="F2035">
        <v>1</v>
      </c>
      <c r="G2035">
        <v>36</v>
      </c>
      <c r="H2035">
        <v>49</v>
      </c>
    </row>
    <row r="2036" spans="1:8" x14ac:dyDescent="0.3">
      <c r="A2036">
        <v>349</v>
      </c>
      <c r="B2036">
        <v>181</v>
      </c>
      <c r="C2036">
        <v>61</v>
      </c>
      <c r="D2036">
        <v>30</v>
      </c>
      <c r="E2036">
        <v>218</v>
      </c>
      <c r="F2036">
        <v>0</v>
      </c>
      <c r="G2036">
        <v>36</v>
      </c>
      <c r="H2036">
        <v>49</v>
      </c>
    </row>
    <row r="2037" spans="1:8" x14ac:dyDescent="0.3">
      <c r="A2037">
        <v>345</v>
      </c>
      <c r="B2037">
        <v>187</v>
      </c>
      <c r="C2037">
        <v>61</v>
      </c>
      <c r="D2037">
        <v>30</v>
      </c>
      <c r="E2037">
        <v>217</v>
      </c>
      <c r="F2037">
        <v>0</v>
      </c>
      <c r="G2037">
        <v>36</v>
      </c>
      <c r="H2037">
        <v>49</v>
      </c>
    </row>
    <row r="2038" spans="1:8" x14ac:dyDescent="0.3">
      <c r="A2038">
        <v>346</v>
      </c>
      <c r="B2038">
        <v>186</v>
      </c>
      <c r="C2038">
        <v>61</v>
      </c>
      <c r="D2038">
        <v>30</v>
      </c>
      <c r="E2038">
        <v>217</v>
      </c>
      <c r="F2038">
        <v>0</v>
      </c>
      <c r="G2038">
        <v>36</v>
      </c>
      <c r="H2038">
        <v>49</v>
      </c>
    </row>
    <row r="2039" spans="1:8" x14ac:dyDescent="0.3">
      <c r="A2039">
        <v>346</v>
      </c>
      <c r="B2039">
        <v>188</v>
      </c>
      <c r="C2039">
        <v>61</v>
      </c>
      <c r="D2039">
        <v>30</v>
      </c>
      <c r="E2039">
        <v>218</v>
      </c>
      <c r="F2039">
        <v>0</v>
      </c>
      <c r="G2039">
        <v>36</v>
      </c>
      <c r="H2039">
        <v>49</v>
      </c>
    </row>
    <row r="2040" spans="1:8" x14ac:dyDescent="0.3">
      <c r="A2040">
        <v>344</v>
      </c>
      <c r="B2040">
        <v>189</v>
      </c>
      <c r="C2040">
        <v>61</v>
      </c>
      <c r="D2040">
        <v>30</v>
      </c>
      <c r="E2040">
        <v>217</v>
      </c>
      <c r="F2040">
        <v>0</v>
      </c>
      <c r="G2040">
        <v>36</v>
      </c>
      <c r="H2040">
        <v>49</v>
      </c>
    </row>
    <row r="2041" spans="1:8" x14ac:dyDescent="0.3">
      <c r="A2041">
        <v>345</v>
      </c>
      <c r="B2041">
        <v>192</v>
      </c>
      <c r="C2041">
        <v>61</v>
      </c>
      <c r="D2041">
        <v>30</v>
      </c>
      <c r="E2041">
        <v>217</v>
      </c>
      <c r="F2041">
        <v>0</v>
      </c>
      <c r="G2041">
        <v>36</v>
      </c>
      <c r="H2041">
        <v>49</v>
      </c>
    </row>
    <row r="2042" spans="1:8" x14ac:dyDescent="0.3">
      <c r="A2042">
        <v>339</v>
      </c>
      <c r="B2042">
        <v>193</v>
      </c>
      <c r="C2042">
        <v>61</v>
      </c>
      <c r="D2042">
        <v>30</v>
      </c>
      <c r="E2042">
        <v>219</v>
      </c>
      <c r="F2042">
        <v>0</v>
      </c>
      <c r="G2042">
        <v>36</v>
      </c>
      <c r="H2042">
        <v>49</v>
      </c>
    </row>
    <row r="2043" spans="1:8" x14ac:dyDescent="0.3">
      <c r="A2043">
        <v>338</v>
      </c>
      <c r="B2043">
        <v>195</v>
      </c>
      <c r="C2043">
        <v>61</v>
      </c>
      <c r="D2043">
        <v>30</v>
      </c>
      <c r="E2043">
        <v>217</v>
      </c>
      <c r="F2043">
        <v>0</v>
      </c>
      <c r="G2043">
        <v>36</v>
      </c>
      <c r="H2043">
        <v>49</v>
      </c>
    </row>
    <row r="2044" spans="1:8" x14ac:dyDescent="0.3">
      <c r="A2044">
        <v>336</v>
      </c>
      <c r="B2044">
        <v>198</v>
      </c>
      <c r="C2044">
        <v>61</v>
      </c>
      <c r="D2044">
        <v>30</v>
      </c>
      <c r="E2044">
        <v>219</v>
      </c>
      <c r="F2044">
        <v>0</v>
      </c>
      <c r="G2044">
        <v>36</v>
      </c>
      <c r="H2044">
        <v>49</v>
      </c>
    </row>
    <row r="2045" spans="1:8" x14ac:dyDescent="0.3">
      <c r="A2045">
        <v>338</v>
      </c>
      <c r="B2045">
        <v>196</v>
      </c>
      <c r="C2045">
        <v>61</v>
      </c>
      <c r="D2045">
        <v>30</v>
      </c>
      <c r="E2045">
        <v>217</v>
      </c>
      <c r="F2045">
        <v>2</v>
      </c>
      <c r="G2045">
        <v>36</v>
      </c>
      <c r="H2045">
        <v>49</v>
      </c>
    </row>
    <row r="2046" spans="1:8" x14ac:dyDescent="0.3">
      <c r="A2046">
        <v>334</v>
      </c>
      <c r="B2046">
        <v>202</v>
      </c>
      <c r="C2046">
        <v>61</v>
      </c>
      <c r="D2046">
        <v>30</v>
      </c>
      <c r="E2046">
        <v>218</v>
      </c>
      <c r="F2046">
        <v>0</v>
      </c>
      <c r="G2046">
        <v>36</v>
      </c>
      <c r="H2046">
        <v>49</v>
      </c>
    </row>
    <row r="2047" spans="1:8" x14ac:dyDescent="0.3">
      <c r="A2047">
        <v>326</v>
      </c>
      <c r="B2047">
        <v>205</v>
      </c>
      <c r="C2047">
        <v>61</v>
      </c>
      <c r="D2047">
        <v>30</v>
      </c>
      <c r="E2047">
        <v>218</v>
      </c>
      <c r="F2047">
        <v>0</v>
      </c>
      <c r="G2047">
        <v>36</v>
      </c>
      <c r="H2047">
        <v>49</v>
      </c>
    </row>
    <row r="2048" spans="1:8" x14ac:dyDescent="0.3">
      <c r="A2048">
        <v>332</v>
      </c>
      <c r="B2048">
        <v>203</v>
      </c>
      <c r="C2048">
        <v>61</v>
      </c>
      <c r="D2048">
        <v>30</v>
      </c>
      <c r="E2048">
        <v>219</v>
      </c>
      <c r="F2048">
        <v>0</v>
      </c>
      <c r="G2048">
        <v>36</v>
      </c>
      <c r="H2048">
        <v>49</v>
      </c>
    </row>
    <row r="2049" spans="1:8" x14ac:dyDescent="0.3">
      <c r="A2049">
        <v>329</v>
      </c>
      <c r="B2049">
        <v>207</v>
      </c>
      <c r="C2049">
        <v>61</v>
      </c>
      <c r="D2049">
        <v>30</v>
      </c>
      <c r="E2049">
        <v>217</v>
      </c>
      <c r="F2049">
        <v>0</v>
      </c>
      <c r="G2049">
        <v>36</v>
      </c>
      <c r="H2049">
        <v>49</v>
      </c>
    </row>
    <row r="2050" spans="1:8" x14ac:dyDescent="0.3">
      <c r="A2050">
        <v>328</v>
      </c>
      <c r="B2050">
        <v>206</v>
      </c>
      <c r="C2050">
        <v>61</v>
      </c>
      <c r="D2050">
        <v>30</v>
      </c>
      <c r="E2050">
        <v>217</v>
      </c>
      <c r="F2050">
        <v>1</v>
      </c>
      <c r="G2050">
        <v>36</v>
      </c>
      <c r="H2050">
        <v>49</v>
      </c>
    </row>
    <row r="2051" spans="1:8" x14ac:dyDescent="0.3">
      <c r="A2051">
        <v>327</v>
      </c>
      <c r="B2051">
        <v>210</v>
      </c>
      <c r="C2051">
        <v>61</v>
      </c>
      <c r="D2051">
        <v>30</v>
      </c>
      <c r="E2051">
        <v>217</v>
      </c>
      <c r="F2051">
        <v>2</v>
      </c>
      <c r="G2051">
        <v>36</v>
      </c>
      <c r="H2051">
        <v>49</v>
      </c>
    </row>
    <row r="2052" spans="1:8" x14ac:dyDescent="0.3">
      <c r="A2052">
        <v>324</v>
      </c>
      <c r="B2052">
        <v>205</v>
      </c>
      <c r="C2052">
        <v>61</v>
      </c>
      <c r="D2052">
        <v>30</v>
      </c>
      <c r="E2052">
        <v>218</v>
      </c>
      <c r="F2052">
        <v>0</v>
      </c>
      <c r="G2052">
        <v>36</v>
      </c>
      <c r="H2052">
        <v>49</v>
      </c>
    </row>
    <row r="2053" spans="1:8" x14ac:dyDescent="0.3">
      <c r="A2053">
        <v>325</v>
      </c>
      <c r="B2053">
        <v>209</v>
      </c>
      <c r="C2053">
        <v>61</v>
      </c>
      <c r="D2053">
        <v>30</v>
      </c>
      <c r="E2053">
        <v>217</v>
      </c>
      <c r="F2053">
        <v>0</v>
      </c>
      <c r="G2053">
        <v>36</v>
      </c>
      <c r="H2053">
        <v>49</v>
      </c>
    </row>
    <row r="2054" spans="1:8" x14ac:dyDescent="0.3">
      <c r="A2054">
        <v>314</v>
      </c>
      <c r="B2054">
        <v>213</v>
      </c>
      <c r="C2054">
        <v>61</v>
      </c>
      <c r="D2054">
        <v>30</v>
      </c>
      <c r="E2054">
        <v>218</v>
      </c>
      <c r="F2054">
        <v>1</v>
      </c>
      <c r="G2054">
        <v>36</v>
      </c>
      <c r="H2054">
        <v>49</v>
      </c>
    </row>
    <row r="2055" spans="1:8" x14ac:dyDescent="0.3">
      <c r="A2055">
        <v>316</v>
      </c>
      <c r="B2055">
        <v>222</v>
      </c>
      <c r="C2055">
        <v>61</v>
      </c>
      <c r="D2055">
        <v>30</v>
      </c>
      <c r="E2055">
        <v>217</v>
      </c>
      <c r="F2055">
        <v>0</v>
      </c>
      <c r="G2055">
        <v>36</v>
      </c>
      <c r="H2055">
        <v>49</v>
      </c>
    </row>
    <row r="2056" spans="1:8" x14ac:dyDescent="0.3">
      <c r="A2056">
        <v>302</v>
      </c>
      <c r="B2056">
        <v>226</v>
      </c>
      <c r="C2056">
        <v>61</v>
      </c>
      <c r="D2056">
        <v>30</v>
      </c>
      <c r="E2056">
        <v>217</v>
      </c>
      <c r="F2056">
        <v>0</v>
      </c>
      <c r="G2056">
        <v>36</v>
      </c>
      <c r="H2056">
        <v>49</v>
      </c>
    </row>
    <row r="2057" spans="1:8" x14ac:dyDescent="0.3">
      <c r="A2057">
        <v>303</v>
      </c>
      <c r="B2057">
        <v>225</v>
      </c>
      <c r="C2057">
        <v>61</v>
      </c>
      <c r="D2057">
        <v>30</v>
      </c>
      <c r="E2057">
        <v>217</v>
      </c>
      <c r="F2057">
        <v>0</v>
      </c>
      <c r="G2057">
        <v>36</v>
      </c>
      <c r="H2057">
        <v>49</v>
      </c>
    </row>
    <row r="2058" spans="1:8" x14ac:dyDescent="0.3">
      <c r="A2058">
        <v>299</v>
      </c>
      <c r="B2058">
        <v>224</v>
      </c>
      <c r="C2058">
        <v>61</v>
      </c>
      <c r="D2058">
        <v>30</v>
      </c>
      <c r="E2058">
        <v>217</v>
      </c>
      <c r="F2058">
        <v>0</v>
      </c>
      <c r="G2058">
        <v>36</v>
      </c>
      <c r="H2058">
        <v>49</v>
      </c>
    </row>
    <row r="2059" spans="1:8" x14ac:dyDescent="0.3">
      <c r="A2059">
        <v>300</v>
      </c>
      <c r="B2059">
        <v>228</v>
      </c>
      <c r="C2059">
        <v>61</v>
      </c>
      <c r="D2059">
        <v>30</v>
      </c>
      <c r="E2059">
        <v>217</v>
      </c>
      <c r="F2059">
        <v>0</v>
      </c>
      <c r="G2059">
        <v>36</v>
      </c>
      <c r="H2059">
        <v>49</v>
      </c>
    </row>
    <row r="2060" spans="1:8" x14ac:dyDescent="0.3">
      <c r="A2060">
        <v>288</v>
      </c>
      <c r="B2060">
        <v>239</v>
      </c>
      <c r="C2060">
        <v>61</v>
      </c>
      <c r="D2060">
        <v>30</v>
      </c>
      <c r="E2060">
        <v>219</v>
      </c>
      <c r="F2060">
        <v>1</v>
      </c>
      <c r="G2060">
        <v>36</v>
      </c>
      <c r="H2060">
        <v>49</v>
      </c>
    </row>
    <row r="2061" spans="1:8" x14ac:dyDescent="0.3">
      <c r="A2061">
        <v>284</v>
      </c>
      <c r="B2061">
        <v>234</v>
      </c>
      <c r="C2061">
        <v>61</v>
      </c>
      <c r="D2061">
        <v>30</v>
      </c>
      <c r="E2061">
        <v>217</v>
      </c>
      <c r="F2061">
        <v>0</v>
      </c>
      <c r="G2061">
        <v>36</v>
      </c>
      <c r="H2061">
        <v>49</v>
      </c>
    </row>
    <row r="2062" spans="1:8" x14ac:dyDescent="0.3">
      <c r="A2062">
        <v>287</v>
      </c>
      <c r="B2062">
        <v>239</v>
      </c>
      <c r="C2062">
        <v>61</v>
      </c>
      <c r="D2062">
        <v>30</v>
      </c>
      <c r="E2062">
        <v>217</v>
      </c>
      <c r="F2062">
        <v>0</v>
      </c>
      <c r="G2062">
        <v>36</v>
      </c>
      <c r="H2062">
        <v>49</v>
      </c>
    </row>
    <row r="2063" spans="1:8" x14ac:dyDescent="0.3">
      <c r="A2063">
        <v>289</v>
      </c>
      <c r="B2063">
        <v>243</v>
      </c>
      <c r="C2063">
        <v>61</v>
      </c>
      <c r="D2063">
        <v>30</v>
      </c>
      <c r="E2063">
        <v>217</v>
      </c>
      <c r="F2063">
        <v>0</v>
      </c>
      <c r="G2063">
        <v>36</v>
      </c>
      <c r="H2063">
        <v>49</v>
      </c>
    </row>
    <row r="2064" spans="1:8" x14ac:dyDescent="0.3">
      <c r="A2064">
        <v>285</v>
      </c>
      <c r="B2064">
        <v>244</v>
      </c>
      <c r="C2064">
        <v>61</v>
      </c>
      <c r="D2064">
        <v>30</v>
      </c>
      <c r="E2064">
        <v>216</v>
      </c>
      <c r="F2064">
        <v>0</v>
      </c>
      <c r="G2064">
        <v>36</v>
      </c>
      <c r="H2064">
        <v>49</v>
      </c>
    </row>
    <row r="2065" spans="1:8" x14ac:dyDescent="0.3">
      <c r="A2065">
        <v>271</v>
      </c>
      <c r="B2065">
        <v>224</v>
      </c>
      <c r="C2065">
        <v>61</v>
      </c>
      <c r="D2065">
        <v>30</v>
      </c>
      <c r="E2065">
        <v>217</v>
      </c>
      <c r="F2065">
        <v>0</v>
      </c>
      <c r="G2065">
        <v>36</v>
      </c>
      <c r="H2065">
        <v>49</v>
      </c>
    </row>
    <row r="2066" spans="1:8" x14ac:dyDescent="0.3">
      <c r="A2066">
        <v>255</v>
      </c>
      <c r="B2066">
        <v>228</v>
      </c>
      <c r="C2066">
        <v>61</v>
      </c>
      <c r="D2066">
        <v>30</v>
      </c>
      <c r="E2066">
        <v>217</v>
      </c>
      <c r="F2066">
        <v>0</v>
      </c>
      <c r="G2066">
        <v>36</v>
      </c>
      <c r="H2066">
        <v>49</v>
      </c>
    </row>
    <row r="2067" spans="1:8" x14ac:dyDescent="0.3">
      <c r="A2067">
        <v>233</v>
      </c>
      <c r="B2067">
        <v>237</v>
      </c>
      <c r="C2067">
        <v>61</v>
      </c>
      <c r="D2067">
        <v>30</v>
      </c>
      <c r="E2067">
        <v>216</v>
      </c>
      <c r="F2067">
        <v>0</v>
      </c>
      <c r="G2067">
        <v>36</v>
      </c>
      <c r="H2067">
        <v>49</v>
      </c>
    </row>
    <row r="2068" spans="1:8" x14ac:dyDescent="0.3">
      <c r="A2068">
        <v>253</v>
      </c>
      <c r="B2068">
        <v>229</v>
      </c>
      <c r="C2068">
        <v>61</v>
      </c>
      <c r="D2068">
        <v>30</v>
      </c>
      <c r="E2068">
        <v>216</v>
      </c>
      <c r="F2068">
        <v>0</v>
      </c>
      <c r="G2068">
        <v>36</v>
      </c>
      <c r="H2068">
        <v>49</v>
      </c>
    </row>
    <row r="2069" spans="1:8" x14ac:dyDescent="0.3">
      <c r="A2069">
        <v>244</v>
      </c>
      <c r="B2069">
        <v>236</v>
      </c>
      <c r="C2069">
        <v>61</v>
      </c>
      <c r="D2069">
        <v>30</v>
      </c>
      <c r="E2069">
        <v>218</v>
      </c>
      <c r="F2069">
        <v>0</v>
      </c>
      <c r="G2069">
        <v>36</v>
      </c>
      <c r="H2069">
        <v>49</v>
      </c>
    </row>
    <row r="2070" spans="1:8" x14ac:dyDescent="0.3">
      <c r="A2070">
        <v>243</v>
      </c>
      <c r="B2070">
        <v>236</v>
      </c>
      <c r="C2070">
        <v>61</v>
      </c>
      <c r="D2070">
        <v>30</v>
      </c>
      <c r="E2070">
        <v>216</v>
      </c>
      <c r="F2070">
        <v>0</v>
      </c>
      <c r="G2070">
        <v>36</v>
      </c>
      <c r="H2070">
        <v>49</v>
      </c>
    </row>
    <row r="2071" spans="1:8" x14ac:dyDescent="0.3">
      <c r="A2071">
        <v>251</v>
      </c>
      <c r="B2071">
        <v>229</v>
      </c>
      <c r="C2071">
        <v>61</v>
      </c>
      <c r="D2071">
        <v>30</v>
      </c>
      <c r="E2071">
        <v>217</v>
      </c>
      <c r="F2071">
        <v>0</v>
      </c>
      <c r="G2071">
        <v>36</v>
      </c>
      <c r="H2071">
        <v>49</v>
      </c>
    </row>
    <row r="2072" spans="1:8" x14ac:dyDescent="0.3">
      <c r="A2072">
        <v>231</v>
      </c>
      <c r="B2072">
        <v>239</v>
      </c>
      <c r="C2072">
        <v>61</v>
      </c>
      <c r="D2072">
        <v>30</v>
      </c>
      <c r="E2072">
        <v>218</v>
      </c>
      <c r="F2072">
        <v>0</v>
      </c>
      <c r="G2072">
        <v>36</v>
      </c>
      <c r="H2072">
        <v>49</v>
      </c>
    </row>
    <row r="2073" spans="1:8" x14ac:dyDescent="0.3">
      <c r="A2073">
        <v>231</v>
      </c>
      <c r="B2073">
        <v>240</v>
      </c>
      <c r="C2073">
        <v>61</v>
      </c>
      <c r="D2073">
        <v>30</v>
      </c>
      <c r="E2073">
        <v>218</v>
      </c>
      <c r="F2073">
        <v>0</v>
      </c>
      <c r="G2073">
        <v>36</v>
      </c>
      <c r="H2073">
        <v>49</v>
      </c>
    </row>
    <row r="2074" spans="1:8" x14ac:dyDescent="0.3">
      <c r="A2074">
        <v>230</v>
      </c>
      <c r="B2074">
        <v>241</v>
      </c>
      <c r="C2074">
        <v>61</v>
      </c>
      <c r="D2074">
        <v>30</v>
      </c>
      <c r="E2074">
        <v>217</v>
      </c>
      <c r="F2074">
        <v>0</v>
      </c>
      <c r="G2074">
        <v>36</v>
      </c>
      <c r="H2074">
        <v>49</v>
      </c>
    </row>
    <row r="2075" spans="1:8" x14ac:dyDescent="0.3">
      <c r="A2075">
        <v>230</v>
      </c>
      <c r="B2075">
        <v>240</v>
      </c>
      <c r="C2075">
        <v>61</v>
      </c>
      <c r="D2075">
        <v>30</v>
      </c>
      <c r="E2075">
        <v>217</v>
      </c>
      <c r="F2075">
        <v>0</v>
      </c>
      <c r="G2075">
        <v>36</v>
      </c>
      <c r="H2075">
        <v>49</v>
      </c>
    </row>
    <row r="2076" spans="1:8" x14ac:dyDescent="0.3">
      <c r="A2076">
        <v>241</v>
      </c>
      <c r="B2076">
        <v>246</v>
      </c>
      <c r="C2076">
        <v>61</v>
      </c>
      <c r="D2076">
        <v>30</v>
      </c>
      <c r="E2076">
        <v>216</v>
      </c>
      <c r="F2076">
        <v>1</v>
      </c>
      <c r="G2076">
        <v>36</v>
      </c>
      <c r="H2076">
        <v>49</v>
      </c>
    </row>
    <row r="2077" spans="1:8" x14ac:dyDescent="0.3">
      <c r="A2077">
        <v>229</v>
      </c>
      <c r="B2077">
        <v>241</v>
      </c>
      <c r="C2077">
        <v>61</v>
      </c>
      <c r="D2077">
        <v>30</v>
      </c>
      <c r="E2077">
        <v>217</v>
      </c>
      <c r="F2077">
        <v>0</v>
      </c>
      <c r="G2077">
        <v>36</v>
      </c>
      <c r="H2077">
        <v>49</v>
      </c>
    </row>
    <row r="2078" spans="1:8" x14ac:dyDescent="0.3">
      <c r="A2078">
        <v>235</v>
      </c>
      <c r="B2078">
        <v>239</v>
      </c>
      <c r="C2078">
        <v>61</v>
      </c>
      <c r="D2078">
        <v>30</v>
      </c>
      <c r="E2078">
        <v>217</v>
      </c>
      <c r="F2078">
        <v>0</v>
      </c>
      <c r="G2078">
        <v>36</v>
      </c>
      <c r="H2078">
        <v>49</v>
      </c>
    </row>
    <row r="2079" spans="1:8" x14ac:dyDescent="0.3">
      <c r="A2079">
        <v>228</v>
      </c>
      <c r="B2079">
        <v>242</v>
      </c>
      <c r="C2079">
        <v>61</v>
      </c>
      <c r="D2079">
        <v>30</v>
      </c>
      <c r="E2079">
        <v>220</v>
      </c>
      <c r="F2079">
        <v>0</v>
      </c>
      <c r="G2079">
        <v>36</v>
      </c>
      <c r="H2079">
        <v>49</v>
      </c>
    </row>
    <row r="2080" spans="1:8" x14ac:dyDescent="0.3">
      <c r="A2080">
        <v>231</v>
      </c>
      <c r="B2080">
        <v>242</v>
      </c>
      <c r="C2080">
        <v>61</v>
      </c>
      <c r="D2080">
        <v>30</v>
      </c>
      <c r="E2080">
        <v>218</v>
      </c>
      <c r="F2080">
        <v>0</v>
      </c>
      <c r="G2080">
        <v>36</v>
      </c>
      <c r="H2080">
        <v>49</v>
      </c>
    </row>
    <row r="2081" spans="1:8" x14ac:dyDescent="0.3">
      <c r="A2081">
        <v>228</v>
      </c>
      <c r="B2081">
        <v>242</v>
      </c>
      <c r="C2081">
        <v>61</v>
      </c>
      <c r="D2081">
        <v>30</v>
      </c>
      <c r="E2081">
        <v>217</v>
      </c>
      <c r="F2081">
        <v>0</v>
      </c>
      <c r="G2081">
        <v>36</v>
      </c>
      <c r="H2081">
        <v>49</v>
      </c>
    </row>
    <row r="2082" spans="1:8" x14ac:dyDescent="0.3">
      <c r="A2082">
        <v>227</v>
      </c>
      <c r="B2082">
        <v>242</v>
      </c>
      <c r="C2082">
        <v>61</v>
      </c>
      <c r="D2082">
        <v>30</v>
      </c>
      <c r="E2082">
        <v>219</v>
      </c>
      <c r="F2082">
        <v>0</v>
      </c>
      <c r="G2082">
        <v>36</v>
      </c>
      <c r="H2082">
        <v>49</v>
      </c>
    </row>
    <row r="2083" spans="1:8" x14ac:dyDescent="0.3">
      <c r="A2083">
        <v>229</v>
      </c>
      <c r="B2083">
        <v>242</v>
      </c>
      <c r="C2083">
        <v>61</v>
      </c>
      <c r="D2083">
        <v>30</v>
      </c>
      <c r="E2083">
        <v>217</v>
      </c>
      <c r="F2083">
        <v>1</v>
      </c>
      <c r="G2083">
        <v>36</v>
      </c>
      <c r="H2083">
        <v>49</v>
      </c>
    </row>
    <row r="2084" spans="1:8" x14ac:dyDescent="0.3">
      <c r="A2084">
        <v>227</v>
      </c>
      <c r="B2084">
        <v>242</v>
      </c>
      <c r="C2084">
        <v>61</v>
      </c>
      <c r="D2084">
        <v>30</v>
      </c>
      <c r="E2084">
        <v>218</v>
      </c>
      <c r="F2084">
        <v>0</v>
      </c>
      <c r="G2084">
        <v>36</v>
      </c>
      <c r="H2084">
        <v>49</v>
      </c>
    </row>
    <row r="2085" spans="1:8" x14ac:dyDescent="0.3">
      <c r="A2085">
        <v>226</v>
      </c>
      <c r="B2085">
        <v>241</v>
      </c>
      <c r="C2085">
        <v>61</v>
      </c>
      <c r="D2085">
        <v>30</v>
      </c>
      <c r="E2085">
        <v>217</v>
      </c>
      <c r="F2085">
        <v>0</v>
      </c>
      <c r="G2085">
        <v>36</v>
      </c>
      <c r="H2085">
        <v>49</v>
      </c>
    </row>
    <row r="2086" spans="1:8" x14ac:dyDescent="0.3">
      <c r="A2086">
        <v>229</v>
      </c>
      <c r="B2086">
        <v>241</v>
      </c>
      <c r="C2086">
        <v>61</v>
      </c>
      <c r="D2086">
        <v>30</v>
      </c>
      <c r="E2086">
        <v>218</v>
      </c>
      <c r="F2086">
        <v>0</v>
      </c>
      <c r="G2086">
        <v>36</v>
      </c>
      <c r="H2086">
        <v>49</v>
      </c>
    </row>
    <row r="2087" spans="1:8" x14ac:dyDescent="0.3">
      <c r="A2087">
        <v>225</v>
      </c>
      <c r="B2087">
        <v>242</v>
      </c>
      <c r="C2087">
        <v>61</v>
      </c>
      <c r="D2087">
        <v>30</v>
      </c>
      <c r="E2087">
        <v>218</v>
      </c>
      <c r="F2087">
        <v>0</v>
      </c>
      <c r="G2087">
        <v>36</v>
      </c>
      <c r="H2087">
        <v>49</v>
      </c>
    </row>
    <row r="2088" spans="1:8" x14ac:dyDescent="0.3">
      <c r="A2088">
        <v>228</v>
      </c>
      <c r="B2088">
        <v>239</v>
      </c>
      <c r="C2088">
        <v>61</v>
      </c>
      <c r="D2088">
        <v>30</v>
      </c>
      <c r="E2088">
        <v>218</v>
      </c>
      <c r="F2088">
        <v>0</v>
      </c>
      <c r="G2088">
        <v>36</v>
      </c>
      <c r="H2088">
        <v>49</v>
      </c>
    </row>
    <row r="2089" spans="1:8" x14ac:dyDescent="0.3">
      <c r="A2089">
        <v>227</v>
      </c>
      <c r="B2089">
        <v>241</v>
      </c>
      <c r="C2089">
        <v>61</v>
      </c>
      <c r="D2089">
        <v>30</v>
      </c>
      <c r="E2089">
        <v>218</v>
      </c>
      <c r="F2089">
        <v>0</v>
      </c>
      <c r="G2089">
        <v>36</v>
      </c>
      <c r="H2089">
        <v>49</v>
      </c>
    </row>
    <row r="2090" spans="1:8" x14ac:dyDescent="0.3">
      <c r="A2090">
        <v>223</v>
      </c>
      <c r="B2090">
        <v>242</v>
      </c>
      <c r="C2090">
        <v>61</v>
      </c>
      <c r="D2090">
        <v>30</v>
      </c>
      <c r="E2090">
        <v>219</v>
      </c>
      <c r="F2090">
        <v>0</v>
      </c>
      <c r="G2090">
        <v>36</v>
      </c>
      <c r="H2090">
        <v>49</v>
      </c>
    </row>
    <row r="2091" spans="1:8" x14ac:dyDescent="0.3">
      <c r="A2091">
        <v>202</v>
      </c>
      <c r="B2091">
        <v>236</v>
      </c>
      <c r="C2091">
        <v>61</v>
      </c>
      <c r="D2091">
        <v>30</v>
      </c>
      <c r="E2091">
        <v>218</v>
      </c>
      <c r="F2091">
        <v>0</v>
      </c>
      <c r="G2091">
        <v>36</v>
      </c>
      <c r="H2091">
        <v>49</v>
      </c>
    </row>
    <row r="2092" spans="1:8" x14ac:dyDescent="0.3">
      <c r="A2092">
        <v>222</v>
      </c>
      <c r="B2092">
        <v>241</v>
      </c>
      <c r="C2092">
        <v>61</v>
      </c>
      <c r="D2092">
        <v>30</v>
      </c>
      <c r="E2092">
        <v>218</v>
      </c>
      <c r="F2092">
        <v>0</v>
      </c>
      <c r="G2092">
        <v>36</v>
      </c>
      <c r="H2092">
        <v>49</v>
      </c>
    </row>
    <row r="2093" spans="1:8" x14ac:dyDescent="0.3">
      <c r="A2093">
        <v>220</v>
      </c>
      <c r="B2093">
        <v>242</v>
      </c>
      <c r="C2093">
        <v>61</v>
      </c>
      <c r="D2093">
        <v>30</v>
      </c>
      <c r="E2093">
        <v>217</v>
      </c>
      <c r="F2093">
        <v>0</v>
      </c>
      <c r="G2093">
        <v>36</v>
      </c>
      <c r="H2093">
        <v>49</v>
      </c>
    </row>
    <row r="2094" spans="1:8" x14ac:dyDescent="0.3">
      <c r="A2094">
        <v>219</v>
      </c>
      <c r="B2094">
        <v>241</v>
      </c>
      <c r="C2094">
        <v>61</v>
      </c>
      <c r="D2094">
        <v>30</v>
      </c>
      <c r="E2094">
        <v>217</v>
      </c>
      <c r="F2094">
        <v>0</v>
      </c>
      <c r="G2094">
        <v>36</v>
      </c>
      <c r="H2094">
        <v>49</v>
      </c>
    </row>
    <row r="2095" spans="1:8" x14ac:dyDescent="0.3">
      <c r="A2095">
        <v>217</v>
      </c>
      <c r="B2095">
        <v>243</v>
      </c>
      <c r="C2095">
        <v>61</v>
      </c>
      <c r="D2095">
        <v>30</v>
      </c>
      <c r="E2095">
        <v>218</v>
      </c>
      <c r="F2095">
        <v>0</v>
      </c>
      <c r="G2095">
        <v>36</v>
      </c>
      <c r="H2095">
        <v>49</v>
      </c>
    </row>
    <row r="2096" spans="1:8" x14ac:dyDescent="0.3">
      <c r="A2096">
        <v>215</v>
      </c>
      <c r="B2096">
        <v>243</v>
      </c>
      <c r="C2096">
        <v>61</v>
      </c>
      <c r="D2096">
        <v>30</v>
      </c>
      <c r="E2096">
        <v>217</v>
      </c>
      <c r="F2096">
        <v>0</v>
      </c>
      <c r="G2096">
        <v>36</v>
      </c>
      <c r="H2096">
        <v>49</v>
      </c>
    </row>
    <row r="2097" spans="1:8" x14ac:dyDescent="0.3">
      <c r="A2097">
        <v>216</v>
      </c>
      <c r="B2097">
        <v>242</v>
      </c>
      <c r="C2097">
        <v>61</v>
      </c>
      <c r="D2097">
        <v>30</v>
      </c>
      <c r="E2097">
        <v>217</v>
      </c>
      <c r="F2097">
        <v>0</v>
      </c>
      <c r="G2097">
        <v>36</v>
      </c>
      <c r="H2097">
        <v>49</v>
      </c>
    </row>
    <row r="2098" spans="1:8" x14ac:dyDescent="0.3">
      <c r="A2098">
        <v>215</v>
      </c>
      <c r="B2098">
        <v>242</v>
      </c>
      <c r="C2098">
        <v>61</v>
      </c>
      <c r="D2098">
        <v>30</v>
      </c>
      <c r="E2098">
        <v>217</v>
      </c>
      <c r="F2098">
        <v>0</v>
      </c>
      <c r="G2098">
        <v>36</v>
      </c>
      <c r="H2098">
        <v>49</v>
      </c>
    </row>
    <row r="2099" spans="1:8" x14ac:dyDescent="0.3">
      <c r="A2099">
        <v>216</v>
      </c>
      <c r="B2099">
        <v>243</v>
      </c>
      <c r="C2099">
        <v>61</v>
      </c>
      <c r="D2099">
        <v>30</v>
      </c>
      <c r="E2099">
        <v>218</v>
      </c>
      <c r="F2099">
        <v>1</v>
      </c>
      <c r="G2099">
        <v>36</v>
      </c>
      <c r="H2099">
        <v>49</v>
      </c>
    </row>
    <row r="2100" spans="1:8" x14ac:dyDescent="0.3">
      <c r="A2100">
        <v>210</v>
      </c>
      <c r="B2100">
        <v>244</v>
      </c>
      <c r="C2100">
        <v>61</v>
      </c>
      <c r="D2100">
        <v>30</v>
      </c>
      <c r="E2100">
        <v>217</v>
      </c>
      <c r="F2100">
        <v>0</v>
      </c>
      <c r="G2100">
        <v>36</v>
      </c>
      <c r="H2100">
        <v>49</v>
      </c>
    </row>
    <row r="2101" spans="1:8" x14ac:dyDescent="0.3">
      <c r="A2101">
        <v>212</v>
      </c>
      <c r="B2101">
        <v>240</v>
      </c>
      <c r="C2101">
        <v>61</v>
      </c>
      <c r="D2101">
        <v>30</v>
      </c>
      <c r="E2101">
        <v>217</v>
      </c>
      <c r="F2101">
        <v>1</v>
      </c>
      <c r="G2101">
        <v>36</v>
      </c>
      <c r="H2101">
        <v>49</v>
      </c>
    </row>
    <row r="2102" spans="1:8" x14ac:dyDescent="0.3">
      <c r="A2102">
        <v>221</v>
      </c>
      <c r="B2102">
        <v>239</v>
      </c>
      <c r="C2102">
        <v>61</v>
      </c>
      <c r="D2102">
        <v>30</v>
      </c>
      <c r="E2102">
        <v>218</v>
      </c>
      <c r="F2102">
        <v>0</v>
      </c>
      <c r="G2102">
        <v>36</v>
      </c>
      <c r="H2102">
        <v>49</v>
      </c>
    </row>
    <row r="2103" spans="1:8" x14ac:dyDescent="0.3">
      <c r="A2103">
        <v>215</v>
      </c>
      <c r="B2103">
        <v>225</v>
      </c>
      <c r="C2103">
        <v>61</v>
      </c>
      <c r="D2103">
        <v>30</v>
      </c>
      <c r="E2103">
        <v>217</v>
      </c>
      <c r="F2103">
        <v>0</v>
      </c>
      <c r="G2103">
        <v>36</v>
      </c>
      <c r="H2103">
        <v>49</v>
      </c>
    </row>
    <row r="2104" spans="1:8" x14ac:dyDescent="0.3">
      <c r="A2104">
        <v>210</v>
      </c>
      <c r="B2104">
        <v>230</v>
      </c>
      <c r="C2104">
        <v>61</v>
      </c>
      <c r="D2104">
        <v>30</v>
      </c>
      <c r="E2104">
        <v>218</v>
      </c>
      <c r="F2104">
        <v>0</v>
      </c>
      <c r="G2104">
        <v>36</v>
      </c>
      <c r="H2104">
        <v>49</v>
      </c>
    </row>
    <row r="2105" spans="1:8" x14ac:dyDescent="0.3">
      <c r="A2105">
        <v>187</v>
      </c>
      <c r="B2105">
        <v>236</v>
      </c>
      <c r="C2105">
        <v>61</v>
      </c>
      <c r="D2105">
        <v>30</v>
      </c>
      <c r="E2105">
        <v>217</v>
      </c>
      <c r="F2105">
        <v>0</v>
      </c>
      <c r="G2105">
        <v>36</v>
      </c>
      <c r="H2105">
        <v>49</v>
      </c>
    </row>
    <row r="2106" spans="1:8" x14ac:dyDescent="0.3">
      <c r="A2106">
        <v>204</v>
      </c>
      <c r="B2106">
        <v>231</v>
      </c>
      <c r="C2106">
        <v>61</v>
      </c>
      <c r="D2106">
        <v>30</v>
      </c>
      <c r="E2106">
        <v>218</v>
      </c>
      <c r="F2106">
        <v>0</v>
      </c>
      <c r="G2106">
        <v>36</v>
      </c>
      <c r="H2106">
        <v>49</v>
      </c>
    </row>
    <row r="2107" spans="1:8" x14ac:dyDescent="0.3">
      <c r="A2107">
        <v>206</v>
      </c>
      <c r="B2107">
        <v>234</v>
      </c>
      <c r="C2107">
        <v>61</v>
      </c>
      <c r="D2107">
        <v>30</v>
      </c>
      <c r="E2107">
        <v>218</v>
      </c>
      <c r="F2107">
        <v>0</v>
      </c>
      <c r="G2107">
        <v>36</v>
      </c>
      <c r="H2107">
        <v>49</v>
      </c>
    </row>
    <row r="2108" spans="1:8" x14ac:dyDescent="0.3">
      <c r="A2108">
        <v>204</v>
      </c>
      <c r="B2108">
        <v>234</v>
      </c>
      <c r="C2108">
        <v>61</v>
      </c>
      <c r="D2108">
        <v>30</v>
      </c>
      <c r="E2108">
        <v>218</v>
      </c>
      <c r="F2108">
        <v>0</v>
      </c>
      <c r="G2108">
        <v>36</v>
      </c>
      <c r="H2108">
        <v>49</v>
      </c>
    </row>
    <row r="2109" spans="1:8" x14ac:dyDescent="0.3">
      <c r="A2109">
        <v>210</v>
      </c>
      <c r="B2109">
        <v>212</v>
      </c>
      <c r="C2109">
        <v>61</v>
      </c>
      <c r="D2109">
        <v>30</v>
      </c>
      <c r="E2109">
        <v>217</v>
      </c>
      <c r="F2109">
        <v>2</v>
      </c>
      <c r="G2109">
        <v>36</v>
      </c>
      <c r="H2109">
        <v>49</v>
      </c>
    </row>
    <row r="2110" spans="1:8" x14ac:dyDescent="0.3">
      <c r="A2110">
        <v>209</v>
      </c>
      <c r="B2110">
        <v>236</v>
      </c>
      <c r="C2110">
        <v>61</v>
      </c>
      <c r="D2110">
        <v>30</v>
      </c>
      <c r="E2110">
        <v>218</v>
      </c>
      <c r="F2110">
        <v>0</v>
      </c>
      <c r="G2110">
        <v>36</v>
      </c>
      <c r="H2110">
        <v>49</v>
      </c>
    </row>
    <row r="2111" spans="1:8" x14ac:dyDescent="0.3">
      <c r="A2111">
        <v>212</v>
      </c>
      <c r="B2111">
        <v>234</v>
      </c>
      <c r="C2111">
        <v>61</v>
      </c>
      <c r="D2111">
        <v>30</v>
      </c>
      <c r="E2111">
        <v>218</v>
      </c>
      <c r="F2111">
        <v>0</v>
      </c>
      <c r="G2111">
        <v>36</v>
      </c>
      <c r="H2111">
        <v>49</v>
      </c>
    </row>
    <row r="2112" spans="1:8" x14ac:dyDescent="0.3">
      <c r="A2112">
        <v>214</v>
      </c>
      <c r="B2112">
        <v>231</v>
      </c>
      <c r="C2112">
        <v>61</v>
      </c>
      <c r="D2112">
        <v>30</v>
      </c>
      <c r="E2112">
        <v>218</v>
      </c>
      <c r="F2112">
        <v>0</v>
      </c>
      <c r="G2112">
        <v>36</v>
      </c>
      <c r="H2112">
        <v>49</v>
      </c>
    </row>
    <row r="2113" spans="1:8" x14ac:dyDescent="0.3">
      <c r="A2113">
        <v>199</v>
      </c>
      <c r="B2113">
        <v>232</v>
      </c>
      <c r="C2113">
        <v>61</v>
      </c>
      <c r="D2113">
        <v>30</v>
      </c>
      <c r="E2113">
        <v>219</v>
      </c>
      <c r="F2113">
        <v>0</v>
      </c>
      <c r="G2113">
        <v>36</v>
      </c>
      <c r="H2113">
        <v>49</v>
      </c>
    </row>
    <row r="2114" spans="1:8" x14ac:dyDescent="0.3">
      <c r="A2114">
        <v>198</v>
      </c>
      <c r="B2114">
        <v>235</v>
      </c>
      <c r="C2114">
        <v>61</v>
      </c>
      <c r="D2114">
        <v>30</v>
      </c>
      <c r="E2114">
        <v>218</v>
      </c>
      <c r="F2114">
        <v>0</v>
      </c>
      <c r="G2114">
        <v>36</v>
      </c>
      <c r="H2114">
        <v>49</v>
      </c>
    </row>
    <row r="2115" spans="1:8" x14ac:dyDescent="0.3">
      <c r="A2115">
        <v>197</v>
      </c>
      <c r="B2115">
        <v>236</v>
      </c>
      <c r="C2115">
        <v>61</v>
      </c>
      <c r="D2115">
        <v>30</v>
      </c>
      <c r="E2115">
        <v>219</v>
      </c>
      <c r="F2115">
        <v>2</v>
      </c>
      <c r="G2115">
        <v>36</v>
      </c>
      <c r="H2115">
        <v>49</v>
      </c>
    </row>
    <row r="2116" spans="1:8" x14ac:dyDescent="0.3">
      <c r="A2116">
        <v>198</v>
      </c>
      <c r="B2116">
        <v>238</v>
      </c>
      <c r="C2116">
        <v>61</v>
      </c>
      <c r="D2116">
        <v>30</v>
      </c>
      <c r="E2116">
        <v>219</v>
      </c>
      <c r="F2116">
        <v>0</v>
      </c>
      <c r="G2116">
        <v>36</v>
      </c>
      <c r="H2116">
        <v>49</v>
      </c>
    </row>
    <row r="2117" spans="1:8" x14ac:dyDescent="0.3">
      <c r="A2117">
        <v>200</v>
      </c>
      <c r="B2117">
        <v>240</v>
      </c>
      <c r="C2117">
        <v>61</v>
      </c>
      <c r="D2117">
        <v>30</v>
      </c>
      <c r="E2117">
        <v>217</v>
      </c>
      <c r="F2117">
        <v>1</v>
      </c>
      <c r="G2117">
        <v>36</v>
      </c>
      <c r="H2117">
        <v>49</v>
      </c>
    </row>
    <row r="2118" spans="1:8" x14ac:dyDescent="0.3">
      <c r="A2118">
        <v>209</v>
      </c>
      <c r="B2118">
        <v>242</v>
      </c>
      <c r="C2118">
        <v>61</v>
      </c>
      <c r="D2118">
        <v>30</v>
      </c>
      <c r="E2118">
        <v>217</v>
      </c>
      <c r="F2118">
        <v>0</v>
      </c>
      <c r="G2118">
        <v>36</v>
      </c>
      <c r="H2118">
        <v>49</v>
      </c>
    </row>
    <row r="2119" spans="1:8" x14ac:dyDescent="0.3">
      <c r="A2119">
        <v>203</v>
      </c>
      <c r="B2119">
        <v>242</v>
      </c>
      <c r="C2119">
        <v>61</v>
      </c>
      <c r="D2119">
        <v>30</v>
      </c>
      <c r="E2119">
        <v>218</v>
      </c>
      <c r="F2119">
        <v>0</v>
      </c>
      <c r="G2119">
        <v>36</v>
      </c>
      <c r="H2119">
        <v>49</v>
      </c>
    </row>
    <row r="2120" spans="1:8" x14ac:dyDescent="0.3">
      <c r="A2120">
        <v>203</v>
      </c>
      <c r="B2120">
        <v>242</v>
      </c>
      <c r="C2120">
        <v>61</v>
      </c>
      <c r="D2120">
        <v>30</v>
      </c>
      <c r="E2120">
        <v>217</v>
      </c>
      <c r="F2120">
        <v>0</v>
      </c>
      <c r="G2120">
        <v>36</v>
      </c>
      <c r="H2120">
        <v>49</v>
      </c>
    </row>
    <row r="2121" spans="1:8" x14ac:dyDescent="0.3">
      <c r="A2121">
        <v>205</v>
      </c>
      <c r="B2121">
        <v>238</v>
      </c>
      <c r="C2121">
        <v>61</v>
      </c>
      <c r="D2121">
        <v>30</v>
      </c>
      <c r="E2121">
        <v>218</v>
      </c>
      <c r="F2121">
        <v>0</v>
      </c>
      <c r="G2121">
        <v>36</v>
      </c>
      <c r="H2121">
        <v>49</v>
      </c>
    </row>
    <row r="2122" spans="1:8" x14ac:dyDescent="0.3">
      <c r="A2122">
        <v>207</v>
      </c>
      <c r="B2122">
        <v>238</v>
      </c>
      <c r="C2122">
        <v>61</v>
      </c>
      <c r="D2122">
        <v>30</v>
      </c>
      <c r="E2122">
        <v>218</v>
      </c>
      <c r="F2122">
        <v>0</v>
      </c>
      <c r="G2122">
        <v>36</v>
      </c>
      <c r="H2122">
        <v>49</v>
      </c>
    </row>
    <row r="2123" spans="1:8" x14ac:dyDescent="0.3">
      <c r="A2123">
        <v>200</v>
      </c>
      <c r="B2123">
        <v>241</v>
      </c>
      <c r="C2123">
        <v>61</v>
      </c>
      <c r="D2123">
        <v>30</v>
      </c>
      <c r="E2123">
        <v>218</v>
      </c>
      <c r="F2123">
        <v>0</v>
      </c>
      <c r="G2123">
        <v>36</v>
      </c>
      <c r="H2123">
        <v>49</v>
      </c>
    </row>
    <row r="2124" spans="1:8" x14ac:dyDescent="0.3">
      <c r="A2124">
        <v>209</v>
      </c>
      <c r="B2124">
        <v>238</v>
      </c>
      <c r="C2124">
        <v>61</v>
      </c>
      <c r="D2124">
        <v>30</v>
      </c>
      <c r="E2124">
        <v>218</v>
      </c>
      <c r="F2124">
        <v>0</v>
      </c>
      <c r="G2124">
        <v>36</v>
      </c>
      <c r="H2124">
        <v>49</v>
      </c>
    </row>
    <row r="2125" spans="1:8" x14ac:dyDescent="0.3">
      <c r="A2125">
        <v>209</v>
      </c>
      <c r="B2125">
        <v>239</v>
      </c>
      <c r="C2125">
        <v>61</v>
      </c>
      <c r="D2125">
        <v>30</v>
      </c>
      <c r="E2125">
        <v>217</v>
      </c>
      <c r="F2125">
        <v>0</v>
      </c>
      <c r="G2125">
        <v>36</v>
      </c>
      <c r="H2125">
        <v>49</v>
      </c>
    </row>
    <row r="2126" spans="1:8" x14ac:dyDescent="0.3">
      <c r="A2126">
        <v>195</v>
      </c>
      <c r="B2126">
        <v>221</v>
      </c>
      <c r="C2126">
        <v>61</v>
      </c>
      <c r="D2126">
        <v>30</v>
      </c>
      <c r="E2126">
        <v>217</v>
      </c>
      <c r="F2126">
        <v>0</v>
      </c>
      <c r="G2126">
        <v>36</v>
      </c>
      <c r="H2126">
        <v>49</v>
      </c>
    </row>
    <row r="2127" spans="1:8" x14ac:dyDescent="0.3">
      <c r="A2127">
        <v>204</v>
      </c>
      <c r="B2127">
        <v>198</v>
      </c>
      <c r="C2127">
        <v>61</v>
      </c>
      <c r="D2127">
        <v>30</v>
      </c>
      <c r="E2127">
        <v>217</v>
      </c>
      <c r="F2127">
        <v>0</v>
      </c>
      <c r="G2127">
        <v>36</v>
      </c>
      <c r="H2127">
        <v>49</v>
      </c>
    </row>
    <row r="2128" spans="1:8" x14ac:dyDescent="0.3">
      <c r="A2128">
        <v>198</v>
      </c>
      <c r="B2128">
        <v>174</v>
      </c>
      <c r="C2128">
        <v>61</v>
      </c>
      <c r="D2128">
        <v>30</v>
      </c>
      <c r="E2128">
        <v>217</v>
      </c>
      <c r="F2128">
        <v>2</v>
      </c>
      <c r="G2128">
        <v>36</v>
      </c>
      <c r="H2128">
        <v>49</v>
      </c>
    </row>
    <row r="2129" spans="1:8" x14ac:dyDescent="0.3">
      <c r="A2129">
        <v>194</v>
      </c>
      <c r="B2129">
        <v>161</v>
      </c>
      <c r="C2129">
        <v>61</v>
      </c>
      <c r="D2129">
        <v>30</v>
      </c>
      <c r="E2129">
        <v>218</v>
      </c>
      <c r="F2129">
        <v>0</v>
      </c>
      <c r="G2129">
        <v>36</v>
      </c>
      <c r="H2129">
        <v>49</v>
      </c>
    </row>
    <row r="2130" spans="1:8" x14ac:dyDescent="0.3">
      <c r="A2130">
        <v>171</v>
      </c>
      <c r="B2130">
        <v>170</v>
      </c>
      <c r="C2130">
        <v>61</v>
      </c>
      <c r="D2130">
        <v>30</v>
      </c>
      <c r="E2130">
        <v>218</v>
      </c>
      <c r="F2130">
        <v>0</v>
      </c>
      <c r="G2130">
        <v>36</v>
      </c>
      <c r="H2130">
        <v>49</v>
      </c>
    </row>
    <row r="2131" spans="1:8" x14ac:dyDescent="0.3">
      <c r="A2131">
        <v>171</v>
      </c>
      <c r="B2131">
        <v>164</v>
      </c>
      <c r="C2131">
        <v>61</v>
      </c>
      <c r="D2131">
        <v>30</v>
      </c>
      <c r="E2131">
        <v>217</v>
      </c>
      <c r="F2131">
        <v>0</v>
      </c>
      <c r="G2131">
        <v>36</v>
      </c>
      <c r="H2131">
        <v>49</v>
      </c>
    </row>
    <row r="2132" spans="1:8" x14ac:dyDescent="0.3">
      <c r="A2132">
        <v>167</v>
      </c>
      <c r="B2132">
        <v>171</v>
      </c>
      <c r="C2132">
        <v>61</v>
      </c>
      <c r="D2132">
        <v>30</v>
      </c>
      <c r="E2132">
        <v>217</v>
      </c>
      <c r="F2132">
        <v>0</v>
      </c>
      <c r="G2132">
        <v>36</v>
      </c>
      <c r="H2132">
        <v>49</v>
      </c>
    </row>
    <row r="2133" spans="1:8" x14ac:dyDescent="0.3">
      <c r="A2133">
        <v>166</v>
      </c>
      <c r="B2133">
        <v>165</v>
      </c>
      <c r="C2133">
        <v>61</v>
      </c>
      <c r="D2133">
        <v>30</v>
      </c>
      <c r="E2133">
        <v>217</v>
      </c>
      <c r="F2133">
        <v>0</v>
      </c>
      <c r="G2133">
        <v>36</v>
      </c>
      <c r="H2133">
        <v>49</v>
      </c>
    </row>
    <row r="2134" spans="1:8" x14ac:dyDescent="0.3">
      <c r="A2134">
        <v>167</v>
      </c>
      <c r="B2134">
        <v>163</v>
      </c>
      <c r="C2134">
        <v>61</v>
      </c>
      <c r="D2134">
        <v>30</v>
      </c>
      <c r="E2134">
        <v>218</v>
      </c>
      <c r="F2134">
        <v>1</v>
      </c>
      <c r="G2134">
        <v>36</v>
      </c>
      <c r="H2134">
        <v>49</v>
      </c>
    </row>
    <row r="2135" spans="1:8" x14ac:dyDescent="0.3">
      <c r="A2135">
        <v>165</v>
      </c>
      <c r="B2135">
        <v>164</v>
      </c>
      <c r="C2135">
        <v>61</v>
      </c>
      <c r="D2135">
        <v>30</v>
      </c>
      <c r="E2135">
        <v>217</v>
      </c>
      <c r="F2135">
        <v>0</v>
      </c>
      <c r="G2135">
        <v>36</v>
      </c>
      <c r="H2135">
        <v>49</v>
      </c>
    </row>
    <row r="2136" spans="1:8" x14ac:dyDescent="0.3">
      <c r="A2136">
        <v>165</v>
      </c>
      <c r="B2136">
        <v>168</v>
      </c>
      <c r="C2136">
        <v>61</v>
      </c>
      <c r="D2136">
        <v>30</v>
      </c>
      <c r="E2136">
        <v>218</v>
      </c>
      <c r="F2136">
        <v>0</v>
      </c>
      <c r="G2136">
        <v>36</v>
      </c>
      <c r="H2136">
        <v>49</v>
      </c>
    </row>
    <row r="2137" spans="1:8" x14ac:dyDescent="0.3">
      <c r="A2137">
        <v>165</v>
      </c>
      <c r="B2137">
        <v>168</v>
      </c>
      <c r="C2137">
        <v>61</v>
      </c>
      <c r="D2137">
        <v>30</v>
      </c>
      <c r="E2137">
        <v>218</v>
      </c>
      <c r="F2137">
        <v>0</v>
      </c>
      <c r="G2137">
        <v>36</v>
      </c>
      <c r="H2137">
        <v>49</v>
      </c>
    </row>
    <row r="2138" spans="1:8" x14ac:dyDescent="0.3">
      <c r="A2138">
        <v>165</v>
      </c>
      <c r="B2138">
        <v>168</v>
      </c>
      <c r="C2138">
        <v>61</v>
      </c>
      <c r="D2138">
        <v>30</v>
      </c>
      <c r="E2138">
        <v>218</v>
      </c>
      <c r="F2138">
        <v>0</v>
      </c>
      <c r="G2138">
        <v>36</v>
      </c>
      <c r="H2138">
        <v>49</v>
      </c>
    </row>
    <row r="2139" spans="1:8" x14ac:dyDescent="0.3">
      <c r="A2139">
        <v>165</v>
      </c>
      <c r="B2139">
        <v>168</v>
      </c>
      <c r="C2139">
        <v>61</v>
      </c>
      <c r="D2139">
        <v>30</v>
      </c>
      <c r="E2139">
        <v>217</v>
      </c>
      <c r="F2139">
        <v>0</v>
      </c>
      <c r="G2139">
        <v>36</v>
      </c>
      <c r="H2139">
        <v>49</v>
      </c>
    </row>
    <row r="2140" spans="1:8" x14ac:dyDescent="0.3">
      <c r="A2140">
        <v>165</v>
      </c>
      <c r="B2140">
        <v>168</v>
      </c>
      <c r="C2140">
        <v>61</v>
      </c>
      <c r="D2140">
        <v>30</v>
      </c>
      <c r="E2140">
        <v>217</v>
      </c>
      <c r="F2140">
        <v>0</v>
      </c>
      <c r="G2140">
        <v>36</v>
      </c>
      <c r="H2140">
        <v>49</v>
      </c>
    </row>
    <row r="2141" spans="1:8" x14ac:dyDescent="0.3">
      <c r="A2141">
        <v>165</v>
      </c>
      <c r="B2141">
        <v>168</v>
      </c>
      <c r="C2141">
        <v>61</v>
      </c>
      <c r="D2141">
        <v>30</v>
      </c>
      <c r="E2141">
        <v>218</v>
      </c>
      <c r="F2141">
        <v>0</v>
      </c>
      <c r="G2141">
        <v>36</v>
      </c>
      <c r="H2141">
        <v>49</v>
      </c>
    </row>
    <row r="2142" spans="1:8" x14ac:dyDescent="0.3">
      <c r="A2142">
        <v>165</v>
      </c>
      <c r="B2142">
        <v>168</v>
      </c>
      <c r="C2142">
        <v>61</v>
      </c>
      <c r="D2142">
        <v>30</v>
      </c>
      <c r="E2142">
        <v>218</v>
      </c>
      <c r="F2142">
        <v>0</v>
      </c>
      <c r="G2142">
        <v>36</v>
      </c>
      <c r="H2142">
        <v>49</v>
      </c>
    </row>
    <row r="2143" spans="1:8" x14ac:dyDescent="0.3">
      <c r="A2143">
        <v>165</v>
      </c>
      <c r="B2143">
        <v>168</v>
      </c>
      <c r="C2143">
        <v>61</v>
      </c>
      <c r="D2143">
        <v>30</v>
      </c>
      <c r="E2143">
        <v>218</v>
      </c>
      <c r="F2143">
        <v>0</v>
      </c>
      <c r="G2143">
        <v>36</v>
      </c>
      <c r="H2143">
        <v>49</v>
      </c>
    </row>
    <row r="2144" spans="1:8" x14ac:dyDescent="0.3">
      <c r="A2144">
        <v>165</v>
      </c>
      <c r="B2144">
        <v>168</v>
      </c>
      <c r="C2144">
        <v>61</v>
      </c>
      <c r="D2144">
        <v>30</v>
      </c>
      <c r="E2144">
        <v>218</v>
      </c>
      <c r="F2144">
        <v>0</v>
      </c>
      <c r="G2144">
        <v>36</v>
      </c>
      <c r="H2144">
        <v>49</v>
      </c>
    </row>
    <row r="2145" spans="1:8" x14ac:dyDescent="0.3">
      <c r="A2145">
        <v>165</v>
      </c>
      <c r="B2145">
        <v>168</v>
      </c>
      <c r="C2145">
        <v>61</v>
      </c>
      <c r="D2145">
        <v>30</v>
      </c>
      <c r="E2145">
        <v>218</v>
      </c>
      <c r="F2145">
        <v>0</v>
      </c>
      <c r="G2145">
        <v>36</v>
      </c>
      <c r="H2145">
        <v>49</v>
      </c>
    </row>
    <row r="2146" spans="1:8" x14ac:dyDescent="0.3">
      <c r="A2146">
        <v>165</v>
      </c>
      <c r="B2146">
        <v>168</v>
      </c>
      <c r="C2146">
        <v>61</v>
      </c>
      <c r="D2146">
        <v>30</v>
      </c>
      <c r="E2146">
        <v>217</v>
      </c>
      <c r="F2146">
        <v>0</v>
      </c>
      <c r="G2146">
        <v>36</v>
      </c>
      <c r="H2146">
        <v>49</v>
      </c>
    </row>
    <row r="2147" spans="1:8" x14ac:dyDescent="0.3">
      <c r="A2147">
        <v>165</v>
      </c>
      <c r="B2147">
        <v>168</v>
      </c>
      <c r="C2147">
        <v>61</v>
      </c>
      <c r="D2147">
        <v>30</v>
      </c>
      <c r="E2147">
        <v>218</v>
      </c>
      <c r="F2147">
        <v>0</v>
      </c>
      <c r="G2147">
        <v>36</v>
      </c>
      <c r="H2147">
        <v>49</v>
      </c>
    </row>
    <row r="2148" spans="1:8" x14ac:dyDescent="0.3">
      <c r="A2148">
        <v>165</v>
      </c>
      <c r="B2148">
        <v>168</v>
      </c>
      <c r="C2148">
        <v>61</v>
      </c>
      <c r="D2148">
        <v>30</v>
      </c>
      <c r="E2148">
        <v>217</v>
      </c>
      <c r="F2148">
        <v>0</v>
      </c>
      <c r="G2148">
        <v>36</v>
      </c>
      <c r="H2148">
        <v>49</v>
      </c>
    </row>
    <row r="2149" spans="1:8" x14ac:dyDescent="0.3">
      <c r="A2149">
        <v>165</v>
      </c>
      <c r="B2149">
        <v>168</v>
      </c>
      <c r="C2149">
        <v>61</v>
      </c>
      <c r="D2149">
        <v>30</v>
      </c>
      <c r="E2149">
        <v>218</v>
      </c>
      <c r="F2149">
        <v>0</v>
      </c>
      <c r="G2149">
        <v>36</v>
      </c>
      <c r="H2149">
        <v>49</v>
      </c>
    </row>
    <row r="2150" spans="1:8" x14ac:dyDescent="0.3">
      <c r="A2150">
        <v>165</v>
      </c>
      <c r="B2150">
        <v>168</v>
      </c>
      <c r="C2150">
        <v>61</v>
      </c>
      <c r="D2150">
        <v>30</v>
      </c>
      <c r="E2150">
        <v>217</v>
      </c>
      <c r="F2150">
        <v>0</v>
      </c>
      <c r="G2150">
        <v>36</v>
      </c>
      <c r="H2150">
        <v>49</v>
      </c>
    </row>
    <row r="2151" spans="1:8" x14ac:dyDescent="0.3">
      <c r="A2151">
        <v>165</v>
      </c>
      <c r="B2151">
        <v>168</v>
      </c>
      <c r="C2151">
        <v>61</v>
      </c>
      <c r="D2151">
        <v>30</v>
      </c>
      <c r="E2151">
        <v>218</v>
      </c>
      <c r="F2151">
        <v>0</v>
      </c>
      <c r="G2151">
        <v>36</v>
      </c>
      <c r="H2151">
        <v>49</v>
      </c>
    </row>
    <row r="2152" spans="1:8" x14ac:dyDescent="0.3">
      <c r="A2152">
        <v>165</v>
      </c>
      <c r="B2152">
        <v>168</v>
      </c>
      <c r="C2152">
        <v>61</v>
      </c>
      <c r="D2152">
        <v>30</v>
      </c>
      <c r="E2152">
        <v>218</v>
      </c>
      <c r="F2152">
        <v>1</v>
      </c>
      <c r="G2152">
        <v>36</v>
      </c>
      <c r="H2152">
        <v>49</v>
      </c>
    </row>
    <row r="2153" spans="1:8" x14ac:dyDescent="0.3">
      <c r="A2153">
        <v>165</v>
      </c>
      <c r="B2153">
        <v>168</v>
      </c>
      <c r="C2153">
        <v>61</v>
      </c>
      <c r="D2153">
        <v>30</v>
      </c>
      <c r="E2153">
        <v>218</v>
      </c>
      <c r="F2153">
        <v>0</v>
      </c>
      <c r="G2153">
        <v>36</v>
      </c>
      <c r="H2153">
        <v>49</v>
      </c>
    </row>
    <row r="2154" spans="1:8" x14ac:dyDescent="0.3">
      <c r="A2154">
        <v>165</v>
      </c>
      <c r="B2154">
        <v>168</v>
      </c>
      <c r="C2154">
        <v>61</v>
      </c>
      <c r="D2154">
        <v>30</v>
      </c>
      <c r="E2154">
        <v>217</v>
      </c>
      <c r="F2154">
        <v>1</v>
      </c>
      <c r="G2154">
        <v>36</v>
      </c>
      <c r="H2154">
        <v>49</v>
      </c>
    </row>
    <row r="2155" spans="1:8" x14ac:dyDescent="0.3">
      <c r="A2155">
        <v>165</v>
      </c>
      <c r="B2155">
        <v>168</v>
      </c>
      <c r="C2155">
        <v>61</v>
      </c>
      <c r="D2155">
        <v>30</v>
      </c>
      <c r="E2155">
        <v>218</v>
      </c>
      <c r="F2155">
        <v>0</v>
      </c>
      <c r="G2155">
        <v>36</v>
      </c>
      <c r="H2155">
        <v>49</v>
      </c>
    </row>
    <row r="2156" spans="1:8" x14ac:dyDescent="0.3">
      <c r="A2156">
        <v>165</v>
      </c>
      <c r="B2156">
        <v>168</v>
      </c>
      <c r="C2156">
        <v>61</v>
      </c>
      <c r="D2156">
        <v>30</v>
      </c>
      <c r="E2156">
        <v>218</v>
      </c>
      <c r="F2156">
        <v>0</v>
      </c>
      <c r="G2156">
        <v>36</v>
      </c>
      <c r="H2156">
        <v>49</v>
      </c>
    </row>
    <row r="2157" spans="1:8" x14ac:dyDescent="0.3">
      <c r="A2157">
        <v>165</v>
      </c>
      <c r="B2157">
        <v>168</v>
      </c>
      <c r="C2157">
        <v>61</v>
      </c>
      <c r="D2157">
        <v>30</v>
      </c>
      <c r="E2157">
        <v>217</v>
      </c>
      <c r="F2157">
        <v>2</v>
      </c>
      <c r="G2157">
        <v>36</v>
      </c>
      <c r="H2157">
        <v>49</v>
      </c>
    </row>
    <row r="2158" spans="1:8" x14ac:dyDescent="0.3">
      <c r="A2158">
        <v>165</v>
      </c>
      <c r="B2158">
        <v>168</v>
      </c>
      <c r="C2158">
        <v>61</v>
      </c>
      <c r="D2158">
        <v>30</v>
      </c>
      <c r="E2158">
        <v>217</v>
      </c>
      <c r="F2158">
        <v>0</v>
      </c>
      <c r="G2158">
        <v>36</v>
      </c>
      <c r="H2158">
        <v>49</v>
      </c>
    </row>
    <row r="2159" spans="1:8" x14ac:dyDescent="0.3">
      <c r="A2159">
        <v>165</v>
      </c>
      <c r="B2159">
        <v>169</v>
      </c>
      <c r="C2159">
        <v>61</v>
      </c>
      <c r="D2159">
        <v>30</v>
      </c>
      <c r="E2159">
        <v>216</v>
      </c>
      <c r="F2159">
        <v>0</v>
      </c>
      <c r="G2159">
        <v>36</v>
      </c>
      <c r="H2159">
        <v>49</v>
      </c>
    </row>
    <row r="2160" spans="1:8" x14ac:dyDescent="0.3">
      <c r="A2160">
        <v>165</v>
      </c>
      <c r="B2160">
        <v>168</v>
      </c>
      <c r="C2160">
        <v>61</v>
      </c>
      <c r="D2160">
        <v>30</v>
      </c>
      <c r="E2160">
        <v>217</v>
      </c>
      <c r="F2160">
        <v>1</v>
      </c>
      <c r="G2160">
        <v>36</v>
      </c>
      <c r="H2160">
        <v>49</v>
      </c>
    </row>
    <row r="2161" spans="1:8" x14ac:dyDescent="0.3">
      <c r="A2161">
        <v>165</v>
      </c>
      <c r="B2161">
        <v>168</v>
      </c>
      <c r="C2161">
        <v>61</v>
      </c>
      <c r="D2161">
        <v>30</v>
      </c>
      <c r="E2161">
        <v>217</v>
      </c>
      <c r="F2161">
        <v>0</v>
      </c>
      <c r="G2161">
        <v>36</v>
      </c>
      <c r="H2161">
        <v>49</v>
      </c>
    </row>
    <row r="2162" spans="1:8" x14ac:dyDescent="0.3">
      <c r="A2162">
        <v>165</v>
      </c>
      <c r="B2162">
        <v>169</v>
      </c>
      <c r="C2162">
        <v>61</v>
      </c>
      <c r="D2162">
        <v>30</v>
      </c>
      <c r="E2162">
        <v>217</v>
      </c>
      <c r="F2162">
        <v>2</v>
      </c>
      <c r="G2162">
        <v>36</v>
      </c>
      <c r="H2162">
        <v>49</v>
      </c>
    </row>
    <row r="2163" spans="1:8" x14ac:dyDescent="0.3">
      <c r="A2163">
        <v>165</v>
      </c>
      <c r="B2163">
        <v>170</v>
      </c>
      <c r="C2163">
        <v>61</v>
      </c>
      <c r="D2163">
        <v>30</v>
      </c>
      <c r="E2163">
        <v>217</v>
      </c>
      <c r="F2163">
        <v>2</v>
      </c>
      <c r="G2163">
        <v>36</v>
      </c>
      <c r="H2163">
        <v>49</v>
      </c>
    </row>
    <row r="2164" spans="1:8" x14ac:dyDescent="0.3">
      <c r="A2164">
        <v>164</v>
      </c>
      <c r="B2164">
        <v>169</v>
      </c>
      <c r="C2164">
        <v>61</v>
      </c>
      <c r="D2164">
        <v>30</v>
      </c>
      <c r="E2164">
        <v>217</v>
      </c>
      <c r="F2164">
        <v>1</v>
      </c>
      <c r="G2164">
        <v>36</v>
      </c>
      <c r="H2164">
        <v>49</v>
      </c>
    </row>
    <row r="2165" spans="1:8" x14ac:dyDescent="0.3">
      <c r="A2165">
        <v>165</v>
      </c>
      <c r="B2165">
        <v>168</v>
      </c>
      <c r="C2165">
        <v>61</v>
      </c>
      <c r="D2165">
        <v>30</v>
      </c>
      <c r="E2165">
        <v>217</v>
      </c>
      <c r="F2165">
        <v>0</v>
      </c>
      <c r="G2165">
        <v>36</v>
      </c>
      <c r="H2165">
        <v>49</v>
      </c>
    </row>
    <row r="2166" spans="1:8" x14ac:dyDescent="0.3">
      <c r="A2166">
        <v>165</v>
      </c>
      <c r="B2166">
        <v>168</v>
      </c>
      <c r="C2166">
        <v>61</v>
      </c>
      <c r="D2166">
        <v>30</v>
      </c>
      <c r="E2166">
        <v>218</v>
      </c>
      <c r="F2166">
        <v>0</v>
      </c>
      <c r="G2166">
        <v>36</v>
      </c>
      <c r="H2166">
        <v>49</v>
      </c>
    </row>
    <row r="2167" spans="1:8" x14ac:dyDescent="0.3">
      <c r="A2167">
        <v>165</v>
      </c>
      <c r="B2167">
        <v>168</v>
      </c>
      <c r="C2167">
        <v>61</v>
      </c>
      <c r="D2167">
        <v>30</v>
      </c>
      <c r="E2167">
        <v>217</v>
      </c>
      <c r="F2167">
        <v>0</v>
      </c>
      <c r="G2167">
        <v>36</v>
      </c>
      <c r="H2167">
        <v>49</v>
      </c>
    </row>
    <row r="2168" spans="1:8" x14ac:dyDescent="0.3">
      <c r="A2168">
        <v>165</v>
      </c>
      <c r="B2168">
        <v>168</v>
      </c>
      <c r="C2168">
        <v>61</v>
      </c>
      <c r="D2168">
        <v>30</v>
      </c>
      <c r="E2168">
        <v>216</v>
      </c>
      <c r="F2168">
        <v>0</v>
      </c>
      <c r="G2168">
        <v>36</v>
      </c>
      <c r="H2168">
        <v>49</v>
      </c>
    </row>
    <row r="2169" spans="1:8" x14ac:dyDescent="0.3">
      <c r="A2169">
        <v>163</v>
      </c>
      <c r="B2169">
        <v>168</v>
      </c>
      <c r="C2169">
        <v>61</v>
      </c>
      <c r="D2169">
        <v>30</v>
      </c>
      <c r="E2169">
        <v>216</v>
      </c>
      <c r="F2169">
        <v>0</v>
      </c>
      <c r="G2169">
        <v>36</v>
      </c>
      <c r="H2169">
        <v>49</v>
      </c>
    </row>
    <row r="2170" spans="1:8" x14ac:dyDescent="0.3">
      <c r="A2170">
        <v>165</v>
      </c>
      <c r="B2170">
        <v>168</v>
      </c>
      <c r="C2170">
        <v>61</v>
      </c>
      <c r="D2170">
        <v>30</v>
      </c>
      <c r="E2170">
        <v>218</v>
      </c>
      <c r="F2170">
        <v>0</v>
      </c>
      <c r="G2170">
        <v>36</v>
      </c>
      <c r="H2170">
        <v>49</v>
      </c>
    </row>
    <row r="2171" spans="1:8" x14ac:dyDescent="0.3">
      <c r="A2171">
        <v>163</v>
      </c>
      <c r="B2171">
        <v>167</v>
      </c>
      <c r="C2171">
        <v>61</v>
      </c>
      <c r="D2171">
        <v>30</v>
      </c>
      <c r="E2171">
        <v>217</v>
      </c>
      <c r="F2171">
        <v>1</v>
      </c>
      <c r="G2171">
        <v>36</v>
      </c>
      <c r="H2171">
        <v>49</v>
      </c>
    </row>
    <row r="2172" spans="1:8" x14ac:dyDescent="0.3">
      <c r="A2172">
        <v>166</v>
      </c>
      <c r="B2172">
        <v>167</v>
      </c>
      <c r="C2172">
        <v>61</v>
      </c>
      <c r="D2172">
        <v>30</v>
      </c>
      <c r="E2172">
        <v>216</v>
      </c>
      <c r="F2172">
        <v>0</v>
      </c>
      <c r="G2172">
        <v>36</v>
      </c>
      <c r="H2172">
        <v>49</v>
      </c>
    </row>
    <row r="2173" spans="1:8" x14ac:dyDescent="0.3">
      <c r="A2173">
        <v>163</v>
      </c>
      <c r="B2173">
        <v>169</v>
      </c>
      <c r="C2173">
        <v>61</v>
      </c>
      <c r="D2173">
        <v>30</v>
      </c>
      <c r="E2173">
        <v>218</v>
      </c>
      <c r="F2173">
        <v>0</v>
      </c>
      <c r="G2173">
        <v>36</v>
      </c>
      <c r="H2173">
        <v>49</v>
      </c>
    </row>
    <row r="2174" spans="1:8" x14ac:dyDescent="0.3">
      <c r="A2174">
        <v>163</v>
      </c>
      <c r="B2174">
        <v>170</v>
      </c>
      <c r="C2174">
        <v>61</v>
      </c>
      <c r="D2174">
        <v>30</v>
      </c>
      <c r="E2174">
        <v>217</v>
      </c>
      <c r="F2174">
        <v>0</v>
      </c>
      <c r="G2174">
        <v>36</v>
      </c>
      <c r="H2174">
        <v>49</v>
      </c>
    </row>
    <row r="2175" spans="1:8" x14ac:dyDescent="0.3">
      <c r="A2175">
        <v>165</v>
      </c>
      <c r="B2175">
        <v>168</v>
      </c>
      <c r="C2175">
        <v>61</v>
      </c>
      <c r="D2175">
        <v>30</v>
      </c>
      <c r="E2175">
        <v>217</v>
      </c>
      <c r="F2175">
        <v>0</v>
      </c>
      <c r="G2175">
        <v>36</v>
      </c>
      <c r="H2175">
        <v>49</v>
      </c>
    </row>
    <row r="2176" spans="1:8" x14ac:dyDescent="0.3">
      <c r="A2176">
        <v>165</v>
      </c>
      <c r="B2176">
        <v>168</v>
      </c>
      <c r="C2176">
        <v>61</v>
      </c>
      <c r="D2176">
        <v>30</v>
      </c>
      <c r="E2176">
        <v>218</v>
      </c>
      <c r="F2176">
        <v>0</v>
      </c>
      <c r="G2176">
        <v>36</v>
      </c>
      <c r="H2176">
        <v>49</v>
      </c>
    </row>
    <row r="2177" spans="1:8" x14ac:dyDescent="0.3">
      <c r="A2177">
        <v>162</v>
      </c>
      <c r="B2177">
        <v>192</v>
      </c>
      <c r="C2177">
        <v>61</v>
      </c>
      <c r="D2177">
        <v>30</v>
      </c>
      <c r="E2177">
        <v>217</v>
      </c>
      <c r="F2177">
        <v>0</v>
      </c>
      <c r="G2177">
        <v>36</v>
      </c>
      <c r="H2177">
        <v>49</v>
      </c>
    </row>
    <row r="2178" spans="1:8" x14ac:dyDescent="0.3">
      <c r="A2178">
        <v>166</v>
      </c>
      <c r="B2178">
        <v>196</v>
      </c>
      <c r="C2178">
        <v>61</v>
      </c>
      <c r="D2178">
        <v>30</v>
      </c>
      <c r="E2178">
        <v>216</v>
      </c>
      <c r="F2178">
        <v>0</v>
      </c>
      <c r="G2178">
        <v>36</v>
      </c>
      <c r="H2178">
        <v>49</v>
      </c>
    </row>
    <row r="2179" spans="1:8" x14ac:dyDescent="0.3">
      <c r="A2179">
        <v>166</v>
      </c>
      <c r="B2179">
        <v>196</v>
      </c>
      <c r="C2179">
        <v>61</v>
      </c>
      <c r="D2179">
        <v>30</v>
      </c>
      <c r="E2179">
        <v>218</v>
      </c>
      <c r="F2179">
        <v>0</v>
      </c>
      <c r="G2179">
        <v>36</v>
      </c>
      <c r="H2179">
        <v>49</v>
      </c>
    </row>
    <row r="2180" spans="1:8" x14ac:dyDescent="0.3">
      <c r="A2180">
        <v>166</v>
      </c>
      <c r="B2180">
        <v>196</v>
      </c>
      <c r="C2180">
        <v>61</v>
      </c>
      <c r="D2180">
        <v>30</v>
      </c>
      <c r="E2180">
        <v>217</v>
      </c>
      <c r="F2180">
        <v>0</v>
      </c>
      <c r="G2180">
        <v>36</v>
      </c>
      <c r="H2180">
        <v>49</v>
      </c>
    </row>
    <row r="2181" spans="1:8" x14ac:dyDescent="0.3">
      <c r="A2181">
        <v>166</v>
      </c>
      <c r="B2181">
        <v>196</v>
      </c>
      <c r="C2181">
        <v>61</v>
      </c>
      <c r="D2181">
        <v>30</v>
      </c>
      <c r="E2181">
        <v>216</v>
      </c>
      <c r="F2181">
        <v>0</v>
      </c>
      <c r="G2181">
        <v>36</v>
      </c>
      <c r="H2181">
        <v>49</v>
      </c>
    </row>
    <row r="2182" spans="1:8" x14ac:dyDescent="0.3">
      <c r="A2182">
        <v>166</v>
      </c>
      <c r="B2182">
        <v>196</v>
      </c>
      <c r="C2182">
        <v>61</v>
      </c>
      <c r="D2182">
        <v>30</v>
      </c>
      <c r="E2182">
        <v>217</v>
      </c>
      <c r="F2182">
        <v>0</v>
      </c>
      <c r="G2182">
        <v>36</v>
      </c>
      <c r="H2182">
        <v>49</v>
      </c>
    </row>
    <row r="2183" spans="1:8" x14ac:dyDescent="0.3">
      <c r="A2183">
        <v>165</v>
      </c>
      <c r="B2183">
        <v>196</v>
      </c>
      <c r="C2183">
        <v>61</v>
      </c>
      <c r="D2183">
        <v>30</v>
      </c>
      <c r="E2183">
        <v>216</v>
      </c>
      <c r="F2183">
        <v>1</v>
      </c>
      <c r="G2183">
        <v>36</v>
      </c>
      <c r="H2183">
        <v>49</v>
      </c>
    </row>
    <row r="2184" spans="1:8" x14ac:dyDescent="0.3">
      <c r="A2184">
        <v>165</v>
      </c>
      <c r="B2184">
        <v>196</v>
      </c>
      <c r="C2184">
        <v>61</v>
      </c>
      <c r="D2184">
        <v>30</v>
      </c>
      <c r="E2184">
        <v>217</v>
      </c>
      <c r="F2184">
        <v>0</v>
      </c>
      <c r="G2184">
        <v>36</v>
      </c>
      <c r="H2184">
        <v>49</v>
      </c>
    </row>
    <row r="2185" spans="1:8" x14ac:dyDescent="0.3">
      <c r="A2185">
        <v>165</v>
      </c>
      <c r="B2185">
        <v>196</v>
      </c>
      <c r="C2185">
        <v>61</v>
      </c>
      <c r="D2185">
        <v>30</v>
      </c>
      <c r="E2185">
        <v>216</v>
      </c>
      <c r="F2185">
        <v>0</v>
      </c>
      <c r="G2185">
        <v>36</v>
      </c>
      <c r="H2185">
        <v>49</v>
      </c>
    </row>
    <row r="2186" spans="1:8" x14ac:dyDescent="0.3">
      <c r="A2186">
        <v>165</v>
      </c>
      <c r="B2186">
        <v>196</v>
      </c>
      <c r="C2186">
        <v>61</v>
      </c>
      <c r="D2186">
        <v>30</v>
      </c>
      <c r="E2186">
        <v>217</v>
      </c>
      <c r="F2186">
        <v>0</v>
      </c>
      <c r="G2186">
        <v>36</v>
      </c>
      <c r="H2186">
        <v>49</v>
      </c>
    </row>
    <row r="2187" spans="1:8" x14ac:dyDescent="0.3">
      <c r="A2187">
        <v>164</v>
      </c>
      <c r="B2187">
        <v>196</v>
      </c>
      <c r="C2187">
        <v>61</v>
      </c>
      <c r="D2187">
        <v>30</v>
      </c>
      <c r="E2187">
        <v>217</v>
      </c>
      <c r="F2187">
        <v>0</v>
      </c>
      <c r="G2187">
        <v>36</v>
      </c>
      <c r="H2187">
        <v>49</v>
      </c>
    </row>
    <row r="2188" spans="1:8" x14ac:dyDescent="0.3">
      <c r="A2188">
        <v>164</v>
      </c>
      <c r="B2188">
        <v>196</v>
      </c>
      <c r="C2188">
        <v>61</v>
      </c>
      <c r="D2188">
        <v>30</v>
      </c>
      <c r="E2188">
        <v>217</v>
      </c>
      <c r="F2188">
        <v>1</v>
      </c>
      <c r="G2188">
        <v>36</v>
      </c>
      <c r="H2188">
        <v>49</v>
      </c>
    </row>
    <row r="2189" spans="1:8" x14ac:dyDescent="0.3">
      <c r="A2189">
        <v>164</v>
      </c>
      <c r="B2189">
        <v>196</v>
      </c>
      <c r="C2189">
        <v>61</v>
      </c>
      <c r="D2189">
        <v>30</v>
      </c>
      <c r="E2189">
        <v>216</v>
      </c>
      <c r="F2189">
        <v>0</v>
      </c>
      <c r="G2189">
        <v>36</v>
      </c>
      <c r="H2189">
        <v>49</v>
      </c>
    </row>
    <row r="2190" spans="1:8" x14ac:dyDescent="0.3">
      <c r="A2190">
        <v>162</v>
      </c>
      <c r="B2190">
        <v>191</v>
      </c>
      <c r="C2190">
        <v>61</v>
      </c>
      <c r="D2190">
        <v>30</v>
      </c>
      <c r="E2190">
        <v>216</v>
      </c>
      <c r="F2190">
        <v>1</v>
      </c>
      <c r="G2190">
        <v>36</v>
      </c>
      <c r="H2190">
        <v>49</v>
      </c>
    </row>
    <row r="2191" spans="1:8" x14ac:dyDescent="0.3">
      <c r="A2191">
        <v>161</v>
      </c>
      <c r="B2191">
        <v>189</v>
      </c>
      <c r="C2191">
        <v>61</v>
      </c>
      <c r="D2191">
        <v>30</v>
      </c>
      <c r="E2191">
        <v>217</v>
      </c>
      <c r="F2191">
        <v>0</v>
      </c>
      <c r="G2191">
        <v>36</v>
      </c>
      <c r="H2191">
        <v>49</v>
      </c>
    </row>
    <row r="2192" spans="1:8" x14ac:dyDescent="0.3">
      <c r="A2192">
        <v>161</v>
      </c>
      <c r="B2192">
        <v>187</v>
      </c>
      <c r="C2192">
        <v>61</v>
      </c>
      <c r="D2192">
        <v>30</v>
      </c>
      <c r="E2192">
        <v>216</v>
      </c>
      <c r="F2192">
        <v>0</v>
      </c>
      <c r="G2192">
        <v>36</v>
      </c>
      <c r="H2192">
        <v>49</v>
      </c>
    </row>
    <row r="2193" spans="1:8" x14ac:dyDescent="0.3">
      <c r="A2193">
        <v>161</v>
      </c>
      <c r="B2193">
        <v>187</v>
      </c>
      <c r="C2193">
        <v>61</v>
      </c>
      <c r="D2193">
        <v>30</v>
      </c>
      <c r="E2193">
        <v>217</v>
      </c>
      <c r="F2193">
        <v>0</v>
      </c>
      <c r="G2193">
        <v>36</v>
      </c>
      <c r="H2193">
        <v>49</v>
      </c>
    </row>
    <row r="2194" spans="1:8" x14ac:dyDescent="0.3">
      <c r="A2194">
        <v>161</v>
      </c>
      <c r="B2194">
        <v>185</v>
      </c>
      <c r="C2194">
        <v>61</v>
      </c>
      <c r="D2194">
        <v>30</v>
      </c>
      <c r="E2194">
        <v>216</v>
      </c>
      <c r="F2194">
        <v>0</v>
      </c>
      <c r="G2194">
        <v>36</v>
      </c>
      <c r="H2194">
        <v>49</v>
      </c>
    </row>
    <row r="2195" spans="1:8" x14ac:dyDescent="0.3">
      <c r="A2195">
        <v>161</v>
      </c>
      <c r="B2195">
        <v>185</v>
      </c>
      <c r="C2195">
        <v>61</v>
      </c>
      <c r="D2195">
        <v>30</v>
      </c>
      <c r="E2195">
        <v>218</v>
      </c>
      <c r="F2195">
        <v>0</v>
      </c>
      <c r="G2195">
        <v>36</v>
      </c>
      <c r="H2195">
        <v>49</v>
      </c>
    </row>
    <row r="2196" spans="1:8" x14ac:dyDescent="0.3">
      <c r="A2196">
        <v>161</v>
      </c>
      <c r="B2196">
        <v>185</v>
      </c>
      <c r="C2196">
        <v>61</v>
      </c>
      <c r="D2196">
        <v>30</v>
      </c>
      <c r="E2196">
        <v>216</v>
      </c>
      <c r="F2196">
        <v>0</v>
      </c>
      <c r="G2196">
        <v>36</v>
      </c>
      <c r="H2196">
        <v>49</v>
      </c>
    </row>
    <row r="2197" spans="1:8" x14ac:dyDescent="0.3">
      <c r="A2197">
        <v>161</v>
      </c>
      <c r="B2197">
        <v>185</v>
      </c>
      <c r="C2197">
        <v>61</v>
      </c>
      <c r="D2197">
        <v>30</v>
      </c>
      <c r="E2197">
        <v>218</v>
      </c>
      <c r="F2197">
        <v>0</v>
      </c>
      <c r="G2197">
        <v>36</v>
      </c>
      <c r="H2197">
        <v>49</v>
      </c>
    </row>
    <row r="2198" spans="1:8" x14ac:dyDescent="0.3">
      <c r="A2198">
        <v>161</v>
      </c>
      <c r="B2198">
        <v>187</v>
      </c>
      <c r="C2198">
        <v>61</v>
      </c>
      <c r="D2198">
        <v>30</v>
      </c>
      <c r="E2198">
        <v>218</v>
      </c>
      <c r="F2198">
        <v>1</v>
      </c>
      <c r="G2198">
        <v>36</v>
      </c>
      <c r="H2198">
        <v>49</v>
      </c>
    </row>
    <row r="2199" spans="1:8" x14ac:dyDescent="0.3">
      <c r="A2199">
        <v>158</v>
      </c>
      <c r="B2199">
        <v>185</v>
      </c>
      <c r="C2199">
        <v>61</v>
      </c>
      <c r="D2199">
        <v>30</v>
      </c>
      <c r="E2199">
        <v>217</v>
      </c>
      <c r="F2199">
        <v>0</v>
      </c>
      <c r="G2199">
        <v>36</v>
      </c>
      <c r="H2199">
        <v>49</v>
      </c>
    </row>
    <row r="2200" spans="1:8" x14ac:dyDescent="0.3">
      <c r="A2200">
        <v>158</v>
      </c>
      <c r="B2200">
        <v>184</v>
      </c>
      <c r="C2200">
        <v>61</v>
      </c>
      <c r="D2200">
        <v>30</v>
      </c>
      <c r="E2200">
        <v>216</v>
      </c>
      <c r="F2200">
        <v>0</v>
      </c>
      <c r="G2200">
        <v>36</v>
      </c>
      <c r="H2200">
        <v>49</v>
      </c>
    </row>
    <row r="2201" spans="1:8" x14ac:dyDescent="0.3">
      <c r="A2201">
        <v>158</v>
      </c>
      <c r="B2201">
        <v>185</v>
      </c>
      <c r="C2201">
        <v>61</v>
      </c>
      <c r="D2201">
        <v>30</v>
      </c>
      <c r="E2201">
        <v>217</v>
      </c>
      <c r="F2201">
        <v>2</v>
      </c>
      <c r="G2201">
        <v>36</v>
      </c>
      <c r="H2201">
        <v>49</v>
      </c>
    </row>
    <row r="2202" spans="1:8" x14ac:dyDescent="0.3">
      <c r="A2202">
        <v>161</v>
      </c>
      <c r="B2202">
        <v>187</v>
      </c>
      <c r="C2202">
        <v>61</v>
      </c>
      <c r="D2202">
        <v>30</v>
      </c>
      <c r="E2202">
        <v>217</v>
      </c>
      <c r="F2202">
        <v>0</v>
      </c>
      <c r="G2202">
        <v>36</v>
      </c>
      <c r="H2202">
        <v>49</v>
      </c>
    </row>
    <row r="2203" spans="1:8" x14ac:dyDescent="0.3">
      <c r="A2203">
        <v>161</v>
      </c>
      <c r="B2203">
        <v>185</v>
      </c>
      <c r="C2203">
        <v>61</v>
      </c>
      <c r="D2203">
        <v>30</v>
      </c>
      <c r="E2203">
        <v>218</v>
      </c>
      <c r="F2203">
        <v>0</v>
      </c>
      <c r="G2203">
        <v>36</v>
      </c>
      <c r="H2203">
        <v>49</v>
      </c>
    </row>
    <row r="2204" spans="1:8" x14ac:dyDescent="0.3">
      <c r="A2204">
        <v>159</v>
      </c>
      <c r="B2204">
        <v>185</v>
      </c>
      <c r="C2204">
        <v>61</v>
      </c>
      <c r="D2204">
        <v>30</v>
      </c>
      <c r="E2204">
        <v>216</v>
      </c>
      <c r="F2204">
        <v>2</v>
      </c>
      <c r="G2204">
        <v>36</v>
      </c>
      <c r="H2204">
        <v>49</v>
      </c>
    </row>
    <row r="2205" spans="1:8" x14ac:dyDescent="0.3">
      <c r="A2205">
        <v>161</v>
      </c>
      <c r="B2205">
        <v>185</v>
      </c>
      <c r="C2205">
        <v>61</v>
      </c>
      <c r="D2205">
        <v>30</v>
      </c>
      <c r="E2205">
        <v>218</v>
      </c>
      <c r="F2205">
        <v>0</v>
      </c>
      <c r="G2205">
        <v>36</v>
      </c>
      <c r="H2205">
        <v>49</v>
      </c>
    </row>
    <row r="2206" spans="1:8" x14ac:dyDescent="0.3">
      <c r="A2206">
        <v>161</v>
      </c>
      <c r="B2206">
        <v>185</v>
      </c>
      <c r="C2206">
        <v>61</v>
      </c>
      <c r="D2206">
        <v>30</v>
      </c>
      <c r="E2206">
        <v>217</v>
      </c>
      <c r="F2206">
        <v>1</v>
      </c>
      <c r="G2206">
        <v>36</v>
      </c>
      <c r="H2206">
        <v>49</v>
      </c>
    </row>
    <row r="2207" spans="1:8" x14ac:dyDescent="0.3">
      <c r="A2207">
        <v>161</v>
      </c>
      <c r="B2207">
        <v>185</v>
      </c>
      <c r="C2207">
        <v>61</v>
      </c>
      <c r="D2207">
        <v>30</v>
      </c>
      <c r="E2207">
        <v>218</v>
      </c>
      <c r="F2207">
        <v>0</v>
      </c>
      <c r="G2207">
        <v>36</v>
      </c>
      <c r="H2207">
        <v>49</v>
      </c>
    </row>
    <row r="2208" spans="1:8" x14ac:dyDescent="0.3">
      <c r="A2208">
        <v>161</v>
      </c>
      <c r="B2208">
        <v>185</v>
      </c>
      <c r="C2208">
        <v>61</v>
      </c>
      <c r="D2208">
        <v>30</v>
      </c>
      <c r="E2208">
        <v>218</v>
      </c>
      <c r="F2208">
        <v>0</v>
      </c>
      <c r="G2208">
        <v>36</v>
      </c>
      <c r="H2208">
        <v>49</v>
      </c>
    </row>
    <row r="2209" spans="1:8" x14ac:dyDescent="0.3">
      <c r="A2209">
        <v>159</v>
      </c>
      <c r="B2209">
        <v>185</v>
      </c>
      <c r="C2209">
        <v>61</v>
      </c>
      <c r="D2209">
        <v>30</v>
      </c>
      <c r="E2209">
        <v>218</v>
      </c>
      <c r="F2209">
        <v>2</v>
      </c>
      <c r="G2209">
        <v>36</v>
      </c>
      <c r="H2209">
        <v>49</v>
      </c>
    </row>
    <row r="2210" spans="1:8" x14ac:dyDescent="0.3">
      <c r="A2210">
        <v>161</v>
      </c>
      <c r="B2210">
        <v>185</v>
      </c>
      <c r="C2210">
        <v>61</v>
      </c>
      <c r="D2210">
        <v>30</v>
      </c>
      <c r="E2210">
        <v>218</v>
      </c>
      <c r="F2210">
        <v>0</v>
      </c>
      <c r="G2210">
        <v>36</v>
      </c>
      <c r="H2210">
        <v>49</v>
      </c>
    </row>
    <row r="2211" spans="1:8" x14ac:dyDescent="0.3">
      <c r="A2211">
        <v>161</v>
      </c>
      <c r="B2211">
        <v>185</v>
      </c>
      <c r="C2211">
        <v>61</v>
      </c>
      <c r="D2211">
        <v>30</v>
      </c>
      <c r="E2211">
        <v>234</v>
      </c>
      <c r="F2211">
        <v>2</v>
      </c>
      <c r="G2211">
        <v>36</v>
      </c>
      <c r="H2211">
        <v>49</v>
      </c>
    </row>
    <row r="2212" spans="1:8" x14ac:dyDescent="0.3">
      <c r="A2212">
        <v>158</v>
      </c>
      <c r="B2212">
        <v>185</v>
      </c>
      <c r="C2212">
        <v>61</v>
      </c>
      <c r="D2212">
        <v>30</v>
      </c>
      <c r="E2212">
        <v>217</v>
      </c>
      <c r="F2212">
        <v>0</v>
      </c>
      <c r="G2212">
        <v>36</v>
      </c>
      <c r="H2212">
        <v>49</v>
      </c>
    </row>
    <row r="2213" spans="1:8" x14ac:dyDescent="0.3">
      <c r="A2213">
        <v>162</v>
      </c>
      <c r="B2213">
        <v>188</v>
      </c>
      <c r="C2213">
        <v>61</v>
      </c>
      <c r="D2213">
        <v>30</v>
      </c>
      <c r="E2213">
        <v>218</v>
      </c>
      <c r="F2213">
        <v>0</v>
      </c>
      <c r="G2213">
        <v>36</v>
      </c>
      <c r="H2213">
        <v>49</v>
      </c>
    </row>
    <row r="2214" spans="1:8" x14ac:dyDescent="0.3">
      <c r="A2214">
        <v>161</v>
      </c>
      <c r="B2214">
        <v>185</v>
      </c>
      <c r="C2214">
        <v>61</v>
      </c>
      <c r="D2214">
        <v>30</v>
      </c>
      <c r="E2214">
        <v>219</v>
      </c>
      <c r="F2214">
        <v>0</v>
      </c>
      <c r="G2214">
        <v>36</v>
      </c>
      <c r="H2214">
        <v>49</v>
      </c>
    </row>
    <row r="2215" spans="1:8" x14ac:dyDescent="0.3">
      <c r="A2215">
        <v>162</v>
      </c>
      <c r="B2215">
        <v>187</v>
      </c>
      <c r="C2215">
        <v>61</v>
      </c>
      <c r="D2215">
        <v>30</v>
      </c>
      <c r="E2215">
        <v>218</v>
      </c>
      <c r="F2215">
        <v>0</v>
      </c>
      <c r="G2215">
        <v>36</v>
      </c>
      <c r="H2215">
        <v>49</v>
      </c>
    </row>
    <row r="2216" spans="1:8" x14ac:dyDescent="0.3">
      <c r="A2216">
        <v>161</v>
      </c>
      <c r="B2216">
        <v>185</v>
      </c>
      <c r="C2216">
        <v>61</v>
      </c>
      <c r="D2216">
        <v>30</v>
      </c>
      <c r="E2216">
        <v>219</v>
      </c>
      <c r="F2216">
        <v>0</v>
      </c>
      <c r="G2216">
        <v>36</v>
      </c>
      <c r="H2216">
        <v>49</v>
      </c>
    </row>
    <row r="2217" spans="1:8" x14ac:dyDescent="0.3">
      <c r="A2217">
        <v>161</v>
      </c>
      <c r="B2217">
        <v>187</v>
      </c>
      <c r="C2217">
        <v>61</v>
      </c>
      <c r="D2217">
        <v>30</v>
      </c>
      <c r="E2217">
        <v>218</v>
      </c>
      <c r="F2217">
        <v>0</v>
      </c>
      <c r="G2217">
        <v>36</v>
      </c>
      <c r="H2217">
        <v>49</v>
      </c>
    </row>
    <row r="2218" spans="1:8" x14ac:dyDescent="0.3">
      <c r="A2218">
        <v>162</v>
      </c>
      <c r="B2218">
        <v>187</v>
      </c>
      <c r="C2218">
        <v>61</v>
      </c>
      <c r="D2218">
        <v>30</v>
      </c>
      <c r="E2218">
        <v>218</v>
      </c>
      <c r="F2218">
        <v>0</v>
      </c>
      <c r="G2218">
        <v>36</v>
      </c>
      <c r="H2218">
        <v>49</v>
      </c>
    </row>
    <row r="2219" spans="1:8" x14ac:dyDescent="0.3">
      <c r="A2219">
        <v>162</v>
      </c>
      <c r="B2219">
        <v>188</v>
      </c>
      <c r="C2219">
        <v>61</v>
      </c>
      <c r="D2219">
        <v>30</v>
      </c>
      <c r="E2219">
        <v>219</v>
      </c>
      <c r="F2219">
        <v>0</v>
      </c>
      <c r="G2219">
        <v>36</v>
      </c>
      <c r="H2219">
        <v>49</v>
      </c>
    </row>
    <row r="2220" spans="1:8" x14ac:dyDescent="0.3">
      <c r="A2220">
        <v>161</v>
      </c>
      <c r="B2220">
        <v>187</v>
      </c>
      <c r="C2220">
        <v>61</v>
      </c>
      <c r="D2220">
        <v>30</v>
      </c>
      <c r="E2220">
        <v>218</v>
      </c>
      <c r="F2220">
        <v>0</v>
      </c>
      <c r="G2220">
        <v>36</v>
      </c>
      <c r="H2220">
        <v>49</v>
      </c>
    </row>
    <row r="2221" spans="1:8" x14ac:dyDescent="0.3">
      <c r="A2221">
        <v>162</v>
      </c>
      <c r="B2221">
        <v>188</v>
      </c>
      <c r="C2221">
        <v>61</v>
      </c>
      <c r="D2221">
        <v>30</v>
      </c>
      <c r="E2221">
        <v>218</v>
      </c>
      <c r="F2221">
        <v>0</v>
      </c>
      <c r="G2221">
        <v>36</v>
      </c>
      <c r="H2221">
        <v>49</v>
      </c>
    </row>
    <row r="2222" spans="1:8" x14ac:dyDescent="0.3">
      <c r="A2222">
        <v>161</v>
      </c>
      <c r="B2222">
        <v>187</v>
      </c>
      <c r="C2222">
        <v>61</v>
      </c>
      <c r="D2222">
        <v>30</v>
      </c>
      <c r="E2222">
        <v>217</v>
      </c>
      <c r="F2222">
        <v>0</v>
      </c>
      <c r="G2222">
        <v>36</v>
      </c>
      <c r="H2222">
        <v>49</v>
      </c>
    </row>
    <row r="2223" spans="1:8" x14ac:dyDescent="0.3">
      <c r="A2223">
        <v>160</v>
      </c>
      <c r="B2223">
        <v>187</v>
      </c>
      <c r="C2223">
        <v>61</v>
      </c>
      <c r="D2223">
        <v>30</v>
      </c>
      <c r="E2223">
        <v>217</v>
      </c>
      <c r="F2223">
        <v>0</v>
      </c>
      <c r="G2223">
        <v>36</v>
      </c>
      <c r="H2223">
        <v>49</v>
      </c>
    </row>
    <row r="2224" spans="1:8" x14ac:dyDescent="0.3">
      <c r="A2224">
        <v>158</v>
      </c>
      <c r="B2224">
        <v>184</v>
      </c>
      <c r="C2224">
        <v>61</v>
      </c>
      <c r="D2224">
        <v>30</v>
      </c>
      <c r="E2224">
        <v>219</v>
      </c>
      <c r="F2224">
        <v>0</v>
      </c>
      <c r="G2224">
        <v>36</v>
      </c>
      <c r="H2224">
        <v>49</v>
      </c>
    </row>
    <row r="2225" spans="1:8" x14ac:dyDescent="0.3">
      <c r="A2225">
        <v>158</v>
      </c>
      <c r="B2225">
        <v>184</v>
      </c>
      <c r="C2225">
        <v>61</v>
      </c>
      <c r="D2225">
        <v>30</v>
      </c>
      <c r="E2225">
        <v>218</v>
      </c>
      <c r="F2225">
        <v>0</v>
      </c>
      <c r="G2225">
        <v>36</v>
      </c>
      <c r="H2225">
        <v>49</v>
      </c>
    </row>
    <row r="2226" spans="1:8" x14ac:dyDescent="0.3">
      <c r="A2226">
        <v>157</v>
      </c>
      <c r="B2226">
        <v>183</v>
      </c>
      <c r="C2226">
        <v>61</v>
      </c>
      <c r="D2226">
        <v>30</v>
      </c>
      <c r="E2226">
        <v>218</v>
      </c>
      <c r="F2226">
        <v>0</v>
      </c>
      <c r="G2226">
        <v>36</v>
      </c>
      <c r="H2226">
        <v>49</v>
      </c>
    </row>
    <row r="2227" spans="1:8" x14ac:dyDescent="0.3">
      <c r="A2227">
        <v>158</v>
      </c>
      <c r="B2227">
        <v>183</v>
      </c>
      <c r="C2227">
        <v>61</v>
      </c>
      <c r="D2227">
        <v>30</v>
      </c>
      <c r="E2227">
        <v>219</v>
      </c>
      <c r="F2227">
        <v>1</v>
      </c>
      <c r="G2227">
        <v>36</v>
      </c>
      <c r="H2227">
        <v>49</v>
      </c>
    </row>
    <row r="2228" spans="1:8" x14ac:dyDescent="0.3">
      <c r="A2228">
        <v>157</v>
      </c>
      <c r="B2228">
        <v>183</v>
      </c>
      <c r="C2228">
        <v>61</v>
      </c>
      <c r="D2228">
        <v>30</v>
      </c>
      <c r="E2228">
        <v>218</v>
      </c>
      <c r="F2228">
        <v>0</v>
      </c>
      <c r="G2228">
        <v>36</v>
      </c>
      <c r="H2228">
        <v>49</v>
      </c>
    </row>
    <row r="2229" spans="1:8" x14ac:dyDescent="0.3">
      <c r="A2229">
        <v>157</v>
      </c>
      <c r="B2229">
        <v>183</v>
      </c>
      <c r="C2229">
        <v>61</v>
      </c>
      <c r="D2229">
        <v>30</v>
      </c>
      <c r="E2229">
        <v>219</v>
      </c>
      <c r="F2229">
        <v>0</v>
      </c>
      <c r="G2229">
        <v>36</v>
      </c>
      <c r="H2229">
        <v>49</v>
      </c>
    </row>
    <row r="2230" spans="1:8" x14ac:dyDescent="0.3">
      <c r="A2230">
        <v>161</v>
      </c>
      <c r="B2230">
        <v>185</v>
      </c>
      <c r="C2230">
        <v>61</v>
      </c>
      <c r="D2230">
        <v>30</v>
      </c>
      <c r="E2230">
        <v>218</v>
      </c>
      <c r="F2230">
        <v>0</v>
      </c>
      <c r="G2230">
        <v>36</v>
      </c>
      <c r="H2230">
        <v>49</v>
      </c>
    </row>
    <row r="2231" spans="1:8" x14ac:dyDescent="0.3">
      <c r="A2231">
        <v>157</v>
      </c>
      <c r="B2231">
        <v>183</v>
      </c>
      <c r="C2231">
        <v>61</v>
      </c>
      <c r="D2231">
        <v>30</v>
      </c>
      <c r="E2231">
        <v>218</v>
      </c>
      <c r="F2231">
        <v>0</v>
      </c>
      <c r="G2231">
        <v>36</v>
      </c>
      <c r="H2231">
        <v>49</v>
      </c>
    </row>
    <row r="2232" spans="1:8" x14ac:dyDescent="0.3">
      <c r="A2232">
        <v>158</v>
      </c>
      <c r="B2232">
        <v>185</v>
      </c>
      <c r="C2232">
        <v>61</v>
      </c>
      <c r="D2232">
        <v>30</v>
      </c>
      <c r="E2232">
        <v>219</v>
      </c>
      <c r="F2232">
        <v>0</v>
      </c>
      <c r="G2232">
        <v>36</v>
      </c>
      <c r="H2232">
        <v>49</v>
      </c>
    </row>
    <row r="2233" spans="1:8" x14ac:dyDescent="0.3">
      <c r="A2233">
        <v>161</v>
      </c>
      <c r="B2233">
        <v>187</v>
      </c>
      <c r="C2233">
        <v>61</v>
      </c>
      <c r="D2233">
        <v>30</v>
      </c>
      <c r="E2233">
        <v>218</v>
      </c>
      <c r="F2233">
        <v>0</v>
      </c>
      <c r="G2233">
        <v>36</v>
      </c>
      <c r="H2233">
        <v>49</v>
      </c>
    </row>
    <row r="2234" spans="1:8" x14ac:dyDescent="0.3">
      <c r="A2234">
        <v>163</v>
      </c>
      <c r="B2234">
        <v>185</v>
      </c>
      <c r="C2234">
        <v>61</v>
      </c>
      <c r="D2234">
        <v>30</v>
      </c>
      <c r="E2234">
        <v>219</v>
      </c>
      <c r="F2234">
        <v>0</v>
      </c>
      <c r="G2234">
        <v>36</v>
      </c>
      <c r="H2234">
        <v>49</v>
      </c>
    </row>
    <row r="2235" spans="1:8" x14ac:dyDescent="0.3">
      <c r="A2235">
        <v>161</v>
      </c>
      <c r="B2235">
        <v>187</v>
      </c>
      <c r="C2235">
        <v>61</v>
      </c>
      <c r="D2235">
        <v>30</v>
      </c>
      <c r="E2235">
        <v>219</v>
      </c>
      <c r="F2235">
        <v>0</v>
      </c>
      <c r="G2235">
        <v>36</v>
      </c>
      <c r="H2235">
        <v>49</v>
      </c>
    </row>
    <row r="2236" spans="1:8" x14ac:dyDescent="0.3">
      <c r="A2236">
        <v>161</v>
      </c>
      <c r="B2236">
        <v>185</v>
      </c>
      <c r="C2236">
        <v>61</v>
      </c>
      <c r="D2236">
        <v>30</v>
      </c>
      <c r="E2236">
        <v>220</v>
      </c>
      <c r="F2236">
        <v>0</v>
      </c>
      <c r="G2236">
        <v>36</v>
      </c>
      <c r="H2236">
        <v>49</v>
      </c>
    </row>
    <row r="2237" spans="1:8" x14ac:dyDescent="0.3">
      <c r="A2237">
        <v>161</v>
      </c>
      <c r="B2237">
        <v>185</v>
      </c>
      <c r="C2237">
        <v>61</v>
      </c>
      <c r="D2237">
        <v>30</v>
      </c>
      <c r="E2237">
        <v>219</v>
      </c>
      <c r="F2237">
        <v>1</v>
      </c>
      <c r="G2237">
        <v>36</v>
      </c>
      <c r="H2237">
        <v>49</v>
      </c>
    </row>
    <row r="2238" spans="1:8" x14ac:dyDescent="0.3">
      <c r="A2238">
        <v>161</v>
      </c>
      <c r="B2238">
        <v>187</v>
      </c>
      <c r="C2238">
        <v>61</v>
      </c>
      <c r="D2238">
        <v>30</v>
      </c>
      <c r="E2238">
        <v>219</v>
      </c>
      <c r="F2238">
        <v>1</v>
      </c>
      <c r="G2238">
        <v>36</v>
      </c>
      <c r="H2238">
        <v>49</v>
      </c>
    </row>
    <row r="2239" spans="1:8" x14ac:dyDescent="0.3">
      <c r="A2239">
        <v>157</v>
      </c>
      <c r="B2239">
        <v>182</v>
      </c>
      <c r="C2239">
        <v>61</v>
      </c>
      <c r="D2239">
        <v>30</v>
      </c>
      <c r="E2239">
        <v>219</v>
      </c>
      <c r="F2239">
        <v>1</v>
      </c>
      <c r="G2239">
        <v>36</v>
      </c>
      <c r="H2239">
        <v>49</v>
      </c>
    </row>
    <row r="2240" spans="1:8" x14ac:dyDescent="0.3">
      <c r="A2240">
        <v>161</v>
      </c>
      <c r="B2240">
        <v>188</v>
      </c>
      <c r="C2240">
        <v>61</v>
      </c>
      <c r="D2240">
        <v>30</v>
      </c>
      <c r="E2240">
        <v>221</v>
      </c>
      <c r="F2240">
        <v>1</v>
      </c>
      <c r="G2240">
        <v>36</v>
      </c>
      <c r="H2240">
        <v>49</v>
      </c>
    </row>
    <row r="2241" spans="1:8" x14ac:dyDescent="0.3">
      <c r="A2241">
        <v>161</v>
      </c>
      <c r="B2241">
        <v>185</v>
      </c>
      <c r="C2241">
        <v>61</v>
      </c>
      <c r="D2241">
        <v>30</v>
      </c>
      <c r="E2241">
        <v>219</v>
      </c>
      <c r="F2241">
        <v>2</v>
      </c>
      <c r="G2241">
        <v>36</v>
      </c>
      <c r="H2241">
        <v>49</v>
      </c>
    </row>
    <row r="2242" spans="1:8" x14ac:dyDescent="0.3">
      <c r="A2242">
        <v>161</v>
      </c>
      <c r="B2242">
        <v>185</v>
      </c>
      <c r="C2242">
        <v>61</v>
      </c>
      <c r="D2242">
        <v>30</v>
      </c>
      <c r="E2242">
        <v>220</v>
      </c>
      <c r="F2242">
        <v>1</v>
      </c>
      <c r="G2242">
        <v>36</v>
      </c>
      <c r="H2242">
        <v>49</v>
      </c>
    </row>
    <row r="2243" spans="1:8" x14ac:dyDescent="0.3">
      <c r="A2243">
        <v>158</v>
      </c>
      <c r="B2243">
        <v>182</v>
      </c>
      <c r="C2243">
        <v>61</v>
      </c>
      <c r="D2243">
        <v>30</v>
      </c>
      <c r="E2243">
        <v>220</v>
      </c>
      <c r="F2243">
        <v>1</v>
      </c>
      <c r="G2243">
        <v>36</v>
      </c>
      <c r="H2243">
        <v>49</v>
      </c>
    </row>
    <row r="2244" spans="1:8" x14ac:dyDescent="0.3">
      <c r="A2244">
        <v>162</v>
      </c>
      <c r="B2244">
        <v>188</v>
      </c>
      <c r="C2244">
        <v>61</v>
      </c>
      <c r="D2244">
        <v>30</v>
      </c>
      <c r="E2244">
        <v>219</v>
      </c>
      <c r="F2244">
        <v>2</v>
      </c>
      <c r="G2244">
        <v>36</v>
      </c>
      <c r="H2244">
        <v>49</v>
      </c>
    </row>
    <row r="2245" spans="1:8" x14ac:dyDescent="0.3">
      <c r="A2245">
        <v>162</v>
      </c>
      <c r="B2245">
        <v>188</v>
      </c>
      <c r="C2245">
        <v>61</v>
      </c>
      <c r="D2245">
        <v>30</v>
      </c>
      <c r="E2245">
        <v>220</v>
      </c>
      <c r="F2245">
        <v>1</v>
      </c>
      <c r="G2245">
        <v>36</v>
      </c>
      <c r="H2245">
        <v>49</v>
      </c>
    </row>
    <row r="2246" spans="1:8" x14ac:dyDescent="0.3">
      <c r="A2246">
        <v>161</v>
      </c>
      <c r="B2246">
        <v>185</v>
      </c>
      <c r="C2246">
        <v>61</v>
      </c>
      <c r="D2246">
        <v>30</v>
      </c>
      <c r="E2246">
        <v>220</v>
      </c>
      <c r="F2246">
        <v>0</v>
      </c>
      <c r="G2246">
        <v>36</v>
      </c>
      <c r="H2246">
        <v>49</v>
      </c>
    </row>
    <row r="2247" spans="1:8" x14ac:dyDescent="0.3">
      <c r="A2247">
        <v>159</v>
      </c>
      <c r="B2247">
        <v>187</v>
      </c>
      <c r="C2247">
        <v>61</v>
      </c>
      <c r="D2247">
        <v>30</v>
      </c>
      <c r="E2247">
        <v>219</v>
      </c>
      <c r="F2247">
        <v>1</v>
      </c>
      <c r="G2247">
        <v>36</v>
      </c>
      <c r="H2247">
        <v>49</v>
      </c>
    </row>
    <row r="2248" spans="1:8" x14ac:dyDescent="0.3">
      <c r="A2248">
        <v>161</v>
      </c>
      <c r="B2248">
        <v>185</v>
      </c>
      <c r="C2248">
        <v>61</v>
      </c>
      <c r="D2248">
        <v>30</v>
      </c>
      <c r="E2248">
        <v>219</v>
      </c>
      <c r="F2248">
        <v>1</v>
      </c>
      <c r="G2248">
        <v>36</v>
      </c>
      <c r="H2248">
        <v>49</v>
      </c>
    </row>
    <row r="2249" spans="1:8" x14ac:dyDescent="0.3">
      <c r="A2249">
        <v>161</v>
      </c>
      <c r="B2249">
        <v>187</v>
      </c>
      <c r="C2249">
        <v>61</v>
      </c>
      <c r="D2249">
        <v>30</v>
      </c>
      <c r="E2249">
        <v>220</v>
      </c>
      <c r="F2249">
        <v>1</v>
      </c>
      <c r="G2249">
        <v>36</v>
      </c>
      <c r="H2249">
        <v>49</v>
      </c>
    </row>
    <row r="2250" spans="1:8" x14ac:dyDescent="0.3">
      <c r="A2250">
        <v>161</v>
      </c>
      <c r="B2250">
        <v>185</v>
      </c>
      <c r="C2250">
        <v>61</v>
      </c>
      <c r="D2250">
        <v>30</v>
      </c>
      <c r="E2250">
        <v>220</v>
      </c>
      <c r="F2250">
        <v>1</v>
      </c>
      <c r="G2250">
        <v>36</v>
      </c>
      <c r="H2250">
        <v>49</v>
      </c>
    </row>
    <row r="2251" spans="1:8" x14ac:dyDescent="0.3">
      <c r="A2251">
        <v>161</v>
      </c>
      <c r="B2251">
        <v>187</v>
      </c>
      <c r="C2251">
        <v>61</v>
      </c>
      <c r="D2251">
        <v>30</v>
      </c>
      <c r="E2251">
        <v>220</v>
      </c>
      <c r="F2251">
        <v>1</v>
      </c>
      <c r="G2251">
        <v>36</v>
      </c>
      <c r="H2251">
        <v>49</v>
      </c>
    </row>
    <row r="2252" spans="1:8" x14ac:dyDescent="0.3">
      <c r="A2252">
        <v>158</v>
      </c>
      <c r="B2252">
        <v>181</v>
      </c>
      <c r="C2252">
        <v>61</v>
      </c>
      <c r="D2252">
        <v>30</v>
      </c>
      <c r="E2252">
        <v>220</v>
      </c>
      <c r="F2252">
        <v>1</v>
      </c>
      <c r="G2252">
        <v>36</v>
      </c>
      <c r="H2252">
        <v>49</v>
      </c>
    </row>
    <row r="2253" spans="1:8" x14ac:dyDescent="0.3">
      <c r="A2253">
        <v>158</v>
      </c>
      <c r="B2253">
        <v>182</v>
      </c>
      <c r="C2253">
        <v>61</v>
      </c>
      <c r="D2253">
        <v>30</v>
      </c>
      <c r="E2253">
        <v>218</v>
      </c>
      <c r="F2253">
        <v>2</v>
      </c>
      <c r="G2253">
        <v>36</v>
      </c>
      <c r="H2253">
        <v>49</v>
      </c>
    </row>
    <row r="2254" spans="1:8" x14ac:dyDescent="0.3">
      <c r="A2254">
        <v>161</v>
      </c>
      <c r="B2254">
        <v>185</v>
      </c>
      <c r="C2254">
        <v>61</v>
      </c>
      <c r="D2254">
        <v>30</v>
      </c>
      <c r="E2254">
        <v>220</v>
      </c>
      <c r="F2254">
        <v>1</v>
      </c>
      <c r="G2254">
        <v>36</v>
      </c>
      <c r="H2254">
        <v>49</v>
      </c>
    </row>
    <row r="2255" spans="1:8" x14ac:dyDescent="0.3">
      <c r="A2255">
        <v>158</v>
      </c>
      <c r="B2255">
        <v>181</v>
      </c>
      <c r="C2255">
        <v>61</v>
      </c>
      <c r="D2255">
        <v>30</v>
      </c>
      <c r="E2255">
        <v>219</v>
      </c>
      <c r="F2255">
        <v>0</v>
      </c>
      <c r="G2255">
        <v>36</v>
      </c>
      <c r="H2255">
        <v>49</v>
      </c>
    </row>
    <row r="2256" spans="1:8" x14ac:dyDescent="0.3">
      <c r="A2256">
        <v>158</v>
      </c>
      <c r="B2256">
        <v>181</v>
      </c>
      <c r="C2256">
        <v>61</v>
      </c>
      <c r="D2256">
        <v>30</v>
      </c>
      <c r="E2256">
        <v>219</v>
      </c>
      <c r="F2256">
        <v>1</v>
      </c>
      <c r="G2256">
        <v>36</v>
      </c>
      <c r="H2256">
        <v>49</v>
      </c>
    </row>
    <row r="2257" spans="1:8" x14ac:dyDescent="0.3">
      <c r="A2257">
        <v>161</v>
      </c>
      <c r="B2257">
        <v>187</v>
      </c>
      <c r="C2257">
        <v>61</v>
      </c>
      <c r="D2257">
        <v>30</v>
      </c>
      <c r="E2257">
        <v>219</v>
      </c>
      <c r="F2257">
        <v>1</v>
      </c>
      <c r="G2257">
        <v>36</v>
      </c>
      <c r="H2257">
        <v>49</v>
      </c>
    </row>
    <row r="2258" spans="1:8" x14ac:dyDescent="0.3">
      <c r="A2258">
        <v>161</v>
      </c>
      <c r="B2258">
        <v>185</v>
      </c>
      <c r="C2258">
        <v>61</v>
      </c>
      <c r="D2258">
        <v>30</v>
      </c>
      <c r="E2258">
        <v>219</v>
      </c>
      <c r="F2258">
        <v>1</v>
      </c>
      <c r="G2258">
        <v>36</v>
      </c>
      <c r="H2258">
        <v>49</v>
      </c>
    </row>
    <row r="2259" spans="1:8" x14ac:dyDescent="0.3">
      <c r="A2259">
        <v>158</v>
      </c>
      <c r="B2259">
        <v>181</v>
      </c>
      <c r="C2259">
        <v>61</v>
      </c>
      <c r="D2259">
        <v>30</v>
      </c>
      <c r="E2259">
        <v>219</v>
      </c>
      <c r="F2259">
        <v>1</v>
      </c>
      <c r="G2259">
        <v>36</v>
      </c>
      <c r="H2259">
        <v>49</v>
      </c>
    </row>
    <row r="2260" spans="1:8" x14ac:dyDescent="0.3">
      <c r="A2260">
        <v>158</v>
      </c>
      <c r="B2260">
        <v>181</v>
      </c>
      <c r="C2260">
        <v>61</v>
      </c>
      <c r="D2260">
        <v>30</v>
      </c>
      <c r="E2260">
        <v>220</v>
      </c>
      <c r="F2260">
        <v>1</v>
      </c>
      <c r="G2260">
        <v>36</v>
      </c>
      <c r="H2260">
        <v>49</v>
      </c>
    </row>
    <row r="2261" spans="1:8" x14ac:dyDescent="0.3">
      <c r="A2261">
        <v>161</v>
      </c>
      <c r="B2261">
        <v>185</v>
      </c>
      <c r="C2261">
        <v>61</v>
      </c>
      <c r="D2261">
        <v>30</v>
      </c>
      <c r="E2261">
        <v>219</v>
      </c>
      <c r="F2261">
        <v>1</v>
      </c>
      <c r="G2261">
        <v>36</v>
      </c>
      <c r="H2261">
        <v>49</v>
      </c>
    </row>
    <row r="2262" spans="1:8" x14ac:dyDescent="0.3">
      <c r="A2262">
        <v>158</v>
      </c>
      <c r="B2262">
        <v>181</v>
      </c>
      <c r="C2262">
        <v>61</v>
      </c>
      <c r="D2262">
        <v>30</v>
      </c>
      <c r="E2262">
        <v>220</v>
      </c>
      <c r="F2262">
        <v>1</v>
      </c>
      <c r="G2262">
        <v>36</v>
      </c>
      <c r="H2262">
        <v>49</v>
      </c>
    </row>
    <row r="2263" spans="1:8" x14ac:dyDescent="0.3">
      <c r="A2263">
        <v>158</v>
      </c>
      <c r="B2263">
        <v>183</v>
      </c>
      <c r="C2263">
        <v>61</v>
      </c>
      <c r="D2263">
        <v>30</v>
      </c>
      <c r="E2263">
        <v>220</v>
      </c>
      <c r="F2263">
        <v>1</v>
      </c>
      <c r="G2263">
        <v>36</v>
      </c>
      <c r="H2263">
        <v>49</v>
      </c>
    </row>
    <row r="2264" spans="1:8" x14ac:dyDescent="0.3">
      <c r="A2264">
        <v>161</v>
      </c>
      <c r="B2264">
        <v>183</v>
      </c>
      <c r="C2264">
        <v>61</v>
      </c>
      <c r="D2264">
        <v>30</v>
      </c>
      <c r="E2264">
        <v>220</v>
      </c>
      <c r="F2264">
        <v>1</v>
      </c>
      <c r="G2264">
        <v>36</v>
      </c>
      <c r="H2264">
        <v>49</v>
      </c>
    </row>
    <row r="2265" spans="1:8" x14ac:dyDescent="0.3">
      <c r="A2265">
        <v>161</v>
      </c>
      <c r="B2265">
        <v>185</v>
      </c>
      <c r="C2265">
        <v>61</v>
      </c>
      <c r="D2265">
        <v>30</v>
      </c>
      <c r="E2265">
        <v>219</v>
      </c>
      <c r="F2265">
        <v>2</v>
      </c>
      <c r="G2265">
        <v>36</v>
      </c>
      <c r="H2265">
        <v>49</v>
      </c>
    </row>
    <row r="2266" spans="1:8" x14ac:dyDescent="0.3">
      <c r="A2266">
        <v>158</v>
      </c>
      <c r="B2266">
        <v>182</v>
      </c>
      <c r="C2266">
        <v>61</v>
      </c>
      <c r="D2266">
        <v>30</v>
      </c>
      <c r="E2266">
        <v>220</v>
      </c>
      <c r="F2266">
        <v>0</v>
      </c>
      <c r="G2266">
        <v>36</v>
      </c>
      <c r="H2266">
        <v>49</v>
      </c>
    </row>
    <row r="2267" spans="1:8" x14ac:dyDescent="0.3">
      <c r="A2267">
        <v>158</v>
      </c>
      <c r="B2267">
        <v>182</v>
      </c>
      <c r="C2267">
        <v>61</v>
      </c>
      <c r="D2267">
        <v>30</v>
      </c>
      <c r="E2267">
        <v>221</v>
      </c>
      <c r="F2267">
        <v>2</v>
      </c>
      <c r="G2267">
        <v>36</v>
      </c>
      <c r="H2267">
        <v>49</v>
      </c>
    </row>
    <row r="2268" spans="1:8" x14ac:dyDescent="0.3">
      <c r="A2268">
        <v>158</v>
      </c>
      <c r="B2268">
        <v>181</v>
      </c>
      <c r="C2268">
        <v>61</v>
      </c>
      <c r="D2268">
        <v>30</v>
      </c>
      <c r="E2268">
        <v>220</v>
      </c>
      <c r="F2268">
        <v>1</v>
      </c>
      <c r="G2268">
        <v>36</v>
      </c>
      <c r="H2268">
        <v>49</v>
      </c>
    </row>
    <row r="2269" spans="1:8" x14ac:dyDescent="0.3">
      <c r="A2269">
        <v>158</v>
      </c>
      <c r="B2269">
        <v>182</v>
      </c>
      <c r="C2269">
        <v>61</v>
      </c>
      <c r="D2269">
        <v>30</v>
      </c>
      <c r="E2269">
        <v>219</v>
      </c>
      <c r="F2269">
        <v>1</v>
      </c>
      <c r="G2269">
        <v>36</v>
      </c>
      <c r="H2269">
        <v>49</v>
      </c>
    </row>
    <row r="2270" spans="1:8" x14ac:dyDescent="0.3">
      <c r="A2270">
        <v>161</v>
      </c>
      <c r="B2270">
        <v>185</v>
      </c>
      <c r="C2270">
        <v>61</v>
      </c>
      <c r="D2270">
        <v>30</v>
      </c>
      <c r="E2270">
        <v>220</v>
      </c>
      <c r="F2270">
        <v>1</v>
      </c>
      <c r="G2270">
        <v>36</v>
      </c>
      <c r="H2270">
        <v>49</v>
      </c>
    </row>
    <row r="2271" spans="1:8" x14ac:dyDescent="0.3">
      <c r="A2271">
        <v>158</v>
      </c>
      <c r="B2271">
        <v>182</v>
      </c>
      <c r="C2271">
        <v>61</v>
      </c>
      <c r="D2271">
        <v>30</v>
      </c>
      <c r="E2271">
        <v>220</v>
      </c>
      <c r="F2271">
        <v>0</v>
      </c>
      <c r="G2271">
        <v>36</v>
      </c>
      <c r="H2271">
        <v>49</v>
      </c>
    </row>
    <row r="2272" spans="1:8" x14ac:dyDescent="0.3">
      <c r="A2272">
        <v>158</v>
      </c>
      <c r="B2272">
        <v>182</v>
      </c>
      <c r="C2272">
        <v>61</v>
      </c>
      <c r="D2272">
        <v>30</v>
      </c>
      <c r="E2272">
        <v>220</v>
      </c>
      <c r="F2272">
        <v>0</v>
      </c>
      <c r="G2272">
        <v>36</v>
      </c>
      <c r="H2272">
        <v>49</v>
      </c>
    </row>
    <row r="2273" spans="1:8" x14ac:dyDescent="0.3">
      <c r="A2273">
        <v>161</v>
      </c>
      <c r="B2273">
        <v>185</v>
      </c>
      <c r="C2273">
        <v>61</v>
      </c>
      <c r="D2273">
        <v>30</v>
      </c>
      <c r="E2273">
        <v>221</v>
      </c>
      <c r="F2273">
        <v>0</v>
      </c>
      <c r="G2273">
        <v>36</v>
      </c>
      <c r="H2273">
        <v>49</v>
      </c>
    </row>
    <row r="2274" spans="1:8" x14ac:dyDescent="0.3">
      <c r="A2274">
        <v>161</v>
      </c>
      <c r="B2274">
        <v>185</v>
      </c>
      <c r="C2274">
        <v>61</v>
      </c>
      <c r="D2274">
        <v>30</v>
      </c>
      <c r="E2274">
        <v>220</v>
      </c>
      <c r="F2274">
        <v>0</v>
      </c>
      <c r="G2274">
        <v>36</v>
      </c>
      <c r="H2274">
        <v>49</v>
      </c>
    </row>
    <row r="2275" spans="1:8" x14ac:dyDescent="0.3">
      <c r="A2275">
        <v>161</v>
      </c>
      <c r="B2275">
        <v>185</v>
      </c>
      <c r="C2275">
        <v>61</v>
      </c>
      <c r="D2275">
        <v>30</v>
      </c>
      <c r="E2275">
        <v>220</v>
      </c>
      <c r="F2275">
        <v>0</v>
      </c>
      <c r="G2275">
        <v>36</v>
      </c>
      <c r="H2275">
        <v>49</v>
      </c>
    </row>
    <row r="2276" spans="1:8" x14ac:dyDescent="0.3">
      <c r="A2276">
        <v>154</v>
      </c>
      <c r="B2276">
        <v>181</v>
      </c>
      <c r="C2276">
        <v>61</v>
      </c>
      <c r="D2276">
        <v>30</v>
      </c>
      <c r="E2276">
        <v>220</v>
      </c>
      <c r="F2276">
        <v>1</v>
      </c>
      <c r="G2276">
        <v>36</v>
      </c>
      <c r="H2276">
        <v>49</v>
      </c>
    </row>
    <row r="2277" spans="1:8" x14ac:dyDescent="0.3">
      <c r="A2277">
        <v>161</v>
      </c>
      <c r="B2277">
        <v>187</v>
      </c>
      <c r="C2277">
        <v>61</v>
      </c>
      <c r="D2277">
        <v>30</v>
      </c>
      <c r="E2277">
        <v>220</v>
      </c>
      <c r="F2277">
        <v>0</v>
      </c>
      <c r="G2277">
        <v>36</v>
      </c>
      <c r="H2277">
        <v>49</v>
      </c>
    </row>
    <row r="2278" spans="1:8" x14ac:dyDescent="0.3">
      <c r="A2278">
        <v>161</v>
      </c>
      <c r="B2278">
        <v>185</v>
      </c>
      <c r="C2278">
        <v>61</v>
      </c>
      <c r="D2278">
        <v>30</v>
      </c>
      <c r="E2278">
        <v>220</v>
      </c>
      <c r="F2278">
        <v>0</v>
      </c>
      <c r="G2278">
        <v>36</v>
      </c>
      <c r="H2278">
        <v>49</v>
      </c>
    </row>
    <row r="2279" spans="1:8" x14ac:dyDescent="0.3">
      <c r="A2279">
        <v>161</v>
      </c>
      <c r="B2279">
        <v>184</v>
      </c>
      <c r="C2279">
        <v>61</v>
      </c>
      <c r="D2279">
        <v>30</v>
      </c>
      <c r="E2279">
        <v>221</v>
      </c>
      <c r="F2279">
        <v>1</v>
      </c>
      <c r="G2279">
        <v>36</v>
      </c>
      <c r="H2279">
        <v>49</v>
      </c>
    </row>
    <row r="2280" spans="1:8" x14ac:dyDescent="0.3">
      <c r="A2280">
        <v>161</v>
      </c>
      <c r="B2280">
        <v>185</v>
      </c>
      <c r="C2280">
        <v>61</v>
      </c>
      <c r="D2280">
        <v>30</v>
      </c>
      <c r="E2280">
        <v>221</v>
      </c>
      <c r="F2280">
        <v>2</v>
      </c>
      <c r="G2280">
        <v>36</v>
      </c>
      <c r="H2280">
        <v>49</v>
      </c>
    </row>
    <row r="2281" spans="1:8" x14ac:dyDescent="0.3">
      <c r="A2281">
        <v>161</v>
      </c>
      <c r="B2281">
        <v>186</v>
      </c>
      <c r="C2281">
        <v>61</v>
      </c>
      <c r="D2281">
        <v>30</v>
      </c>
      <c r="E2281">
        <v>220</v>
      </c>
      <c r="F2281">
        <v>0</v>
      </c>
      <c r="G2281">
        <v>36</v>
      </c>
      <c r="H2281">
        <v>49</v>
      </c>
    </row>
    <row r="2282" spans="1:8" x14ac:dyDescent="0.3">
      <c r="A2282">
        <v>158</v>
      </c>
      <c r="B2282">
        <v>182</v>
      </c>
      <c r="C2282">
        <v>61</v>
      </c>
      <c r="D2282">
        <v>30</v>
      </c>
      <c r="E2282">
        <v>220</v>
      </c>
      <c r="F2282">
        <v>0</v>
      </c>
      <c r="G2282">
        <v>36</v>
      </c>
      <c r="H2282">
        <v>49</v>
      </c>
    </row>
    <row r="2283" spans="1:8" x14ac:dyDescent="0.3">
      <c r="A2283">
        <v>158</v>
      </c>
      <c r="B2283">
        <v>181</v>
      </c>
      <c r="C2283">
        <v>61</v>
      </c>
      <c r="D2283">
        <v>30</v>
      </c>
      <c r="E2283">
        <v>222</v>
      </c>
      <c r="F2283">
        <v>1</v>
      </c>
      <c r="G2283">
        <v>36</v>
      </c>
      <c r="H2283">
        <v>49</v>
      </c>
    </row>
    <row r="2284" spans="1:8" x14ac:dyDescent="0.3">
      <c r="A2284">
        <v>174</v>
      </c>
      <c r="B2284">
        <v>185</v>
      </c>
      <c r="C2284">
        <v>61</v>
      </c>
      <c r="D2284">
        <v>30</v>
      </c>
      <c r="E2284">
        <v>220</v>
      </c>
      <c r="F2284">
        <v>0</v>
      </c>
      <c r="G2284">
        <v>36</v>
      </c>
      <c r="H2284">
        <v>49</v>
      </c>
    </row>
    <row r="2285" spans="1:8" x14ac:dyDescent="0.3">
      <c r="A2285">
        <v>177</v>
      </c>
      <c r="B2285">
        <v>185</v>
      </c>
      <c r="C2285">
        <v>61</v>
      </c>
      <c r="D2285">
        <v>30</v>
      </c>
      <c r="E2285">
        <v>221</v>
      </c>
      <c r="F2285">
        <v>0</v>
      </c>
      <c r="G2285">
        <v>36</v>
      </c>
      <c r="H2285">
        <v>49</v>
      </c>
    </row>
    <row r="2286" spans="1:8" x14ac:dyDescent="0.3">
      <c r="A2286">
        <v>195</v>
      </c>
      <c r="B2286">
        <v>180</v>
      </c>
      <c r="C2286">
        <v>61</v>
      </c>
      <c r="D2286">
        <v>30</v>
      </c>
      <c r="E2286">
        <v>218</v>
      </c>
      <c r="F2286">
        <v>1</v>
      </c>
      <c r="G2286">
        <v>36</v>
      </c>
      <c r="H2286">
        <v>49</v>
      </c>
    </row>
    <row r="2287" spans="1:8" x14ac:dyDescent="0.3">
      <c r="A2287">
        <v>202</v>
      </c>
      <c r="B2287">
        <v>179</v>
      </c>
      <c r="C2287">
        <v>61</v>
      </c>
      <c r="D2287">
        <v>30</v>
      </c>
      <c r="E2287">
        <v>218</v>
      </c>
      <c r="F2287">
        <v>0</v>
      </c>
      <c r="G2287">
        <v>36</v>
      </c>
      <c r="H2287">
        <v>49</v>
      </c>
    </row>
    <row r="2288" spans="1:8" x14ac:dyDescent="0.3">
      <c r="A2288">
        <v>184</v>
      </c>
      <c r="B2288">
        <v>181</v>
      </c>
      <c r="C2288">
        <v>61</v>
      </c>
      <c r="D2288">
        <v>30</v>
      </c>
      <c r="E2288">
        <v>220</v>
      </c>
      <c r="F2288">
        <v>0</v>
      </c>
      <c r="G2288">
        <v>36</v>
      </c>
      <c r="H2288">
        <v>49</v>
      </c>
    </row>
    <row r="2289" spans="1:8" x14ac:dyDescent="0.3">
      <c r="A2289">
        <v>161</v>
      </c>
      <c r="B2289">
        <v>186</v>
      </c>
      <c r="C2289">
        <v>61</v>
      </c>
      <c r="D2289">
        <v>30</v>
      </c>
      <c r="E2289">
        <v>219</v>
      </c>
      <c r="F2289">
        <v>0</v>
      </c>
      <c r="G2289">
        <v>36</v>
      </c>
      <c r="H2289">
        <v>49</v>
      </c>
    </row>
    <row r="2290" spans="1:8" x14ac:dyDescent="0.3">
      <c r="A2290">
        <v>161</v>
      </c>
      <c r="B2290">
        <v>186</v>
      </c>
      <c r="C2290">
        <v>61</v>
      </c>
      <c r="D2290">
        <v>30</v>
      </c>
      <c r="E2290">
        <v>219</v>
      </c>
      <c r="F2290">
        <v>0</v>
      </c>
      <c r="G2290">
        <v>36</v>
      </c>
      <c r="H2290">
        <v>49</v>
      </c>
    </row>
    <row r="2291" spans="1:8" x14ac:dyDescent="0.3">
      <c r="A2291">
        <v>161</v>
      </c>
      <c r="B2291">
        <v>186</v>
      </c>
      <c r="C2291">
        <v>61</v>
      </c>
      <c r="D2291">
        <v>30</v>
      </c>
      <c r="E2291">
        <v>221</v>
      </c>
      <c r="F2291">
        <v>0</v>
      </c>
      <c r="G2291">
        <v>36</v>
      </c>
      <c r="H2291">
        <v>49</v>
      </c>
    </row>
    <row r="2292" spans="1:8" x14ac:dyDescent="0.3">
      <c r="A2292">
        <v>161</v>
      </c>
      <c r="B2292">
        <v>186</v>
      </c>
      <c r="C2292">
        <v>61</v>
      </c>
      <c r="D2292">
        <v>30</v>
      </c>
      <c r="E2292">
        <v>218</v>
      </c>
      <c r="F2292">
        <v>0</v>
      </c>
      <c r="G2292">
        <v>36</v>
      </c>
      <c r="H2292">
        <v>49</v>
      </c>
    </row>
    <row r="2293" spans="1:8" x14ac:dyDescent="0.3">
      <c r="A2293">
        <v>161</v>
      </c>
      <c r="B2293">
        <v>186</v>
      </c>
      <c r="C2293">
        <v>61</v>
      </c>
      <c r="D2293">
        <v>30</v>
      </c>
      <c r="E2293">
        <v>219</v>
      </c>
      <c r="F2293">
        <v>0</v>
      </c>
      <c r="G2293">
        <v>36</v>
      </c>
      <c r="H2293">
        <v>49</v>
      </c>
    </row>
    <row r="2294" spans="1:8" x14ac:dyDescent="0.3">
      <c r="A2294">
        <v>161</v>
      </c>
      <c r="B2294">
        <v>186</v>
      </c>
      <c r="C2294">
        <v>61</v>
      </c>
      <c r="D2294">
        <v>30</v>
      </c>
      <c r="E2294">
        <v>220</v>
      </c>
      <c r="F2294">
        <v>0</v>
      </c>
      <c r="G2294">
        <v>36</v>
      </c>
      <c r="H2294">
        <v>49</v>
      </c>
    </row>
    <row r="2295" spans="1:8" x14ac:dyDescent="0.3">
      <c r="A2295">
        <v>161</v>
      </c>
      <c r="B2295">
        <v>186</v>
      </c>
      <c r="C2295">
        <v>61</v>
      </c>
      <c r="D2295">
        <v>30</v>
      </c>
      <c r="E2295">
        <v>219</v>
      </c>
      <c r="F2295">
        <v>0</v>
      </c>
      <c r="G2295">
        <v>36</v>
      </c>
      <c r="H2295">
        <v>49</v>
      </c>
    </row>
    <row r="2296" spans="1:8" x14ac:dyDescent="0.3">
      <c r="A2296">
        <v>161</v>
      </c>
      <c r="B2296">
        <v>186</v>
      </c>
      <c r="C2296">
        <v>61</v>
      </c>
      <c r="D2296">
        <v>30</v>
      </c>
      <c r="E2296">
        <v>219</v>
      </c>
      <c r="F2296">
        <v>1</v>
      </c>
      <c r="G2296">
        <v>36</v>
      </c>
      <c r="H2296">
        <v>49</v>
      </c>
    </row>
    <row r="2297" spans="1:8" x14ac:dyDescent="0.3">
      <c r="A2297">
        <v>158</v>
      </c>
      <c r="B2297">
        <v>184</v>
      </c>
      <c r="C2297">
        <v>61</v>
      </c>
      <c r="D2297">
        <v>30</v>
      </c>
      <c r="E2297">
        <v>220</v>
      </c>
      <c r="F2297">
        <v>0</v>
      </c>
      <c r="G2297">
        <v>36</v>
      </c>
      <c r="H2297">
        <v>49</v>
      </c>
    </row>
    <row r="2298" spans="1:8" x14ac:dyDescent="0.3">
      <c r="A2298">
        <v>161</v>
      </c>
      <c r="B2298">
        <v>185</v>
      </c>
      <c r="C2298">
        <v>61</v>
      </c>
      <c r="D2298">
        <v>30</v>
      </c>
      <c r="E2298">
        <v>219</v>
      </c>
      <c r="F2298">
        <v>0</v>
      </c>
      <c r="G2298">
        <v>36</v>
      </c>
      <c r="H2298">
        <v>49</v>
      </c>
    </row>
    <row r="2299" spans="1:8" x14ac:dyDescent="0.3">
      <c r="A2299">
        <v>163</v>
      </c>
      <c r="B2299">
        <v>183</v>
      </c>
      <c r="C2299">
        <v>61</v>
      </c>
      <c r="D2299">
        <v>30</v>
      </c>
      <c r="E2299">
        <v>220</v>
      </c>
      <c r="F2299">
        <v>1</v>
      </c>
      <c r="G2299">
        <v>36</v>
      </c>
      <c r="H2299">
        <v>49</v>
      </c>
    </row>
    <row r="2300" spans="1:8" x14ac:dyDescent="0.3">
      <c r="A2300">
        <v>161</v>
      </c>
      <c r="B2300">
        <v>186</v>
      </c>
      <c r="C2300">
        <v>61</v>
      </c>
      <c r="D2300">
        <v>30</v>
      </c>
      <c r="E2300">
        <v>219</v>
      </c>
      <c r="F2300">
        <v>1</v>
      </c>
      <c r="G2300">
        <v>36</v>
      </c>
      <c r="H2300">
        <v>49</v>
      </c>
    </row>
    <row r="2301" spans="1:8" x14ac:dyDescent="0.3">
      <c r="A2301">
        <v>161</v>
      </c>
      <c r="B2301">
        <v>186</v>
      </c>
      <c r="C2301">
        <v>61</v>
      </c>
      <c r="D2301">
        <v>30</v>
      </c>
      <c r="E2301">
        <v>219</v>
      </c>
      <c r="F2301">
        <v>0</v>
      </c>
      <c r="G2301">
        <v>36</v>
      </c>
      <c r="H2301">
        <v>49</v>
      </c>
    </row>
    <row r="2302" spans="1:8" x14ac:dyDescent="0.3">
      <c r="A2302">
        <v>161</v>
      </c>
      <c r="B2302">
        <v>186</v>
      </c>
      <c r="C2302">
        <v>61</v>
      </c>
      <c r="D2302">
        <v>30</v>
      </c>
      <c r="E2302">
        <v>220</v>
      </c>
      <c r="F2302">
        <v>1</v>
      </c>
      <c r="G2302">
        <v>36</v>
      </c>
      <c r="H2302">
        <v>49</v>
      </c>
    </row>
    <row r="2303" spans="1:8" x14ac:dyDescent="0.3">
      <c r="A2303">
        <v>162</v>
      </c>
      <c r="B2303">
        <v>188</v>
      </c>
      <c r="C2303">
        <v>61</v>
      </c>
      <c r="D2303">
        <v>30</v>
      </c>
      <c r="E2303">
        <v>219</v>
      </c>
      <c r="F2303">
        <v>0</v>
      </c>
      <c r="G2303">
        <v>36</v>
      </c>
      <c r="H2303">
        <v>49</v>
      </c>
    </row>
    <row r="2304" spans="1:8" x14ac:dyDescent="0.3">
      <c r="A2304">
        <v>161</v>
      </c>
      <c r="B2304">
        <v>185</v>
      </c>
      <c r="C2304">
        <v>61</v>
      </c>
      <c r="D2304">
        <v>30</v>
      </c>
      <c r="E2304">
        <v>219</v>
      </c>
      <c r="F2304">
        <v>0</v>
      </c>
      <c r="G2304">
        <v>36</v>
      </c>
      <c r="H2304">
        <v>49</v>
      </c>
    </row>
    <row r="2305" spans="1:8" x14ac:dyDescent="0.3">
      <c r="A2305">
        <v>162</v>
      </c>
      <c r="B2305">
        <v>188</v>
      </c>
      <c r="C2305">
        <v>61</v>
      </c>
      <c r="D2305">
        <v>30</v>
      </c>
      <c r="E2305">
        <v>220</v>
      </c>
      <c r="F2305">
        <v>0</v>
      </c>
      <c r="G2305">
        <v>36</v>
      </c>
      <c r="H2305">
        <v>49</v>
      </c>
    </row>
    <row r="2306" spans="1:8" x14ac:dyDescent="0.3">
      <c r="A2306">
        <v>163</v>
      </c>
      <c r="B2306">
        <v>183</v>
      </c>
      <c r="C2306">
        <v>61</v>
      </c>
      <c r="D2306">
        <v>30</v>
      </c>
      <c r="E2306">
        <v>219</v>
      </c>
      <c r="F2306">
        <v>0</v>
      </c>
      <c r="G2306">
        <v>36</v>
      </c>
      <c r="H2306">
        <v>49</v>
      </c>
    </row>
    <row r="2307" spans="1:8" x14ac:dyDescent="0.3">
      <c r="A2307">
        <v>162</v>
      </c>
      <c r="B2307">
        <v>187</v>
      </c>
      <c r="C2307">
        <v>61</v>
      </c>
      <c r="D2307">
        <v>30</v>
      </c>
      <c r="E2307">
        <v>219</v>
      </c>
      <c r="F2307">
        <v>0</v>
      </c>
      <c r="G2307">
        <v>36</v>
      </c>
      <c r="H2307">
        <v>49</v>
      </c>
    </row>
    <row r="2308" spans="1:8" x14ac:dyDescent="0.3">
      <c r="A2308">
        <v>162</v>
      </c>
      <c r="B2308">
        <v>187</v>
      </c>
      <c r="C2308">
        <v>61</v>
      </c>
      <c r="D2308">
        <v>30</v>
      </c>
      <c r="E2308">
        <v>220</v>
      </c>
      <c r="F2308">
        <v>0</v>
      </c>
      <c r="G2308">
        <v>36</v>
      </c>
      <c r="H2308">
        <v>49</v>
      </c>
    </row>
    <row r="2309" spans="1:8" x14ac:dyDescent="0.3">
      <c r="A2309">
        <v>158</v>
      </c>
      <c r="B2309">
        <v>181</v>
      </c>
      <c r="C2309">
        <v>61</v>
      </c>
      <c r="D2309">
        <v>30</v>
      </c>
      <c r="E2309">
        <v>219</v>
      </c>
      <c r="F2309">
        <v>0</v>
      </c>
      <c r="G2309">
        <v>36</v>
      </c>
      <c r="H2309">
        <v>49</v>
      </c>
    </row>
    <row r="2310" spans="1:8" x14ac:dyDescent="0.3">
      <c r="A2310">
        <v>161</v>
      </c>
      <c r="B2310">
        <v>185</v>
      </c>
      <c r="C2310">
        <v>61</v>
      </c>
      <c r="D2310">
        <v>30</v>
      </c>
      <c r="E2310">
        <v>219</v>
      </c>
      <c r="F2310">
        <v>0</v>
      </c>
      <c r="G2310">
        <v>36</v>
      </c>
      <c r="H2310">
        <v>49</v>
      </c>
    </row>
    <row r="2311" spans="1:8" x14ac:dyDescent="0.3">
      <c r="A2311">
        <v>162</v>
      </c>
      <c r="B2311">
        <v>188</v>
      </c>
      <c r="C2311">
        <v>61</v>
      </c>
      <c r="D2311">
        <v>30</v>
      </c>
      <c r="E2311">
        <v>220</v>
      </c>
      <c r="F2311">
        <v>0</v>
      </c>
      <c r="G2311">
        <v>36</v>
      </c>
      <c r="H2311">
        <v>49</v>
      </c>
    </row>
    <row r="2312" spans="1:8" x14ac:dyDescent="0.3">
      <c r="A2312">
        <v>161</v>
      </c>
      <c r="B2312">
        <v>185</v>
      </c>
      <c r="C2312">
        <v>61</v>
      </c>
      <c r="D2312">
        <v>30</v>
      </c>
      <c r="E2312">
        <v>219</v>
      </c>
      <c r="F2312">
        <v>0</v>
      </c>
      <c r="G2312">
        <v>36</v>
      </c>
      <c r="H2312">
        <v>49</v>
      </c>
    </row>
    <row r="2313" spans="1:8" x14ac:dyDescent="0.3">
      <c r="A2313">
        <v>161</v>
      </c>
      <c r="B2313">
        <v>185</v>
      </c>
      <c r="C2313">
        <v>61</v>
      </c>
      <c r="D2313">
        <v>30</v>
      </c>
      <c r="E2313">
        <v>219</v>
      </c>
      <c r="F2313">
        <v>0</v>
      </c>
      <c r="G2313">
        <v>36</v>
      </c>
      <c r="H2313">
        <v>49</v>
      </c>
    </row>
    <row r="2314" spans="1:8" x14ac:dyDescent="0.3">
      <c r="A2314">
        <v>161</v>
      </c>
      <c r="B2314">
        <v>185</v>
      </c>
      <c r="C2314">
        <v>61</v>
      </c>
      <c r="D2314">
        <v>30</v>
      </c>
      <c r="E2314">
        <v>219</v>
      </c>
      <c r="F2314">
        <v>0</v>
      </c>
      <c r="G2314">
        <v>36</v>
      </c>
      <c r="H2314">
        <v>49</v>
      </c>
    </row>
    <row r="2315" spans="1:8" x14ac:dyDescent="0.3">
      <c r="A2315">
        <v>161</v>
      </c>
      <c r="B2315">
        <v>188</v>
      </c>
      <c r="C2315">
        <v>61</v>
      </c>
      <c r="D2315">
        <v>30</v>
      </c>
      <c r="E2315">
        <v>220</v>
      </c>
      <c r="F2315">
        <v>0</v>
      </c>
      <c r="G2315">
        <v>36</v>
      </c>
      <c r="H2315">
        <v>49</v>
      </c>
    </row>
    <row r="2316" spans="1:8" x14ac:dyDescent="0.3">
      <c r="A2316">
        <v>161</v>
      </c>
      <c r="B2316">
        <v>185</v>
      </c>
      <c r="C2316">
        <v>61</v>
      </c>
      <c r="D2316">
        <v>30</v>
      </c>
      <c r="E2316">
        <v>219</v>
      </c>
      <c r="F2316">
        <v>0</v>
      </c>
      <c r="G2316">
        <v>36</v>
      </c>
      <c r="H2316">
        <v>49</v>
      </c>
    </row>
    <row r="2317" spans="1:8" x14ac:dyDescent="0.3">
      <c r="A2317">
        <v>161</v>
      </c>
      <c r="B2317">
        <v>185</v>
      </c>
      <c r="C2317">
        <v>61</v>
      </c>
      <c r="D2317">
        <v>30</v>
      </c>
      <c r="E2317">
        <v>219</v>
      </c>
      <c r="F2317">
        <v>0</v>
      </c>
      <c r="G2317">
        <v>36</v>
      </c>
      <c r="H2317">
        <v>49</v>
      </c>
    </row>
    <row r="2318" spans="1:8" x14ac:dyDescent="0.3">
      <c r="A2318">
        <v>161</v>
      </c>
      <c r="B2318">
        <v>185</v>
      </c>
      <c r="C2318">
        <v>61</v>
      </c>
      <c r="D2318">
        <v>30</v>
      </c>
      <c r="E2318">
        <v>218</v>
      </c>
      <c r="F2318">
        <v>0</v>
      </c>
      <c r="G2318">
        <v>36</v>
      </c>
      <c r="H2318">
        <v>49</v>
      </c>
    </row>
    <row r="2319" spans="1:8" x14ac:dyDescent="0.3">
      <c r="A2319">
        <v>161</v>
      </c>
      <c r="B2319">
        <v>187</v>
      </c>
      <c r="C2319">
        <v>61</v>
      </c>
      <c r="D2319">
        <v>30</v>
      </c>
      <c r="E2319">
        <v>220</v>
      </c>
      <c r="F2319">
        <v>0</v>
      </c>
      <c r="G2319">
        <v>36</v>
      </c>
      <c r="H2319">
        <v>49</v>
      </c>
    </row>
    <row r="2320" spans="1:8" x14ac:dyDescent="0.3">
      <c r="A2320">
        <v>161</v>
      </c>
      <c r="B2320">
        <v>185</v>
      </c>
      <c r="C2320">
        <v>61</v>
      </c>
      <c r="D2320">
        <v>30</v>
      </c>
      <c r="E2320">
        <v>219</v>
      </c>
      <c r="F2320">
        <v>0</v>
      </c>
      <c r="G2320">
        <v>36</v>
      </c>
      <c r="H2320">
        <v>49</v>
      </c>
    </row>
    <row r="2321" spans="1:8" x14ac:dyDescent="0.3">
      <c r="A2321">
        <v>161</v>
      </c>
      <c r="B2321">
        <v>185</v>
      </c>
      <c r="C2321">
        <v>61</v>
      </c>
      <c r="D2321">
        <v>30</v>
      </c>
      <c r="E2321">
        <v>219</v>
      </c>
      <c r="F2321">
        <v>0</v>
      </c>
      <c r="G2321">
        <v>36</v>
      </c>
      <c r="H2321">
        <v>49</v>
      </c>
    </row>
    <row r="2322" spans="1:8" x14ac:dyDescent="0.3">
      <c r="A2322">
        <v>161</v>
      </c>
      <c r="B2322">
        <v>188</v>
      </c>
      <c r="C2322">
        <v>61</v>
      </c>
      <c r="D2322">
        <v>30</v>
      </c>
      <c r="E2322">
        <v>219</v>
      </c>
      <c r="F2322">
        <v>0</v>
      </c>
      <c r="G2322">
        <v>36</v>
      </c>
      <c r="H2322">
        <v>49</v>
      </c>
    </row>
    <row r="2323" spans="1:8" x14ac:dyDescent="0.3">
      <c r="A2323">
        <v>161</v>
      </c>
      <c r="B2323">
        <v>185</v>
      </c>
      <c r="C2323">
        <v>61</v>
      </c>
      <c r="D2323">
        <v>30</v>
      </c>
      <c r="E2323">
        <v>218</v>
      </c>
      <c r="F2323">
        <v>0</v>
      </c>
      <c r="G2323">
        <v>36</v>
      </c>
      <c r="H2323">
        <v>49</v>
      </c>
    </row>
    <row r="2324" spans="1:8" x14ac:dyDescent="0.3">
      <c r="A2324">
        <v>162</v>
      </c>
      <c r="B2324">
        <v>188</v>
      </c>
      <c r="C2324">
        <v>61</v>
      </c>
      <c r="D2324">
        <v>30</v>
      </c>
      <c r="E2324">
        <v>218</v>
      </c>
      <c r="F2324">
        <v>0</v>
      </c>
      <c r="G2324">
        <v>36</v>
      </c>
      <c r="H2324">
        <v>49</v>
      </c>
    </row>
    <row r="2325" spans="1:8" x14ac:dyDescent="0.3">
      <c r="A2325">
        <v>161</v>
      </c>
      <c r="B2325">
        <v>185</v>
      </c>
      <c r="C2325">
        <v>61</v>
      </c>
      <c r="D2325">
        <v>30</v>
      </c>
      <c r="E2325">
        <v>220</v>
      </c>
      <c r="F2325">
        <v>0</v>
      </c>
      <c r="G2325">
        <v>36</v>
      </c>
      <c r="H2325">
        <v>49</v>
      </c>
    </row>
    <row r="2326" spans="1:8" x14ac:dyDescent="0.3">
      <c r="A2326">
        <v>161</v>
      </c>
      <c r="B2326">
        <v>185</v>
      </c>
      <c r="C2326">
        <v>61</v>
      </c>
      <c r="D2326">
        <v>30</v>
      </c>
      <c r="E2326">
        <v>220</v>
      </c>
      <c r="F2326">
        <v>1</v>
      </c>
      <c r="G2326">
        <v>36</v>
      </c>
      <c r="H2326">
        <v>49</v>
      </c>
    </row>
    <row r="2327" spans="1:8" x14ac:dyDescent="0.3">
      <c r="A2327">
        <v>160</v>
      </c>
      <c r="B2327">
        <v>185</v>
      </c>
      <c r="C2327">
        <v>61</v>
      </c>
      <c r="D2327">
        <v>30</v>
      </c>
      <c r="E2327">
        <v>218</v>
      </c>
      <c r="F2327">
        <v>0</v>
      </c>
      <c r="G2327">
        <v>36</v>
      </c>
      <c r="H2327">
        <v>49</v>
      </c>
    </row>
    <row r="2328" spans="1:8" x14ac:dyDescent="0.3">
      <c r="A2328">
        <v>161</v>
      </c>
      <c r="B2328">
        <v>185</v>
      </c>
      <c r="C2328">
        <v>61</v>
      </c>
      <c r="D2328">
        <v>30</v>
      </c>
      <c r="E2328">
        <v>220</v>
      </c>
      <c r="F2328">
        <v>1</v>
      </c>
      <c r="G2328">
        <v>36</v>
      </c>
      <c r="H2328">
        <v>49</v>
      </c>
    </row>
    <row r="2329" spans="1:8" x14ac:dyDescent="0.3">
      <c r="A2329">
        <v>161</v>
      </c>
      <c r="B2329">
        <v>185</v>
      </c>
      <c r="C2329">
        <v>61</v>
      </c>
      <c r="D2329">
        <v>30</v>
      </c>
      <c r="E2329">
        <v>219</v>
      </c>
      <c r="F2329">
        <v>0</v>
      </c>
      <c r="G2329">
        <v>36</v>
      </c>
      <c r="H2329">
        <v>49</v>
      </c>
    </row>
    <row r="2330" spans="1:8" x14ac:dyDescent="0.3">
      <c r="A2330">
        <v>162</v>
      </c>
      <c r="B2330">
        <v>185</v>
      </c>
      <c r="C2330">
        <v>61</v>
      </c>
      <c r="D2330">
        <v>30</v>
      </c>
      <c r="E2330">
        <v>218</v>
      </c>
      <c r="F2330">
        <v>0</v>
      </c>
      <c r="G2330">
        <v>36</v>
      </c>
      <c r="H2330">
        <v>49</v>
      </c>
    </row>
    <row r="2331" spans="1:8" x14ac:dyDescent="0.3">
      <c r="A2331">
        <v>161</v>
      </c>
      <c r="B2331">
        <v>186</v>
      </c>
      <c r="C2331">
        <v>61</v>
      </c>
      <c r="D2331">
        <v>30</v>
      </c>
      <c r="E2331">
        <v>221</v>
      </c>
      <c r="F2331">
        <v>0</v>
      </c>
      <c r="G2331">
        <v>36</v>
      </c>
      <c r="H2331">
        <v>49</v>
      </c>
    </row>
    <row r="2332" spans="1:8" x14ac:dyDescent="0.3">
      <c r="A2332">
        <v>161</v>
      </c>
      <c r="B2332">
        <v>185</v>
      </c>
      <c r="C2332">
        <v>61</v>
      </c>
      <c r="D2332">
        <v>30</v>
      </c>
      <c r="E2332">
        <v>219</v>
      </c>
      <c r="F2332">
        <v>0</v>
      </c>
      <c r="G2332">
        <v>36</v>
      </c>
      <c r="H2332">
        <v>49</v>
      </c>
    </row>
    <row r="2333" spans="1:8" x14ac:dyDescent="0.3">
      <c r="A2333">
        <v>161</v>
      </c>
      <c r="B2333">
        <v>187</v>
      </c>
      <c r="C2333">
        <v>61</v>
      </c>
      <c r="D2333">
        <v>30</v>
      </c>
      <c r="E2333">
        <v>219</v>
      </c>
      <c r="F2333">
        <v>0</v>
      </c>
      <c r="G2333">
        <v>36</v>
      </c>
      <c r="H2333">
        <v>49</v>
      </c>
    </row>
    <row r="2334" spans="1:8" x14ac:dyDescent="0.3">
      <c r="A2334">
        <v>161</v>
      </c>
      <c r="B2334">
        <v>185</v>
      </c>
      <c r="C2334">
        <v>61</v>
      </c>
      <c r="D2334">
        <v>30</v>
      </c>
      <c r="E2334">
        <v>218</v>
      </c>
      <c r="F2334">
        <v>0</v>
      </c>
      <c r="G2334">
        <v>36</v>
      </c>
      <c r="H2334">
        <v>49</v>
      </c>
    </row>
    <row r="2335" spans="1:8" x14ac:dyDescent="0.3">
      <c r="A2335">
        <v>161</v>
      </c>
      <c r="B2335">
        <v>185</v>
      </c>
      <c r="C2335">
        <v>61</v>
      </c>
      <c r="D2335">
        <v>30</v>
      </c>
      <c r="E2335">
        <v>218</v>
      </c>
      <c r="F2335">
        <v>0</v>
      </c>
      <c r="G2335">
        <v>36</v>
      </c>
      <c r="H2335">
        <v>49</v>
      </c>
    </row>
    <row r="2336" spans="1:8" x14ac:dyDescent="0.3">
      <c r="A2336">
        <v>161</v>
      </c>
      <c r="B2336">
        <v>185</v>
      </c>
      <c r="C2336">
        <v>61</v>
      </c>
      <c r="D2336">
        <v>30</v>
      </c>
      <c r="E2336">
        <v>218</v>
      </c>
      <c r="F2336">
        <v>0</v>
      </c>
      <c r="G2336">
        <v>36</v>
      </c>
      <c r="H2336">
        <v>49</v>
      </c>
    </row>
    <row r="2337" spans="1:8" x14ac:dyDescent="0.3">
      <c r="A2337">
        <v>161</v>
      </c>
      <c r="B2337">
        <v>185</v>
      </c>
      <c r="C2337">
        <v>61</v>
      </c>
      <c r="D2337">
        <v>30</v>
      </c>
      <c r="E2337">
        <v>218</v>
      </c>
      <c r="F2337">
        <v>0</v>
      </c>
      <c r="G2337">
        <v>36</v>
      </c>
      <c r="H2337">
        <v>49</v>
      </c>
    </row>
    <row r="2338" spans="1:8" x14ac:dyDescent="0.3">
      <c r="A2338">
        <v>162</v>
      </c>
      <c r="B2338">
        <v>188</v>
      </c>
      <c r="C2338">
        <v>61</v>
      </c>
      <c r="D2338">
        <v>30</v>
      </c>
      <c r="E2338">
        <v>219</v>
      </c>
      <c r="F2338">
        <v>0</v>
      </c>
      <c r="G2338">
        <v>36</v>
      </c>
      <c r="H2338">
        <v>49</v>
      </c>
    </row>
    <row r="2339" spans="1:8" x14ac:dyDescent="0.3">
      <c r="A2339">
        <v>161</v>
      </c>
      <c r="B2339">
        <v>185</v>
      </c>
      <c r="C2339">
        <v>61</v>
      </c>
      <c r="D2339">
        <v>30</v>
      </c>
      <c r="E2339">
        <v>219</v>
      </c>
      <c r="F2339">
        <v>0</v>
      </c>
      <c r="G2339">
        <v>36</v>
      </c>
      <c r="H2339">
        <v>49</v>
      </c>
    </row>
    <row r="2340" spans="1:8" x14ac:dyDescent="0.3">
      <c r="A2340">
        <v>161</v>
      </c>
      <c r="B2340">
        <v>186</v>
      </c>
      <c r="C2340">
        <v>61</v>
      </c>
      <c r="D2340">
        <v>30</v>
      </c>
      <c r="E2340">
        <v>217</v>
      </c>
      <c r="F2340">
        <v>0</v>
      </c>
      <c r="G2340">
        <v>36</v>
      </c>
      <c r="H2340">
        <v>49</v>
      </c>
    </row>
    <row r="2341" spans="1:8" x14ac:dyDescent="0.3">
      <c r="A2341">
        <v>161</v>
      </c>
      <c r="B2341">
        <v>186</v>
      </c>
      <c r="C2341">
        <v>61</v>
      </c>
      <c r="D2341">
        <v>30</v>
      </c>
      <c r="E2341">
        <v>219</v>
      </c>
      <c r="F2341">
        <v>0</v>
      </c>
      <c r="G2341">
        <v>36</v>
      </c>
      <c r="H2341">
        <v>49</v>
      </c>
    </row>
    <row r="2342" spans="1:8" x14ac:dyDescent="0.3">
      <c r="A2342">
        <v>161</v>
      </c>
      <c r="B2342">
        <v>185</v>
      </c>
      <c r="C2342">
        <v>61</v>
      </c>
      <c r="D2342">
        <v>30</v>
      </c>
      <c r="E2342">
        <v>219</v>
      </c>
      <c r="F2342">
        <v>0</v>
      </c>
      <c r="G2342">
        <v>36</v>
      </c>
      <c r="H2342">
        <v>49</v>
      </c>
    </row>
    <row r="2343" spans="1:8" x14ac:dyDescent="0.3">
      <c r="A2343">
        <v>162</v>
      </c>
      <c r="B2343">
        <v>188</v>
      </c>
      <c r="C2343">
        <v>61</v>
      </c>
      <c r="D2343">
        <v>30</v>
      </c>
      <c r="E2343">
        <v>219</v>
      </c>
      <c r="F2343">
        <v>0</v>
      </c>
      <c r="G2343">
        <v>36</v>
      </c>
      <c r="H2343">
        <v>49</v>
      </c>
    </row>
    <row r="2344" spans="1:8" x14ac:dyDescent="0.3">
      <c r="A2344">
        <v>162</v>
      </c>
      <c r="B2344">
        <v>188</v>
      </c>
      <c r="C2344">
        <v>61</v>
      </c>
      <c r="D2344">
        <v>30</v>
      </c>
      <c r="E2344">
        <v>219</v>
      </c>
      <c r="F2344">
        <v>0</v>
      </c>
      <c r="G2344">
        <v>36</v>
      </c>
      <c r="H2344">
        <v>49</v>
      </c>
    </row>
    <row r="2345" spans="1:8" x14ac:dyDescent="0.3">
      <c r="A2345">
        <v>162</v>
      </c>
      <c r="B2345">
        <v>188</v>
      </c>
      <c r="C2345">
        <v>61</v>
      </c>
      <c r="D2345">
        <v>30</v>
      </c>
      <c r="E2345">
        <v>219</v>
      </c>
      <c r="F2345">
        <v>0</v>
      </c>
      <c r="G2345">
        <v>36</v>
      </c>
      <c r="H2345">
        <v>49</v>
      </c>
    </row>
    <row r="2346" spans="1:8" x14ac:dyDescent="0.3">
      <c r="A2346">
        <v>161</v>
      </c>
      <c r="B2346">
        <v>186</v>
      </c>
      <c r="C2346">
        <v>61</v>
      </c>
      <c r="D2346">
        <v>30</v>
      </c>
      <c r="E2346">
        <v>219</v>
      </c>
      <c r="F2346">
        <v>0</v>
      </c>
      <c r="G2346">
        <v>36</v>
      </c>
      <c r="H2346">
        <v>49</v>
      </c>
    </row>
    <row r="2347" spans="1:8" x14ac:dyDescent="0.3">
      <c r="A2347">
        <v>161</v>
      </c>
      <c r="B2347">
        <v>185</v>
      </c>
      <c r="C2347">
        <v>61</v>
      </c>
      <c r="D2347">
        <v>30</v>
      </c>
      <c r="E2347">
        <v>220</v>
      </c>
      <c r="F2347">
        <v>0</v>
      </c>
      <c r="G2347">
        <v>36</v>
      </c>
      <c r="H2347">
        <v>49</v>
      </c>
    </row>
    <row r="2348" spans="1:8" x14ac:dyDescent="0.3">
      <c r="A2348">
        <v>158</v>
      </c>
      <c r="B2348">
        <v>185</v>
      </c>
      <c r="C2348">
        <v>61</v>
      </c>
      <c r="D2348">
        <v>30</v>
      </c>
      <c r="E2348">
        <v>219</v>
      </c>
      <c r="F2348">
        <v>0</v>
      </c>
      <c r="G2348">
        <v>36</v>
      </c>
      <c r="H2348">
        <v>49</v>
      </c>
    </row>
    <row r="2349" spans="1:8" x14ac:dyDescent="0.3">
      <c r="A2349">
        <v>158</v>
      </c>
      <c r="B2349">
        <v>185</v>
      </c>
      <c r="C2349">
        <v>61</v>
      </c>
      <c r="D2349">
        <v>30</v>
      </c>
      <c r="E2349">
        <v>219</v>
      </c>
      <c r="F2349">
        <v>0</v>
      </c>
      <c r="G2349">
        <v>36</v>
      </c>
      <c r="H2349">
        <v>49</v>
      </c>
    </row>
    <row r="2350" spans="1:8" x14ac:dyDescent="0.3">
      <c r="A2350">
        <v>158</v>
      </c>
      <c r="B2350">
        <v>181</v>
      </c>
      <c r="C2350">
        <v>61</v>
      </c>
      <c r="D2350">
        <v>30</v>
      </c>
      <c r="E2350">
        <v>219</v>
      </c>
      <c r="F2350">
        <v>0</v>
      </c>
      <c r="G2350">
        <v>36</v>
      </c>
      <c r="H2350">
        <v>49</v>
      </c>
    </row>
    <row r="2351" spans="1:8" x14ac:dyDescent="0.3">
      <c r="A2351">
        <v>157</v>
      </c>
      <c r="B2351">
        <v>185</v>
      </c>
      <c r="C2351">
        <v>61</v>
      </c>
      <c r="D2351">
        <v>30</v>
      </c>
      <c r="E2351">
        <v>219</v>
      </c>
      <c r="F2351">
        <v>0</v>
      </c>
      <c r="G2351">
        <v>36</v>
      </c>
      <c r="H2351">
        <v>49</v>
      </c>
    </row>
    <row r="2352" spans="1:8" x14ac:dyDescent="0.3">
      <c r="A2352">
        <v>158</v>
      </c>
      <c r="B2352">
        <v>183</v>
      </c>
      <c r="C2352">
        <v>61</v>
      </c>
      <c r="D2352">
        <v>30</v>
      </c>
      <c r="E2352">
        <v>219</v>
      </c>
      <c r="F2352">
        <v>0</v>
      </c>
      <c r="G2352">
        <v>36</v>
      </c>
      <c r="H2352">
        <v>49</v>
      </c>
    </row>
    <row r="2353" spans="1:8" x14ac:dyDescent="0.3">
      <c r="A2353">
        <v>158</v>
      </c>
      <c r="B2353">
        <v>182</v>
      </c>
      <c r="C2353">
        <v>61</v>
      </c>
      <c r="D2353">
        <v>30</v>
      </c>
      <c r="E2353">
        <v>219</v>
      </c>
      <c r="F2353">
        <v>0</v>
      </c>
      <c r="G2353">
        <v>36</v>
      </c>
      <c r="H2353">
        <v>49</v>
      </c>
    </row>
    <row r="2354" spans="1:8" x14ac:dyDescent="0.3">
      <c r="A2354">
        <v>161</v>
      </c>
      <c r="B2354">
        <v>185</v>
      </c>
      <c r="C2354">
        <v>61</v>
      </c>
      <c r="D2354">
        <v>30</v>
      </c>
      <c r="E2354">
        <v>218</v>
      </c>
      <c r="F2354">
        <v>0</v>
      </c>
      <c r="G2354">
        <v>36</v>
      </c>
      <c r="H2354">
        <v>49</v>
      </c>
    </row>
    <row r="2355" spans="1:8" x14ac:dyDescent="0.3">
      <c r="A2355">
        <v>161</v>
      </c>
      <c r="B2355">
        <v>185</v>
      </c>
      <c r="C2355">
        <v>61</v>
      </c>
      <c r="D2355">
        <v>30</v>
      </c>
      <c r="E2355">
        <v>220</v>
      </c>
      <c r="F2355">
        <v>0</v>
      </c>
      <c r="G2355">
        <v>36</v>
      </c>
      <c r="H2355">
        <v>49</v>
      </c>
    </row>
    <row r="2356" spans="1:8" x14ac:dyDescent="0.3">
      <c r="A2356">
        <v>158</v>
      </c>
      <c r="B2356">
        <v>185</v>
      </c>
      <c r="C2356">
        <v>61</v>
      </c>
      <c r="D2356">
        <v>30</v>
      </c>
      <c r="E2356">
        <v>220</v>
      </c>
      <c r="F2356">
        <v>0</v>
      </c>
      <c r="G2356">
        <v>36</v>
      </c>
      <c r="H2356">
        <v>49</v>
      </c>
    </row>
    <row r="2357" spans="1:8" x14ac:dyDescent="0.3">
      <c r="A2357">
        <v>161</v>
      </c>
      <c r="B2357">
        <v>185</v>
      </c>
      <c r="C2357">
        <v>61</v>
      </c>
      <c r="D2357">
        <v>30</v>
      </c>
      <c r="E2357">
        <v>219</v>
      </c>
      <c r="F2357">
        <v>0</v>
      </c>
      <c r="G2357">
        <v>36</v>
      </c>
      <c r="H2357">
        <v>49</v>
      </c>
    </row>
    <row r="2358" spans="1:8" x14ac:dyDescent="0.3">
      <c r="A2358">
        <v>160</v>
      </c>
      <c r="B2358">
        <v>185</v>
      </c>
      <c r="C2358">
        <v>61</v>
      </c>
      <c r="D2358">
        <v>30</v>
      </c>
      <c r="E2358">
        <v>219</v>
      </c>
      <c r="F2358">
        <v>0</v>
      </c>
      <c r="G2358">
        <v>36</v>
      </c>
      <c r="H2358">
        <v>49</v>
      </c>
    </row>
    <row r="2359" spans="1:8" x14ac:dyDescent="0.3">
      <c r="A2359">
        <v>158</v>
      </c>
      <c r="B2359">
        <v>182</v>
      </c>
      <c r="C2359">
        <v>61</v>
      </c>
      <c r="D2359">
        <v>30</v>
      </c>
      <c r="E2359">
        <v>219</v>
      </c>
      <c r="F2359">
        <v>0</v>
      </c>
      <c r="G2359">
        <v>36</v>
      </c>
      <c r="H2359">
        <v>49</v>
      </c>
    </row>
    <row r="2360" spans="1:8" x14ac:dyDescent="0.3">
      <c r="A2360">
        <v>158</v>
      </c>
      <c r="B2360">
        <v>182</v>
      </c>
      <c r="C2360">
        <v>61</v>
      </c>
      <c r="D2360">
        <v>30</v>
      </c>
      <c r="E2360">
        <v>218</v>
      </c>
      <c r="F2360">
        <v>0</v>
      </c>
      <c r="G2360">
        <v>36</v>
      </c>
      <c r="H2360">
        <v>49</v>
      </c>
    </row>
    <row r="2361" spans="1:8" x14ac:dyDescent="0.3">
      <c r="A2361">
        <v>158</v>
      </c>
      <c r="B2361">
        <v>182</v>
      </c>
      <c r="C2361">
        <v>61</v>
      </c>
      <c r="D2361">
        <v>30</v>
      </c>
      <c r="E2361">
        <v>217</v>
      </c>
      <c r="F2361">
        <v>0</v>
      </c>
      <c r="G2361">
        <v>36</v>
      </c>
      <c r="H2361">
        <v>49</v>
      </c>
    </row>
    <row r="2362" spans="1:8" x14ac:dyDescent="0.3">
      <c r="A2362">
        <v>158</v>
      </c>
      <c r="B2362">
        <v>182</v>
      </c>
      <c r="C2362">
        <v>61</v>
      </c>
      <c r="D2362">
        <v>30</v>
      </c>
      <c r="E2362">
        <v>218</v>
      </c>
      <c r="F2362">
        <v>0</v>
      </c>
      <c r="G2362">
        <v>36</v>
      </c>
      <c r="H2362">
        <v>49</v>
      </c>
    </row>
    <row r="2363" spans="1:8" x14ac:dyDescent="0.3">
      <c r="A2363">
        <v>158</v>
      </c>
      <c r="B2363">
        <v>181</v>
      </c>
      <c r="C2363">
        <v>61</v>
      </c>
      <c r="D2363">
        <v>30</v>
      </c>
      <c r="E2363">
        <v>218</v>
      </c>
      <c r="F2363">
        <v>0</v>
      </c>
      <c r="G2363">
        <v>36</v>
      </c>
      <c r="H2363">
        <v>49</v>
      </c>
    </row>
    <row r="2364" spans="1:8" x14ac:dyDescent="0.3">
      <c r="A2364">
        <v>158</v>
      </c>
      <c r="B2364">
        <v>181</v>
      </c>
      <c r="C2364">
        <v>61</v>
      </c>
      <c r="D2364">
        <v>30</v>
      </c>
      <c r="E2364">
        <v>219</v>
      </c>
      <c r="F2364">
        <v>0</v>
      </c>
      <c r="G2364">
        <v>36</v>
      </c>
      <c r="H2364">
        <v>49</v>
      </c>
    </row>
    <row r="2365" spans="1:8" x14ac:dyDescent="0.3">
      <c r="A2365">
        <v>159</v>
      </c>
      <c r="B2365">
        <v>185</v>
      </c>
      <c r="C2365">
        <v>61</v>
      </c>
      <c r="D2365">
        <v>30</v>
      </c>
      <c r="E2365">
        <v>219</v>
      </c>
      <c r="F2365">
        <v>0</v>
      </c>
      <c r="G2365">
        <v>36</v>
      </c>
      <c r="H2365">
        <v>49</v>
      </c>
    </row>
    <row r="2366" spans="1:8" x14ac:dyDescent="0.3">
      <c r="A2366">
        <v>158</v>
      </c>
      <c r="B2366">
        <v>185</v>
      </c>
      <c r="C2366">
        <v>61</v>
      </c>
      <c r="D2366">
        <v>30</v>
      </c>
      <c r="E2366">
        <v>218</v>
      </c>
      <c r="F2366">
        <v>0</v>
      </c>
      <c r="G2366">
        <v>36</v>
      </c>
      <c r="H2366">
        <v>49</v>
      </c>
    </row>
    <row r="2367" spans="1:8" x14ac:dyDescent="0.3">
      <c r="A2367">
        <v>159</v>
      </c>
      <c r="B2367">
        <v>183</v>
      </c>
      <c r="C2367">
        <v>61</v>
      </c>
      <c r="D2367">
        <v>30</v>
      </c>
      <c r="E2367">
        <v>217</v>
      </c>
      <c r="F2367">
        <v>1</v>
      </c>
      <c r="G2367">
        <v>36</v>
      </c>
      <c r="H2367">
        <v>49</v>
      </c>
    </row>
    <row r="2368" spans="1:8" x14ac:dyDescent="0.3">
      <c r="A2368">
        <v>157</v>
      </c>
      <c r="B2368">
        <v>183</v>
      </c>
      <c r="C2368">
        <v>61</v>
      </c>
      <c r="D2368">
        <v>30</v>
      </c>
      <c r="E2368">
        <v>218</v>
      </c>
      <c r="F2368">
        <v>0</v>
      </c>
      <c r="G2368">
        <v>36</v>
      </c>
      <c r="H2368">
        <v>49</v>
      </c>
    </row>
    <row r="2369" spans="1:8" x14ac:dyDescent="0.3">
      <c r="A2369">
        <v>158</v>
      </c>
      <c r="B2369">
        <v>185</v>
      </c>
      <c r="C2369">
        <v>61</v>
      </c>
      <c r="D2369">
        <v>30</v>
      </c>
      <c r="E2369">
        <v>218</v>
      </c>
      <c r="F2369">
        <v>0</v>
      </c>
      <c r="G2369">
        <v>36</v>
      </c>
      <c r="H2369">
        <v>49</v>
      </c>
    </row>
    <row r="2370" spans="1:8" x14ac:dyDescent="0.3">
      <c r="A2370">
        <v>158</v>
      </c>
      <c r="B2370">
        <v>182</v>
      </c>
      <c r="C2370">
        <v>61</v>
      </c>
      <c r="D2370">
        <v>30</v>
      </c>
      <c r="E2370">
        <v>219</v>
      </c>
      <c r="F2370">
        <v>1</v>
      </c>
      <c r="G2370">
        <v>36</v>
      </c>
      <c r="H2370">
        <v>49</v>
      </c>
    </row>
    <row r="2371" spans="1:8" x14ac:dyDescent="0.3">
      <c r="A2371">
        <v>158</v>
      </c>
      <c r="B2371">
        <v>185</v>
      </c>
      <c r="C2371">
        <v>61</v>
      </c>
      <c r="D2371">
        <v>30</v>
      </c>
      <c r="E2371">
        <v>218</v>
      </c>
      <c r="F2371">
        <v>1</v>
      </c>
      <c r="G2371">
        <v>36</v>
      </c>
      <c r="H2371">
        <v>49</v>
      </c>
    </row>
    <row r="2372" spans="1:8" x14ac:dyDescent="0.3">
      <c r="A2372">
        <v>159</v>
      </c>
      <c r="B2372">
        <v>182</v>
      </c>
      <c r="C2372">
        <v>61</v>
      </c>
      <c r="D2372">
        <v>30</v>
      </c>
      <c r="E2372">
        <v>218</v>
      </c>
      <c r="F2372">
        <v>0</v>
      </c>
      <c r="G2372">
        <v>36</v>
      </c>
      <c r="H2372">
        <v>49</v>
      </c>
    </row>
    <row r="2373" spans="1:8" x14ac:dyDescent="0.3">
      <c r="A2373">
        <v>158</v>
      </c>
      <c r="B2373">
        <v>181</v>
      </c>
      <c r="C2373">
        <v>61</v>
      </c>
      <c r="D2373">
        <v>30</v>
      </c>
      <c r="E2373">
        <v>219</v>
      </c>
      <c r="F2373">
        <v>0</v>
      </c>
      <c r="G2373">
        <v>36</v>
      </c>
      <c r="H2373">
        <v>49</v>
      </c>
    </row>
    <row r="2374" spans="1:8" x14ac:dyDescent="0.3">
      <c r="A2374">
        <v>158</v>
      </c>
      <c r="B2374">
        <v>181</v>
      </c>
      <c r="C2374">
        <v>61</v>
      </c>
      <c r="D2374">
        <v>30</v>
      </c>
      <c r="E2374">
        <v>219</v>
      </c>
      <c r="F2374">
        <v>0</v>
      </c>
      <c r="G2374">
        <v>36</v>
      </c>
      <c r="H2374">
        <v>49</v>
      </c>
    </row>
    <row r="2375" spans="1:8" x14ac:dyDescent="0.3">
      <c r="A2375">
        <v>158</v>
      </c>
      <c r="B2375">
        <v>181</v>
      </c>
      <c r="C2375">
        <v>61</v>
      </c>
      <c r="D2375">
        <v>30</v>
      </c>
      <c r="E2375">
        <v>217</v>
      </c>
      <c r="F2375">
        <v>1</v>
      </c>
      <c r="G2375">
        <v>36</v>
      </c>
      <c r="H2375">
        <v>49</v>
      </c>
    </row>
    <row r="2376" spans="1:8" x14ac:dyDescent="0.3">
      <c r="A2376">
        <v>159</v>
      </c>
      <c r="B2376">
        <v>181</v>
      </c>
      <c r="C2376">
        <v>61</v>
      </c>
      <c r="D2376">
        <v>30</v>
      </c>
      <c r="E2376">
        <v>218</v>
      </c>
      <c r="F2376">
        <v>0</v>
      </c>
      <c r="G2376">
        <v>36</v>
      </c>
      <c r="H2376">
        <v>49</v>
      </c>
    </row>
    <row r="2377" spans="1:8" x14ac:dyDescent="0.3">
      <c r="A2377">
        <v>158</v>
      </c>
      <c r="B2377">
        <v>182</v>
      </c>
      <c r="C2377">
        <v>61</v>
      </c>
      <c r="D2377">
        <v>30</v>
      </c>
      <c r="E2377">
        <v>219</v>
      </c>
      <c r="F2377">
        <v>0</v>
      </c>
      <c r="G2377">
        <v>36</v>
      </c>
      <c r="H2377">
        <v>49</v>
      </c>
    </row>
    <row r="2378" spans="1:8" x14ac:dyDescent="0.3">
      <c r="A2378">
        <v>161</v>
      </c>
      <c r="B2378">
        <v>187</v>
      </c>
      <c r="C2378">
        <v>61</v>
      </c>
      <c r="D2378">
        <v>30</v>
      </c>
      <c r="E2378">
        <v>218</v>
      </c>
      <c r="F2378">
        <v>0</v>
      </c>
      <c r="G2378">
        <v>36</v>
      </c>
      <c r="H2378">
        <v>49</v>
      </c>
    </row>
    <row r="2379" spans="1:8" x14ac:dyDescent="0.3">
      <c r="A2379">
        <v>161</v>
      </c>
      <c r="B2379">
        <v>185</v>
      </c>
      <c r="C2379">
        <v>61</v>
      </c>
      <c r="D2379">
        <v>30</v>
      </c>
      <c r="E2379">
        <v>217</v>
      </c>
      <c r="F2379">
        <v>0</v>
      </c>
      <c r="G2379">
        <v>36</v>
      </c>
      <c r="H2379">
        <v>49</v>
      </c>
    </row>
    <row r="2380" spans="1:8" x14ac:dyDescent="0.3">
      <c r="A2380">
        <v>162</v>
      </c>
      <c r="B2380">
        <v>187</v>
      </c>
      <c r="C2380">
        <v>61</v>
      </c>
      <c r="D2380">
        <v>30</v>
      </c>
      <c r="E2380">
        <v>218</v>
      </c>
      <c r="F2380">
        <v>0</v>
      </c>
      <c r="G2380">
        <v>36</v>
      </c>
      <c r="H2380">
        <v>49</v>
      </c>
    </row>
    <row r="2381" spans="1:8" x14ac:dyDescent="0.3">
      <c r="A2381">
        <v>161</v>
      </c>
      <c r="B2381">
        <v>185</v>
      </c>
      <c r="C2381">
        <v>61</v>
      </c>
      <c r="D2381">
        <v>30</v>
      </c>
      <c r="E2381">
        <v>218</v>
      </c>
      <c r="F2381">
        <v>0</v>
      </c>
      <c r="G2381">
        <v>36</v>
      </c>
      <c r="H2381">
        <v>49</v>
      </c>
    </row>
    <row r="2382" spans="1:8" x14ac:dyDescent="0.3">
      <c r="A2382">
        <v>161</v>
      </c>
      <c r="B2382">
        <v>187</v>
      </c>
      <c r="C2382">
        <v>61</v>
      </c>
      <c r="D2382">
        <v>30</v>
      </c>
      <c r="E2382">
        <v>217</v>
      </c>
      <c r="F2382">
        <v>1</v>
      </c>
      <c r="G2382">
        <v>36</v>
      </c>
      <c r="H2382">
        <v>49</v>
      </c>
    </row>
    <row r="2383" spans="1:8" x14ac:dyDescent="0.3">
      <c r="A2383">
        <v>161</v>
      </c>
      <c r="B2383">
        <v>185</v>
      </c>
      <c r="C2383">
        <v>61</v>
      </c>
      <c r="D2383">
        <v>30</v>
      </c>
      <c r="E2383">
        <v>217</v>
      </c>
      <c r="F2383">
        <v>0</v>
      </c>
      <c r="G2383">
        <v>36</v>
      </c>
      <c r="H2383">
        <v>49</v>
      </c>
    </row>
    <row r="2384" spans="1:8" x14ac:dyDescent="0.3">
      <c r="A2384">
        <v>160</v>
      </c>
      <c r="B2384">
        <v>185</v>
      </c>
      <c r="C2384">
        <v>61</v>
      </c>
      <c r="D2384">
        <v>30</v>
      </c>
      <c r="E2384">
        <v>217</v>
      </c>
      <c r="F2384">
        <v>1</v>
      </c>
      <c r="G2384">
        <v>36</v>
      </c>
      <c r="H2384">
        <v>49</v>
      </c>
    </row>
    <row r="2385" spans="1:8" x14ac:dyDescent="0.3">
      <c r="A2385">
        <v>161</v>
      </c>
      <c r="B2385">
        <v>185</v>
      </c>
      <c r="C2385">
        <v>61</v>
      </c>
      <c r="D2385">
        <v>30</v>
      </c>
      <c r="E2385">
        <v>219</v>
      </c>
      <c r="F2385">
        <v>1</v>
      </c>
      <c r="G2385">
        <v>36</v>
      </c>
      <c r="H2385">
        <v>49</v>
      </c>
    </row>
    <row r="2386" spans="1:8" x14ac:dyDescent="0.3">
      <c r="A2386">
        <v>159</v>
      </c>
      <c r="B2386">
        <v>183</v>
      </c>
      <c r="C2386">
        <v>61</v>
      </c>
      <c r="D2386">
        <v>30</v>
      </c>
      <c r="E2386">
        <v>217</v>
      </c>
      <c r="F2386">
        <v>0</v>
      </c>
      <c r="G2386">
        <v>36</v>
      </c>
      <c r="H2386">
        <v>49</v>
      </c>
    </row>
    <row r="2387" spans="1:8" x14ac:dyDescent="0.3">
      <c r="A2387">
        <v>162</v>
      </c>
      <c r="B2387">
        <v>188</v>
      </c>
      <c r="C2387">
        <v>61</v>
      </c>
      <c r="D2387">
        <v>30</v>
      </c>
      <c r="E2387">
        <v>219</v>
      </c>
      <c r="F2387">
        <v>1</v>
      </c>
      <c r="G2387">
        <v>36</v>
      </c>
      <c r="H2387">
        <v>49</v>
      </c>
    </row>
    <row r="2388" spans="1:8" x14ac:dyDescent="0.3">
      <c r="A2388">
        <v>161</v>
      </c>
      <c r="B2388">
        <v>187</v>
      </c>
      <c r="C2388">
        <v>61</v>
      </c>
      <c r="D2388">
        <v>30</v>
      </c>
      <c r="E2388">
        <v>217</v>
      </c>
      <c r="F2388">
        <v>1</v>
      </c>
      <c r="G2388">
        <v>36</v>
      </c>
      <c r="H2388">
        <v>49</v>
      </c>
    </row>
    <row r="2389" spans="1:8" x14ac:dyDescent="0.3">
      <c r="A2389">
        <v>161</v>
      </c>
      <c r="B2389">
        <v>185</v>
      </c>
      <c r="C2389">
        <v>61</v>
      </c>
      <c r="D2389">
        <v>30</v>
      </c>
      <c r="E2389">
        <v>218</v>
      </c>
      <c r="F2389">
        <v>0</v>
      </c>
      <c r="G2389">
        <v>36</v>
      </c>
      <c r="H2389">
        <v>49</v>
      </c>
    </row>
    <row r="2390" spans="1:8" x14ac:dyDescent="0.3">
      <c r="A2390">
        <v>161</v>
      </c>
      <c r="B2390">
        <v>185</v>
      </c>
      <c r="C2390">
        <v>61</v>
      </c>
      <c r="D2390">
        <v>30</v>
      </c>
      <c r="E2390">
        <v>217</v>
      </c>
      <c r="F2390">
        <v>0</v>
      </c>
      <c r="G2390">
        <v>36</v>
      </c>
      <c r="H2390">
        <v>49</v>
      </c>
    </row>
    <row r="2391" spans="1:8" x14ac:dyDescent="0.3">
      <c r="A2391">
        <v>158</v>
      </c>
      <c r="B2391">
        <v>181</v>
      </c>
      <c r="C2391">
        <v>61</v>
      </c>
      <c r="D2391">
        <v>30</v>
      </c>
      <c r="E2391">
        <v>218</v>
      </c>
      <c r="F2391">
        <v>0</v>
      </c>
      <c r="G2391">
        <v>36</v>
      </c>
      <c r="H2391">
        <v>49</v>
      </c>
    </row>
    <row r="2392" spans="1:8" x14ac:dyDescent="0.3">
      <c r="A2392">
        <v>161</v>
      </c>
      <c r="B2392">
        <v>184</v>
      </c>
      <c r="C2392">
        <v>61</v>
      </c>
      <c r="D2392">
        <v>30</v>
      </c>
      <c r="E2392">
        <v>217</v>
      </c>
      <c r="F2392">
        <v>0</v>
      </c>
      <c r="G2392">
        <v>36</v>
      </c>
      <c r="H2392">
        <v>49</v>
      </c>
    </row>
    <row r="2393" spans="1:8" x14ac:dyDescent="0.3">
      <c r="A2393">
        <v>161</v>
      </c>
      <c r="B2393">
        <v>185</v>
      </c>
      <c r="C2393">
        <v>61</v>
      </c>
      <c r="D2393">
        <v>30</v>
      </c>
      <c r="E2393">
        <v>218</v>
      </c>
      <c r="F2393">
        <v>0</v>
      </c>
      <c r="G2393">
        <v>36</v>
      </c>
      <c r="H2393">
        <v>49</v>
      </c>
    </row>
    <row r="2394" spans="1:8" x14ac:dyDescent="0.3">
      <c r="A2394">
        <v>161</v>
      </c>
      <c r="B2394">
        <v>185</v>
      </c>
      <c r="C2394">
        <v>61</v>
      </c>
      <c r="D2394">
        <v>30</v>
      </c>
      <c r="E2394">
        <v>219</v>
      </c>
      <c r="F2394">
        <v>0</v>
      </c>
      <c r="G2394">
        <v>36</v>
      </c>
      <c r="H2394">
        <v>49</v>
      </c>
    </row>
    <row r="2395" spans="1:8" x14ac:dyDescent="0.3">
      <c r="A2395">
        <v>161</v>
      </c>
      <c r="B2395">
        <v>186</v>
      </c>
      <c r="C2395">
        <v>61</v>
      </c>
      <c r="D2395">
        <v>30</v>
      </c>
      <c r="E2395">
        <v>218</v>
      </c>
      <c r="F2395">
        <v>1</v>
      </c>
      <c r="G2395">
        <v>36</v>
      </c>
      <c r="H2395">
        <v>49</v>
      </c>
    </row>
    <row r="2396" spans="1:8" x14ac:dyDescent="0.3">
      <c r="A2396">
        <v>158</v>
      </c>
      <c r="B2396">
        <v>184</v>
      </c>
      <c r="C2396">
        <v>61</v>
      </c>
      <c r="D2396">
        <v>30</v>
      </c>
      <c r="E2396">
        <v>218</v>
      </c>
      <c r="F2396">
        <v>0</v>
      </c>
      <c r="G2396">
        <v>36</v>
      </c>
      <c r="H2396">
        <v>49</v>
      </c>
    </row>
    <row r="2397" spans="1:8" x14ac:dyDescent="0.3">
      <c r="A2397">
        <v>161</v>
      </c>
      <c r="B2397">
        <v>184</v>
      </c>
      <c r="C2397">
        <v>61</v>
      </c>
      <c r="D2397">
        <v>30</v>
      </c>
      <c r="E2397">
        <v>218</v>
      </c>
      <c r="F2397">
        <v>0</v>
      </c>
      <c r="G2397">
        <v>36</v>
      </c>
      <c r="H2397">
        <v>49</v>
      </c>
    </row>
    <row r="2398" spans="1:8" x14ac:dyDescent="0.3">
      <c r="A2398">
        <v>158</v>
      </c>
      <c r="B2398">
        <v>182</v>
      </c>
      <c r="C2398">
        <v>61</v>
      </c>
      <c r="D2398">
        <v>30</v>
      </c>
      <c r="E2398">
        <v>219</v>
      </c>
      <c r="F2398">
        <v>0</v>
      </c>
      <c r="G2398">
        <v>36</v>
      </c>
      <c r="H2398">
        <v>49</v>
      </c>
    </row>
    <row r="2399" spans="1:8" x14ac:dyDescent="0.3">
      <c r="A2399">
        <v>161</v>
      </c>
      <c r="B2399">
        <v>185</v>
      </c>
      <c r="C2399">
        <v>61</v>
      </c>
      <c r="D2399">
        <v>30</v>
      </c>
      <c r="E2399">
        <v>219</v>
      </c>
      <c r="F2399">
        <v>0</v>
      </c>
      <c r="G2399">
        <v>36</v>
      </c>
      <c r="H2399">
        <v>49</v>
      </c>
    </row>
    <row r="2400" spans="1:8" x14ac:dyDescent="0.3">
      <c r="A2400">
        <v>162</v>
      </c>
      <c r="B2400">
        <v>187</v>
      </c>
      <c r="C2400">
        <v>61</v>
      </c>
      <c r="D2400">
        <v>30</v>
      </c>
      <c r="E2400">
        <v>218</v>
      </c>
      <c r="F2400">
        <v>0</v>
      </c>
      <c r="G2400">
        <v>36</v>
      </c>
      <c r="H2400">
        <v>49</v>
      </c>
    </row>
    <row r="2401" spans="1:8" x14ac:dyDescent="0.3">
      <c r="A2401">
        <v>162</v>
      </c>
      <c r="B2401">
        <v>185</v>
      </c>
      <c r="C2401">
        <v>61</v>
      </c>
      <c r="D2401">
        <v>30</v>
      </c>
      <c r="E2401">
        <v>218</v>
      </c>
      <c r="F2401">
        <v>0</v>
      </c>
      <c r="G2401">
        <v>36</v>
      </c>
      <c r="H2401">
        <v>49</v>
      </c>
    </row>
    <row r="2402" spans="1:8" x14ac:dyDescent="0.3">
      <c r="A2402">
        <v>161</v>
      </c>
      <c r="B2402">
        <v>185</v>
      </c>
      <c r="C2402">
        <v>61</v>
      </c>
      <c r="D2402">
        <v>30</v>
      </c>
      <c r="E2402">
        <v>218</v>
      </c>
      <c r="F2402">
        <v>0</v>
      </c>
      <c r="G2402">
        <v>36</v>
      </c>
      <c r="H2402">
        <v>49</v>
      </c>
    </row>
    <row r="2403" spans="1:8" x14ac:dyDescent="0.3">
      <c r="A2403">
        <v>158</v>
      </c>
      <c r="B2403">
        <v>183</v>
      </c>
      <c r="C2403">
        <v>61</v>
      </c>
      <c r="D2403">
        <v>30</v>
      </c>
      <c r="E2403">
        <v>218</v>
      </c>
      <c r="F2403">
        <v>1</v>
      </c>
      <c r="G2403">
        <v>36</v>
      </c>
      <c r="H2403">
        <v>49</v>
      </c>
    </row>
    <row r="2404" spans="1:8" x14ac:dyDescent="0.3">
      <c r="A2404">
        <v>161</v>
      </c>
      <c r="B2404">
        <v>185</v>
      </c>
      <c r="C2404">
        <v>61</v>
      </c>
      <c r="D2404">
        <v>30</v>
      </c>
      <c r="E2404">
        <v>217</v>
      </c>
      <c r="F2404">
        <v>0</v>
      </c>
      <c r="G2404">
        <v>36</v>
      </c>
      <c r="H2404">
        <v>49</v>
      </c>
    </row>
    <row r="2405" spans="1:8" x14ac:dyDescent="0.3">
      <c r="A2405">
        <v>161</v>
      </c>
      <c r="B2405">
        <v>188</v>
      </c>
      <c r="C2405">
        <v>61</v>
      </c>
      <c r="D2405">
        <v>30</v>
      </c>
      <c r="E2405">
        <v>218</v>
      </c>
      <c r="F2405">
        <v>0</v>
      </c>
      <c r="G2405">
        <v>36</v>
      </c>
      <c r="H2405">
        <v>49</v>
      </c>
    </row>
    <row r="2406" spans="1:8" x14ac:dyDescent="0.3">
      <c r="A2406">
        <v>158</v>
      </c>
      <c r="B2406">
        <v>185</v>
      </c>
      <c r="C2406">
        <v>61</v>
      </c>
      <c r="D2406">
        <v>30</v>
      </c>
      <c r="E2406">
        <v>217</v>
      </c>
      <c r="F2406">
        <v>0</v>
      </c>
      <c r="G2406">
        <v>36</v>
      </c>
      <c r="H2406">
        <v>49</v>
      </c>
    </row>
    <row r="2407" spans="1:8" x14ac:dyDescent="0.3">
      <c r="A2407">
        <v>162</v>
      </c>
      <c r="B2407">
        <v>188</v>
      </c>
      <c r="C2407">
        <v>61</v>
      </c>
      <c r="D2407">
        <v>30</v>
      </c>
      <c r="E2407">
        <v>218</v>
      </c>
      <c r="F2407">
        <v>0</v>
      </c>
      <c r="G2407">
        <v>36</v>
      </c>
      <c r="H2407">
        <v>49</v>
      </c>
    </row>
    <row r="2408" spans="1:8" x14ac:dyDescent="0.3">
      <c r="A2408">
        <v>162</v>
      </c>
      <c r="B2408">
        <v>188</v>
      </c>
      <c r="C2408">
        <v>61</v>
      </c>
      <c r="D2408">
        <v>30</v>
      </c>
      <c r="E2408">
        <v>217</v>
      </c>
      <c r="F2408">
        <v>0</v>
      </c>
      <c r="G2408">
        <v>36</v>
      </c>
      <c r="H2408">
        <v>49</v>
      </c>
    </row>
    <row r="2409" spans="1:8" x14ac:dyDescent="0.3">
      <c r="A2409">
        <v>161</v>
      </c>
      <c r="B2409">
        <v>187</v>
      </c>
      <c r="C2409">
        <v>61</v>
      </c>
      <c r="D2409">
        <v>30</v>
      </c>
      <c r="E2409">
        <v>217</v>
      </c>
      <c r="F2409">
        <v>0</v>
      </c>
      <c r="G2409">
        <v>36</v>
      </c>
      <c r="H2409">
        <v>49</v>
      </c>
    </row>
    <row r="2410" spans="1:8" x14ac:dyDescent="0.3">
      <c r="A2410">
        <v>162</v>
      </c>
      <c r="B2410">
        <v>188</v>
      </c>
      <c r="C2410">
        <v>61</v>
      </c>
      <c r="D2410">
        <v>30</v>
      </c>
      <c r="E2410">
        <v>218</v>
      </c>
      <c r="F2410">
        <v>0</v>
      </c>
      <c r="G2410">
        <v>36</v>
      </c>
      <c r="H2410">
        <v>49</v>
      </c>
    </row>
    <row r="2411" spans="1:8" x14ac:dyDescent="0.3">
      <c r="A2411">
        <v>160</v>
      </c>
      <c r="B2411">
        <v>190</v>
      </c>
      <c r="C2411">
        <v>61</v>
      </c>
      <c r="D2411">
        <v>30</v>
      </c>
      <c r="E2411">
        <v>218</v>
      </c>
      <c r="F2411">
        <v>0</v>
      </c>
      <c r="G2411">
        <v>36</v>
      </c>
      <c r="H2411">
        <v>49</v>
      </c>
    </row>
    <row r="2412" spans="1:8" x14ac:dyDescent="0.3">
      <c r="A2412">
        <v>162</v>
      </c>
      <c r="B2412">
        <v>187</v>
      </c>
      <c r="C2412">
        <v>61</v>
      </c>
      <c r="D2412">
        <v>30</v>
      </c>
      <c r="E2412">
        <v>217</v>
      </c>
      <c r="F2412">
        <v>0</v>
      </c>
      <c r="G2412">
        <v>36</v>
      </c>
      <c r="H2412">
        <v>49</v>
      </c>
    </row>
    <row r="2413" spans="1:8" x14ac:dyDescent="0.3">
      <c r="A2413">
        <v>158</v>
      </c>
      <c r="B2413">
        <v>183</v>
      </c>
      <c r="C2413">
        <v>61</v>
      </c>
      <c r="D2413">
        <v>30</v>
      </c>
      <c r="E2413">
        <v>218</v>
      </c>
      <c r="F2413">
        <v>0</v>
      </c>
      <c r="G2413">
        <v>36</v>
      </c>
      <c r="H2413">
        <v>49</v>
      </c>
    </row>
    <row r="2414" spans="1:8" x14ac:dyDescent="0.3">
      <c r="A2414">
        <v>158</v>
      </c>
      <c r="B2414">
        <v>181</v>
      </c>
      <c r="C2414">
        <v>61</v>
      </c>
      <c r="D2414">
        <v>30</v>
      </c>
      <c r="E2414">
        <v>218</v>
      </c>
      <c r="F2414">
        <v>1</v>
      </c>
      <c r="G2414">
        <v>36</v>
      </c>
      <c r="H2414">
        <v>49</v>
      </c>
    </row>
    <row r="2415" spans="1:8" x14ac:dyDescent="0.3">
      <c r="A2415">
        <v>162</v>
      </c>
      <c r="B2415">
        <v>188</v>
      </c>
      <c r="C2415">
        <v>61</v>
      </c>
      <c r="D2415">
        <v>30</v>
      </c>
      <c r="E2415">
        <v>218</v>
      </c>
      <c r="F2415">
        <v>0</v>
      </c>
      <c r="G2415">
        <v>36</v>
      </c>
      <c r="H2415">
        <v>49</v>
      </c>
    </row>
    <row r="2416" spans="1:8" x14ac:dyDescent="0.3">
      <c r="A2416">
        <v>161</v>
      </c>
      <c r="B2416">
        <v>188</v>
      </c>
      <c r="C2416">
        <v>61</v>
      </c>
      <c r="D2416">
        <v>30</v>
      </c>
      <c r="E2416">
        <v>217</v>
      </c>
      <c r="F2416">
        <v>0</v>
      </c>
      <c r="G2416">
        <v>36</v>
      </c>
      <c r="H2416">
        <v>49</v>
      </c>
    </row>
    <row r="2417" spans="1:8" x14ac:dyDescent="0.3">
      <c r="A2417">
        <v>161</v>
      </c>
      <c r="B2417">
        <v>187</v>
      </c>
      <c r="C2417">
        <v>61</v>
      </c>
      <c r="D2417">
        <v>30</v>
      </c>
      <c r="E2417">
        <v>218</v>
      </c>
      <c r="F2417">
        <v>1</v>
      </c>
      <c r="G2417">
        <v>36</v>
      </c>
      <c r="H2417">
        <v>49</v>
      </c>
    </row>
    <row r="2418" spans="1:8" x14ac:dyDescent="0.3">
      <c r="A2418">
        <v>161</v>
      </c>
      <c r="B2418">
        <v>185</v>
      </c>
      <c r="C2418">
        <v>61</v>
      </c>
      <c r="D2418">
        <v>30</v>
      </c>
      <c r="E2418">
        <v>218</v>
      </c>
      <c r="F2418">
        <v>0</v>
      </c>
      <c r="G2418">
        <v>36</v>
      </c>
      <c r="H2418">
        <v>49</v>
      </c>
    </row>
    <row r="2419" spans="1:8" x14ac:dyDescent="0.3">
      <c r="A2419">
        <v>161</v>
      </c>
      <c r="B2419">
        <v>185</v>
      </c>
      <c r="C2419">
        <v>61</v>
      </c>
      <c r="D2419">
        <v>30</v>
      </c>
      <c r="E2419">
        <v>218</v>
      </c>
      <c r="F2419">
        <v>0</v>
      </c>
      <c r="G2419">
        <v>36</v>
      </c>
      <c r="H2419">
        <v>49</v>
      </c>
    </row>
    <row r="2420" spans="1:8" x14ac:dyDescent="0.3">
      <c r="A2420">
        <v>158</v>
      </c>
      <c r="B2420">
        <v>185</v>
      </c>
      <c r="C2420">
        <v>61</v>
      </c>
      <c r="D2420">
        <v>30</v>
      </c>
      <c r="E2420">
        <v>217</v>
      </c>
      <c r="F2420">
        <v>0</v>
      </c>
      <c r="G2420">
        <v>36</v>
      </c>
      <c r="H2420">
        <v>49</v>
      </c>
    </row>
    <row r="2421" spans="1:8" x14ac:dyDescent="0.3">
      <c r="A2421">
        <v>157</v>
      </c>
      <c r="B2421">
        <v>184</v>
      </c>
      <c r="C2421">
        <v>61</v>
      </c>
      <c r="D2421">
        <v>30</v>
      </c>
      <c r="E2421">
        <v>218</v>
      </c>
      <c r="F2421">
        <v>0</v>
      </c>
      <c r="G2421">
        <v>36</v>
      </c>
      <c r="H2421">
        <v>49</v>
      </c>
    </row>
    <row r="2422" spans="1:8" x14ac:dyDescent="0.3">
      <c r="A2422">
        <v>162</v>
      </c>
      <c r="B2422">
        <v>187</v>
      </c>
      <c r="C2422">
        <v>61</v>
      </c>
      <c r="D2422">
        <v>30</v>
      </c>
      <c r="E2422">
        <v>217</v>
      </c>
      <c r="F2422">
        <v>0</v>
      </c>
      <c r="G2422">
        <v>36</v>
      </c>
      <c r="H2422">
        <v>49</v>
      </c>
    </row>
    <row r="2423" spans="1:8" x14ac:dyDescent="0.3">
      <c r="A2423">
        <v>161</v>
      </c>
      <c r="B2423">
        <v>187</v>
      </c>
      <c r="C2423">
        <v>61</v>
      </c>
      <c r="D2423">
        <v>30</v>
      </c>
      <c r="E2423">
        <v>217</v>
      </c>
      <c r="F2423">
        <v>0</v>
      </c>
      <c r="G2423">
        <v>36</v>
      </c>
      <c r="H2423">
        <v>49</v>
      </c>
    </row>
    <row r="2424" spans="1:8" x14ac:dyDescent="0.3">
      <c r="A2424">
        <v>161</v>
      </c>
      <c r="B2424">
        <v>187</v>
      </c>
      <c r="C2424">
        <v>61</v>
      </c>
      <c r="D2424">
        <v>30</v>
      </c>
      <c r="E2424">
        <v>219</v>
      </c>
      <c r="F2424">
        <v>1</v>
      </c>
      <c r="G2424">
        <v>36</v>
      </c>
      <c r="H2424">
        <v>49</v>
      </c>
    </row>
    <row r="2425" spans="1:8" x14ac:dyDescent="0.3">
      <c r="A2425">
        <v>161</v>
      </c>
      <c r="B2425">
        <v>187</v>
      </c>
      <c r="C2425">
        <v>61</v>
      </c>
      <c r="D2425">
        <v>30</v>
      </c>
      <c r="E2425">
        <v>217</v>
      </c>
      <c r="F2425">
        <v>0</v>
      </c>
      <c r="G2425">
        <v>36</v>
      </c>
      <c r="H2425">
        <v>49</v>
      </c>
    </row>
    <row r="2426" spans="1:8" x14ac:dyDescent="0.3">
      <c r="A2426">
        <v>159</v>
      </c>
      <c r="B2426">
        <v>183</v>
      </c>
      <c r="C2426">
        <v>61</v>
      </c>
      <c r="D2426">
        <v>30</v>
      </c>
      <c r="E2426">
        <v>219</v>
      </c>
      <c r="F2426">
        <v>0</v>
      </c>
      <c r="G2426">
        <v>36</v>
      </c>
      <c r="H2426">
        <v>49</v>
      </c>
    </row>
    <row r="2427" spans="1:8" x14ac:dyDescent="0.3">
      <c r="A2427">
        <v>161</v>
      </c>
      <c r="B2427">
        <v>187</v>
      </c>
      <c r="C2427">
        <v>61</v>
      </c>
      <c r="D2427">
        <v>30</v>
      </c>
      <c r="E2427">
        <v>217</v>
      </c>
      <c r="F2427">
        <v>0</v>
      </c>
      <c r="G2427">
        <v>36</v>
      </c>
      <c r="H2427">
        <v>49</v>
      </c>
    </row>
    <row r="2428" spans="1:8" x14ac:dyDescent="0.3">
      <c r="A2428">
        <v>162</v>
      </c>
      <c r="B2428">
        <v>183</v>
      </c>
      <c r="C2428">
        <v>61</v>
      </c>
      <c r="D2428">
        <v>30</v>
      </c>
      <c r="E2428">
        <v>218</v>
      </c>
      <c r="F2428">
        <v>0</v>
      </c>
      <c r="G2428">
        <v>36</v>
      </c>
      <c r="H2428">
        <v>49</v>
      </c>
    </row>
    <row r="2429" spans="1:8" x14ac:dyDescent="0.3">
      <c r="A2429">
        <v>162</v>
      </c>
      <c r="B2429">
        <v>188</v>
      </c>
      <c r="C2429">
        <v>61</v>
      </c>
      <c r="D2429">
        <v>30</v>
      </c>
      <c r="E2429">
        <v>217</v>
      </c>
      <c r="F2429">
        <v>0</v>
      </c>
      <c r="G2429">
        <v>36</v>
      </c>
      <c r="H2429">
        <v>49</v>
      </c>
    </row>
    <row r="2430" spans="1:8" x14ac:dyDescent="0.3">
      <c r="A2430">
        <v>159</v>
      </c>
      <c r="B2430">
        <v>187</v>
      </c>
      <c r="C2430">
        <v>61</v>
      </c>
      <c r="D2430">
        <v>30</v>
      </c>
      <c r="E2430">
        <v>217</v>
      </c>
      <c r="F2430">
        <v>0</v>
      </c>
      <c r="G2430">
        <v>36</v>
      </c>
      <c r="H2430">
        <v>49</v>
      </c>
    </row>
    <row r="2431" spans="1:8" x14ac:dyDescent="0.3">
      <c r="A2431">
        <v>158</v>
      </c>
      <c r="B2431">
        <v>183</v>
      </c>
      <c r="C2431">
        <v>61</v>
      </c>
      <c r="D2431">
        <v>30</v>
      </c>
      <c r="E2431">
        <v>219</v>
      </c>
      <c r="F2431">
        <v>0</v>
      </c>
      <c r="G2431">
        <v>36</v>
      </c>
      <c r="H2431">
        <v>49</v>
      </c>
    </row>
    <row r="2432" spans="1:8" x14ac:dyDescent="0.3">
      <c r="A2432">
        <v>161</v>
      </c>
      <c r="B2432">
        <v>185</v>
      </c>
      <c r="C2432">
        <v>61</v>
      </c>
      <c r="D2432">
        <v>30</v>
      </c>
      <c r="E2432">
        <v>219</v>
      </c>
      <c r="F2432">
        <v>0</v>
      </c>
      <c r="G2432">
        <v>36</v>
      </c>
      <c r="H2432">
        <v>49</v>
      </c>
    </row>
    <row r="2433" spans="1:8" x14ac:dyDescent="0.3">
      <c r="A2433">
        <v>162</v>
      </c>
      <c r="B2433">
        <v>188</v>
      </c>
      <c r="C2433">
        <v>61</v>
      </c>
      <c r="D2433">
        <v>30</v>
      </c>
      <c r="E2433">
        <v>217</v>
      </c>
      <c r="F2433">
        <v>0</v>
      </c>
      <c r="G2433">
        <v>36</v>
      </c>
      <c r="H2433">
        <v>49</v>
      </c>
    </row>
    <row r="2434" spans="1:8" x14ac:dyDescent="0.3">
      <c r="A2434">
        <v>163</v>
      </c>
      <c r="B2434">
        <v>185</v>
      </c>
      <c r="C2434">
        <v>61</v>
      </c>
      <c r="D2434">
        <v>30</v>
      </c>
      <c r="E2434">
        <v>219</v>
      </c>
      <c r="F2434">
        <v>0</v>
      </c>
      <c r="G2434">
        <v>36</v>
      </c>
      <c r="H2434">
        <v>49</v>
      </c>
    </row>
    <row r="2435" spans="1:8" x14ac:dyDescent="0.3">
      <c r="A2435">
        <v>163</v>
      </c>
      <c r="B2435">
        <v>185</v>
      </c>
      <c r="C2435">
        <v>61</v>
      </c>
      <c r="D2435">
        <v>30</v>
      </c>
      <c r="E2435">
        <v>218</v>
      </c>
      <c r="F2435">
        <v>0</v>
      </c>
      <c r="G2435">
        <v>36</v>
      </c>
      <c r="H2435">
        <v>49</v>
      </c>
    </row>
    <row r="2436" spans="1:8" x14ac:dyDescent="0.3">
      <c r="A2436">
        <v>158</v>
      </c>
      <c r="B2436">
        <v>187</v>
      </c>
      <c r="C2436">
        <v>61</v>
      </c>
      <c r="D2436">
        <v>30</v>
      </c>
      <c r="E2436">
        <v>218</v>
      </c>
      <c r="F2436">
        <v>0</v>
      </c>
      <c r="G2436">
        <v>36</v>
      </c>
      <c r="H2436">
        <v>49</v>
      </c>
    </row>
    <row r="2437" spans="1:8" x14ac:dyDescent="0.3">
      <c r="A2437">
        <v>162</v>
      </c>
      <c r="B2437">
        <v>187</v>
      </c>
      <c r="C2437">
        <v>61</v>
      </c>
      <c r="D2437">
        <v>30</v>
      </c>
      <c r="E2437">
        <v>219</v>
      </c>
      <c r="F2437">
        <v>0</v>
      </c>
      <c r="G2437">
        <v>36</v>
      </c>
      <c r="H2437">
        <v>49</v>
      </c>
    </row>
    <row r="2438" spans="1:8" x14ac:dyDescent="0.3">
      <c r="A2438">
        <v>159</v>
      </c>
      <c r="B2438">
        <v>185</v>
      </c>
      <c r="C2438">
        <v>61</v>
      </c>
      <c r="D2438">
        <v>30</v>
      </c>
      <c r="E2438">
        <v>218</v>
      </c>
      <c r="F2438">
        <v>0</v>
      </c>
      <c r="G2438">
        <v>36</v>
      </c>
      <c r="H2438">
        <v>49</v>
      </c>
    </row>
    <row r="2439" spans="1:8" x14ac:dyDescent="0.3">
      <c r="A2439">
        <v>158</v>
      </c>
      <c r="B2439">
        <v>183</v>
      </c>
      <c r="C2439">
        <v>61</v>
      </c>
      <c r="D2439">
        <v>30</v>
      </c>
      <c r="E2439">
        <v>220</v>
      </c>
      <c r="F2439">
        <v>0</v>
      </c>
      <c r="G2439">
        <v>36</v>
      </c>
      <c r="H2439">
        <v>49</v>
      </c>
    </row>
    <row r="2440" spans="1:8" x14ac:dyDescent="0.3">
      <c r="A2440">
        <v>159</v>
      </c>
      <c r="B2440">
        <v>187</v>
      </c>
      <c r="C2440">
        <v>61</v>
      </c>
      <c r="D2440">
        <v>30</v>
      </c>
      <c r="E2440">
        <v>218</v>
      </c>
      <c r="F2440">
        <v>0</v>
      </c>
      <c r="G2440">
        <v>36</v>
      </c>
      <c r="H2440">
        <v>49</v>
      </c>
    </row>
    <row r="2441" spans="1:8" x14ac:dyDescent="0.3">
      <c r="A2441">
        <v>161</v>
      </c>
      <c r="B2441">
        <v>185</v>
      </c>
      <c r="C2441">
        <v>61</v>
      </c>
      <c r="D2441">
        <v>30</v>
      </c>
      <c r="E2441">
        <v>219</v>
      </c>
      <c r="F2441">
        <v>0</v>
      </c>
      <c r="G2441">
        <v>36</v>
      </c>
      <c r="H2441">
        <v>49</v>
      </c>
    </row>
    <row r="2442" spans="1:8" x14ac:dyDescent="0.3">
      <c r="A2442">
        <v>161</v>
      </c>
      <c r="B2442">
        <v>185</v>
      </c>
      <c r="C2442">
        <v>61</v>
      </c>
      <c r="D2442">
        <v>30</v>
      </c>
      <c r="E2442">
        <v>218</v>
      </c>
      <c r="F2442">
        <v>0</v>
      </c>
      <c r="G2442">
        <v>36</v>
      </c>
      <c r="H2442">
        <v>49</v>
      </c>
    </row>
    <row r="2443" spans="1:8" x14ac:dyDescent="0.3">
      <c r="A2443">
        <v>161</v>
      </c>
      <c r="B2443">
        <v>185</v>
      </c>
      <c r="C2443">
        <v>61</v>
      </c>
      <c r="D2443">
        <v>30</v>
      </c>
      <c r="E2443">
        <v>218</v>
      </c>
      <c r="F2443">
        <v>0</v>
      </c>
      <c r="G2443">
        <v>36</v>
      </c>
      <c r="H2443">
        <v>49</v>
      </c>
    </row>
    <row r="2444" spans="1:8" x14ac:dyDescent="0.3">
      <c r="A2444">
        <v>159</v>
      </c>
      <c r="B2444">
        <v>185</v>
      </c>
      <c r="C2444">
        <v>61</v>
      </c>
      <c r="D2444">
        <v>30</v>
      </c>
      <c r="E2444">
        <v>218</v>
      </c>
      <c r="F2444">
        <v>0</v>
      </c>
      <c r="G2444">
        <v>36</v>
      </c>
      <c r="H2444">
        <v>49</v>
      </c>
    </row>
    <row r="2445" spans="1:8" x14ac:dyDescent="0.3">
      <c r="A2445">
        <v>158</v>
      </c>
      <c r="B2445">
        <v>185</v>
      </c>
      <c r="C2445">
        <v>61</v>
      </c>
      <c r="D2445">
        <v>30</v>
      </c>
      <c r="E2445">
        <v>217</v>
      </c>
      <c r="F2445">
        <v>0</v>
      </c>
      <c r="G2445">
        <v>36</v>
      </c>
      <c r="H2445">
        <v>49</v>
      </c>
    </row>
    <row r="2446" spans="1:8" x14ac:dyDescent="0.3">
      <c r="A2446">
        <v>162</v>
      </c>
      <c r="B2446">
        <v>185</v>
      </c>
      <c r="C2446">
        <v>61</v>
      </c>
      <c r="D2446">
        <v>30</v>
      </c>
      <c r="E2446">
        <v>219</v>
      </c>
      <c r="F2446">
        <v>0</v>
      </c>
      <c r="G2446">
        <v>36</v>
      </c>
      <c r="H2446">
        <v>49</v>
      </c>
    </row>
    <row r="2447" spans="1:8" x14ac:dyDescent="0.3">
      <c r="A2447">
        <v>161</v>
      </c>
      <c r="B2447">
        <v>187</v>
      </c>
      <c r="C2447">
        <v>61</v>
      </c>
      <c r="D2447">
        <v>30</v>
      </c>
      <c r="E2447">
        <v>219</v>
      </c>
      <c r="F2447">
        <v>1</v>
      </c>
      <c r="G2447">
        <v>36</v>
      </c>
      <c r="H2447">
        <v>49</v>
      </c>
    </row>
    <row r="2448" spans="1:8" x14ac:dyDescent="0.3">
      <c r="A2448">
        <v>159</v>
      </c>
      <c r="B2448">
        <v>185</v>
      </c>
      <c r="C2448">
        <v>61</v>
      </c>
      <c r="D2448">
        <v>30</v>
      </c>
      <c r="E2448">
        <v>219</v>
      </c>
      <c r="F2448">
        <v>0</v>
      </c>
      <c r="G2448">
        <v>36</v>
      </c>
      <c r="H2448">
        <v>49</v>
      </c>
    </row>
    <row r="2449" spans="1:8" x14ac:dyDescent="0.3">
      <c r="A2449">
        <v>161</v>
      </c>
      <c r="B2449">
        <v>185</v>
      </c>
      <c r="C2449">
        <v>61</v>
      </c>
      <c r="D2449">
        <v>30</v>
      </c>
      <c r="E2449">
        <v>219</v>
      </c>
      <c r="F2449">
        <v>1</v>
      </c>
      <c r="G2449">
        <v>36</v>
      </c>
      <c r="H2449">
        <v>49</v>
      </c>
    </row>
    <row r="2450" spans="1:8" x14ac:dyDescent="0.3">
      <c r="A2450">
        <v>161</v>
      </c>
      <c r="B2450">
        <v>185</v>
      </c>
      <c r="C2450">
        <v>61</v>
      </c>
      <c r="D2450">
        <v>30</v>
      </c>
      <c r="E2450">
        <v>219</v>
      </c>
      <c r="F2450">
        <v>0</v>
      </c>
      <c r="G2450">
        <v>36</v>
      </c>
      <c r="H2450">
        <v>49</v>
      </c>
    </row>
    <row r="2451" spans="1:8" x14ac:dyDescent="0.3">
      <c r="A2451">
        <v>162</v>
      </c>
      <c r="B2451">
        <v>188</v>
      </c>
      <c r="C2451">
        <v>61</v>
      </c>
      <c r="D2451">
        <v>30</v>
      </c>
      <c r="E2451">
        <v>219</v>
      </c>
      <c r="F2451">
        <v>1</v>
      </c>
      <c r="G2451">
        <v>36</v>
      </c>
      <c r="H2451">
        <v>49</v>
      </c>
    </row>
    <row r="2452" spans="1:8" x14ac:dyDescent="0.3">
      <c r="A2452">
        <v>161</v>
      </c>
      <c r="B2452">
        <v>185</v>
      </c>
      <c r="C2452">
        <v>61</v>
      </c>
      <c r="D2452">
        <v>30</v>
      </c>
      <c r="E2452">
        <v>219</v>
      </c>
      <c r="F2452">
        <v>0</v>
      </c>
      <c r="G2452">
        <v>36</v>
      </c>
      <c r="H2452">
        <v>49</v>
      </c>
    </row>
    <row r="2453" spans="1:8" x14ac:dyDescent="0.3">
      <c r="A2453">
        <v>161</v>
      </c>
      <c r="B2453">
        <v>185</v>
      </c>
      <c r="C2453">
        <v>61</v>
      </c>
      <c r="D2453">
        <v>30</v>
      </c>
      <c r="E2453">
        <v>219</v>
      </c>
      <c r="F2453">
        <v>0</v>
      </c>
      <c r="G2453">
        <v>36</v>
      </c>
      <c r="H2453">
        <v>49</v>
      </c>
    </row>
    <row r="2454" spans="1:8" x14ac:dyDescent="0.3">
      <c r="A2454">
        <v>161</v>
      </c>
      <c r="B2454">
        <v>185</v>
      </c>
      <c r="C2454">
        <v>61</v>
      </c>
      <c r="D2454">
        <v>30</v>
      </c>
      <c r="E2454">
        <v>220</v>
      </c>
      <c r="F2454">
        <v>0</v>
      </c>
      <c r="G2454">
        <v>36</v>
      </c>
      <c r="H2454">
        <v>49</v>
      </c>
    </row>
    <row r="2455" spans="1:8" x14ac:dyDescent="0.3">
      <c r="A2455">
        <v>161</v>
      </c>
      <c r="B2455">
        <v>185</v>
      </c>
      <c r="C2455">
        <v>61</v>
      </c>
      <c r="D2455">
        <v>30</v>
      </c>
      <c r="E2455">
        <v>219</v>
      </c>
      <c r="F2455">
        <v>0</v>
      </c>
      <c r="G2455">
        <v>36</v>
      </c>
      <c r="H2455">
        <v>49</v>
      </c>
    </row>
    <row r="2456" spans="1:8" x14ac:dyDescent="0.3">
      <c r="A2456">
        <v>162</v>
      </c>
      <c r="B2456">
        <v>188</v>
      </c>
      <c r="C2456">
        <v>61</v>
      </c>
      <c r="D2456">
        <v>30</v>
      </c>
      <c r="E2456">
        <v>219</v>
      </c>
      <c r="F2456">
        <v>0</v>
      </c>
      <c r="G2456">
        <v>36</v>
      </c>
      <c r="H2456">
        <v>49</v>
      </c>
    </row>
    <row r="2457" spans="1:8" x14ac:dyDescent="0.3">
      <c r="A2457">
        <v>162</v>
      </c>
      <c r="B2457">
        <v>187</v>
      </c>
      <c r="C2457">
        <v>61</v>
      </c>
      <c r="D2457">
        <v>30</v>
      </c>
      <c r="E2457">
        <v>219</v>
      </c>
      <c r="F2457">
        <v>0</v>
      </c>
      <c r="G2457">
        <v>36</v>
      </c>
      <c r="H2457">
        <v>49</v>
      </c>
    </row>
    <row r="2458" spans="1:8" x14ac:dyDescent="0.3">
      <c r="A2458">
        <v>161</v>
      </c>
      <c r="B2458">
        <v>188</v>
      </c>
      <c r="C2458">
        <v>61</v>
      </c>
      <c r="D2458">
        <v>30</v>
      </c>
      <c r="E2458">
        <v>219</v>
      </c>
      <c r="F2458">
        <v>0</v>
      </c>
      <c r="G2458">
        <v>36</v>
      </c>
      <c r="H2458">
        <v>49</v>
      </c>
    </row>
    <row r="2459" spans="1:8" x14ac:dyDescent="0.3">
      <c r="A2459">
        <v>161</v>
      </c>
      <c r="B2459">
        <v>187</v>
      </c>
      <c r="C2459">
        <v>61</v>
      </c>
      <c r="D2459">
        <v>30</v>
      </c>
      <c r="E2459">
        <v>219</v>
      </c>
      <c r="F2459">
        <v>0</v>
      </c>
      <c r="G2459">
        <v>36</v>
      </c>
      <c r="H2459">
        <v>49</v>
      </c>
    </row>
    <row r="2460" spans="1:8" x14ac:dyDescent="0.3">
      <c r="A2460">
        <v>161</v>
      </c>
      <c r="B2460">
        <v>188</v>
      </c>
      <c r="C2460">
        <v>61</v>
      </c>
      <c r="D2460">
        <v>30</v>
      </c>
      <c r="E2460">
        <v>219</v>
      </c>
      <c r="F2460">
        <v>0</v>
      </c>
      <c r="G2460">
        <v>36</v>
      </c>
      <c r="H2460">
        <v>49</v>
      </c>
    </row>
    <row r="2461" spans="1:8" x14ac:dyDescent="0.3">
      <c r="A2461">
        <v>161</v>
      </c>
      <c r="B2461">
        <v>186</v>
      </c>
      <c r="C2461">
        <v>61</v>
      </c>
      <c r="D2461">
        <v>30</v>
      </c>
      <c r="E2461">
        <v>219</v>
      </c>
      <c r="F2461">
        <v>0</v>
      </c>
      <c r="G2461">
        <v>36</v>
      </c>
      <c r="H2461">
        <v>49</v>
      </c>
    </row>
    <row r="2462" spans="1:8" x14ac:dyDescent="0.3">
      <c r="A2462">
        <v>162</v>
      </c>
      <c r="B2462">
        <v>189</v>
      </c>
      <c r="C2462">
        <v>61</v>
      </c>
      <c r="D2462">
        <v>30</v>
      </c>
      <c r="E2462">
        <v>219</v>
      </c>
      <c r="F2462">
        <v>0</v>
      </c>
      <c r="G2462">
        <v>36</v>
      </c>
      <c r="H2462">
        <v>49</v>
      </c>
    </row>
    <row r="2463" spans="1:8" x14ac:dyDescent="0.3">
      <c r="A2463">
        <v>162</v>
      </c>
      <c r="B2463">
        <v>189</v>
      </c>
      <c r="C2463">
        <v>61</v>
      </c>
      <c r="D2463">
        <v>30</v>
      </c>
      <c r="E2463">
        <v>219</v>
      </c>
      <c r="F2463">
        <v>0</v>
      </c>
      <c r="G2463">
        <v>36</v>
      </c>
      <c r="H2463">
        <v>49</v>
      </c>
    </row>
    <row r="2464" spans="1:8" x14ac:dyDescent="0.3">
      <c r="A2464">
        <v>161</v>
      </c>
      <c r="B2464">
        <v>185</v>
      </c>
      <c r="C2464">
        <v>61</v>
      </c>
      <c r="D2464">
        <v>30</v>
      </c>
      <c r="E2464">
        <v>220</v>
      </c>
      <c r="F2464">
        <v>0</v>
      </c>
      <c r="G2464">
        <v>36</v>
      </c>
      <c r="H2464">
        <v>49</v>
      </c>
    </row>
    <row r="2465" spans="1:8" x14ac:dyDescent="0.3">
      <c r="A2465">
        <v>162</v>
      </c>
      <c r="B2465">
        <v>187</v>
      </c>
      <c r="C2465">
        <v>61</v>
      </c>
      <c r="D2465">
        <v>30</v>
      </c>
      <c r="E2465">
        <v>219</v>
      </c>
      <c r="F2465">
        <v>0</v>
      </c>
      <c r="G2465">
        <v>36</v>
      </c>
      <c r="H2465">
        <v>49</v>
      </c>
    </row>
    <row r="2466" spans="1:8" x14ac:dyDescent="0.3">
      <c r="A2466">
        <v>161</v>
      </c>
      <c r="B2466">
        <v>186</v>
      </c>
      <c r="C2466">
        <v>61</v>
      </c>
      <c r="D2466">
        <v>30</v>
      </c>
      <c r="E2466">
        <v>220</v>
      </c>
      <c r="F2466">
        <v>0</v>
      </c>
      <c r="G2466">
        <v>36</v>
      </c>
      <c r="H2466">
        <v>49</v>
      </c>
    </row>
    <row r="2467" spans="1:8" x14ac:dyDescent="0.3">
      <c r="A2467">
        <v>162</v>
      </c>
      <c r="B2467">
        <v>187</v>
      </c>
      <c r="C2467">
        <v>61</v>
      </c>
      <c r="D2467">
        <v>30</v>
      </c>
      <c r="E2467">
        <v>220</v>
      </c>
      <c r="F2467">
        <v>0</v>
      </c>
      <c r="G2467">
        <v>36</v>
      </c>
      <c r="H2467">
        <v>49</v>
      </c>
    </row>
    <row r="2468" spans="1:8" x14ac:dyDescent="0.3">
      <c r="A2468">
        <v>161</v>
      </c>
      <c r="B2468">
        <v>185</v>
      </c>
      <c r="C2468">
        <v>61</v>
      </c>
      <c r="D2468">
        <v>30</v>
      </c>
      <c r="E2468">
        <v>219</v>
      </c>
      <c r="F2468">
        <v>0</v>
      </c>
      <c r="G2468">
        <v>36</v>
      </c>
      <c r="H2468">
        <v>49</v>
      </c>
    </row>
    <row r="2469" spans="1:8" x14ac:dyDescent="0.3">
      <c r="A2469">
        <v>160</v>
      </c>
      <c r="B2469">
        <v>185</v>
      </c>
      <c r="C2469">
        <v>61</v>
      </c>
      <c r="D2469">
        <v>30</v>
      </c>
      <c r="E2469">
        <v>219</v>
      </c>
      <c r="F2469">
        <v>0</v>
      </c>
      <c r="G2469">
        <v>36</v>
      </c>
      <c r="H2469">
        <v>49</v>
      </c>
    </row>
    <row r="2470" spans="1:8" x14ac:dyDescent="0.3">
      <c r="A2470">
        <v>161</v>
      </c>
      <c r="B2470">
        <v>185</v>
      </c>
      <c r="C2470">
        <v>61</v>
      </c>
      <c r="D2470">
        <v>30</v>
      </c>
      <c r="E2470">
        <v>219</v>
      </c>
      <c r="F2470">
        <v>0</v>
      </c>
      <c r="G2470">
        <v>36</v>
      </c>
      <c r="H2470">
        <v>49</v>
      </c>
    </row>
    <row r="2471" spans="1:8" x14ac:dyDescent="0.3">
      <c r="A2471">
        <v>161</v>
      </c>
      <c r="B2471">
        <v>185</v>
      </c>
      <c r="C2471">
        <v>61</v>
      </c>
      <c r="D2471">
        <v>30</v>
      </c>
      <c r="E2471">
        <v>220</v>
      </c>
      <c r="F2471">
        <v>1</v>
      </c>
      <c r="G2471">
        <v>36</v>
      </c>
      <c r="H2471">
        <v>49</v>
      </c>
    </row>
    <row r="2472" spans="1:8" x14ac:dyDescent="0.3">
      <c r="A2472">
        <v>162</v>
      </c>
      <c r="B2472">
        <v>185</v>
      </c>
      <c r="C2472">
        <v>61</v>
      </c>
      <c r="D2472">
        <v>30</v>
      </c>
      <c r="E2472">
        <v>219</v>
      </c>
      <c r="F2472">
        <v>0</v>
      </c>
      <c r="G2472">
        <v>36</v>
      </c>
      <c r="H2472">
        <v>49</v>
      </c>
    </row>
    <row r="2473" spans="1:8" x14ac:dyDescent="0.3">
      <c r="A2473">
        <v>161</v>
      </c>
      <c r="B2473">
        <v>185</v>
      </c>
      <c r="C2473">
        <v>61</v>
      </c>
      <c r="D2473">
        <v>30</v>
      </c>
      <c r="E2473">
        <v>219</v>
      </c>
      <c r="F2473">
        <v>1</v>
      </c>
      <c r="G2473">
        <v>36</v>
      </c>
      <c r="H2473">
        <v>49</v>
      </c>
    </row>
    <row r="2474" spans="1:8" x14ac:dyDescent="0.3">
      <c r="A2474">
        <v>161</v>
      </c>
      <c r="B2474">
        <v>187</v>
      </c>
      <c r="C2474">
        <v>61</v>
      </c>
      <c r="D2474">
        <v>30</v>
      </c>
      <c r="E2474">
        <v>219</v>
      </c>
      <c r="F2474">
        <v>0</v>
      </c>
      <c r="G2474">
        <v>36</v>
      </c>
      <c r="H2474">
        <v>49</v>
      </c>
    </row>
    <row r="2475" spans="1:8" x14ac:dyDescent="0.3">
      <c r="A2475">
        <v>161</v>
      </c>
      <c r="B2475">
        <v>187</v>
      </c>
      <c r="C2475">
        <v>61</v>
      </c>
      <c r="D2475">
        <v>30</v>
      </c>
      <c r="E2475">
        <v>218</v>
      </c>
      <c r="F2475">
        <v>0</v>
      </c>
      <c r="G2475">
        <v>36</v>
      </c>
      <c r="H2475">
        <v>49</v>
      </c>
    </row>
    <row r="2476" spans="1:8" x14ac:dyDescent="0.3">
      <c r="A2476">
        <v>161</v>
      </c>
      <c r="B2476">
        <v>185</v>
      </c>
      <c r="C2476">
        <v>61</v>
      </c>
      <c r="D2476">
        <v>30</v>
      </c>
      <c r="E2476">
        <v>218</v>
      </c>
      <c r="F2476">
        <v>0</v>
      </c>
      <c r="G2476">
        <v>36</v>
      </c>
      <c r="H2476">
        <v>49</v>
      </c>
    </row>
    <row r="2477" spans="1:8" x14ac:dyDescent="0.3">
      <c r="A2477">
        <v>161</v>
      </c>
      <c r="B2477">
        <v>186</v>
      </c>
      <c r="C2477">
        <v>61</v>
      </c>
      <c r="D2477">
        <v>30</v>
      </c>
      <c r="E2477">
        <v>219</v>
      </c>
      <c r="F2477">
        <v>0</v>
      </c>
      <c r="G2477">
        <v>36</v>
      </c>
      <c r="H2477">
        <v>49</v>
      </c>
    </row>
    <row r="2478" spans="1:8" x14ac:dyDescent="0.3">
      <c r="A2478">
        <v>159</v>
      </c>
      <c r="B2478">
        <v>187</v>
      </c>
      <c r="C2478">
        <v>61</v>
      </c>
      <c r="D2478">
        <v>30</v>
      </c>
      <c r="E2478">
        <v>218</v>
      </c>
      <c r="F2478">
        <v>2</v>
      </c>
      <c r="G2478">
        <v>36</v>
      </c>
      <c r="H2478">
        <v>49</v>
      </c>
    </row>
    <row r="2479" spans="1:8" x14ac:dyDescent="0.3">
      <c r="A2479">
        <v>162</v>
      </c>
      <c r="B2479">
        <v>188</v>
      </c>
      <c r="C2479">
        <v>61</v>
      </c>
      <c r="D2479">
        <v>30</v>
      </c>
      <c r="E2479">
        <v>218</v>
      </c>
      <c r="F2479">
        <v>2</v>
      </c>
      <c r="G2479">
        <v>36</v>
      </c>
      <c r="H2479">
        <v>49</v>
      </c>
    </row>
    <row r="2480" spans="1:8" x14ac:dyDescent="0.3">
      <c r="A2480">
        <v>161</v>
      </c>
      <c r="B2480">
        <v>185</v>
      </c>
      <c r="C2480">
        <v>61</v>
      </c>
      <c r="D2480">
        <v>30</v>
      </c>
      <c r="E2480">
        <v>218</v>
      </c>
      <c r="F2480">
        <v>0</v>
      </c>
      <c r="G2480">
        <v>36</v>
      </c>
      <c r="H2480">
        <v>49</v>
      </c>
    </row>
    <row r="2481" spans="1:8" x14ac:dyDescent="0.3">
      <c r="A2481">
        <v>162</v>
      </c>
      <c r="B2481">
        <v>188</v>
      </c>
      <c r="C2481">
        <v>61</v>
      </c>
      <c r="D2481">
        <v>30</v>
      </c>
      <c r="E2481">
        <v>218</v>
      </c>
      <c r="F2481">
        <v>0</v>
      </c>
      <c r="G2481">
        <v>36</v>
      </c>
      <c r="H2481">
        <v>49</v>
      </c>
    </row>
    <row r="2482" spans="1:8" x14ac:dyDescent="0.3">
      <c r="A2482">
        <v>158</v>
      </c>
      <c r="B2482">
        <v>185</v>
      </c>
      <c r="C2482">
        <v>61</v>
      </c>
      <c r="D2482">
        <v>30</v>
      </c>
      <c r="E2482">
        <v>217</v>
      </c>
      <c r="F2482">
        <v>0</v>
      </c>
      <c r="G2482">
        <v>36</v>
      </c>
      <c r="H2482">
        <v>49</v>
      </c>
    </row>
    <row r="2483" spans="1:8" x14ac:dyDescent="0.3">
      <c r="A2483">
        <v>162</v>
      </c>
      <c r="B2483">
        <v>189</v>
      </c>
      <c r="C2483">
        <v>61</v>
      </c>
      <c r="D2483">
        <v>30</v>
      </c>
      <c r="E2483">
        <v>219</v>
      </c>
      <c r="F2483">
        <v>0</v>
      </c>
      <c r="G2483">
        <v>36</v>
      </c>
      <c r="H2483">
        <v>49</v>
      </c>
    </row>
    <row r="2484" spans="1:8" x14ac:dyDescent="0.3">
      <c r="A2484">
        <v>159</v>
      </c>
      <c r="B2484">
        <v>188</v>
      </c>
      <c r="C2484">
        <v>61</v>
      </c>
      <c r="D2484">
        <v>30</v>
      </c>
      <c r="E2484">
        <v>217</v>
      </c>
      <c r="F2484">
        <v>1</v>
      </c>
      <c r="G2484">
        <v>36</v>
      </c>
      <c r="H2484">
        <v>49</v>
      </c>
    </row>
    <row r="2485" spans="1:8" x14ac:dyDescent="0.3">
      <c r="A2485">
        <v>162</v>
      </c>
      <c r="B2485">
        <v>189</v>
      </c>
      <c r="C2485">
        <v>61</v>
      </c>
      <c r="D2485">
        <v>30</v>
      </c>
      <c r="E2485">
        <v>219</v>
      </c>
      <c r="F2485">
        <v>0</v>
      </c>
      <c r="G2485">
        <v>36</v>
      </c>
      <c r="H2485">
        <v>49</v>
      </c>
    </row>
    <row r="2486" spans="1:8" x14ac:dyDescent="0.3">
      <c r="A2486">
        <v>161</v>
      </c>
      <c r="B2486">
        <v>187</v>
      </c>
      <c r="C2486">
        <v>61</v>
      </c>
      <c r="D2486">
        <v>30</v>
      </c>
      <c r="E2486">
        <v>219</v>
      </c>
      <c r="F2486">
        <v>0</v>
      </c>
      <c r="G2486">
        <v>36</v>
      </c>
      <c r="H2486">
        <v>49</v>
      </c>
    </row>
    <row r="2487" spans="1:8" x14ac:dyDescent="0.3">
      <c r="A2487">
        <v>162</v>
      </c>
      <c r="B2487">
        <v>188</v>
      </c>
      <c r="C2487">
        <v>61</v>
      </c>
      <c r="D2487">
        <v>30</v>
      </c>
      <c r="E2487">
        <v>220</v>
      </c>
      <c r="F2487">
        <v>0</v>
      </c>
      <c r="G2487">
        <v>36</v>
      </c>
      <c r="H2487">
        <v>49</v>
      </c>
    </row>
    <row r="2488" spans="1:8" x14ac:dyDescent="0.3">
      <c r="A2488">
        <v>161</v>
      </c>
      <c r="B2488">
        <v>187</v>
      </c>
      <c r="C2488">
        <v>61</v>
      </c>
      <c r="D2488">
        <v>30</v>
      </c>
      <c r="E2488">
        <v>218</v>
      </c>
      <c r="F2488">
        <v>0</v>
      </c>
      <c r="G2488">
        <v>36</v>
      </c>
      <c r="H2488">
        <v>49</v>
      </c>
    </row>
    <row r="2489" spans="1:8" x14ac:dyDescent="0.3">
      <c r="A2489">
        <v>159</v>
      </c>
      <c r="B2489">
        <v>185</v>
      </c>
      <c r="C2489">
        <v>61</v>
      </c>
      <c r="D2489">
        <v>30</v>
      </c>
      <c r="E2489">
        <v>218</v>
      </c>
      <c r="F2489">
        <v>0</v>
      </c>
      <c r="G2489">
        <v>36</v>
      </c>
      <c r="H2489">
        <v>49</v>
      </c>
    </row>
    <row r="2490" spans="1:8" x14ac:dyDescent="0.3">
      <c r="A2490">
        <v>159</v>
      </c>
      <c r="B2490">
        <v>188</v>
      </c>
      <c r="C2490">
        <v>61</v>
      </c>
      <c r="D2490">
        <v>30</v>
      </c>
      <c r="E2490">
        <v>219</v>
      </c>
      <c r="F2490">
        <v>0</v>
      </c>
      <c r="G2490">
        <v>36</v>
      </c>
      <c r="H2490">
        <v>49</v>
      </c>
    </row>
    <row r="2491" spans="1:8" x14ac:dyDescent="0.3">
      <c r="A2491">
        <v>158</v>
      </c>
      <c r="B2491">
        <v>192</v>
      </c>
      <c r="C2491">
        <v>61</v>
      </c>
      <c r="D2491">
        <v>30</v>
      </c>
      <c r="E2491">
        <v>219</v>
      </c>
      <c r="F2491">
        <v>0</v>
      </c>
      <c r="G2491">
        <v>36</v>
      </c>
      <c r="H2491">
        <v>49</v>
      </c>
    </row>
    <row r="2492" spans="1:8" x14ac:dyDescent="0.3">
      <c r="A2492">
        <v>161</v>
      </c>
      <c r="B2492">
        <v>185</v>
      </c>
      <c r="C2492">
        <v>61</v>
      </c>
      <c r="D2492">
        <v>30</v>
      </c>
      <c r="E2492">
        <v>219</v>
      </c>
      <c r="F2492">
        <v>0</v>
      </c>
      <c r="G2492">
        <v>36</v>
      </c>
      <c r="H2492">
        <v>49</v>
      </c>
    </row>
    <row r="2493" spans="1:8" x14ac:dyDescent="0.3">
      <c r="A2493">
        <v>160</v>
      </c>
      <c r="B2493">
        <v>187</v>
      </c>
      <c r="C2493">
        <v>61</v>
      </c>
      <c r="D2493">
        <v>30</v>
      </c>
      <c r="E2493">
        <v>219</v>
      </c>
      <c r="F2493">
        <v>2</v>
      </c>
      <c r="G2493">
        <v>36</v>
      </c>
      <c r="H2493">
        <v>49</v>
      </c>
    </row>
    <row r="2494" spans="1:8" x14ac:dyDescent="0.3">
      <c r="A2494">
        <v>158</v>
      </c>
      <c r="B2494">
        <v>187</v>
      </c>
      <c r="C2494">
        <v>61</v>
      </c>
      <c r="D2494">
        <v>30</v>
      </c>
      <c r="E2494">
        <v>218</v>
      </c>
      <c r="F2494">
        <v>0</v>
      </c>
      <c r="G2494">
        <v>36</v>
      </c>
      <c r="H2494">
        <v>49</v>
      </c>
    </row>
    <row r="2495" spans="1:8" x14ac:dyDescent="0.3">
      <c r="A2495">
        <v>161</v>
      </c>
      <c r="B2495">
        <v>185</v>
      </c>
      <c r="C2495">
        <v>61</v>
      </c>
      <c r="D2495">
        <v>30</v>
      </c>
      <c r="E2495">
        <v>218</v>
      </c>
      <c r="F2495">
        <v>0</v>
      </c>
      <c r="G2495">
        <v>36</v>
      </c>
      <c r="H2495">
        <v>49</v>
      </c>
    </row>
    <row r="2496" spans="1:8" x14ac:dyDescent="0.3">
      <c r="A2496">
        <v>159</v>
      </c>
      <c r="B2496">
        <v>188</v>
      </c>
      <c r="C2496">
        <v>61</v>
      </c>
      <c r="D2496">
        <v>30</v>
      </c>
      <c r="E2496">
        <v>218</v>
      </c>
      <c r="F2496">
        <v>0</v>
      </c>
      <c r="G2496">
        <v>36</v>
      </c>
      <c r="H2496">
        <v>49</v>
      </c>
    </row>
    <row r="2497" spans="1:8" x14ac:dyDescent="0.3">
      <c r="A2497">
        <v>159</v>
      </c>
      <c r="B2497">
        <v>185</v>
      </c>
      <c r="C2497">
        <v>61</v>
      </c>
      <c r="D2497">
        <v>30</v>
      </c>
      <c r="E2497">
        <v>218</v>
      </c>
      <c r="F2497">
        <v>0</v>
      </c>
      <c r="G2497">
        <v>36</v>
      </c>
      <c r="H2497">
        <v>49</v>
      </c>
    </row>
    <row r="2498" spans="1:8" x14ac:dyDescent="0.3">
      <c r="A2498">
        <v>161</v>
      </c>
      <c r="B2498">
        <v>187</v>
      </c>
      <c r="C2498">
        <v>61</v>
      </c>
      <c r="D2498">
        <v>30</v>
      </c>
      <c r="E2498">
        <v>219</v>
      </c>
      <c r="F2498">
        <v>0</v>
      </c>
      <c r="G2498">
        <v>36</v>
      </c>
      <c r="H2498">
        <v>49</v>
      </c>
    </row>
    <row r="2499" spans="1:8" x14ac:dyDescent="0.3">
      <c r="A2499">
        <v>161</v>
      </c>
      <c r="B2499">
        <v>187</v>
      </c>
      <c r="C2499">
        <v>61</v>
      </c>
      <c r="D2499">
        <v>30</v>
      </c>
      <c r="E2499">
        <v>218</v>
      </c>
      <c r="F2499">
        <v>0</v>
      </c>
      <c r="G2499">
        <v>36</v>
      </c>
      <c r="H2499">
        <v>49</v>
      </c>
    </row>
    <row r="2500" spans="1:8" x14ac:dyDescent="0.3">
      <c r="A2500">
        <v>162</v>
      </c>
      <c r="B2500">
        <v>188</v>
      </c>
      <c r="C2500">
        <v>61</v>
      </c>
      <c r="D2500">
        <v>30</v>
      </c>
      <c r="E2500">
        <v>219</v>
      </c>
      <c r="F2500">
        <v>0</v>
      </c>
      <c r="G2500">
        <v>36</v>
      </c>
      <c r="H2500">
        <v>49</v>
      </c>
    </row>
    <row r="2501" spans="1:8" x14ac:dyDescent="0.3">
      <c r="A2501">
        <v>161</v>
      </c>
      <c r="B2501">
        <v>185</v>
      </c>
      <c r="C2501">
        <v>61</v>
      </c>
      <c r="D2501">
        <v>30</v>
      </c>
      <c r="E2501">
        <v>219</v>
      </c>
      <c r="F2501">
        <v>0</v>
      </c>
      <c r="G2501">
        <v>36</v>
      </c>
      <c r="H2501">
        <v>49</v>
      </c>
    </row>
    <row r="2502" spans="1:8" x14ac:dyDescent="0.3">
      <c r="A2502">
        <v>160</v>
      </c>
      <c r="B2502">
        <v>185</v>
      </c>
      <c r="C2502">
        <v>61</v>
      </c>
      <c r="D2502">
        <v>30</v>
      </c>
      <c r="E2502">
        <v>218</v>
      </c>
      <c r="F2502">
        <v>0</v>
      </c>
      <c r="G2502">
        <v>36</v>
      </c>
      <c r="H2502">
        <v>49</v>
      </c>
    </row>
    <row r="2503" spans="1:8" x14ac:dyDescent="0.3">
      <c r="A2503">
        <v>162</v>
      </c>
      <c r="B2503">
        <v>187</v>
      </c>
      <c r="C2503">
        <v>61</v>
      </c>
      <c r="D2503">
        <v>30</v>
      </c>
      <c r="E2503">
        <v>218</v>
      </c>
      <c r="F2503">
        <v>0</v>
      </c>
      <c r="G2503">
        <v>36</v>
      </c>
      <c r="H2503">
        <v>49</v>
      </c>
    </row>
    <row r="2504" spans="1:8" x14ac:dyDescent="0.3">
      <c r="A2504">
        <v>162</v>
      </c>
      <c r="B2504">
        <v>188</v>
      </c>
      <c r="C2504">
        <v>61</v>
      </c>
      <c r="D2504">
        <v>30</v>
      </c>
      <c r="E2504">
        <v>218</v>
      </c>
      <c r="F2504">
        <v>0</v>
      </c>
      <c r="G2504">
        <v>36</v>
      </c>
      <c r="H2504">
        <v>49</v>
      </c>
    </row>
    <row r="2505" spans="1:8" x14ac:dyDescent="0.3">
      <c r="A2505">
        <v>162</v>
      </c>
      <c r="B2505">
        <v>189</v>
      </c>
      <c r="C2505">
        <v>61</v>
      </c>
      <c r="D2505">
        <v>30</v>
      </c>
      <c r="E2505">
        <v>218</v>
      </c>
      <c r="F2505">
        <v>0</v>
      </c>
      <c r="G2505">
        <v>36</v>
      </c>
      <c r="H2505">
        <v>49</v>
      </c>
    </row>
    <row r="2506" spans="1:8" x14ac:dyDescent="0.3">
      <c r="A2506">
        <v>161</v>
      </c>
      <c r="B2506">
        <v>185</v>
      </c>
      <c r="C2506">
        <v>61</v>
      </c>
      <c r="D2506">
        <v>30</v>
      </c>
      <c r="E2506">
        <v>219</v>
      </c>
      <c r="F2506">
        <v>0</v>
      </c>
      <c r="G2506">
        <v>36</v>
      </c>
      <c r="H2506">
        <v>49</v>
      </c>
    </row>
    <row r="2507" spans="1:8" x14ac:dyDescent="0.3">
      <c r="A2507">
        <v>165</v>
      </c>
      <c r="B2507">
        <v>187</v>
      </c>
      <c r="C2507">
        <v>61</v>
      </c>
      <c r="D2507">
        <v>30</v>
      </c>
      <c r="E2507">
        <v>218</v>
      </c>
      <c r="F2507">
        <v>0</v>
      </c>
      <c r="G2507">
        <v>36</v>
      </c>
      <c r="H2507">
        <v>49</v>
      </c>
    </row>
    <row r="2508" spans="1:8" x14ac:dyDescent="0.3">
      <c r="A2508">
        <v>161</v>
      </c>
      <c r="B2508">
        <v>185</v>
      </c>
      <c r="C2508">
        <v>61</v>
      </c>
      <c r="D2508">
        <v>30</v>
      </c>
      <c r="E2508">
        <v>218</v>
      </c>
      <c r="F2508">
        <v>0</v>
      </c>
      <c r="G2508">
        <v>36</v>
      </c>
      <c r="H2508">
        <v>49</v>
      </c>
    </row>
    <row r="2509" spans="1:8" x14ac:dyDescent="0.3">
      <c r="A2509">
        <v>162</v>
      </c>
      <c r="B2509">
        <v>185</v>
      </c>
      <c r="C2509">
        <v>61</v>
      </c>
      <c r="D2509">
        <v>30</v>
      </c>
      <c r="E2509">
        <v>218</v>
      </c>
      <c r="F2509">
        <v>0</v>
      </c>
      <c r="G2509">
        <v>36</v>
      </c>
      <c r="H2509">
        <v>49</v>
      </c>
    </row>
    <row r="2510" spans="1:8" x14ac:dyDescent="0.3">
      <c r="A2510">
        <v>161</v>
      </c>
      <c r="B2510">
        <v>187</v>
      </c>
      <c r="C2510">
        <v>61</v>
      </c>
      <c r="D2510">
        <v>30</v>
      </c>
      <c r="E2510">
        <v>219</v>
      </c>
      <c r="F2510">
        <v>0</v>
      </c>
      <c r="G2510">
        <v>36</v>
      </c>
      <c r="H2510">
        <v>49</v>
      </c>
    </row>
    <row r="2511" spans="1:8" x14ac:dyDescent="0.3">
      <c r="A2511">
        <v>162</v>
      </c>
      <c r="B2511">
        <v>188</v>
      </c>
      <c r="C2511">
        <v>61</v>
      </c>
      <c r="D2511">
        <v>30</v>
      </c>
      <c r="E2511">
        <v>218</v>
      </c>
      <c r="F2511">
        <v>0</v>
      </c>
      <c r="G2511">
        <v>36</v>
      </c>
      <c r="H2511">
        <v>49</v>
      </c>
    </row>
    <row r="2512" spans="1:8" x14ac:dyDescent="0.3">
      <c r="A2512">
        <v>162</v>
      </c>
      <c r="B2512">
        <v>188</v>
      </c>
      <c r="C2512">
        <v>61</v>
      </c>
      <c r="D2512">
        <v>30</v>
      </c>
      <c r="E2512">
        <v>218</v>
      </c>
      <c r="F2512">
        <v>0</v>
      </c>
      <c r="G2512">
        <v>36</v>
      </c>
      <c r="H2512">
        <v>49</v>
      </c>
    </row>
    <row r="2513" spans="1:8" x14ac:dyDescent="0.3">
      <c r="A2513">
        <v>161</v>
      </c>
      <c r="B2513">
        <v>185</v>
      </c>
      <c r="C2513">
        <v>61</v>
      </c>
      <c r="D2513">
        <v>30</v>
      </c>
      <c r="E2513">
        <v>218</v>
      </c>
      <c r="F2513">
        <v>0</v>
      </c>
      <c r="G2513">
        <v>36</v>
      </c>
      <c r="H2513">
        <v>49</v>
      </c>
    </row>
    <row r="2514" spans="1:8" x14ac:dyDescent="0.3">
      <c r="A2514">
        <v>161</v>
      </c>
      <c r="B2514">
        <v>185</v>
      </c>
      <c r="C2514">
        <v>61</v>
      </c>
      <c r="D2514">
        <v>30</v>
      </c>
      <c r="E2514">
        <v>219</v>
      </c>
      <c r="F2514">
        <v>0</v>
      </c>
      <c r="G2514">
        <v>36</v>
      </c>
      <c r="H2514">
        <v>49</v>
      </c>
    </row>
    <row r="2515" spans="1:8" x14ac:dyDescent="0.3">
      <c r="A2515">
        <v>165</v>
      </c>
      <c r="B2515">
        <v>187</v>
      </c>
      <c r="C2515">
        <v>61</v>
      </c>
      <c r="D2515">
        <v>30</v>
      </c>
      <c r="E2515">
        <v>219</v>
      </c>
      <c r="F2515">
        <v>0</v>
      </c>
      <c r="G2515">
        <v>36</v>
      </c>
      <c r="H2515">
        <v>49</v>
      </c>
    </row>
    <row r="2516" spans="1:8" x14ac:dyDescent="0.3">
      <c r="A2516">
        <v>162</v>
      </c>
      <c r="B2516">
        <v>188</v>
      </c>
      <c r="C2516">
        <v>61</v>
      </c>
      <c r="D2516">
        <v>30</v>
      </c>
      <c r="E2516">
        <v>218</v>
      </c>
      <c r="F2516">
        <v>0</v>
      </c>
      <c r="G2516">
        <v>36</v>
      </c>
      <c r="H2516">
        <v>49</v>
      </c>
    </row>
    <row r="2517" spans="1:8" x14ac:dyDescent="0.3">
      <c r="A2517">
        <v>162</v>
      </c>
      <c r="B2517">
        <v>189</v>
      </c>
      <c r="C2517">
        <v>61</v>
      </c>
      <c r="D2517">
        <v>30</v>
      </c>
      <c r="E2517">
        <v>217</v>
      </c>
      <c r="F2517">
        <v>0</v>
      </c>
      <c r="G2517">
        <v>36</v>
      </c>
      <c r="H2517">
        <v>49</v>
      </c>
    </row>
    <row r="2518" spans="1:8" x14ac:dyDescent="0.3">
      <c r="A2518">
        <v>162</v>
      </c>
      <c r="B2518">
        <v>187</v>
      </c>
      <c r="C2518">
        <v>61</v>
      </c>
      <c r="D2518">
        <v>30</v>
      </c>
      <c r="E2518">
        <v>218</v>
      </c>
      <c r="F2518">
        <v>0</v>
      </c>
      <c r="G2518">
        <v>36</v>
      </c>
      <c r="H2518">
        <v>49</v>
      </c>
    </row>
    <row r="2519" spans="1:8" x14ac:dyDescent="0.3">
      <c r="A2519">
        <v>162</v>
      </c>
      <c r="B2519">
        <v>188</v>
      </c>
      <c r="C2519">
        <v>61</v>
      </c>
      <c r="D2519">
        <v>30</v>
      </c>
      <c r="E2519">
        <v>219</v>
      </c>
      <c r="F2519">
        <v>0</v>
      </c>
      <c r="G2519">
        <v>36</v>
      </c>
      <c r="H2519">
        <v>49</v>
      </c>
    </row>
    <row r="2520" spans="1:8" x14ac:dyDescent="0.3">
      <c r="A2520">
        <v>162</v>
      </c>
      <c r="B2520">
        <v>188</v>
      </c>
      <c r="C2520">
        <v>61</v>
      </c>
      <c r="D2520">
        <v>30</v>
      </c>
      <c r="E2520">
        <v>219</v>
      </c>
      <c r="F2520">
        <v>0</v>
      </c>
      <c r="G2520">
        <v>36</v>
      </c>
      <c r="H2520">
        <v>49</v>
      </c>
    </row>
    <row r="2521" spans="1:8" x14ac:dyDescent="0.3">
      <c r="A2521">
        <v>161</v>
      </c>
      <c r="B2521">
        <v>192</v>
      </c>
      <c r="C2521">
        <v>61</v>
      </c>
      <c r="D2521">
        <v>30</v>
      </c>
      <c r="E2521">
        <v>217</v>
      </c>
      <c r="F2521">
        <v>0</v>
      </c>
      <c r="G2521">
        <v>36</v>
      </c>
      <c r="H2521">
        <v>49</v>
      </c>
    </row>
    <row r="2522" spans="1:8" x14ac:dyDescent="0.3">
      <c r="A2522">
        <v>162</v>
      </c>
      <c r="B2522">
        <v>189</v>
      </c>
      <c r="C2522">
        <v>61</v>
      </c>
      <c r="D2522">
        <v>30</v>
      </c>
      <c r="E2522">
        <v>218</v>
      </c>
      <c r="F2522">
        <v>2</v>
      </c>
      <c r="G2522">
        <v>36</v>
      </c>
      <c r="H2522">
        <v>49</v>
      </c>
    </row>
    <row r="2523" spans="1:8" x14ac:dyDescent="0.3">
      <c r="A2523">
        <v>162</v>
      </c>
      <c r="B2523">
        <v>188</v>
      </c>
      <c r="C2523">
        <v>61</v>
      </c>
      <c r="D2523">
        <v>30</v>
      </c>
      <c r="E2523">
        <v>217</v>
      </c>
      <c r="F2523">
        <v>0</v>
      </c>
      <c r="G2523">
        <v>36</v>
      </c>
      <c r="H2523">
        <v>49</v>
      </c>
    </row>
    <row r="2524" spans="1:8" x14ac:dyDescent="0.3">
      <c r="A2524">
        <v>161</v>
      </c>
      <c r="B2524">
        <v>185</v>
      </c>
      <c r="C2524">
        <v>61</v>
      </c>
      <c r="D2524">
        <v>30</v>
      </c>
      <c r="E2524">
        <v>219</v>
      </c>
      <c r="F2524">
        <v>0</v>
      </c>
      <c r="G2524">
        <v>36</v>
      </c>
      <c r="H2524">
        <v>49</v>
      </c>
    </row>
    <row r="2525" spans="1:8" x14ac:dyDescent="0.3">
      <c r="A2525">
        <v>158</v>
      </c>
      <c r="B2525">
        <v>185</v>
      </c>
      <c r="C2525">
        <v>61</v>
      </c>
      <c r="D2525">
        <v>30</v>
      </c>
      <c r="E2525">
        <v>217</v>
      </c>
      <c r="F2525">
        <v>0</v>
      </c>
      <c r="G2525">
        <v>36</v>
      </c>
      <c r="H2525">
        <v>49</v>
      </c>
    </row>
    <row r="2526" spans="1:8" x14ac:dyDescent="0.3">
      <c r="A2526">
        <v>159</v>
      </c>
      <c r="B2526">
        <v>185</v>
      </c>
      <c r="C2526">
        <v>61</v>
      </c>
      <c r="D2526">
        <v>30</v>
      </c>
      <c r="E2526">
        <v>219</v>
      </c>
      <c r="F2526">
        <v>0</v>
      </c>
      <c r="G2526">
        <v>36</v>
      </c>
      <c r="H2526">
        <v>49</v>
      </c>
    </row>
    <row r="2527" spans="1:8" x14ac:dyDescent="0.3">
      <c r="A2527">
        <v>158</v>
      </c>
      <c r="B2527">
        <v>183</v>
      </c>
      <c r="C2527">
        <v>61</v>
      </c>
      <c r="D2527">
        <v>30</v>
      </c>
      <c r="E2527">
        <v>218</v>
      </c>
      <c r="F2527">
        <v>0</v>
      </c>
      <c r="G2527">
        <v>36</v>
      </c>
      <c r="H2527">
        <v>49</v>
      </c>
    </row>
    <row r="2528" spans="1:8" x14ac:dyDescent="0.3">
      <c r="A2528">
        <v>161</v>
      </c>
      <c r="B2528">
        <v>185</v>
      </c>
      <c r="C2528">
        <v>61</v>
      </c>
      <c r="D2528">
        <v>30</v>
      </c>
      <c r="E2528">
        <v>218</v>
      </c>
      <c r="F2528">
        <v>0</v>
      </c>
      <c r="G2528">
        <v>36</v>
      </c>
      <c r="H2528">
        <v>49</v>
      </c>
    </row>
    <row r="2529" spans="1:8" x14ac:dyDescent="0.3">
      <c r="A2529">
        <v>158</v>
      </c>
      <c r="B2529">
        <v>183</v>
      </c>
      <c r="C2529">
        <v>61</v>
      </c>
      <c r="D2529">
        <v>30</v>
      </c>
      <c r="E2529">
        <v>217</v>
      </c>
      <c r="F2529">
        <v>0</v>
      </c>
      <c r="G2529">
        <v>36</v>
      </c>
      <c r="H2529">
        <v>49</v>
      </c>
    </row>
    <row r="2530" spans="1:8" x14ac:dyDescent="0.3">
      <c r="A2530">
        <v>161</v>
      </c>
      <c r="B2530">
        <v>185</v>
      </c>
      <c r="C2530">
        <v>61</v>
      </c>
      <c r="D2530">
        <v>30</v>
      </c>
      <c r="E2530">
        <v>218</v>
      </c>
      <c r="F2530">
        <v>0</v>
      </c>
      <c r="G2530">
        <v>36</v>
      </c>
      <c r="H2530">
        <v>49</v>
      </c>
    </row>
    <row r="2531" spans="1:8" x14ac:dyDescent="0.3">
      <c r="A2531">
        <v>158</v>
      </c>
      <c r="B2531">
        <v>185</v>
      </c>
      <c r="C2531">
        <v>61</v>
      </c>
      <c r="D2531">
        <v>30</v>
      </c>
      <c r="E2531">
        <v>218</v>
      </c>
      <c r="F2531">
        <v>1</v>
      </c>
      <c r="G2531">
        <v>36</v>
      </c>
      <c r="H2531">
        <v>49</v>
      </c>
    </row>
    <row r="2532" spans="1:8" x14ac:dyDescent="0.3">
      <c r="A2532">
        <v>161</v>
      </c>
      <c r="B2532">
        <v>185</v>
      </c>
      <c r="C2532">
        <v>61</v>
      </c>
      <c r="D2532">
        <v>30</v>
      </c>
      <c r="E2532">
        <v>217</v>
      </c>
      <c r="F2532">
        <v>2</v>
      </c>
      <c r="G2532">
        <v>36</v>
      </c>
      <c r="H2532">
        <v>49</v>
      </c>
    </row>
    <row r="2533" spans="1:8" x14ac:dyDescent="0.3">
      <c r="A2533">
        <v>158</v>
      </c>
      <c r="B2533">
        <v>185</v>
      </c>
      <c r="C2533">
        <v>61</v>
      </c>
      <c r="D2533">
        <v>30</v>
      </c>
      <c r="E2533">
        <v>220</v>
      </c>
      <c r="F2533">
        <v>1</v>
      </c>
      <c r="G2533">
        <v>36</v>
      </c>
      <c r="H2533">
        <v>49</v>
      </c>
    </row>
    <row r="2534" spans="1:8" x14ac:dyDescent="0.3">
      <c r="A2534">
        <v>158</v>
      </c>
      <c r="B2534">
        <v>185</v>
      </c>
      <c r="C2534">
        <v>61</v>
      </c>
      <c r="D2534">
        <v>30</v>
      </c>
      <c r="E2534">
        <v>219</v>
      </c>
      <c r="F2534">
        <v>0</v>
      </c>
      <c r="G2534">
        <v>36</v>
      </c>
      <c r="H2534">
        <v>49</v>
      </c>
    </row>
    <row r="2535" spans="1:8" x14ac:dyDescent="0.3">
      <c r="A2535">
        <v>156</v>
      </c>
      <c r="B2535">
        <v>183</v>
      </c>
      <c r="C2535">
        <v>61</v>
      </c>
      <c r="D2535">
        <v>30</v>
      </c>
      <c r="E2535">
        <v>219</v>
      </c>
      <c r="F2535">
        <v>1</v>
      </c>
      <c r="G2535">
        <v>36</v>
      </c>
      <c r="H2535">
        <v>49</v>
      </c>
    </row>
    <row r="2536" spans="1:8" x14ac:dyDescent="0.3">
      <c r="A2536">
        <v>158</v>
      </c>
      <c r="B2536">
        <v>184</v>
      </c>
      <c r="C2536">
        <v>61</v>
      </c>
      <c r="D2536">
        <v>30</v>
      </c>
      <c r="E2536">
        <v>218</v>
      </c>
      <c r="F2536">
        <v>0</v>
      </c>
      <c r="G2536">
        <v>36</v>
      </c>
      <c r="H2536">
        <v>49</v>
      </c>
    </row>
    <row r="2537" spans="1:8" x14ac:dyDescent="0.3">
      <c r="A2537">
        <v>156</v>
      </c>
      <c r="B2537">
        <v>182</v>
      </c>
      <c r="C2537">
        <v>61</v>
      </c>
      <c r="D2537">
        <v>30</v>
      </c>
      <c r="E2537">
        <v>217</v>
      </c>
      <c r="F2537">
        <v>1</v>
      </c>
      <c r="G2537">
        <v>36</v>
      </c>
      <c r="H2537">
        <v>49</v>
      </c>
    </row>
    <row r="2538" spans="1:8" x14ac:dyDescent="0.3">
      <c r="A2538">
        <v>158</v>
      </c>
      <c r="B2538">
        <v>183</v>
      </c>
      <c r="C2538">
        <v>61</v>
      </c>
      <c r="D2538">
        <v>30</v>
      </c>
      <c r="E2538">
        <v>217</v>
      </c>
      <c r="F2538">
        <v>1</v>
      </c>
      <c r="G2538">
        <v>36</v>
      </c>
      <c r="H2538">
        <v>49</v>
      </c>
    </row>
    <row r="2539" spans="1:8" x14ac:dyDescent="0.3">
      <c r="A2539">
        <v>157</v>
      </c>
      <c r="B2539">
        <v>185</v>
      </c>
      <c r="C2539">
        <v>61</v>
      </c>
      <c r="D2539">
        <v>30</v>
      </c>
      <c r="E2539">
        <v>219</v>
      </c>
      <c r="F2539">
        <v>0</v>
      </c>
      <c r="G2539">
        <v>36</v>
      </c>
      <c r="H2539">
        <v>49</v>
      </c>
    </row>
    <row r="2540" spans="1:8" x14ac:dyDescent="0.3">
      <c r="A2540">
        <v>158</v>
      </c>
      <c r="B2540">
        <v>184</v>
      </c>
      <c r="C2540">
        <v>61</v>
      </c>
      <c r="D2540">
        <v>30</v>
      </c>
      <c r="E2540">
        <v>219</v>
      </c>
      <c r="F2540">
        <v>1</v>
      </c>
      <c r="G2540">
        <v>36</v>
      </c>
      <c r="H2540">
        <v>49</v>
      </c>
    </row>
    <row r="2541" spans="1:8" x14ac:dyDescent="0.3">
      <c r="A2541">
        <v>158</v>
      </c>
      <c r="B2541">
        <v>181</v>
      </c>
      <c r="C2541">
        <v>61</v>
      </c>
      <c r="D2541">
        <v>30</v>
      </c>
      <c r="E2541">
        <v>218</v>
      </c>
      <c r="F2541">
        <v>0</v>
      </c>
      <c r="G2541">
        <v>36</v>
      </c>
      <c r="H2541">
        <v>49</v>
      </c>
    </row>
    <row r="2542" spans="1:8" x14ac:dyDescent="0.3">
      <c r="A2542">
        <v>157</v>
      </c>
      <c r="B2542">
        <v>183</v>
      </c>
      <c r="C2542">
        <v>61</v>
      </c>
      <c r="D2542">
        <v>30</v>
      </c>
      <c r="E2542">
        <v>219</v>
      </c>
      <c r="F2542">
        <v>0</v>
      </c>
      <c r="G2542">
        <v>36</v>
      </c>
      <c r="H2542">
        <v>49</v>
      </c>
    </row>
    <row r="2543" spans="1:8" x14ac:dyDescent="0.3">
      <c r="A2543">
        <v>158</v>
      </c>
      <c r="B2543">
        <v>185</v>
      </c>
      <c r="C2543">
        <v>61</v>
      </c>
      <c r="D2543">
        <v>30</v>
      </c>
      <c r="E2543">
        <v>218</v>
      </c>
      <c r="F2543">
        <v>1</v>
      </c>
      <c r="G2543">
        <v>36</v>
      </c>
      <c r="H2543">
        <v>49</v>
      </c>
    </row>
    <row r="2544" spans="1:8" x14ac:dyDescent="0.3">
      <c r="A2544">
        <v>158</v>
      </c>
      <c r="B2544">
        <v>181</v>
      </c>
      <c r="C2544">
        <v>61</v>
      </c>
      <c r="D2544">
        <v>30</v>
      </c>
      <c r="E2544">
        <v>218</v>
      </c>
      <c r="F2544">
        <v>0</v>
      </c>
      <c r="G2544">
        <v>36</v>
      </c>
      <c r="H2544">
        <v>49</v>
      </c>
    </row>
    <row r="2545" spans="1:8" x14ac:dyDescent="0.3">
      <c r="A2545">
        <v>158</v>
      </c>
      <c r="B2545">
        <v>185</v>
      </c>
      <c r="C2545">
        <v>61</v>
      </c>
      <c r="D2545">
        <v>30</v>
      </c>
      <c r="E2545">
        <v>217</v>
      </c>
      <c r="F2545">
        <v>2</v>
      </c>
      <c r="G2545">
        <v>36</v>
      </c>
      <c r="H2545">
        <v>49</v>
      </c>
    </row>
    <row r="2546" spans="1:8" x14ac:dyDescent="0.3">
      <c r="A2546">
        <v>158</v>
      </c>
      <c r="B2546">
        <v>181</v>
      </c>
      <c r="C2546">
        <v>61</v>
      </c>
      <c r="D2546">
        <v>30</v>
      </c>
      <c r="E2546">
        <v>217</v>
      </c>
      <c r="F2546">
        <v>0</v>
      </c>
      <c r="G2546">
        <v>36</v>
      </c>
      <c r="H2546">
        <v>49</v>
      </c>
    </row>
    <row r="2547" spans="1:8" x14ac:dyDescent="0.3">
      <c r="A2547">
        <v>158</v>
      </c>
      <c r="B2547">
        <v>182</v>
      </c>
      <c r="C2547">
        <v>61</v>
      </c>
      <c r="D2547">
        <v>30</v>
      </c>
      <c r="E2547">
        <v>217</v>
      </c>
      <c r="F2547">
        <v>0</v>
      </c>
      <c r="G2547">
        <v>36</v>
      </c>
      <c r="H2547">
        <v>49</v>
      </c>
    </row>
    <row r="2548" spans="1:8" x14ac:dyDescent="0.3">
      <c r="A2548">
        <v>158</v>
      </c>
      <c r="B2548">
        <v>181</v>
      </c>
      <c r="C2548">
        <v>61</v>
      </c>
      <c r="D2548">
        <v>30</v>
      </c>
      <c r="E2548">
        <v>217</v>
      </c>
      <c r="F2548">
        <v>2</v>
      </c>
      <c r="G2548">
        <v>36</v>
      </c>
      <c r="H2548">
        <v>49</v>
      </c>
    </row>
    <row r="2549" spans="1:8" x14ac:dyDescent="0.3">
      <c r="A2549">
        <v>161</v>
      </c>
      <c r="B2549">
        <v>185</v>
      </c>
      <c r="C2549">
        <v>61</v>
      </c>
      <c r="D2549">
        <v>30</v>
      </c>
      <c r="E2549">
        <v>218</v>
      </c>
      <c r="F2549">
        <v>0</v>
      </c>
      <c r="G2549">
        <v>36</v>
      </c>
      <c r="H2549">
        <v>49</v>
      </c>
    </row>
    <row r="2550" spans="1:8" x14ac:dyDescent="0.3">
      <c r="A2550">
        <v>162</v>
      </c>
      <c r="B2550">
        <v>187</v>
      </c>
      <c r="C2550">
        <v>61</v>
      </c>
      <c r="D2550">
        <v>30</v>
      </c>
      <c r="E2550">
        <v>220</v>
      </c>
      <c r="F2550">
        <v>0</v>
      </c>
      <c r="G2550">
        <v>36</v>
      </c>
      <c r="H2550">
        <v>49</v>
      </c>
    </row>
    <row r="2551" spans="1:8" x14ac:dyDescent="0.3">
      <c r="A2551">
        <v>161</v>
      </c>
      <c r="B2551">
        <v>185</v>
      </c>
      <c r="C2551">
        <v>61</v>
      </c>
      <c r="D2551">
        <v>30</v>
      </c>
      <c r="E2551">
        <v>218</v>
      </c>
      <c r="F2551">
        <v>0</v>
      </c>
      <c r="G2551">
        <v>36</v>
      </c>
      <c r="H2551">
        <v>49</v>
      </c>
    </row>
    <row r="2552" spans="1:8" x14ac:dyDescent="0.3">
      <c r="A2552">
        <v>161</v>
      </c>
      <c r="B2552">
        <v>187</v>
      </c>
      <c r="C2552">
        <v>61</v>
      </c>
      <c r="D2552">
        <v>30</v>
      </c>
      <c r="E2552">
        <v>218</v>
      </c>
      <c r="F2552">
        <v>0</v>
      </c>
      <c r="G2552">
        <v>36</v>
      </c>
      <c r="H2552">
        <v>49</v>
      </c>
    </row>
    <row r="2553" spans="1:8" x14ac:dyDescent="0.3">
      <c r="A2553">
        <v>158</v>
      </c>
      <c r="B2553">
        <v>181</v>
      </c>
      <c r="C2553">
        <v>61</v>
      </c>
      <c r="D2553">
        <v>30</v>
      </c>
      <c r="E2553">
        <v>220</v>
      </c>
      <c r="F2553">
        <v>0</v>
      </c>
      <c r="G2553">
        <v>36</v>
      </c>
      <c r="H2553">
        <v>49</v>
      </c>
    </row>
    <row r="2554" spans="1:8" x14ac:dyDescent="0.3">
      <c r="A2554">
        <v>158</v>
      </c>
      <c r="B2554">
        <v>185</v>
      </c>
      <c r="C2554">
        <v>61</v>
      </c>
      <c r="D2554">
        <v>30</v>
      </c>
      <c r="E2554">
        <v>219</v>
      </c>
      <c r="F2554">
        <v>0</v>
      </c>
      <c r="G2554">
        <v>36</v>
      </c>
      <c r="H2554">
        <v>49</v>
      </c>
    </row>
    <row r="2555" spans="1:8" x14ac:dyDescent="0.3">
      <c r="A2555">
        <v>158</v>
      </c>
      <c r="B2555">
        <v>181</v>
      </c>
      <c r="C2555">
        <v>61</v>
      </c>
      <c r="D2555">
        <v>30</v>
      </c>
      <c r="E2555">
        <v>218</v>
      </c>
      <c r="F2555">
        <v>1</v>
      </c>
      <c r="G2555">
        <v>36</v>
      </c>
      <c r="H2555">
        <v>49</v>
      </c>
    </row>
    <row r="2556" spans="1:8" x14ac:dyDescent="0.3">
      <c r="A2556">
        <v>161</v>
      </c>
      <c r="B2556">
        <v>185</v>
      </c>
      <c r="C2556">
        <v>61</v>
      </c>
      <c r="D2556">
        <v>30</v>
      </c>
      <c r="E2556">
        <v>218</v>
      </c>
      <c r="F2556">
        <v>0</v>
      </c>
      <c r="G2556">
        <v>36</v>
      </c>
      <c r="H2556">
        <v>49</v>
      </c>
    </row>
    <row r="2557" spans="1:8" x14ac:dyDescent="0.3">
      <c r="A2557">
        <v>161</v>
      </c>
      <c r="B2557">
        <v>187</v>
      </c>
      <c r="C2557">
        <v>61</v>
      </c>
      <c r="D2557">
        <v>30</v>
      </c>
      <c r="E2557">
        <v>219</v>
      </c>
      <c r="F2557">
        <v>1</v>
      </c>
      <c r="G2557">
        <v>36</v>
      </c>
      <c r="H2557">
        <v>49</v>
      </c>
    </row>
    <row r="2558" spans="1:8" x14ac:dyDescent="0.3">
      <c r="A2558">
        <v>159</v>
      </c>
      <c r="B2558">
        <v>185</v>
      </c>
      <c r="C2558">
        <v>61</v>
      </c>
      <c r="D2558">
        <v>30</v>
      </c>
      <c r="E2558">
        <v>219</v>
      </c>
      <c r="F2558">
        <v>1</v>
      </c>
      <c r="G2558">
        <v>36</v>
      </c>
      <c r="H2558">
        <v>49</v>
      </c>
    </row>
    <row r="2559" spans="1:8" x14ac:dyDescent="0.3">
      <c r="A2559">
        <v>162</v>
      </c>
      <c r="B2559">
        <v>187</v>
      </c>
      <c r="C2559">
        <v>61</v>
      </c>
      <c r="D2559">
        <v>30</v>
      </c>
      <c r="E2559">
        <v>217</v>
      </c>
      <c r="F2559">
        <v>0</v>
      </c>
      <c r="G2559">
        <v>36</v>
      </c>
      <c r="H2559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60"/>
  <sheetViews>
    <sheetView tabSelected="1" zoomScale="85" zoomScaleNormal="85" workbookViewId="0">
      <selection activeCell="D3" sqref="D3"/>
    </sheetView>
  </sheetViews>
  <sheetFormatPr defaultRowHeight="14.4" x14ac:dyDescent="0.3"/>
  <cols>
    <col min="3" max="3" width="15.33203125" bestFit="1" customWidth="1"/>
    <col min="4" max="4" width="8.88671875" customWidth="1"/>
    <col min="11" max="11" width="21.5546875" bestFit="1" customWidth="1"/>
    <col min="12" max="12" width="29.44140625" bestFit="1" customWidth="1"/>
    <col min="14" max="14" width="21.33203125" customWidth="1"/>
    <col min="15" max="15" width="9.6640625" bestFit="1" customWidth="1"/>
    <col min="16" max="16" width="9.109375" bestFit="1" customWidth="1"/>
    <col min="23" max="23" width="18.109375" customWidth="1"/>
    <col min="24" max="24" width="16.109375" bestFit="1" customWidth="1"/>
  </cols>
  <sheetData>
    <row r="1" spans="1:24" x14ac:dyDescent="0.3">
      <c r="D1" s="17" t="s">
        <v>8</v>
      </c>
      <c r="E1" s="18"/>
      <c r="F1" s="18"/>
      <c r="G1" s="18"/>
      <c r="H1" s="15" t="s">
        <v>9</v>
      </c>
      <c r="I1" s="15"/>
      <c r="J1" s="19" t="s">
        <v>10</v>
      </c>
      <c r="K1" s="14" t="s">
        <v>11</v>
      </c>
      <c r="L1" s="14" t="s">
        <v>12</v>
      </c>
      <c r="M1" s="14" t="s">
        <v>13</v>
      </c>
      <c r="N1" s="13" t="s">
        <v>14</v>
      </c>
      <c r="O1" s="14" t="s">
        <v>15</v>
      </c>
      <c r="P1" s="14"/>
      <c r="Q1" s="15" t="s">
        <v>16</v>
      </c>
      <c r="R1" s="15"/>
      <c r="S1" s="15" t="s">
        <v>17</v>
      </c>
      <c r="T1" s="15"/>
      <c r="U1" s="15" t="s">
        <v>18</v>
      </c>
      <c r="V1" s="15"/>
      <c r="W1" s="16" t="s">
        <v>19</v>
      </c>
      <c r="X1" s="16"/>
    </row>
    <row r="2" spans="1:24" x14ac:dyDescent="0.3">
      <c r="A2" t="s">
        <v>0</v>
      </c>
      <c r="B2" t="s">
        <v>1</v>
      </c>
      <c r="C2" s="1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 t="s">
        <v>25</v>
      </c>
      <c r="I2" s="3" t="s">
        <v>26</v>
      </c>
      <c r="J2" s="19"/>
      <c r="K2" s="14"/>
      <c r="L2" s="14"/>
      <c r="M2" s="14"/>
      <c r="N2" s="13"/>
      <c r="O2" s="4" t="s">
        <v>27</v>
      </c>
      <c r="P2" s="4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5" t="s">
        <v>35</v>
      </c>
      <c r="X2" s="5" t="s">
        <v>36</v>
      </c>
    </row>
    <row r="3" spans="1:24" x14ac:dyDescent="0.3">
      <c r="A3">
        <v>267</v>
      </c>
      <c r="B3">
        <v>16</v>
      </c>
      <c r="C3" s="6">
        <v>29.95</v>
      </c>
      <c r="D3">
        <f>(SQRT((A4-A3)^2+(B4-B3)^2)/$C$3)</f>
        <v>4.721915066354241E-2</v>
      </c>
      <c r="E3">
        <f>IF(D3*$C$5&gt;=50,"",D3*$C$5)</f>
        <v>2.3609575331771206</v>
      </c>
      <c r="F3" s="7">
        <f>(SUM(D3:D2559))</f>
        <v>533.91781998755141</v>
      </c>
      <c r="G3" s="7">
        <f>AVERAGE(E3:E2559)</f>
        <v>10.440317168313658</v>
      </c>
      <c r="H3" s="7">
        <f>IF(AND(A4-A3&lt;&gt;0,B4-B3&lt;&gt;0),(1/(((TAN((B4-B3)/(A4-A3)))*180)/3.14)),0)</f>
        <v>-1.1200948966854434E-2</v>
      </c>
      <c r="I3" s="7">
        <f>SQRT(H3^2)</f>
        <v>1.1200948966854434E-2</v>
      </c>
      <c r="J3" s="7">
        <f>IF(OR(I3=0,I3*$C$5&gt;=360),"",(I3*$C$5))</f>
        <v>0.56004744834272169</v>
      </c>
      <c r="K3" s="7">
        <f>SUM(I3:I2559)</f>
        <v>65.235340639159972</v>
      </c>
      <c r="L3" s="7">
        <f>AVERAGE(J3:J2559)</f>
        <v>1.758364976796762</v>
      </c>
      <c r="M3" s="7">
        <f>(K3/F3)*100</f>
        <v>12.218236252290843</v>
      </c>
      <c r="N3" s="7">
        <f ca="1">IF(SUM(OFFSET($J$3,(ROW()-ROW($P$3))*$C$5,,50,))&lt;500,1,0)</f>
        <v>1</v>
      </c>
      <c r="O3" s="8">
        <f ca="1">((SUM(N3:N54))/$C$7)</f>
        <v>0.99687255668491015</v>
      </c>
      <c r="P3" s="8">
        <f ca="1">1-O3</f>
        <v>3.1274433150898506E-3</v>
      </c>
      <c r="Q3" s="7">
        <f t="shared" ref="Q3:Q66" si="0">IF(E3&lt;1,1,0)</f>
        <v>0</v>
      </c>
      <c r="R3" s="8">
        <f>(((SUM(Q3:Q2559)/$C$5))/$C$7)</f>
        <v>5.8248631743549655E-2</v>
      </c>
      <c r="S3" s="7">
        <f t="shared" ref="S3:S66" si="1">IF(AND(E3&gt;=1,E3&lt;10),1,0)</f>
        <v>1</v>
      </c>
      <c r="T3" s="8">
        <f>(((SUM(S3:S2559)/$C$5))/$C$7)</f>
        <v>0.60906958561376079</v>
      </c>
      <c r="U3" s="7">
        <f t="shared" ref="U3:U66" si="2">IF(E3&gt;=10,1,0)</f>
        <v>0</v>
      </c>
      <c r="V3" s="8">
        <f>(((SUM(U3:U2559)/$C$5))/$C$7)</f>
        <v>0.3322908522283034</v>
      </c>
      <c r="W3">
        <f>(SQRT((A3-$C$9)^2+(B3-$C$11)^2)/$C$3)</f>
        <v>18.40532595565579</v>
      </c>
      <c r="X3">
        <f>AVERAGE(W3:W2560)</f>
        <v>16.910934876867241</v>
      </c>
    </row>
    <row r="4" spans="1:24" x14ac:dyDescent="0.3">
      <c r="A4">
        <v>268</v>
      </c>
      <c r="B4">
        <v>15</v>
      </c>
      <c r="C4" s="1" t="s">
        <v>37</v>
      </c>
      <c r="D4">
        <f t="shared" ref="D4:D67" si="3">(SQRT((A5-A4)^2+(B5-B4)^2)/$C$3)</f>
        <v>6.6777963272120197E-2</v>
      </c>
      <c r="E4">
        <f t="shared" ref="E4:E67" si="4">IF(D4*$C$5&gt;=50,"",D4*$C$5)</f>
        <v>3.33889816360601</v>
      </c>
      <c r="F4" s="7"/>
      <c r="G4" s="7"/>
      <c r="H4" s="7">
        <f t="shared" ref="H4:H67" si="5">IF(AND(A5-A4&lt;&gt;0,B5-B4&lt;&gt;0),(1/(((TAN((B5-B4)/(A5-A4)))*180)/3.14)),0)</f>
        <v>0</v>
      </c>
      <c r="I4" s="7">
        <f t="shared" ref="I4:I67" si="6">SQRT(H4^2)</f>
        <v>0</v>
      </c>
      <c r="J4" s="7" t="str">
        <f t="shared" ref="J4:J67" si="7">IF(OR(I4=0,I4*$C$5&gt;=360),"",(I4*$C$5))</f>
        <v/>
      </c>
      <c r="K4" s="12" t="s">
        <v>38</v>
      </c>
      <c r="L4" s="12"/>
      <c r="M4" s="7"/>
      <c r="N4" s="7">
        <f t="shared" ref="N4:N53" ca="1" si="8">IF(SUM(OFFSET($J$3,(ROW()-ROW($P$3))*$C$5,,50,))&lt;500,1,0)</f>
        <v>1</v>
      </c>
      <c r="O4" s="7"/>
      <c r="P4" s="7"/>
      <c r="Q4" s="7">
        <f t="shared" si="0"/>
        <v>0</v>
      </c>
      <c r="R4" s="7"/>
      <c r="S4" s="7">
        <f t="shared" si="1"/>
        <v>1</v>
      </c>
      <c r="T4" s="7"/>
      <c r="U4" s="7">
        <f t="shared" si="2"/>
        <v>0</v>
      </c>
      <c r="V4" s="7"/>
      <c r="W4">
        <f t="shared" ref="W4:W67" si="9">(SQRT((A4-$C$9)^2+(B4-$C$11)^2)/$C$3)</f>
        <v>18.399267885299079</v>
      </c>
    </row>
    <row r="5" spans="1:24" x14ac:dyDescent="0.3">
      <c r="A5">
        <v>266</v>
      </c>
      <c r="B5">
        <v>15</v>
      </c>
      <c r="C5" s="6">
        <v>50</v>
      </c>
      <c r="D5">
        <f t="shared" si="3"/>
        <v>6.6777963272120197E-2</v>
      </c>
      <c r="E5">
        <f t="shared" si="4"/>
        <v>3.33889816360601</v>
      </c>
      <c r="F5" s="3"/>
      <c r="G5" s="3"/>
      <c r="H5" s="7">
        <f t="shared" si="5"/>
        <v>0</v>
      </c>
      <c r="I5" s="7">
        <f t="shared" si="6"/>
        <v>0</v>
      </c>
      <c r="J5" s="7" t="str">
        <f t="shared" si="7"/>
        <v/>
      </c>
      <c r="K5" s="9">
        <f>IF(E3="",1,0)</f>
        <v>0</v>
      </c>
      <c r="L5">
        <f>SUM(K5:K2560)</f>
        <v>0</v>
      </c>
      <c r="M5" s="7"/>
      <c r="N5" s="7">
        <f t="shared" ca="1" si="8"/>
        <v>1</v>
      </c>
      <c r="O5" s="7"/>
      <c r="P5" s="7"/>
      <c r="Q5" s="7">
        <f t="shared" si="0"/>
        <v>0</v>
      </c>
      <c r="R5" s="7"/>
      <c r="S5" s="7">
        <f t="shared" si="1"/>
        <v>1</v>
      </c>
      <c r="T5" s="7"/>
      <c r="U5" s="7">
        <f t="shared" si="2"/>
        <v>0</v>
      </c>
      <c r="V5" s="7"/>
      <c r="W5">
        <f t="shared" si="9"/>
        <v>18.452148146828915</v>
      </c>
    </row>
    <row r="6" spans="1:24" x14ac:dyDescent="0.3">
      <c r="A6">
        <v>266</v>
      </c>
      <c r="B6">
        <v>17</v>
      </c>
      <c r="C6" s="1" t="s">
        <v>39</v>
      </c>
      <c r="D6">
        <f t="shared" si="3"/>
        <v>4.721915066354241E-2</v>
      </c>
      <c r="E6">
        <f t="shared" si="4"/>
        <v>2.3609575331771206</v>
      </c>
      <c r="H6" s="7">
        <f t="shared" si="5"/>
        <v>-1.1200948966854434E-2</v>
      </c>
      <c r="I6" s="7">
        <f t="shared" si="6"/>
        <v>1.1200948966854434E-2</v>
      </c>
      <c r="J6" s="7">
        <f t="shared" si="7"/>
        <v>0.56004744834272169</v>
      </c>
      <c r="K6" s="9">
        <f t="shared" ref="K6:K69" si="10">IF(E4="",1,0)</f>
        <v>0</v>
      </c>
      <c r="L6" s="7"/>
      <c r="M6" s="7"/>
      <c r="N6" s="7">
        <f t="shared" ca="1" si="8"/>
        <v>1</v>
      </c>
      <c r="O6" s="7"/>
      <c r="P6" s="7"/>
      <c r="Q6" s="7">
        <f t="shared" si="0"/>
        <v>0</v>
      </c>
      <c r="R6" s="7"/>
      <c r="S6" s="7">
        <f t="shared" si="1"/>
        <v>1</v>
      </c>
      <c r="T6" s="7"/>
      <c r="U6" s="7">
        <f t="shared" si="2"/>
        <v>0</v>
      </c>
      <c r="V6" s="7"/>
      <c r="W6">
        <f t="shared" si="9"/>
        <v>18.411503133890346</v>
      </c>
    </row>
    <row r="7" spans="1:24" x14ac:dyDescent="0.3">
      <c r="A7">
        <v>267</v>
      </c>
      <c r="B7">
        <v>16</v>
      </c>
      <c r="C7" s="6">
        <v>51.16</v>
      </c>
      <c r="D7">
        <f t="shared" si="3"/>
        <v>0.12038568532434021</v>
      </c>
      <c r="E7">
        <f t="shared" si="4"/>
        <v>6.019284266217011</v>
      </c>
      <c r="F7" s="7"/>
      <c r="G7" s="7"/>
      <c r="H7" s="7">
        <f t="shared" si="5"/>
        <v>2.2170174856798452E-2</v>
      </c>
      <c r="I7" s="7">
        <f t="shared" si="6"/>
        <v>2.2170174856798452E-2</v>
      </c>
      <c r="J7" s="7">
        <f t="shared" si="7"/>
        <v>1.1085087428399225</v>
      </c>
      <c r="K7" s="9">
        <f t="shared" si="10"/>
        <v>0</v>
      </c>
      <c r="L7" s="7"/>
      <c r="M7" s="7"/>
      <c r="N7" s="7">
        <f t="shared" ca="1" si="8"/>
        <v>1</v>
      </c>
      <c r="O7" s="7"/>
      <c r="P7" s="7"/>
      <c r="Q7" s="7">
        <f t="shared" si="0"/>
        <v>0</v>
      </c>
      <c r="R7" s="7"/>
      <c r="S7" s="7">
        <f t="shared" si="1"/>
        <v>1</v>
      </c>
      <c r="T7" s="7"/>
      <c r="U7" s="7">
        <f t="shared" si="2"/>
        <v>0</v>
      </c>
      <c r="V7" s="7"/>
      <c r="W7">
        <f t="shared" si="9"/>
        <v>18.40532595565579</v>
      </c>
    </row>
    <row r="8" spans="1:24" x14ac:dyDescent="0.3">
      <c r="A8">
        <v>264</v>
      </c>
      <c r="B8">
        <v>14</v>
      </c>
      <c r="C8" s="1" t="s">
        <v>40</v>
      </c>
      <c r="D8">
        <f t="shared" si="3"/>
        <v>0.43916348707732572</v>
      </c>
      <c r="E8">
        <f t="shared" si="4"/>
        <v>21.958174353866287</v>
      </c>
      <c r="F8" s="7"/>
      <c r="G8" s="7"/>
      <c r="H8" s="7">
        <f t="shared" si="5"/>
        <v>-7.9193145804703297E-2</v>
      </c>
      <c r="I8" s="7">
        <f t="shared" si="6"/>
        <v>7.9193145804703297E-2</v>
      </c>
      <c r="J8" s="7">
        <f t="shared" si="7"/>
        <v>3.9596572902351648</v>
      </c>
      <c r="K8" s="9">
        <f t="shared" si="10"/>
        <v>0</v>
      </c>
      <c r="L8" s="7"/>
      <c r="M8" s="7"/>
      <c r="N8" s="7">
        <f t="shared" ca="1" si="8"/>
        <v>1</v>
      </c>
      <c r="O8" s="7"/>
      <c r="P8" s="7"/>
      <c r="Q8" s="7">
        <f t="shared" si="0"/>
        <v>0</v>
      </c>
      <c r="R8" s="7"/>
      <c r="S8" s="7">
        <f t="shared" si="1"/>
        <v>0</v>
      </c>
      <c r="T8" s="7"/>
      <c r="U8" s="7">
        <f t="shared" si="2"/>
        <v>1</v>
      </c>
      <c r="V8" s="7"/>
      <c r="W8">
        <f t="shared" si="9"/>
        <v>18.525439498341754</v>
      </c>
    </row>
    <row r="9" spans="1:24" x14ac:dyDescent="0.3">
      <c r="A9">
        <v>262</v>
      </c>
      <c r="B9">
        <v>27</v>
      </c>
      <c r="C9" s="6">
        <v>704</v>
      </c>
      <c r="D9">
        <f t="shared" si="3"/>
        <v>0.20309724642064172</v>
      </c>
      <c r="E9">
        <f t="shared" si="4"/>
        <v>10.154862321032086</v>
      </c>
      <c r="F9" s="7"/>
      <c r="G9" s="7"/>
      <c r="H9" s="7">
        <f t="shared" si="5"/>
        <v>-0.10369573140716856</v>
      </c>
      <c r="I9" s="7">
        <f t="shared" si="6"/>
        <v>0.10369573140716856</v>
      </c>
      <c r="J9" s="7">
        <f t="shared" si="7"/>
        <v>5.1847865703584279</v>
      </c>
      <c r="K9" s="9">
        <f t="shared" si="10"/>
        <v>0</v>
      </c>
      <c r="L9" s="7"/>
      <c r="M9" s="7"/>
      <c r="N9" s="7">
        <f t="shared" ca="1" si="8"/>
        <v>1</v>
      </c>
      <c r="O9" s="7"/>
      <c r="P9" s="7"/>
      <c r="Q9" s="7">
        <f t="shared" si="0"/>
        <v>0</v>
      </c>
      <c r="R9" s="7"/>
      <c r="S9" s="7">
        <f t="shared" si="1"/>
        <v>0</v>
      </c>
      <c r="T9" s="7"/>
      <c r="U9" s="7">
        <f t="shared" si="2"/>
        <v>1</v>
      </c>
      <c r="V9" s="7"/>
      <c r="W9">
        <f t="shared" si="9"/>
        <v>18.318018163480435</v>
      </c>
    </row>
    <row r="10" spans="1:24" x14ac:dyDescent="0.3">
      <c r="A10">
        <v>256</v>
      </c>
      <c r="B10">
        <v>28</v>
      </c>
      <c r="C10" s="1" t="s">
        <v>41</v>
      </c>
      <c r="D10">
        <f t="shared" si="3"/>
        <v>0.21379379757705672</v>
      </c>
      <c r="E10">
        <f t="shared" si="4"/>
        <v>10.689689878852835</v>
      </c>
      <c r="F10" s="7"/>
      <c r="G10" s="7"/>
      <c r="H10" s="7">
        <f t="shared" si="5"/>
        <v>-1.6942299144680498E-2</v>
      </c>
      <c r="I10" s="7">
        <f t="shared" si="6"/>
        <v>1.6942299144680498E-2</v>
      </c>
      <c r="J10" s="7">
        <f t="shared" si="7"/>
        <v>0.84711495723402486</v>
      </c>
      <c r="K10" s="9">
        <f t="shared" si="10"/>
        <v>0</v>
      </c>
      <c r="L10" s="7"/>
      <c r="M10" s="7"/>
      <c r="N10" s="7">
        <f t="shared" ca="1" si="8"/>
        <v>1</v>
      </c>
      <c r="O10" s="7"/>
      <c r="P10" s="7"/>
      <c r="Q10" s="7">
        <f t="shared" si="0"/>
        <v>0</v>
      </c>
      <c r="R10" s="7"/>
      <c r="S10" s="7">
        <f t="shared" si="1"/>
        <v>0</v>
      </c>
      <c r="T10" s="7"/>
      <c r="U10" s="7">
        <f t="shared" si="2"/>
        <v>1</v>
      </c>
      <c r="V10" s="7"/>
      <c r="W10">
        <f t="shared" si="9"/>
        <v>18.460212059069224</v>
      </c>
    </row>
    <row r="11" spans="1:24" x14ac:dyDescent="0.3">
      <c r="A11">
        <v>251</v>
      </c>
      <c r="B11">
        <v>32</v>
      </c>
      <c r="C11" s="6">
        <v>352</v>
      </c>
      <c r="D11">
        <f t="shared" si="3"/>
        <v>0.37330016318861264</v>
      </c>
      <c r="E11">
        <f t="shared" si="4"/>
        <v>18.665008159430631</v>
      </c>
      <c r="F11" s="7"/>
      <c r="G11" s="7"/>
      <c r="H11" s="7">
        <f t="shared" si="5"/>
        <v>-3.1931841367650551E-2</v>
      </c>
      <c r="I11" s="7">
        <f t="shared" si="6"/>
        <v>3.1931841367650551E-2</v>
      </c>
      <c r="J11" s="7">
        <f t="shared" si="7"/>
        <v>1.5965920683825277</v>
      </c>
      <c r="K11" s="9">
        <f t="shared" si="10"/>
        <v>0</v>
      </c>
      <c r="L11" s="7"/>
      <c r="M11" s="7"/>
      <c r="N11" s="7">
        <f t="shared" ca="1" si="8"/>
        <v>1</v>
      </c>
      <c r="O11" s="7"/>
      <c r="P11" s="7"/>
      <c r="Q11" s="7">
        <f t="shared" si="0"/>
        <v>0</v>
      </c>
      <c r="R11" s="7"/>
      <c r="S11" s="7">
        <f t="shared" si="1"/>
        <v>0</v>
      </c>
      <c r="T11" s="7"/>
      <c r="U11" s="7">
        <f t="shared" si="2"/>
        <v>1</v>
      </c>
      <c r="V11" s="7"/>
      <c r="W11">
        <f t="shared" si="9"/>
        <v>18.518367232141927</v>
      </c>
    </row>
    <row r="12" spans="1:24" x14ac:dyDescent="0.3">
      <c r="A12">
        <v>241</v>
      </c>
      <c r="B12">
        <v>37</v>
      </c>
      <c r="D12">
        <f t="shared" si="3"/>
        <v>0.18887660265416964</v>
      </c>
      <c r="E12">
        <f t="shared" si="4"/>
        <v>9.4438301327084826</v>
      </c>
      <c r="F12" s="7"/>
      <c r="G12" s="7"/>
      <c r="H12" s="7">
        <f t="shared" si="5"/>
        <v>-1.1200948966854434E-2</v>
      </c>
      <c r="I12" s="7">
        <f t="shared" si="6"/>
        <v>1.1200948966854434E-2</v>
      </c>
      <c r="J12" s="7">
        <f t="shared" si="7"/>
        <v>0.56004744834272169</v>
      </c>
      <c r="K12" s="9">
        <f t="shared" si="10"/>
        <v>0</v>
      </c>
      <c r="L12" s="7"/>
      <c r="M12" s="7"/>
      <c r="N12" s="7">
        <f t="shared" ca="1" si="8"/>
        <v>1</v>
      </c>
      <c r="O12" s="7"/>
      <c r="P12" s="7"/>
      <c r="Q12" s="7">
        <f t="shared" si="0"/>
        <v>0</v>
      </c>
      <c r="R12" s="7"/>
      <c r="S12" s="7">
        <f t="shared" si="1"/>
        <v>1</v>
      </c>
      <c r="T12" s="7"/>
      <c r="U12" s="7">
        <f t="shared" si="2"/>
        <v>0</v>
      </c>
      <c r="V12" s="7"/>
      <c r="W12">
        <f t="shared" si="9"/>
        <v>18.697650845793607</v>
      </c>
    </row>
    <row r="13" spans="1:24" x14ac:dyDescent="0.3">
      <c r="A13">
        <v>237</v>
      </c>
      <c r="B13">
        <v>41</v>
      </c>
      <c r="C13" s="1" t="s">
        <v>42</v>
      </c>
      <c r="D13">
        <f t="shared" si="3"/>
        <v>0.26077628300189165</v>
      </c>
      <c r="E13">
        <f t="shared" si="4"/>
        <v>13.038814150094582</v>
      </c>
      <c r="F13" s="7"/>
      <c r="G13" s="7"/>
      <c r="H13" s="7">
        <f t="shared" si="5"/>
        <v>-6.7820435989786876E-3</v>
      </c>
      <c r="I13" s="7">
        <f t="shared" si="6"/>
        <v>6.7820435989786876E-3</v>
      </c>
      <c r="J13" s="7">
        <f t="shared" si="7"/>
        <v>0.33910217994893438</v>
      </c>
      <c r="K13" s="9">
        <f t="shared" si="10"/>
        <v>0</v>
      </c>
      <c r="L13" s="7"/>
      <c r="M13" s="7"/>
      <c r="N13" s="7">
        <f t="shared" ca="1" si="8"/>
        <v>1</v>
      </c>
      <c r="O13" s="7"/>
      <c r="P13" s="7"/>
      <c r="Q13" s="7">
        <f t="shared" si="0"/>
        <v>0</v>
      </c>
      <c r="R13" s="7"/>
      <c r="S13" s="7">
        <f t="shared" si="1"/>
        <v>0</v>
      </c>
      <c r="T13" s="7"/>
      <c r="U13" s="7">
        <f t="shared" si="2"/>
        <v>1</v>
      </c>
      <c r="V13" s="7"/>
      <c r="W13">
        <f t="shared" si="9"/>
        <v>18.733867012721994</v>
      </c>
    </row>
    <row r="14" spans="1:24" x14ac:dyDescent="0.3">
      <c r="A14">
        <v>232</v>
      </c>
      <c r="B14">
        <v>47</v>
      </c>
      <c r="C14">
        <f>F3</f>
        <v>533.91781998755141</v>
      </c>
      <c r="D14">
        <f t="shared" si="3"/>
        <v>0.51941065729896641</v>
      </c>
      <c r="E14">
        <f t="shared" si="4"/>
        <v>25.970532864948321</v>
      </c>
      <c r="F14" s="7"/>
      <c r="G14" s="7"/>
      <c r="H14" s="7">
        <f t="shared" si="5"/>
        <v>-1.1200948966854434E-2</v>
      </c>
      <c r="I14" s="7">
        <f t="shared" si="6"/>
        <v>1.1200948966854434E-2</v>
      </c>
      <c r="J14" s="7">
        <f t="shared" si="7"/>
        <v>0.56004744834272169</v>
      </c>
      <c r="K14" s="9">
        <f t="shared" si="10"/>
        <v>0</v>
      </c>
      <c r="L14" s="7"/>
      <c r="M14" s="7"/>
      <c r="N14" s="7">
        <f t="shared" ca="1" si="8"/>
        <v>1</v>
      </c>
      <c r="O14" s="7"/>
      <c r="P14" s="7"/>
      <c r="Q14" s="7">
        <f t="shared" si="0"/>
        <v>0</v>
      </c>
      <c r="R14" s="7"/>
      <c r="S14" s="7">
        <f t="shared" si="1"/>
        <v>0</v>
      </c>
      <c r="T14" s="7"/>
      <c r="U14" s="7">
        <f t="shared" si="2"/>
        <v>1</v>
      </c>
      <c r="V14" s="7"/>
      <c r="W14">
        <f t="shared" si="9"/>
        <v>18.763567958172342</v>
      </c>
    </row>
    <row r="15" spans="1:24" x14ac:dyDescent="0.3">
      <c r="A15">
        <v>221</v>
      </c>
      <c r="B15">
        <v>58</v>
      </c>
      <c r="C15">
        <f>G3</f>
        <v>10.440317168313658</v>
      </c>
      <c r="D15">
        <f t="shared" si="3"/>
        <v>0.57444576073740417</v>
      </c>
      <c r="E15">
        <f t="shared" si="4"/>
        <v>28.722288036870207</v>
      </c>
      <c r="F15" s="7"/>
      <c r="G15" s="7"/>
      <c r="H15" s="7">
        <f t="shared" si="5"/>
        <v>-2.012027576210236E-2</v>
      </c>
      <c r="I15" s="7">
        <f t="shared" si="6"/>
        <v>2.012027576210236E-2</v>
      </c>
      <c r="J15" s="7">
        <f t="shared" si="7"/>
        <v>1.0060137881051181</v>
      </c>
      <c r="K15" s="9">
        <f t="shared" si="10"/>
        <v>0</v>
      </c>
      <c r="L15" s="7"/>
      <c r="M15" s="7"/>
      <c r="N15" s="7">
        <f t="shared" ca="1" si="8"/>
        <v>1</v>
      </c>
      <c r="O15" s="7"/>
      <c r="P15" s="7"/>
      <c r="Q15" s="7">
        <f t="shared" si="0"/>
        <v>0</v>
      </c>
      <c r="R15" s="7"/>
      <c r="S15" s="7">
        <f t="shared" si="1"/>
        <v>0</v>
      </c>
      <c r="T15" s="7"/>
      <c r="U15" s="7">
        <f t="shared" si="2"/>
        <v>1</v>
      </c>
      <c r="V15" s="7"/>
      <c r="W15">
        <f t="shared" si="9"/>
        <v>18.879542729519965</v>
      </c>
    </row>
    <row r="16" spans="1:24" x14ac:dyDescent="0.3">
      <c r="A16">
        <v>235</v>
      </c>
      <c r="B16">
        <v>48</v>
      </c>
      <c r="C16">
        <f>L3</f>
        <v>1.758364976796762</v>
      </c>
      <c r="D16">
        <f t="shared" si="3"/>
        <v>0.47805746455012865</v>
      </c>
      <c r="E16">
        <f t="shared" si="4"/>
        <v>23.902873227506433</v>
      </c>
      <c r="F16" s="7"/>
      <c r="G16" s="7"/>
      <c r="H16" s="7">
        <f t="shared" si="5"/>
        <v>-8.0157544520551655E-2</v>
      </c>
      <c r="I16" s="7">
        <f t="shared" si="6"/>
        <v>8.0157544520551655E-2</v>
      </c>
      <c r="J16" s="7">
        <f t="shared" si="7"/>
        <v>4.007877226027583</v>
      </c>
      <c r="K16" s="9">
        <f t="shared" si="10"/>
        <v>0</v>
      </c>
      <c r="L16" s="7"/>
      <c r="M16" s="7"/>
      <c r="N16" s="7">
        <f t="shared" ca="1" si="8"/>
        <v>1</v>
      </c>
      <c r="O16" s="7"/>
      <c r="P16" s="7"/>
      <c r="Q16" s="7">
        <f t="shared" si="0"/>
        <v>0</v>
      </c>
      <c r="R16" s="7"/>
      <c r="S16" s="7">
        <f t="shared" si="1"/>
        <v>0</v>
      </c>
      <c r="T16" s="7"/>
      <c r="U16" s="7">
        <f t="shared" si="2"/>
        <v>1</v>
      </c>
      <c r="V16" s="7"/>
      <c r="W16">
        <f t="shared" si="9"/>
        <v>18.661334524303584</v>
      </c>
    </row>
    <row r="17" spans="1:23" x14ac:dyDescent="0.3">
      <c r="A17">
        <v>221</v>
      </c>
      <c r="B17">
        <v>51</v>
      </c>
      <c r="C17">
        <f>M3</f>
        <v>12.218236252290843</v>
      </c>
      <c r="D17">
        <f t="shared" si="3"/>
        <v>0.1669449081803005</v>
      </c>
      <c r="E17">
        <f t="shared" si="4"/>
        <v>8.3472454090150254</v>
      </c>
      <c r="F17" s="7"/>
      <c r="G17" s="7"/>
      <c r="H17" s="7">
        <f t="shared" si="5"/>
        <v>-1.8725322813583585E-2</v>
      </c>
      <c r="I17" s="7">
        <f t="shared" si="6"/>
        <v>1.8725322813583585E-2</v>
      </c>
      <c r="J17" s="7">
        <f t="shared" si="7"/>
        <v>0.93626614067917924</v>
      </c>
      <c r="K17" s="9">
        <f t="shared" si="10"/>
        <v>0</v>
      </c>
      <c r="L17" s="7"/>
      <c r="M17" s="7"/>
      <c r="N17" s="7">
        <f t="shared" ca="1" si="8"/>
        <v>1</v>
      </c>
      <c r="O17" s="7"/>
      <c r="P17" s="7"/>
      <c r="Q17" s="7">
        <f t="shared" si="0"/>
        <v>0</v>
      </c>
      <c r="R17" s="7"/>
      <c r="S17" s="7">
        <f t="shared" si="1"/>
        <v>1</v>
      </c>
      <c r="T17" s="7"/>
      <c r="U17" s="7">
        <f t="shared" si="2"/>
        <v>0</v>
      </c>
      <c r="V17" s="7"/>
      <c r="W17">
        <f t="shared" si="9"/>
        <v>19.002115040967603</v>
      </c>
    </row>
    <row r="18" spans="1:23" x14ac:dyDescent="0.3">
      <c r="A18">
        <v>225</v>
      </c>
      <c r="B18">
        <v>48</v>
      </c>
      <c r="C18" s="10">
        <f ca="1">O3</f>
        <v>0.99687255668491015</v>
      </c>
      <c r="D18">
        <f t="shared" si="3"/>
        <v>0.32884333228033735</v>
      </c>
      <c r="E18">
        <f t="shared" si="4"/>
        <v>16.442166614016866</v>
      </c>
      <c r="F18" s="7"/>
      <c r="G18" s="7"/>
      <c r="H18" s="7">
        <f t="shared" si="5"/>
        <v>1.408368763617841E-2</v>
      </c>
      <c r="I18" s="7">
        <f t="shared" si="6"/>
        <v>1.408368763617841E-2</v>
      </c>
      <c r="J18" s="7">
        <f t="shared" si="7"/>
        <v>0.70418438180892051</v>
      </c>
      <c r="K18" s="9">
        <f t="shared" si="10"/>
        <v>0</v>
      </c>
      <c r="L18" s="7"/>
      <c r="M18" s="7"/>
      <c r="N18" s="7">
        <f t="shared" ca="1" si="8"/>
        <v>1</v>
      </c>
      <c r="O18" s="7"/>
      <c r="P18" s="7"/>
      <c r="Q18" s="7">
        <f t="shared" si="0"/>
        <v>0</v>
      </c>
      <c r="R18" s="7"/>
      <c r="S18" s="7">
        <f t="shared" si="1"/>
        <v>0</v>
      </c>
      <c r="T18" s="7"/>
      <c r="U18" s="7">
        <f t="shared" si="2"/>
        <v>1</v>
      </c>
      <c r="V18" s="7"/>
      <c r="W18">
        <f t="shared" si="9"/>
        <v>18.942384713801374</v>
      </c>
    </row>
    <row r="19" spans="1:23" x14ac:dyDescent="0.3">
      <c r="A19">
        <v>221</v>
      </c>
      <c r="B19">
        <v>57</v>
      </c>
      <c r="C19" s="10">
        <f ca="1">P3</f>
        <v>3.1274433150898506E-3</v>
      </c>
      <c r="D19">
        <f t="shared" si="3"/>
        <v>0.41836274077267671</v>
      </c>
      <c r="E19">
        <f t="shared" si="4"/>
        <v>20.918137038633837</v>
      </c>
      <c r="F19" s="7"/>
      <c r="G19" s="7"/>
      <c r="H19" s="7">
        <f t="shared" si="5"/>
        <v>-4.6880187133091708E-3</v>
      </c>
      <c r="I19" s="7">
        <f t="shared" si="6"/>
        <v>4.6880187133091708E-3</v>
      </c>
      <c r="J19" s="7">
        <f t="shared" si="7"/>
        <v>0.23440093566545855</v>
      </c>
      <c r="K19" s="9">
        <f t="shared" si="10"/>
        <v>0</v>
      </c>
      <c r="L19" s="7"/>
      <c r="M19" s="7"/>
      <c r="N19" s="7">
        <f t="shared" ca="1" si="8"/>
        <v>1</v>
      </c>
      <c r="O19" s="7"/>
      <c r="P19" s="7"/>
      <c r="Q19" s="7">
        <f t="shared" si="0"/>
        <v>0</v>
      </c>
      <c r="R19" s="7"/>
      <c r="S19" s="7">
        <f t="shared" si="1"/>
        <v>0</v>
      </c>
      <c r="T19" s="7"/>
      <c r="U19" s="7">
        <f t="shared" si="2"/>
        <v>1</v>
      </c>
      <c r="V19" s="7"/>
      <c r="W19">
        <f t="shared" si="9"/>
        <v>18.896924751597666</v>
      </c>
    </row>
    <row r="20" spans="1:23" x14ac:dyDescent="0.3">
      <c r="A20">
        <v>227</v>
      </c>
      <c r="B20">
        <v>68</v>
      </c>
      <c r="C20" s="10">
        <f>R3</f>
        <v>5.8248631743549655E-2</v>
      </c>
      <c r="D20">
        <f t="shared" si="3"/>
        <v>0.12038568532434021</v>
      </c>
      <c r="E20">
        <f t="shared" si="4"/>
        <v>6.019284266217011</v>
      </c>
      <c r="F20" s="7"/>
      <c r="G20" s="7"/>
      <c r="H20" s="7">
        <f t="shared" si="5"/>
        <v>2.2170174856798452E-2</v>
      </c>
      <c r="I20" s="7">
        <f t="shared" si="6"/>
        <v>2.2170174856798452E-2</v>
      </c>
      <c r="J20" s="7">
        <f t="shared" si="7"/>
        <v>1.1085087428399225</v>
      </c>
      <c r="K20" s="9">
        <f t="shared" si="10"/>
        <v>0</v>
      </c>
      <c r="L20" s="7"/>
      <c r="M20" s="7"/>
      <c r="N20" s="7">
        <f t="shared" ca="1" si="8"/>
        <v>1</v>
      </c>
      <c r="O20" s="7"/>
      <c r="P20" s="7"/>
      <c r="Q20" s="7">
        <f t="shared" si="0"/>
        <v>0</v>
      </c>
      <c r="R20" s="7"/>
      <c r="S20" s="7">
        <f t="shared" si="1"/>
        <v>1</v>
      </c>
      <c r="T20" s="7"/>
      <c r="U20" s="7">
        <f t="shared" si="2"/>
        <v>0</v>
      </c>
      <c r="V20" s="7"/>
      <c r="W20">
        <f t="shared" si="9"/>
        <v>18.535697009365769</v>
      </c>
    </row>
    <row r="21" spans="1:23" x14ac:dyDescent="0.3">
      <c r="A21">
        <v>230</v>
      </c>
      <c r="B21">
        <v>70</v>
      </c>
      <c r="C21" s="10">
        <f>T3</f>
        <v>0.60906958561376079</v>
      </c>
      <c r="D21">
        <f t="shared" si="3"/>
        <v>0.28331490398125442</v>
      </c>
      <c r="E21">
        <f t="shared" si="4"/>
        <v>14.165745199062721</v>
      </c>
      <c r="F21" s="7"/>
      <c r="G21" s="7"/>
      <c r="H21" s="7">
        <f t="shared" si="5"/>
        <v>1.1200948966854434E-2</v>
      </c>
      <c r="I21" s="7">
        <f t="shared" si="6"/>
        <v>1.1200948966854434E-2</v>
      </c>
      <c r="J21" s="7">
        <f t="shared" si="7"/>
        <v>0.56004744834272169</v>
      </c>
      <c r="K21" s="9">
        <f t="shared" si="10"/>
        <v>0</v>
      </c>
      <c r="L21" s="7"/>
      <c r="M21" s="7"/>
      <c r="N21" s="7">
        <f t="shared" ca="1" si="8"/>
        <v>1</v>
      </c>
      <c r="O21" s="7"/>
      <c r="P21" s="7"/>
      <c r="Q21" s="7">
        <f t="shared" si="0"/>
        <v>0</v>
      </c>
      <c r="R21" s="7"/>
      <c r="S21" s="7">
        <f t="shared" si="1"/>
        <v>0</v>
      </c>
      <c r="T21" s="7"/>
      <c r="U21" s="7">
        <f t="shared" si="2"/>
        <v>1</v>
      </c>
      <c r="V21" s="7"/>
      <c r="W21">
        <f t="shared" si="9"/>
        <v>18.41546875878154</v>
      </c>
    </row>
    <row r="22" spans="1:23" x14ac:dyDescent="0.3">
      <c r="A22">
        <v>236</v>
      </c>
      <c r="B22">
        <v>76</v>
      </c>
      <c r="C22" s="10">
        <f>V3</f>
        <v>0.3322908522283034</v>
      </c>
      <c r="D22">
        <f t="shared" si="3"/>
        <v>0.63789559848223032</v>
      </c>
      <c r="E22">
        <f t="shared" si="4"/>
        <v>31.894779924111518</v>
      </c>
      <c r="F22" s="7"/>
      <c r="G22" s="7"/>
      <c r="H22" s="7">
        <f t="shared" si="5"/>
        <v>0.23146846212565178</v>
      </c>
      <c r="I22" s="7">
        <f t="shared" si="6"/>
        <v>0.23146846212565178</v>
      </c>
      <c r="J22" s="7">
        <f t="shared" si="7"/>
        <v>11.57342310628259</v>
      </c>
      <c r="K22" s="9">
        <f t="shared" si="10"/>
        <v>0</v>
      </c>
      <c r="L22" s="7"/>
      <c r="M22" s="7"/>
      <c r="N22" s="7">
        <f t="shared" ca="1" si="8"/>
        <v>1</v>
      </c>
      <c r="O22" s="7"/>
      <c r="P22" s="7"/>
      <c r="Q22" s="7">
        <f t="shared" si="0"/>
        <v>0</v>
      </c>
      <c r="R22" s="7"/>
      <c r="S22" s="7">
        <f t="shared" si="1"/>
        <v>0</v>
      </c>
      <c r="T22" s="7"/>
      <c r="U22" s="7">
        <f t="shared" si="2"/>
        <v>1</v>
      </c>
      <c r="V22" s="7"/>
      <c r="W22">
        <f t="shared" si="9"/>
        <v>18.141005285083306</v>
      </c>
    </row>
    <row r="23" spans="1:23" x14ac:dyDescent="0.3">
      <c r="A23">
        <v>238</v>
      </c>
      <c r="B23">
        <v>95</v>
      </c>
      <c r="C23" s="11">
        <f>X3</f>
        <v>16.910934876867241</v>
      </c>
      <c r="D23">
        <f t="shared" si="3"/>
        <v>4.721915066354241E-2</v>
      </c>
      <c r="E23">
        <f t="shared" si="4"/>
        <v>2.3609575331771206</v>
      </c>
      <c r="F23" s="7"/>
      <c r="G23" s="7"/>
      <c r="H23" s="7">
        <f t="shared" si="5"/>
        <v>1.1200948966854434E-2</v>
      </c>
      <c r="I23" s="7">
        <f t="shared" si="6"/>
        <v>1.1200948966854434E-2</v>
      </c>
      <c r="J23" s="7">
        <f t="shared" si="7"/>
        <v>0.56004744834272169</v>
      </c>
      <c r="K23" s="9">
        <f t="shared" si="10"/>
        <v>0</v>
      </c>
      <c r="L23" s="7"/>
      <c r="M23" s="7"/>
      <c r="N23" s="7">
        <f t="shared" ca="1" si="8"/>
        <v>1</v>
      </c>
      <c r="O23" s="7"/>
      <c r="P23" s="7"/>
      <c r="Q23" s="7">
        <f t="shared" si="0"/>
        <v>0</v>
      </c>
      <c r="R23" s="7"/>
      <c r="S23" s="7">
        <f t="shared" si="1"/>
        <v>1</v>
      </c>
      <c r="T23" s="7"/>
      <c r="U23" s="7">
        <f t="shared" si="2"/>
        <v>0</v>
      </c>
      <c r="V23" s="7"/>
      <c r="W23">
        <f t="shared" si="9"/>
        <v>17.7686172151233</v>
      </c>
    </row>
    <row r="24" spans="1:23" x14ac:dyDescent="0.3">
      <c r="A24">
        <v>239</v>
      </c>
      <c r="B24">
        <v>96</v>
      </c>
      <c r="D24">
        <f t="shared" si="3"/>
        <v>0.1702510689012616</v>
      </c>
      <c r="E24">
        <f t="shared" si="4"/>
        <v>8.5125534450630802</v>
      </c>
      <c r="F24" s="7"/>
      <c r="G24" s="7"/>
      <c r="H24" s="7">
        <f t="shared" si="5"/>
        <v>-5.1602919709601161E-3</v>
      </c>
      <c r="I24" s="7">
        <f t="shared" si="6"/>
        <v>5.1602919709601161E-3</v>
      </c>
      <c r="J24" s="7">
        <f t="shared" si="7"/>
        <v>0.25801459854800579</v>
      </c>
      <c r="K24" s="9">
        <f t="shared" si="10"/>
        <v>0</v>
      </c>
      <c r="L24" s="7"/>
      <c r="M24" s="7"/>
      <c r="N24" s="7">
        <f t="shared" ca="1" si="8"/>
        <v>1</v>
      </c>
      <c r="O24" s="7"/>
      <c r="P24" s="7"/>
      <c r="Q24" s="7">
        <f t="shared" si="0"/>
        <v>0</v>
      </c>
      <c r="R24" s="7"/>
      <c r="S24" s="7">
        <f t="shared" si="1"/>
        <v>1</v>
      </c>
      <c r="T24" s="7"/>
      <c r="U24" s="7">
        <f t="shared" si="2"/>
        <v>0</v>
      </c>
      <c r="V24" s="7"/>
      <c r="W24">
        <f t="shared" si="9"/>
        <v>17.723260189503481</v>
      </c>
    </row>
    <row r="25" spans="1:23" x14ac:dyDescent="0.3">
      <c r="A25">
        <v>240</v>
      </c>
      <c r="B25">
        <v>101</v>
      </c>
      <c r="D25">
        <f t="shared" si="3"/>
        <v>0.35492974333003841</v>
      </c>
      <c r="E25">
        <f t="shared" si="4"/>
        <v>17.746487166501922</v>
      </c>
      <c r="F25" s="7"/>
      <c r="G25" s="7"/>
      <c r="H25" s="7">
        <f t="shared" si="5"/>
        <v>1.4568339186923428E-2</v>
      </c>
      <c r="I25" s="7">
        <f t="shared" si="6"/>
        <v>1.4568339186923428E-2</v>
      </c>
      <c r="J25" s="7">
        <f t="shared" si="7"/>
        <v>0.72841695934617134</v>
      </c>
      <c r="K25" s="9">
        <f t="shared" si="10"/>
        <v>0</v>
      </c>
      <c r="L25" s="7"/>
      <c r="M25" s="7"/>
      <c r="N25" s="7">
        <f t="shared" ca="1" si="8"/>
        <v>1</v>
      </c>
      <c r="O25" s="7"/>
      <c r="P25" s="7"/>
      <c r="Q25" s="7">
        <f t="shared" si="0"/>
        <v>0</v>
      </c>
      <c r="R25" s="7"/>
      <c r="S25" s="7">
        <f t="shared" si="1"/>
        <v>0</v>
      </c>
      <c r="T25" s="7"/>
      <c r="U25" s="7">
        <f t="shared" si="2"/>
        <v>1</v>
      </c>
      <c r="V25" s="7"/>
      <c r="W25">
        <f t="shared" si="9"/>
        <v>17.613977435003768</v>
      </c>
    </row>
    <row r="26" spans="1:23" x14ac:dyDescent="0.3">
      <c r="A26">
        <v>248</v>
      </c>
      <c r="B26">
        <v>108</v>
      </c>
      <c r="D26">
        <f t="shared" si="3"/>
        <v>0.1669449081803005</v>
      </c>
      <c r="E26">
        <f t="shared" si="4"/>
        <v>8.3472454090150254</v>
      </c>
      <c r="F26" s="7"/>
      <c r="G26" s="7"/>
      <c r="H26" s="7">
        <f t="shared" si="5"/>
        <v>1.8725322813583585E-2</v>
      </c>
      <c r="I26" s="7">
        <f t="shared" si="6"/>
        <v>1.8725322813583585E-2</v>
      </c>
      <c r="J26" s="7">
        <f t="shared" si="7"/>
        <v>0.93626614067917924</v>
      </c>
      <c r="K26" s="9">
        <f t="shared" si="10"/>
        <v>0</v>
      </c>
      <c r="L26" s="7"/>
      <c r="M26" s="7"/>
      <c r="N26" s="7">
        <f t="shared" ca="1" si="8"/>
        <v>1</v>
      </c>
      <c r="O26" s="7"/>
      <c r="P26" s="7"/>
      <c r="Q26" s="7">
        <f t="shared" si="0"/>
        <v>0</v>
      </c>
      <c r="R26" s="7"/>
      <c r="S26" s="7">
        <f t="shared" si="1"/>
        <v>1</v>
      </c>
      <c r="T26" s="7"/>
      <c r="U26" s="7">
        <f t="shared" si="2"/>
        <v>0</v>
      </c>
      <c r="V26" s="7"/>
      <c r="W26">
        <f t="shared" si="9"/>
        <v>17.268011763250815</v>
      </c>
    </row>
    <row r="27" spans="1:23" x14ac:dyDescent="0.3">
      <c r="A27">
        <v>252</v>
      </c>
      <c r="B27">
        <v>111</v>
      </c>
      <c r="D27">
        <f t="shared" si="3"/>
        <v>0.82599778810370494</v>
      </c>
      <c r="E27">
        <f t="shared" si="4"/>
        <v>41.299889405185247</v>
      </c>
      <c r="F27" s="7"/>
      <c r="G27" s="7"/>
      <c r="H27" s="7">
        <f t="shared" si="5"/>
        <v>1.5066612360971871E-2</v>
      </c>
      <c r="I27" s="7">
        <f t="shared" si="6"/>
        <v>1.5066612360971871E-2</v>
      </c>
      <c r="J27" s="7">
        <f t="shared" si="7"/>
        <v>0.75333061804859347</v>
      </c>
      <c r="K27" s="9">
        <f t="shared" si="10"/>
        <v>0</v>
      </c>
      <c r="L27" s="7"/>
      <c r="M27" s="7"/>
      <c r="N27" s="7">
        <f t="shared" ca="1" si="8"/>
        <v>1</v>
      </c>
      <c r="O27" s="7"/>
      <c r="P27" s="7"/>
      <c r="Q27" s="7">
        <f t="shared" si="0"/>
        <v>0</v>
      </c>
      <c r="R27" s="7"/>
      <c r="S27" s="7">
        <f t="shared" si="1"/>
        <v>0</v>
      </c>
      <c r="T27" s="7"/>
      <c r="U27" s="7">
        <f t="shared" si="2"/>
        <v>1</v>
      </c>
      <c r="V27" s="7"/>
      <c r="W27">
        <f t="shared" si="9"/>
        <v>17.103014941409146</v>
      </c>
    </row>
    <row r="28" spans="1:23" x14ac:dyDescent="0.3">
      <c r="A28">
        <v>246</v>
      </c>
      <c r="B28">
        <v>87</v>
      </c>
      <c r="D28">
        <f t="shared" si="3"/>
        <v>0.40344060012001914</v>
      </c>
      <c r="E28">
        <f t="shared" si="4"/>
        <v>20.172030006000956</v>
      </c>
      <c r="F28" s="7"/>
      <c r="G28" s="7"/>
      <c r="H28" s="7">
        <f t="shared" si="5"/>
        <v>3.5697542336888315E-2</v>
      </c>
      <c r="I28" s="7">
        <f t="shared" si="6"/>
        <v>3.5697542336888315E-2</v>
      </c>
      <c r="J28" s="7">
        <f t="shared" si="7"/>
        <v>1.7848771168444157</v>
      </c>
      <c r="K28" s="9">
        <f t="shared" si="10"/>
        <v>0</v>
      </c>
      <c r="L28" s="7"/>
      <c r="M28" s="7"/>
      <c r="N28" s="7">
        <f t="shared" ca="1" si="8"/>
        <v>1</v>
      </c>
      <c r="O28" s="7"/>
      <c r="P28" s="7"/>
      <c r="Q28" s="7">
        <f t="shared" si="0"/>
        <v>0</v>
      </c>
      <c r="R28" s="7"/>
      <c r="S28" s="7">
        <f t="shared" si="1"/>
        <v>0</v>
      </c>
      <c r="T28" s="7"/>
      <c r="U28" s="7">
        <f t="shared" si="2"/>
        <v>1</v>
      </c>
      <c r="V28" s="7"/>
      <c r="W28">
        <f t="shared" si="9"/>
        <v>17.667441338491628</v>
      </c>
    </row>
    <row r="29" spans="1:23" x14ac:dyDescent="0.3">
      <c r="A29">
        <v>235</v>
      </c>
      <c r="B29">
        <v>82</v>
      </c>
      <c r="D29">
        <f t="shared" si="3"/>
        <v>0.32884333228033735</v>
      </c>
      <c r="E29">
        <f t="shared" si="4"/>
        <v>16.442166614016866</v>
      </c>
      <c r="F29" s="7"/>
      <c r="G29" s="7"/>
      <c r="H29" s="7">
        <f t="shared" si="5"/>
        <v>3.6630951963518628E-2</v>
      </c>
      <c r="I29" s="7">
        <f t="shared" si="6"/>
        <v>3.6630951963518628E-2</v>
      </c>
      <c r="J29" s="7">
        <f t="shared" si="7"/>
        <v>1.8315475981759315</v>
      </c>
      <c r="K29" s="9">
        <f t="shared" si="10"/>
        <v>0</v>
      </c>
      <c r="L29" s="7"/>
      <c r="M29" s="7"/>
      <c r="N29" s="7">
        <f t="shared" ca="1" si="8"/>
        <v>1</v>
      </c>
      <c r="O29" s="7"/>
      <c r="P29" s="7"/>
      <c r="Q29" s="7">
        <f t="shared" si="0"/>
        <v>0</v>
      </c>
      <c r="R29" s="7"/>
      <c r="S29" s="7">
        <f t="shared" si="1"/>
        <v>0</v>
      </c>
      <c r="T29" s="7"/>
      <c r="U29" s="7">
        <f t="shared" si="2"/>
        <v>1</v>
      </c>
      <c r="V29" s="7"/>
      <c r="W29">
        <f t="shared" si="9"/>
        <v>18.068992755434184</v>
      </c>
    </row>
    <row r="30" spans="1:23" x14ac:dyDescent="0.3">
      <c r="A30">
        <v>244</v>
      </c>
      <c r="B30">
        <v>86</v>
      </c>
      <c r="D30">
        <f t="shared" si="3"/>
        <v>0.63439065108514192</v>
      </c>
      <c r="E30">
        <f t="shared" si="4"/>
        <v>31.719532554257096</v>
      </c>
      <c r="F30" s="7"/>
      <c r="G30" s="7"/>
      <c r="H30" s="7">
        <f t="shared" si="5"/>
        <v>0</v>
      </c>
      <c r="I30" s="7">
        <f t="shared" si="6"/>
        <v>0</v>
      </c>
      <c r="J30" s="7" t="str">
        <f t="shared" si="7"/>
        <v/>
      </c>
      <c r="K30" s="9">
        <f t="shared" si="10"/>
        <v>0</v>
      </c>
      <c r="L30" s="7"/>
      <c r="M30" s="7"/>
      <c r="N30" s="7">
        <f t="shared" ca="1" si="8"/>
        <v>1</v>
      </c>
      <c r="O30" s="7"/>
      <c r="P30" s="7"/>
      <c r="Q30" s="7">
        <f t="shared" si="0"/>
        <v>0</v>
      </c>
      <c r="R30" s="7"/>
      <c r="S30" s="7">
        <f t="shared" si="1"/>
        <v>0</v>
      </c>
      <c r="T30" s="7"/>
      <c r="U30" s="7">
        <f t="shared" si="2"/>
        <v>1</v>
      </c>
      <c r="V30" s="7"/>
      <c r="W30">
        <f t="shared" si="9"/>
        <v>17.741963591473791</v>
      </c>
    </row>
    <row r="31" spans="1:23" x14ac:dyDescent="0.3">
      <c r="A31">
        <v>225</v>
      </c>
      <c r="B31">
        <v>86</v>
      </c>
      <c r="D31">
        <f t="shared" si="3"/>
        <v>0.6047001761694436</v>
      </c>
      <c r="E31">
        <f t="shared" si="4"/>
        <v>30.23500880847218</v>
      </c>
      <c r="F31" s="7"/>
      <c r="G31" s="7"/>
      <c r="H31" s="7">
        <f t="shared" si="5"/>
        <v>-0.15635337707725627</v>
      </c>
      <c r="I31" s="7">
        <f t="shared" si="6"/>
        <v>0.15635337707725627</v>
      </c>
      <c r="J31" s="7">
        <f t="shared" si="7"/>
        <v>7.8176688538628136</v>
      </c>
      <c r="K31" s="9">
        <f t="shared" si="10"/>
        <v>0</v>
      </c>
      <c r="L31" s="7"/>
      <c r="M31" s="7"/>
      <c r="N31" s="7">
        <f t="shared" ca="1" si="8"/>
        <v>1</v>
      </c>
      <c r="O31" s="7"/>
      <c r="P31" s="7"/>
      <c r="Q31" s="7">
        <f t="shared" si="0"/>
        <v>0</v>
      </c>
      <c r="R31" s="7"/>
      <c r="S31" s="7">
        <f t="shared" si="1"/>
        <v>0</v>
      </c>
      <c r="T31" s="7"/>
      <c r="U31" s="7">
        <f t="shared" si="2"/>
        <v>1</v>
      </c>
      <c r="V31" s="7"/>
      <c r="W31">
        <f t="shared" si="9"/>
        <v>18.293901955422253</v>
      </c>
    </row>
    <row r="32" spans="1:23" x14ac:dyDescent="0.3">
      <c r="A32">
        <v>243</v>
      </c>
      <c r="B32">
        <v>84</v>
      </c>
      <c r="D32">
        <f t="shared" si="3"/>
        <v>0.80688120024003829</v>
      </c>
      <c r="E32">
        <f t="shared" si="4"/>
        <v>40.344060012001911</v>
      </c>
      <c r="F32" s="7"/>
      <c r="G32" s="7"/>
      <c r="H32" s="7">
        <f t="shared" si="5"/>
        <v>-1.2697737425861408E-2</v>
      </c>
      <c r="I32" s="7">
        <f t="shared" si="6"/>
        <v>1.2697737425861408E-2</v>
      </c>
      <c r="J32" s="7">
        <f t="shared" si="7"/>
        <v>0.63488687129307042</v>
      </c>
      <c r="K32" s="9">
        <f t="shared" si="10"/>
        <v>0</v>
      </c>
      <c r="L32" s="7"/>
      <c r="M32" s="7"/>
      <c r="N32" s="7">
        <f t="shared" ca="1" si="8"/>
        <v>1</v>
      </c>
      <c r="O32" s="7"/>
      <c r="P32" s="7"/>
      <c r="Q32" s="7">
        <f t="shared" si="0"/>
        <v>0</v>
      </c>
      <c r="R32" s="7"/>
      <c r="S32" s="7">
        <f t="shared" si="1"/>
        <v>0</v>
      </c>
      <c r="T32" s="7"/>
      <c r="U32" s="7">
        <f t="shared" si="2"/>
        <v>1</v>
      </c>
      <c r="V32" s="7"/>
      <c r="W32">
        <f t="shared" si="9"/>
        <v>17.804343773515669</v>
      </c>
    </row>
    <row r="33" spans="1:23" x14ac:dyDescent="0.3">
      <c r="A33">
        <v>253</v>
      </c>
      <c r="B33">
        <v>106</v>
      </c>
      <c r="D33">
        <f t="shared" si="3"/>
        <v>0.80757172770937058</v>
      </c>
      <c r="E33">
        <f t="shared" si="4"/>
        <v>40.37858638546853</v>
      </c>
      <c r="F33" s="7"/>
      <c r="G33" s="7"/>
      <c r="H33" s="7">
        <f t="shared" si="5"/>
        <v>-3.1600079504156557E-3</v>
      </c>
      <c r="I33" s="7">
        <f t="shared" si="6"/>
        <v>3.1600079504156557E-3</v>
      </c>
      <c r="J33" s="7">
        <f t="shared" si="7"/>
        <v>0.15800039752078279</v>
      </c>
      <c r="K33" s="9">
        <f t="shared" si="10"/>
        <v>0</v>
      </c>
      <c r="L33" s="7"/>
      <c r="M33" s="7"/>
      <c r="N33" s="7">
        <f t="shared" ca="1" si="8"/>
        <v>1</v>
      </c>
      <c r="O33" s="7"/>
      <c r="P33" s="7"/>
      <c r="Q33" s="7">
        <f t="shared" si="0"/>
        <v>0</v>
      </c>
      <c r="R33" s="7"/>
      <c r="S33" s="7">
        <f t="shared" si="1"/>
        <v>0</v>
      </c>
      <c r="T33" s="7"/>
      <c r="U33" s="7">
        <f t="shared" si="2"/>
        <v>1</v>
      </c>
      <c r="V33" s="7"/>
      <c r="W33">
        <f t="shared" si="9"/>
        <v>17.152872371679745</v>
      </c>
    </row>
    <row r="34" spans="1:23" x14ac:dyDescent="0.3">
      <c r="A34">
        <v>265</v>
      </c>
      <c r="B34">
        <v>127</v>
      </c>
      <c r="D34">
        <f t="shared" si="3"/>
        <v>0.28722288036870208</v>
      </c>
      <c r="E34">
        <f t="shared" si="4"/>
        <v>14.361144018435104</v>
      </c>
      <c r="F34" s="7"/>
      <c r="G34" s="7"/>
      <c r="H34" s="7">
        <f t="shared" si="5"/>
        <v>3.0087606617325122E-3</v>
      </c>
      <c r="I34" s="7">
        <f t="shared" si="6"/>
        <v>3.0087606617325122E-3</v>
      </c>
      <c r="J34" s="7">
        <f t="shared" si="7"/>
        <v>0.15043803308662562</v>
      </c>
      <c r="K34" s="9">
        <f t="shared" si="10"/>
        <v>0</v>
      </c>
      <c r="L34" s="7"/>
      <c r="M34" s="7"/>
      <c r="N34" s="7">
        <f t="shared" ca="1" si="8"/>
        <v>1</v>
      </c>
      <c r="O34" s="7"/>
      <c r="P34" s="7"/>
      <c r="Q34" s="7">
        <f t="shared" si="0"/>
        <v>0</v>
      </c>
      <c r="R34" s="7"/>
      <c r="S34" s="7">
        <f t="shared" si="1"/>
        <v>0</v>
      </c>
      <c r="T34" s="7"/>
      <c r="U34" s="7">
        <f t="shared" si="2"/>
        <v>1</v>
      </c>
      <c r="V34" s="7"/>
      <c r="W34">
        <f t="shared" si="9"/>
        <v>16.470822206168137</v>
      </c>
    </row>
    <row r="35" spans="1:23" x14ac:dyDescent="0.3">
      <c r="A35">
        <v>270</v>
      </c>
      <c r="B35">
        <v>134</v>
      </c>
      <c r="D35">
        <f t="shared" si="3"/>
        <v>0.26077628300189165</v>
      </c>
      <c r="E35">
        <f t="shared" si="4"/>
        <v>13.038814150094582</v>
      </c>
      <c r="F35" s="7"/>
      <c r="G35" s="7"/>
      <c r="H35" s="7">
        <f t="shared" si="5"/>
        <v>1.5847372131433602E-2</v>
      </c>
      <c r="I35" s="7">
        <f t="shared" si="6"/>
        <v>1.5847372131433602E-2</v>
      </c>
      <c r="J35" s="7">
        <f t="shared" si="7"/>
        <v>0.79236860657168007</v>
      </c>
      <c r="K35" s="9">
        <f t="shared" si="10"/>
        <v>0</v>
      </c>
      <c r="L35" s="7"/>
      <c r="M35" s="7"/>
      <c r="N35" s="7">
        <f t="shared" ca="1" si="8"/>
        <v>1</v>
      </c>
      <c r="O35" s="7"/>
      <c r="P35" s="7"/>
      <c r="Q35" s="7">
        <f t="shared" si="0"/>
        <v>0</v>
      </c>
      <c r="R35" s="7"/>
      <c r="S35" s="7">
        <f t="shared" si="1"/>
        <v>0</v>
      </c>
      <c r="T35" s="7"/>
      <c r="U35" s="7">
        <f t="shared" si="2"/>
        <v>1</v>
      </c>
      <c r="V35" s="7"/>
      <c r="W35">
        <f t="shared" si="9"/>
        <v>16.21618658798123</v>
      </c>
    </row>
    <row r="36" spans="1:23" x14ac:dyDescent="0.3">
      <c r="A36">
        <v>276</v>
      </c>
      <c r="B36">
        <v>139</v>
      </c>
      <c r="D36">
        <f t="shared" si="3"/>
        <v>0.26077628300189165</v>
      </c>
      <c r="E36">
        <f t="shared" si="4"/>
        <v>13.038814150094582</v>
      </c>
      <c r="F36" s="7"/>
      <c r="G36" s="7"/>
      <c r="H36" s="7">
        <f t="shared" si="5"/>
        <v>1.5847372131433602E-2</v>
      </c>
      <c r="I36" s="7">
        <f t="shared" si="6"/>
        <v>1.5847372131433602E-2</v>
      </c>
      <c r="J36" s="7">
        <f t="shared" si="7"/>
        <v>0.79236860657168007</v>
      </c>
      <c r="K36" s="9">
        <f t="shared" si="10"/>
        <v>0</v>
      </c>
      <c r="L36" s="7"/>
      <c r="M36" s="7"/>
      <c r="N36" s="7">
        <f t="shared" ca="1" si="8"/>
        <v>1</v>
      </c>
      <c r="O36" s="7"/>
      <c r="P36" s="7"/>
      <c r="Q36" s="7">
        <f t="shared" si="0"/>
        <v>0</v>
      </c>
      <c r="R36" s="7"/>
      <c r="S36" s="7">
        <f t="shared" si="1"/>
        <v>0</v>
      </c>
      <c r="T36" s="7"/>
      <c r="U36" s="7">
        <f t="shared" si="2"/>
        <v>1</v>
      </c>
      <c r="V36" s="7"/>
      <c r="W36">
        <f t="shared" si="9"/>
        <v>15.962342914321992</v>
      </c>
    </row>
    <row r="37" spans="1:23" x14ac:dyDescent="0.3">
      <c r="A37">
        <v>270</v>
      </c>
      <c r="B37">
        <v>134</v>
      </c>
      <c r="D37">
        <f t="shared" si="3"/>
        <v>0.31499102277317542</v>
      </c>
      <c r="E37">
        <f t="shared" si="4"/>
        <v>15.749551138658772</v>
      </c>
      <c r="F37" s="7"/>
      <c r="G37" s="7"/>
      <c r="H37" s="7">
        <f t="shared" si="5"/>
        <v>2.4178545583721549E-2</v>
      </c>
      <c r="I37" s="7">
        <f t="shared" si="6"/>
        <v>2.4178545583721549E-2</v>
      </c>
      <c r="J37" s="7">
        <f t="shared" si="7"/>
        <v>1.2089272791860775</v>
      </c>
      <c r="K37" s="9">
        <f t="shared" si="10"/>
        <v>0</v>
      </c>
      <c r="L37" s="7"/>
      <c r="M37" s="7"/>
      <c r="N37" s="7">
        <f t="shared" ca="1" si="8"/>
        <v>1</v>
      </c>
      <c r="O37" s="7"/>
      <c r="P37" s="7"/>
      <c r="Q37" s="7">
        <f t="shared" si="0"/>
        <v>0</v>
      </c>
      <c r="R37" s="7"/>
      <c r="S37" s="7">
        <f t="shared" si="1"/>
        <v>0</v>
      </c>
      <c r="T37" s="7"/>
      <c r="U37" s="7">
        <f t="shared" si="2"/>
        <v>1</v>
      </c>
      <c r="V37" s="7"/>
      <c r="W37">
        <f t="shared" si="9"/>
        <v>16.21618658798123</v>
      </c>
    </row>
    <row r="38" spans="1:23" x14ac:dyDescent="0.3">
      <c r="A38">
        <v>278</v>
      </c>
      <c r="B38">
        <v>139</v>
      </c>
      <c r="D38">
        <f t="shared" si="3"/>
        <v>0.24077137064868043</v>
      </c>
      <c r="E38">
        <f t="shared" si="4"/>
        <v>12.038568532434022</v>
      </c>
      <c r="F38" s="7"/>
      <c r="G38" s="7"/>
      <c r="H38" s="7">
        <f t="shared" si="5"/>
        <v>1.2370700617240485E-3</v>
      </c>
      <c r="I38" s="7">
        <f t="shared" si="6"/>
        <v>1.2370700617240485E-3</v>
      </c>
      <c r="J38" s="7">
        <f t="shared" si="7"/>
        <v>6.1853503086202424E-2</v>
      </c>
      <c r="K38" s="9">
        <f t="shared" si="10"/>
        <v>0</v>
      </c>
      <c r="L38" s="7"/>
      <c r="M38" s="7"/>
      <c r="N38" s="7">
        <f t="shared" ca="1" si="8"/>
        <v>1</v>
      </c>
      <c r="O38" s="7"/>
      <c r="P38" s="7"/>
      <c r="Q38" s="7">
        <f t="shared" si="0"/>
        <v>0</v>
      </c>
      <c r="R38" s="7"/>
      <c r="S38" s="7">
        <f t="shared" si="1"/>
        <v>0</v>
      </c>
      <c r="T38" s="7"/>
      <c r="U38" s="7">
        <f t="shared" si="2"/>
        <v>1</v>
      </c>
      <c r="V38" s="7"/>
      <c r="W38">
        <f t="shared" si="9"/>
        <v>15.902586951834898</v>
      </c>
    </row>
    <row r="39" spans="1:23" x14ac:dyDescent="0.3">
      <c r="A39">
        <v>282</v>
      </c>
      <c r="B39">
        <v>145</v>
      </c>
      <c r="D39">
        <f t="shared" si="3"/>
        <v>0.56662980796250884</v>
      </c>
      <c r="E39">
        <f t="shared" si="4"/>
        <v>28.331490398125442</v>
      </c>
      <c r="F39" s="7"/>
      <c r="G39" s="7"/>
      <c r="H39" s="7">
        <f t="shared" si="5"/>
        <v>1.1200948966854434E-2</v>
      </c>
      <c r="I39" s="7">
        <f t="shared" si="6"/>
        <v>1.1200948966854434E-2</v>
      </c>
      <c r="J39" s="7">
        <f t="shared" si="7"/>
        <v>0.56004744834272169</v>
      </c>
      <c r="K39" s="9">
        <f t="shared" si="10"/>
        <v>0</v>
      </c>
      <c r="L39" s="7"/>
      <c r="M39" s="7"/>
      <c r="N39" s="7">
        <f t="shared" ca="1" si="8"/>
        <v>1</v>
      </c>
      <c r="O39" s="7"/>
      <c r="P39" s="7"/>
      <c r="Q39" s="7">
        <f t="shared" si="0"/>
        <v>0</v>
      </c>
      <c r="R39" s="7"/>
      <c r="S39" s="7">
        <f t="shared" si="1"/>
        <v>0</v>
      </c>
      <c r="T39" s="7"/>
      <c r="U39" s="7">
        <f t="shared" si="2"/>
        <v>1</v>
      </c>
      <c r="V39" s="7"/>
      <c r="W39">
        <f t="shared" si="9"/>
        <v>15.69399349155095</v>
      </c>
    </row>
    <row r="40" spans="1:23" x14ac:dyDescent="0.3">
      <c r="A40">
        <v>270</v>
      </c>
      <c r="B40">
        <v>133</v>
      </c>
      <c r="D40">
        <f t="shared" si="3"/>
        <v>0.69718240460170622</v>
      </c>
      <c r="E40">
        <f t="shared" si="4"/>
        <v>34.85912023008531</v>
      </c>
      <c r="F40" s="7"/>
      <c r="G40" s="7"/>
      <c r="H40" s="7">
        <f t="shared" si="5"/>
        <v>8.9861681781878547E-2</v>
      </c>
      <c r="I40" s="7">
        <f t="shared" si="6"/>
        <v>8.9861681781878547E-2</v>
      </c>
      <c r="J40" s="7">
        <f t="shared" si="7"/>
        <v>4.4930840890939274</v>
      </c>
      <c r="K40" s="9">
        <f t="shared" si="10"/>
        <v>0</v>
      </c>
      <c r="L40" s="7"/>
      <c r="M40" s="7"/>
      <c r="N40" s="7">
        <f t="shared" ca="1" si="8"/>
        <v>1</v>
      </c>
      <c r="O40" s="7"/>
      <c r="P40" s="7"/>
      <c r="Q40" s="7">
        <f t="shared" si="0"/>
        <v>0</v>
      </c>
      <c r="R40" s="7"/>
      <c r="S40" s="7">
        <f t="shared" si="1"/>
        <v>0</v>
      </c>
      <c r="T40" s="7"/>
      <c r="U40" s="7">
        <f t="shared" si="2"/>
        <v>1</v>
      </c>
      <c r="V40" s="7"/>
      <c r="W40">
        <f t="shared" si="9"/>
        <v>16.231200990241085</v>
      </c>
    </row>
    <row r="41" spans="1:23" x14ac:dyDescent="0.3">
      <c r="A41">
        <v>264</v>
      </c>
      <c r="B41">
        <v>113</v>
      </c>
      <c r="D41">
        <f t="shared" si="3"/>
        <v>0.13355592654424039</v>
      </c>
      <c r="E41">
        <f t="shared" si="4"/>
        <v>6.67779632721202</v>
      </c>
      <c r="F41" s="7"/>
      <c r="G41" s="7"/>
      <c r="H41" s="7">
        <f t="shared" si="5"/>
        <v>0</v>
      </c>
      <c r="I41" s="7">
        <f t="shared" si="6"/>
        <v>0</v>
      </c>
      <c r="J41" s="7" t="str">
        <f t="shared" si="7"/>
        <v/>
      </c>
      <c r="K41" s="9">
        <f t="shared" si="10"/>
        <v>0</v>
      </c>
      <c r="L41" s="7"/>
      <c r="M41" s="7"/>
      <c r="N41" s="7">
        <f t="shared" ca="1" si="8"/>
        <v>1</v>
      </c>
      <c r="O41" s="7"/>
      <c r="P41" s="7"/>
      <c r="Q41" s="7">
        <f t="shared" si="0"/>
        <v>0</v>
      </c>
      <c r="R41" s="7"/>
      <c r="S41" s="7">
        <f t="shared" si="1"/>
        <v>1</v>
      </c>
      <c r="T41" s="7"/>
      <c r="U41" s="7">
        <f t="shared" si="2"/>
        <v>0</v>
      </c>
      <c r="V41" s="7"/>
      <c r="W41">
        <f t="shared" si="9"/>
        <v>16.718546941811763</v>
      </c>
    </row>
    <row r="42" spans="1:23" x14ac:dyDescent="0.3">
      <c r="A42">
        <v>260</v>
      </c>
      <c r="B42">
        <v>113</v>
      </c>
      <c r="D42">
        <f t="shared" si="3"/>
        <v>0.82464701403862894</v>
      </c>
      <c r="E42">
        <f t="shared" si="4"/>
        <v>41.232350701931445</v>
      </c>
      <c r="F42" s="7"/>
      <c r="G42" s="7"/>
      <c r="H42" s="7">
        <f t="shared" si="5"/>
        <v>-2.6278429559592014E-2</v>
      </c>
      <c r="I42" s="7">
        <f t="shared" si="6"/>
        <v>2.6278429559592014E-2</v>
      </c>
      <c r="J42" s="7">
        <f t="shared" si="7"/>
        <v>1.3139214779796007</v>
      </c>
      <c r="K42" s="9">
        <f t="shared" si="10"/>
        <v>0</v>
      </c>
      <c r="L42" s="7"/>
      <c r="M42" s="7"/>
      <c r="N42" s="7">
        <f t="shared" ca="1" si="8"/>
        <v>1</v>
      </c>
      <c r="O42" s="7"/>
      <c r="P42" s="7"/>
      <c r="Q42" s="7">
        <f t="shared" si="0"/>
        <v>0</v>
      </c>
      <c r="R42" s="7"/>
      <c r="S42" s="7">
        <f t="shared" si="1"/>
        <v>0</v>
      </c>
      <c r="T42" s="7"/>
      <c r="U42" s="7">
        <f t="shared" si="2"/>
        <v>1</v>
      </c>
      <c r="V42" s="7"/>
      <c r="W42">
        <f t="shared" si="9"/>
        <v>16.836027733536152</v>
      </c>
    </row>
    <row r="43" spans="1:23" x14ac:dyDescent="0.3">
      <c r="A43">
        <v>269</v>
      </c>
      <c r="B43">
        <v>136</v>
      </c>
      <c r="D43">
        <f t="shared" si="3"/>
        <v>0.75698057086842296</v>
      </c>
      <c r="E43">
        <f t="shared" si="4"/>
        <v>37.849028543421149</v>
      </c>
      <c r="F43" s="7"/>
      <c r="G43" s="7"/>
      <c r="H43" s="7">
        <f t="shared" si="5"/>
        <v>1.4351937161471687E-2</v>
      </c>
      <c r="I43" s="7">
        <f t="shared" si="6"/>
        <v>1.4351937161471687E-2</v>
      </c>
      <c r="J43" s="7">
        <f t="shared" si="7"/>
        <v>0.71759685807358431</v>
      </c>
      <c r="K43" s="9">
        <f t="shared" si="10"/>
        <v>0</v>
      </c>
      <c r="L43" s="7"/>
      <c r="M43" s="7"/>
      <c r="N43" s="7">
        <f t="shared" ca="1" si="8"/>
        <v>1</v>
      </c>
      <c r="O43" s="7"/>
      <c r="P43" s="7"/>
      <c r="Q43" s="7">
        <f t="shared" si="0"/>
        <v>0</v>
      </c>
      <c r="R43" s="7"/>
      <c r="S43" s="7">
        <f t="shared" si="1"/>
        <v>0</v>
      </c>
      <c r="T43" s="7"/>
      <c r="U43" s="7">
        <f t="shared" si="2"/>
        <v>1</v>
      </c>
      <c r="V43" s="7"/>
      <c r="W43">
        <f t="shared" si="9"/>
        <v>16.216220961750519</v>
      </c>
    </row>
    <row r="44" spans="1:23" x14ac:dyDescent="0.3">
      <c r="A44">
        <v>286</v>
      </c>
      <c r="B44">
        <v>151</v>
      </c>
      <c r="D44">
        <f t="shared" si="3"/>
        <v>7.4660032637722529E-2</v>
      </c>
      <c r="E44">
        <f t="shared" si="4"/>
        <v>3.7330016318861263</v>
      </c>
      <c r="F44" s="7"/>
      <c r="G44" s="7"/>
      <c r="H44" s="7">
        <f t="shared" si="5"/>
        <v>3.1931841367650551E-2</v>
      </c>
      <c r="I44" s="7">
        <f t="shared" si="6"/>
        <v>3.1931841367650551E-2</v>
      </c>
      <c r="J44" s="7">
        <f t="shared" si="7"/>
        <v>1.5965920683825277</v>
      </c>
      <c r="K44" s="9">
        <f t="shared" si="10"/>
        <v>0</v>
      </c>
      <c r="L44" s="7"/>
      <c r="M44" s="7"/>
      <c r="N44" s="7">
        <f t="shared" ca="1" si="8"/>
        <v>1</v>
      </c>
      <c r="O44" s="7"/>
      <c r="P44" s="7"/>
      <c r="Q44" s="7">
        <f t="shared" si="0"/>
        <v>0</v>
      </c>
      <c r="R44" s="7"/>
      <c r="S44" s="7">
        <f t="shared" si="1"/>
        <v>1</v>
      </c>
      <c r="T44" s="7"/>
      <c r="U44" s="7">
        <f t="shared" si="2"/>
        <v>0</v>
      </c>
      <c r="V44" s="7"/>
      <c r="W44">
        <f t="shared" si="9"/>
        <v>15.486333761444822</v>
      </c>
    </row>
    <row r="45" spans="1:23" x14ac:dyDescent="0.3">
      <c r="A45">
        <v>284</v>
      </c>
      <c r="B45">
        <v>150</v>
      </c>
      <c r="D45">
        <f t="shared" si="3"/>
        <v>0.45413924903958075</v>
      </c>
      <c r="E45">
        <f t="shared" si="4"/>
        <v>22.706962451979038</v>
      </c>
      <c r="F45" s="7"/>
      <c r="G45" s="7"/>
      <c r="H45" s="7">
        <f t="shared" si="5"/>
        <v>-3.4598844996491509E-3</v>
      </c>
      <c r="I45" s="7">
        <f t="shared" si="6"/>
        <v>3.4598844996491509E-3</v>
      </c>
      <c r="J45" s="7">
        <f t="shared" si="7"/>
        <v>0.17299422498245753</v>
      </c>
      <c r="K45" s="9">
        <f t="shared" si="10"/>
        <v>0</v>
      </c>
      <c r="L45" s="7"/>
      <c r="M45" s="7"/>
      <c r="N45" s="7">
        <f t="shared" ca="1" si="8"/>
        <v>1</v>
      </c>
      <c r="O45" s="7"/>
      <c r="P45" s="7"/>
      <c r="Q45" s="7">
        <f t="shared" si="0"/>
        <v>0</v>
      </c>
      <c r="R45" s="7"/>
      <c r="S45" s="7">
        <f t="shared" si="1"/>
        <v>0</v>
      </c>
      <c r="T45" s="7"/>
      <c r="U45" s="7">
        <f t="shared" si="2"/>
        <v>1</v>
      </c>
      <c r="V45" s="7"/>
      <c r="W45">
        <f t="shared" si="9"/>
        <v>15.560984951593932</v>
      </c>
    </row>
    <row r="46" spans="1:23" x14ac:dyDescent="0.3">
      <c r="A46">
        <v>276</v>
      </c>
      <c r="B46">
        <v>161</v>
      </c>
      <c r="D46">
        <f t="shared" si="3"/>
        <v>0.23609575331771204</v>
      </c>
      <c r="E46">
        <f t="shared" si="4"/>
        <v>11.804787665885602</v>
      </c>
      <c r="F46" s="7"/>
      <c r="G46" s="7"/>
      <c r="H46" s="7">
        <f t="shared" si="5"/>
        <v>1.1200948966854434E-2</v>
      </c>
      <c r="I46" s="7">
        <f t="shared" si="6"/>
        <v>1.1200948966854434E-2</v>
      </c>
      <c r="J46" s="7">
        <f t="shared" si="7"/>
        <v>0.56004744834272169</v>
      </c>
      <c r="K46" s="9">
        <f t="shared" si="10"/>
        <v>0</v>
      </c>
      <c r="L46" s="7"/>
      <c r="M46" s="7"/>
      <c r="N46" s="7">
        <f t="shared" ca="1" si="8"/>
        <v>1</v>
      </c>
      <c r="O46" s="7"/>
      <c r="P46" s="7"/>
      <c r="Q46" s="7">
        <f t="shared" si="0"/>
        <v>0</v>
      </c>
      <c r="R46" s="7"/>
      <c r="S46" s="7">
        <f t="shared" si="1"/>
        <v>0</v>
      </c>
      <c r="T46" s="7"/>
      <c r="U46" s="7">
        <f t="shared" si="2"/>
        <v>1</v>
      </c>
      <c r="V46" s="7"/>
      <c r="W46">
        <f t="shared" si="9"/>
        <v>15.648892445178756</v>
      </c>
    </row>
    <row r="47" spans="1:23" x14ac:dyDescent="0.3">
      <c r="A47">
        <v>281</v>
      </c>
      <c r="B47">
        <v>166</v>
      </c>
      <c r="D47">
        <f t="shared" si="3"/>
        <v>0.7936470333225184</v>
      </c>
      <c r="E47">
        <f t="shared" si="4"/>
        <v>39.682351666125918</v>
      </c>
      <c r="F47" s="7"/>
      <c r="G47" s="7"/>
      <c r="H47" s="7">
        <f t="shared" si="5"/>
        <v>-2.1061385362542151E-2</v>
      </c>
      <c r="I47" s="7">
        <f t="shared" si="6"/>
        <v>2.1061385362542151E-2</v>
      </c>
      <c r="J47" s="7">
        <f t="shared" si="7"/>
        <v>1.0530692681271074</v>
      </c>
      <c r="K47" s="9">
        <f t="shared" si="10"/>
        <v>0</v>
      </c>
      <c r="L47" s="7"/>
      <c r="M47" s="7"/>
      <c r="N47" s="7">
        <f t="shared" ca="1" si="8"/>
        <v>1</v>
      </c>
      <c r="O47" s="7"/>
      <c r="P47" s="7"/>
      <c r="Q47" s="7">
        <f t="shared" si="0"/>
        <v>0</v>
      </c>
      <c r="R47" s="7"/>
      <c r="S47" s="7">
        <f t="shared" si="1"/>
        <v>0</v>
      </c>
      <c r="T47" s="7"/>
      <c r="U47" s="7">
        <f t="shared" si="2"/>
        <v>1</v>
      </c>
      <c r="V47" s="7"/>
      <c r="W47">
        <f t="shared" si="9"/>
        <v>15.428636194406707</v>
      </c>
    </row>
    <row r="48" spans="1:23" x14ac:dyDescent="0.3">
      <c r="A48">
        <v>287</v>
      </c>
      <c r="B48">
        <v>143</v>
      </c>
      <c r="D48">
        <f t="shared" si="3"/>
        <v>3.3388981636060099E-2</v>
      </c>
      <c r="E48">
        <f t="shared" si="4"/>
        <v>1.669449081803005</v>
      </c>
      <c r="F48" s="7"/>
      <c r="G48" s="7"/>
      <c r="H48" s="7">
        <f t="shared" si="5"/>
        <v>0</v>
      </c>
      <c r="I48" s="7">
        <f t="shared" si="6"/>
        <v>0</v>
      </c>
      <c r="J48" s="7" t="str">
        <f t="shared" si="7"/>
        <v/>
      </c>
      <c r="K48" s="9">
        <f t="shared" si="10"/>
        <v>0</v>
      </c>
      <c r="L48" s="7"/>
      <c r="M48" s="7"/>
      <c r="N48" s="7">
        <f t="shared" ca="1" si="8"/>
        <v>1</v>
      </c>
      <c r="O48" s="7"/>
      <c r="P48" s="7"/>
      <c r="Q48" s="7">
        <f t="shared" si="0"/>
        <v>0</v>
      </c>
      <c r="R48" s="7"/>
      <c r="S48" s="7">
        <f t="shared" si="1"/>
        <v>1</v>
      </c>
      <c r="T48" s="7"/>
      <c r="U48" s="7">
        <f t="shared" si="2"/>
        <v>0</v>
      </c>
      <c r="V48" s="7"/>
      <c r="W48">
        <f t="shared" si="9"/>
        <v>15.574089966427913</v>
      </c>
    </row>
    <row r="49" spans="1:23" x14ac:dyDescent="0.3">
      <c r="A49">
        <v>287</v>
      </c>
      <c r="B49">
        <v>144</v>
      </c>
      <c r="D49">
        <f t="shared" si="3"/>
        <v>0.35492974333003841</v>
      </c>
      <c r="E49">
        <f t="shared" si="4"/>
        <v>17.746487166501922</v>
      </c>
      <c r="F49" s="7"/>
      <c r="G49" s="7"/>
      <c r="H49" s="7">
        <f t="shared" si="5"/>
        <v>-7.9569187613526427E-3</v>
      </c>
      <c r="I49" s="7">
        <f t="shared" si="6"/>
        <v>7.9569187613526427E-3</v>
      </c>
      <c r="J49" s="7">
        <f t="shared" si="7"/>
        <v>0.39784593806763213</v>
      </c>
      <c r="K49" s="9">
        <f t="shared" si="10"/>
        <v>0</v>
      </c>
      <c r="L49" s="7"/>
      <c r="M49" s="7"/>
      <c r="N49" s="7">
        <f t="shared" ca="1" si="8"/>
        <v>1</v>
      </c>
      <c r="O49" s="7"/>
      <c r="P49" s="7"/>
      <c r="Q49" s="7">
        <f t="shared" si="0"/>
        <v>0</v>
      </c>
      <c r="R49" s="7"/>
      <c r="S49" s="7">
        <f t="shared" si="1"/>
        <v>0</v>
      </c>
      <c r="T49" s="7"/>
      <c r="U49" s="7">
        <f t="shared" si="2"/>
        <v>1</v>
      </c>
      <c r="V49" s="7"/>
      <c r="W49">
        <f t="shared" si="9"/>
        <v>15.559157966770037</v>
      </c>
    </row>
    <row r="50" spans="1:23" x14ac:dyDescent="0.3">
      <c r="A50">
        <v>294</v>
      </c>
      <c r="B50">
        <v>136</v>
      </c>
      <c r="D50">
        <f t="shared" si="3"/>
        <v>0.1669449081803005</v>
      </c>
      <c r="E50">
        <f t="shared" si="4"/>
        <v>8.3472454090150254</v>
      </c>
      <c r="F50" s="7"/>
      <c r="G50" s="7"/>
      <c r="H50" s="7">
        <f t="shared" si="5"/>
        <v>-1.8725322813583585E-2</v>
      </c>
      <c r="I50" s="7">
        <f t="shared" si="6"/>
        <v>1.8725322813583585E-2</v>
      </c>
      <c r="J50" s="7">
        <f t="shared" si="7"/>
        <v>0.93626614067917924</v>
      </c>
      <c r="K50" s="9">
        <f t="shared" si="10"/>
        <v>0</v>
      </c>
      <c r="L50" s="7"/>
      <c r="M50" s="7"/>
      <c r="N50" s="7">
        <f t="shared" ca="1" si="8"/>
        <v>1</v>
      </c>
      <c r="O50" s="7"/>
      <c r="P50" s="7"/>
      <c r="Q50" s="7">
        <f t="shared" si="0"/>
        <v>0</v>
      </c>
      <c r="R50" s="7"/>
      <c r="S50" s="7">
        <f t="shared" si="1"/>
        <v>1</v>
      </c>
      <c r="T50" s="7"/>
      <c r="U50" s="7">
        <f t="shared" si="2"/>
        <v>0</v>
      </c>
      <c r="V50" s="7"/>
      <c r="W50">
        <f t="shared" si="9"/>
        <v>15.473046347759835</v>
      </c>
    </row>
    <row r="51" spans="1:23" x14ac:dyDescent="0.3">
      <c r="A51">
        <v>290</v>
      </c>
      <c r="B51">
        <v>139</v>
      </c>
      <c r="D51">
        <f t="shared" si="3"/>
        <v>0.21379379757705672</v>
      </c>
      <c r="E51">
        <f t="shared" si="4"/>
        <v>10.689689878852835</v>
      </c>
      <c r="F51" s="7"/>
      <c r="G51" s="7"/>
      <c r="H51" s="7">
        <f t="shared" si="5"/>
        <v>-1.6942299144680498E-2</v>
      </c>
      <c r="I51" s="7">
        <f t="shared" si="6"/>
        <v>1.6942299144680498E-2</v>
      </c>
      <c r="J51" s="7">
        <f t="shared" si="7"/>
        <v>0.84711495723402486</v>
      </c>
      <c r="K51" s="9">
        <f t="shared" si="10"/>
        <v>0</v>
      </c>
      <c r="L51" s="7"/>
      <c r="M51" s="7"/>
      <c r="N51" s="7">
        <f t="shared" ca="1" si="8"/>
        <v>1</v>
      </c>
      <c r="O51" s="7"/>
      <c r="P51" s="7"/>
      <c r="Q51" s="7">
        <f t="shared" si="0"/>
        <v>0</v>
      </c>
      <c r="R51" s="7"/>
      <c r="S51" s="7">
        <f t="shared" si="1"/>
        <v>0</v>
      </c>
      <c r="T51" s="7"/>
      <c r="U51" s="7">
        <f t="shared" si="2"/>
        <v>1</v>
      </c>
      <c r="V51" s="7"/>
      <c r="W51">
        <f t="shared" si="9"/>
        <v>15.545251522126058</v>
      </c>
    </row>
    <row r="52" spans="1:23" x14ac:dyDescent="0.3">
      <c r="A52">
        <v>285</v>
      </c>
      <c r="B52">
        <v>143</v>
      </c>
      <c r="D52">
        <f t="shared" si="3"/>
        <v>0.82936509838892969</v>
      </c>
      <c r="E52">
        <f t="shared" si="4"/>
        <v>41.468254919446487</v>
      </c>
      <c r="F52" s="7"/>
      <c r="G52" s="7"/>
      <c r="H52" s="7">
        <f t="shared" si="5"/>
        <v>-7.0342971807376732E-3</v>
      </c>
      <c r="I52" s="7">
        <f t="shared" si="6"/>
        <v>7.0342971807376732E-3</v>
      </c>
      <c r="J52" s="7">
        <f t="shared" si="7"/>
        <v>0.35171485903688365</v>
      </c>
      <c r="K52" s="9">
        <f t="shared" si="10"/>
        <v>0</v>
      </c>
      <c r="L52" s="7"/>
      <c r="M52" s="7"/>
      <c r="N52" s="7">
        <f t="shared" ca="1" si="8"/>
        <v>1</v>
      </c>
      <c r="O52" s="7"/>
      <c r="P52" s="7"/>
      <c r="Q52" s="7">
        <f t="shared" si="0"/>
        <v>0</v>
      </c>
      <c r="R52" s="7"/>
      <c r="S52" s="7">
        <f t="shared" si="1"/>
        <v>0</v>
      </c>
      <c r="T52" s="7"/>
      <c r="U52" s="7">
        <f t="shared" si="2"/>
        <v>1</v>
      </c>
      <c r="V52" s="7"/>
      <c r="W52">
        <f t="shared" si="9"/>
        <v>15.633817965190635</v>
      </c>
    </row>
    <row r="53" spans="1:23" x14ac:dyDescent="0.3">
      <c r="A53">
        <v>269</v>
      </c>
      <c r="B53">
        <v>162</v>
      </c>
      <c r="D53">
        <f t="shared" si="3"/>
        <v>0.7823288490056749</v>
      </c>
      <c r="E53">
        <f t="shared" si="4"/>
        <v>39.116442450283742</v>
      </c>
      <c r="F53" s="7"/>
      <c r="G53" s="7"/>
      <c r="H53" s="7">
        <f t="shared" si="5"/>
        <v>-6.7820435989786876E-3</v>
      </c>
      <c r="I53" s="7">
        <f t="shared" si="6"/>
        <v>6.7820435989786876E-3</v>
      </c>
      <c r="J53" s="7">
        <f t="shared" si="7"/>
        <v>0.33910217994893438</v>
      </c>
      <c r="K53" s="9">
        <f t="shared" si="10"/>
        <v>0</v>
      </c>
      <c r="L53" s="7"/>
      <c r="M53" s="7"/>
      <c r="N53" s="7">
        <f t="shared" ca="1" si="8"/>
        <v>1</v>
      </c>
      <c r="O53" s="7"/>
      <c r="P53" s="7"/>
      <c r="Q53" s="7">
        <f t="shared" si="0"/>
        <v>0</v>
      </c>
      <c r="R53" s="7"/>
      <c r="S53" s="7">
        <f t="shared" si="1"/>
        <v>0</v>
      </c>
      <c r="T53" s="7"/>
      <c r="U53" s="7">
        <f t="shared" si="2"/>
        <v>1</v>
      </c>
      <c r="V53" s="7"/>
      <c r="W53">
        <f t="shared" si="9"/>
        <v>15.849218880964953</v>
      </c>
    </row>
    <row r="54" spans="1:23" x14ac:dyDescent="0.3">
      <c r="A54">
        <v>284</v>
      </c>
      <c r="B54">
        <v>144</v>
      </c>
      <c r="D54">
        <f t="shared" si="3"/>
        <v>0.13766629801728417</v>
      </c>
      <c r="E54">
        <f t="shared" si="4"/>
        <v>6.8833149008642085</v>
      </c>
      <c r="F54" s="7"/>
      <c r="G54" s="7"/>
      <c r="H54" s="7">
        <f t="shared" si="5"/>
        <v>-6.831798069437918E-2</v>
      </c>
      <c r="I54" s="7">
        <f t="shared" si="6"/>
        <v>6.831798069437918E-2</v>
      </c>
      <c r="J54" s="7">
        <f t="shared" si="7"/>
        <v>3.4158990347189588</v>
      </c>
      <c r="K54" s="9">
        <f t="shared" si="10"/>
        <v>0</v>
      </c>
      <c r="L54" s="7"/>
      <c r="M54" s="7"/>
      <c r="N54" s="7"/>
      <c r="O54" s="7"/>
      <c r="P54" s="7"/>
      <c r="Q54" s="7">
        <f t="shared" si="0"/>
        <v>0</v>
      </c>
      <c r="R54" s="7"/>
      <c r="S54" s="7">
        <f t="shared" si="1"/>
        <v>1</v>
      </c>
      <c r="T54" s="7"/>
      <c r="U54" s="7">
        <f t="shared" si="2"/>
        <v>0</v>
      </c>
      <c r="V54" s="7"/>
      <c r="W54">
        <f t="shared" si="9"/>
        <v>15.648856825234168</v>
      </c>
    </row>
    <row r="55" spans="1:23" x14ac:dyDescent="0.3">
      <c r="A55">
        <v>280</v>
      </c>
      <c r="B55">
        <v>145</v>
      </c>
      <c r="D55">
        <f t="shared" si="3"/>
        <v>0.20033388981636061</v>
      </c>
      <c r="E55">
        <f t="shared" si="4"/>
        <v>10.016694490818031</v>
      </c>
      <c r="F55" s="7"/>
      <c r="G55" s="7"/>
      <c r="H55" s="7">
        <f t="shared" si="5"/>
        <v>0</v>
      </c>
      <c r="I55" s="7">
        <f t="shared" si="6"/>
        <v>0</v>
      </c>
      <c r="J55" s="7" t="str">
        <f t="shared" si="7"/>
        <v/>
      </c>
      <c r="K55" s="9">
        <f t="shared" si="10"/>
        <v>0</v>
      </c>
      <c r="L55" s="7"/>
      <c r="M55" s="7"/>
      <c r="N55" s="7"/>
      <c r="O55" s="7"/>
      <c r="P55" s="7"/>
      <c r="Q55" s="7">
        <f t="shared" si="0"/>
        <v>0</v>
      </c>
      <c r="R55" s="7"/>
      <c r="S55" s="7">
        <f t="shared" si="1"/>
        <v>0</v>
      </c>
      <c r="T55" s="7"/>
      <c r="U55" s="7">
        <f t="shared" si="2"/>
        <v>1</v>
      </c>
      <c r="V55" s="7"/>
      <c r="W55">
        <f t="shared" si="9"/>
        <v>15.753974548699272</v>
      </c>
    </row>
    <row r="56" spans="1:23" x14ac:dyDescent="0.3">
      <c r="A56">
        <v>286</v>
      </c>
      <c r="B56">
        <v>145</v>
      </c>
      <c r="D56">
        <f t="shared" si="3"/>
        <v>0.66275236197927234</v>
      </c>
      <c r="E56">
        <f t="shared" si="4"/>
        <v>33.137618098963614</v>
      </c>
      <c r="F56" s="7"/>
      <c r="G56" s="7"/>
      <c r="H56" s="7">
        <f t="shared" si="5"/>
        <v>-1.4816831532759691E-2</v>
      </c>
      <c r="I56" s="7">
        <f t="shared" si="6"/>
        <v>1.4816831532759691E-2</v>
      </c>
      <c r="J56" s="7">
        <f t="shared" si="7"/>
        <v>0.74084157663798456</v>
      </c>
      <c r="K56" s="9">
        <f t="shared" si="10"/>
        <v>0</v>
      </c>
      <c r="L56" s="7"/>
      <c r="M56" s="7"/>
      <c r="N56" s="7"/>
      <c r="O56" s="7"/>
      <c r="P56" s="7"/>
      <c r="Q56" s="7">
        <f t="shared" si="0"/>
        <v>0</v>
      </c>
      <c r="R56" s="7"/>
      <c r="S56" s="7">
        <f t="shared" si="1"/>
        <v>0</v>
      </c>
      <c r="T56" s="7"/>
      <c r="U56" s="7">
        <f t="shared" si="2"/>
        <v>1</v>
      </c>
      <c r="V56" s="7"/>
      <c r="W56">
        <f t="shared" si="9"/>
        <v>15.574197339017974</v>
      </c>
    </row>
    <row r="57" spans="1:23" x14ac:dyDescent="0.3">
      <c r="A57">
        <v>301</v>
      </c>
      <c r="B57">
        <v>132</v>
      </c>
      <c r="D57">
        <f t="shared" si="3"/>
        <v>0</v>
      </c>
      <c r="E57">
        <f t="shared" si="4"/>
        <v>0</v>
      </c>
      <c r="F57" s="7"/>
      <c r="G57" s="7"/>
      <c r="H57" s="7">
        <f t="shared" si="5"/>
        <v>0</v>
      </c>
      <c r="I57" s="7">
        <f t="shared" si="6"/>
        <v>0</v>
      </c>
      <c r="J57" s="7" t="str">
        <f t="shared" si="7"/>
        <v/>
      </c>
      <c r="K57" s="9">
        <f t="shared" si="10"/>
        <v>0</v>
      </c>
      <c r="L57" s="7"/>
      <c r="M57" s="7"/>
      <c r="N57" s="7"/>
      <c r="O57" s="7"/>
      <c r="P57" s="7"/>
      <c r="Q57" s="7">
        <f t="shared" si="0"/>
        <v>1</v>
      </c>
      <c r="R57" s="7"/>
      <c r="S57" s="7">
        <f t="shared" si="1"/>
        <v>0</v>
      </c>
      <c r="T57" s="7"/>
      <c r="U57" s="7">
        <f t="shared" si="2"/>
        <v>0</v>
      </c>
      <c r="V57" s="7"/>
      <c r="W57">
        <f t="shared" si="9"/>
        <v>15.330197408323551</v>
      </c>
    </row>
    <row r="58" spans="1:23" x14ac:dyDescent="0.3">
      <c r="A58">
        <v>301</v>
      </c>
      <c r="B58">
        <v>132</v>
      </c>
      <c r="D58">
        <f t="shared" si="3"/>
        <v>0.23609575331771204</v>
      </c>
      <c r="E58">
        <f t="shared" si="4"/>
        <v>11.804787665885602</v>
      </c>
      <c r="F58" s="7"/>
      <c r="G58" s="7"/>
      <c r="H58" s="7">
        <f t="shared" si="5"/>
        <v>1.1200948966854434E-2</v>
      </c>
      <c r="I58" s="7">
        <f t="shared" si="6"/>
        <v>1.1200948966854434E-2</v>
      </c>
      <c r="J58" s="7">
        <f t="shared" si="7"/>
        <v>0.56004744834272169</v>
      </c>
      <c r="K58" s="9">
        <f t="shared" si="10"/>
        <v>0</v>
      </c>
      <c r="L58" s="7"/>
      <c r="M58" s="7"/>
      <c r="N58" s="7"/>
      <c r="O58" s="7"/>
      <c r="P58" s="7"/>
      <c r="Q58" s="7">
        <f t="shared" si="0"/>
        <v>0</v>
      </c>
      <c r="R58" s="7"/>
      <c r="S58" s="7">
        <f t="shared" si="1"/>
        <v>0</v>
      </c>
      <c r="T58" s="7"/>
      <c r="U58" s="7">
        <f t="shared" si="2"/>
        <v>1</v>
      </c>
      <c r="V58" s="7"/>
      <c r="W58">
        <f t="shared" si="9"/>
        <v>15.330197408323551</v>
      </c>
    </row>
    <row r="59" spans="1:23" x14ac:dyDescent="0.3">
      <c r="A59">
        <v>296</v>
      </c>
      <c r="B59">
        <v>127</v>
      </c>
      <c r="D59">
        <f t="shared" si="3"/>
        <v>0.21379379757705672</v>
      </c>
      <c r="E59">
        <f t="shared" si="4"/>
        <v>10.689689878852835</v>
      </c>
      <c r="F59" s="7"/>
      <c r="G59" s="7"/>
      <c r="H59" s="7">
        <f t="shared" si="5"/>
        <v>-5.7963251676623325E-3</v>
      </c>
      <c r="I59" s="7">
        <f t="shared" si="6"/>
        <v>5.7963251676623325E-3</v>
      </c>
      <c r="J59" s="7">
        <f t="shared" si="7"/>
        <v>0.28981625838311664</v>
      </c>
      <c r="K59" s="9">
        <f t="shared" si="10"/>
        <v>0</v>
      </c>
      <c r="L59" s="7"/>
      <c r="M59" s="7"/>
      <c r="N59" s="7"/>
      <c r="O59" s="7"/>
      <c r="P59" s="7"/>
      <c r="Q59" s="7">
        <f t="shared" si="0"/>
        <v>0</v>
      </c>
      <c r="R59" s="7"/>
      <c r="S59" s="7">
        <f t="shared" si="1"/>
        <v>0</v>
      </c>
      <c r="T59" s="7"/>
      <c r="U59" s="7">
        <f t="shared" si="2"/>
        <v>1</v>
      </c>
      <c r="V59" s="7"/>
      <c r="W59">
        <f t="shared" si="9"/>
        <v>15.556864976364714</v>
      </c>
    </row>
    <row r="60" spans="1:23" x14ac:dyDescent="0.3">
      <c r="A60">
        <v>300</v>
      </c>
      <c r="B60">
        <v>122</v>
      </c>
      <c r="D60">
        <f t="shared" si="3"/>
        <v>0.333889816360601</v>
      </c>
      <c r="E60">
        <f t="shared" si="4"/>
        <v>16.694490818030051</v>
      </c>
      <c r="F60" s="7"/>
      <c r="G60" s="7"/>
      <c r="H60" s="7">
        <f t="shared" si="5"/>
        <v>-1.8725322813583585E-2</v>
      </c>
      <c r="I60" s="7">
        <f t="shared" si="6"/>
        <v>1.8725322813583585E-2</v>
      </c>
      <c r="J60" s="7">
        <f t="shared" si="7"/>
        <v>0.93626614067917924</v>
      </c>
      <c r="K60" s="9">
        <f t="shared" si="10"/>
        <v>0</v>
      </c>
      <c r="L60" s="7"/>
      <c r="M60" s="7"/>
      <c r="N60" s="7"/>
      <c r="O60" s="7"/>
      <c r="P60" s="7"/>
      <c r="Q60" s="7">
        <f t="shared" si="0"/>
        <v>0</v>
      </c>
      <c r="R60" s="7"/>
      <c r="S60" s="7">
        <f t="shared" si="1"/>
        <v>0</v>
      </c>
      <c r="T60" s="7"/>
      <c r="U60" s="7">
        <f t="shared" si="2"/>
        <v>1</v>
      </c>
      <c r="V60" s="7"/>
      <c r="W60">
        <f t="shared" si="9"/>
        <v>15.521962635205211</v>
      </c>
    </row>
    <row r="61" spans="1:23" x14ac:dyDescent="0.3">
      <c r="A61">
        <v>308</v>
      </c>
      <c r="B61">
        <v>116</v>
      </c>
      <c r="D61">
        <f t="shared" si="3"/>
        <v>0.20309724642064172</v>
      </c>
      <c r="E61">
        <f t="shared" si="4"/>
        <v>10.154862321032086</v>
      </c>
      <c r="F61" s="7"/>
      <c r="G61" s="7"/>
      <c r="H61" s="7">
        <f t="shared" si="5"/>
        <v>5.9945269072920013E-2</v>
      </c>
      <c r="I61" s="7">
        <f t="shared" si="6"/>
        <v>5.9945269072920013E-2</v>
      </c>
      <c r="J61" s="7">
        <f t="shared" si="7"/>
        <v>2.9972634536460006</v>
      </c>
      <c r="K61" s="9">
        <f t="shared" si="10"/>
        <v>0</v>
      </c>
      <c r="L61" s="7"/>
      <c r="M61" s="7"/>
      <c r="N61" s="7"/>
      <c r="O61" s="7"/>
      <c r="P61" s="7"/>
      <c r="Q61" s="7">
        <f t="shared" si="0"/>
        <v>0</v>
      </c>
      <c r="R61" s="7"/>
      <c r="S61" s="7">
        <f t="shared" si="1"/>
        <v>0</v>
      </c>
      <c r="T61" s="7"/>
      <c r="U61" s="7">
        <f t="shared" si="2"/>
        <v>1</v>
      </c>
      <c r="V61" s="7"/>
      <c r="W61">
        <f t="shared" si="9"/>
        <v>15.391994607958791</v>
      </c>
    </row>
    <row r="62" spans="1:23" x14ac:dyDescent="0.3">
      <c r="A62">
        <v>307</v>
      </c>
      <c r="B62">
        <v>122</v>
      </c>
      <c r="D62">
        <f t="shared" si="3"/>
        <v>0.46385455724373303</v>
      </c>
      <c r="E62">
        <f t="shared" si="4"/>
        <v>23.192727862186651</v>
      </c>
      <c r="F62" s="7"/>
      <c r="G62" s="7"/>
      <c r="H62" s="7">
        <f t="shared" si="5"/>
        <v>-2.6433257461524879E-2</v>
      </c>
      <c r="I62" s="7">
        <f t="shared" si="6"/>
        <v>2.6433257461524879E-2</v>
      </c>
      <c r="J62" s="7">
        <f t="shared" si="7"/>
        <v>1.3216628730762439</v>
      </c>
      <c r="K62" s="9">
        <f t="shared" si="10"/>
        <v>0</v>
      </c>
      <c r="L62" s="7"/>
      <c r="M62" s="7"/>
      <c r="N62" s="7"/>
      <c r="O62" s="7"/>
      <c r="P62" s="7"/>
      <c r="Q62" s="7">
        <f t="shared" si="0"/>
        <v>0</v>
      </c>
      <c r="R62" s="7"/>
      <c r="S62" s="7">
        <f t="shared" si="1"/>
        <v>0</v>
      </c>
      <c r="T62" s="7"/>
      <c r="U62" s="7">
        <f t="shared" si="2"/>
        <v>1</v>
      </c>
      <c r="V62" s="7"/>
      <c r="W62">
        <f t="shared" si="9"/>
        <v>15.319285405976421</v>
      </c>
    </row>
    <row r="63" spans="1:23" x14ac:dyDescent="0.3">
      <c r="A63">
        <v>295</v>
      </c>
      <c r="B63">
        <v>129</v>
      </c>
      <c r="D63">
        <f t="shared" si="3"/>
        <v>0.44546457643159715</v>
      </c>
      <c r="E63">
        <f t="shared" si="4"/>
        <v>22.273228821579856</v>
      </c>
      <c r="F63" s="7"/>
      <c r="G63" s="7"/>
      <c r="H63" s="7">
        <f t="shared" si="5"/>
        <v>-7.4245923886454179E-2</v>
      </c>
      <c r="I63" s="7">
        <f t="shared" si="6"/>
        <v>7.4245923886454179E-2</v>
      </c>
      <c r="J63" s="7">
        <f t="shared" si="7"/>
        <v>3.7122961943227089</v>
      </c>
      <c r="K63" s="9">
        <f t="shared" si="10"/>
        <v>0</v>
      </c>
      <c r="L63" s="7"/>
      <c r="M63" s="7"/>
      <c r="N63" s="7"/>
      <c r="O63" s="7"/>
      <c r="P63" s="7"/>
      <c r="Q63" s="7">
        <f t="shared" si="0"/>
        <v>0</v>
      </c>
      <c r="R63" s="7"/>
      <c r="S63" s="7">
        <f t="shared" si="1"/>
        <v>0</v>
      </c>
      <c r="T63" s="7"/>
      <c r="U63" s="7">
        <f t="shared" si="2"/>
        <v>1</v>
      </c>
      <c r="V63" s="7"/>
      <c r="W63">
        <f t="shared" si="9"/>
        <v>15.554034100173574</v>
      </c>
    </row>
    <row r="64" spans="1:23" x14ac:dyDescent="0.3">
      <c r="A64">
        <v>308</v>
      </c>
      <c r="B64">
        <v>126</v>
      </c>
      <c r="D64">
        <f t="shared" si="3"/>
        <v>0.54353324193989005</v>
      </c>
      <c r="E64">
        <f t="shared" si="4"/>
        <v>27.176662096994502</v>
      </c>
      <c r="F64" s="7"/>
      <c r="G64" s="7"/>
      <c r="H64" s="7">
        <f t="shared" si="5"/>
        <v>-9.0792668318914471E-3</v>
      </c>
      <c r="I64" s="7">
        <f t="shared" si="6"/>
        <v>9.0792668318914471E-3</v>
      </c>
      <c r="J64" s="7">
        <f t="shared" si="7"/>
        <v>0.45396334159457236</v>
      </c>
      <c r="K64" s="9">
        <f t="shared" si="10"/>
        <v>0</v>
      </c>
      <c r="L64" s="7"/>
      <c r="M64" s="7"/>
      <c r="N64" s="7"/>
      <c r="O64" s="7"/>
      <c r="P64" s="7"/>
      <c r="Q64" s="7">
        <f t="shared" si="0"/>
        <v>0</v>
      </c>
      <c r="R64" s="7"/>
      <c r="S64" s="7">
        <f t="shared" si="1"/>
        <v>0</v>
      </c>
      <c r="T64" s="7"/>
      <c r="U64" s="7">
        <f t="shared" si="2"/>
        <v>1</v>
      </c>
      <c r="V64" s="7"/>
      <c r="W64">
        <f t="shared" si="9"/>
        <v>15.223764668896788</v>
      </c>
    </row>
    <row r="65" spans="1:23" x14ac:dyDescent="0.3">
      <c r="A65">
        <v>319</v>
      </c>
      <c r="B65">
        <v>114</v>
      </c>
      <c r="D65">
        <f t="shared" si="3"/>
        <v>0.44796019582633517</v>
      </c>
      <c r="E65">
        <f t="shared" si="4"/>
        <v>22.39800979131676</v>
      </c>
      <c r="F65" s="7"/>
      <c r="G65" s="7"/>
      <c r="H65" s="7">
        <f t="shared" si="5"/>
        <v>3.1931841367650551E-2</v>
      </c>
      <c r="I65" s="7">
        <f t="shared" si="6"/>
        <v>3.1931841367650551E-2</v>
      </c>
      <c r="J65" s="7">
        <f t="shared" si="7"/>
        <v>1.5965920683825277</v>
      </c>
      <c r="K65" s="9">
        <f t="shared" si="10"/>
        <v>0</v>
      </c>
      <c r="L65" s="7"/>
      <c r="M65" s="7"/>
      <c r="N65" s="7"/>
      <c r="O65" s="7"/>
      <c r="P65" s="7"/>
      <c r="Q65" s="7">
        <f t="shared" si="0"/>
        <v>0</v>
      </c>
      <c r="R65" s="7"/>
      <c r="S65" s="7">
        <f t="shared" si="1"/>
        <v>0</v>
      </c>
      <c r="T65" s="7"/>
      <c r="U65" s="7">
        <f t="shared" si="2"/>
        <v>1</v>
      </c>
      <c r="V65" s="7"/>
      <c r="W65">
        <f t="shared" si="9"/>
        <v>15.112673405314254</v>
      </c>
    </row>
    <row r="66" spans="1:23" x14ac:dyDescent="0.3">
      <c r="A66">
        <v>307</v>
      </c>
      <c r="B66">
        <v>108</v>
      </c>
      <c r="D66">
        <f t="shared" si="3"/>
        <v>0.30050083472454092</v>
      </c>
      <c r="E66">
        <f t="shared" si="4"/>
        <v>15.025041736227045</v>
      </c>
      <c r="F66" s="7"/>
      <c r="G66" s="7"/>
      <c r="H66" s="7">
        <f t="shared" si="5"/>
        <v>0</v>
      </c>
      <c r="I66" s="7">
        <f t="shared" si="6"/>
        <v>0</v>
      </c>
      <c r="J66" s="7" t="str">
        <f t="shared" si="7"/>
        <v/>
      </c>
      <c r="K66" s="9">
        <f t="shared" si="10"/>
        <v>0</v>
      </c>
      <c r="L66" s="7"/>
      <c r="M66" s="7"/>
      <c r="N66" s="7"/>
      <c r="O66" s="7"/>
      <c r="P66" s="7"/>
      <c r="Q66" s="7">
        <f t="shared" si="0"/>
        <v>0</v>
      </c>
      <c r="R66" s="7"/>
      <c r="S66" s="7">
        <f t="shared" si="1"/>
        <v>0</v>
      </c>
      <c r="T66" s="7"/>
      <c r="U66" s="7">
        <f t="shared" si="2"/>
        <v>1</v>
      </c>
      <c r="V66" s="7"/>
      <c r="W66">
        <f t="shared" si="9"/>
        <v>15.558871361449903</v>
      </c>
    </row>
    <row r="67" spans="1:23" x14ac:dyDescent="0.3">
      <c r="A67">
        <v>316</v>
      </c>
      <c r="B67">
        <v>108</v>
      </c>
      <c r="D67">
        <f t="shared" si="3"/>
        <v>0.82667234745508833</v>
      </c>
      <c r="E67">
        <f t="shared" si="4"/>
        <v>41.333617372754418</v>
      </c>
      <c r="F67" s="7"/>
      <c r="G67" s="7"/>
      <c r="H67" s="7">
        <f t="shared" si="5"/>
        <v>-9.8029340041142742E-3</v>
      </c>
      <c r="I67" s="7">
        <f t="shared" si="6"/>
        <v>9.8029340041142742E-3</v>
      </c>
      <c r="J67" s="7">
        <f t="shared" si="7"/>
        <v>0.49014670020571371</v>
      </c>
      <c r="K67" s="9">
        <f t="shared" si="10"/>
        <v>0</v>
      </c>
      <c r="L67" s="7"/>
      <c r="M67" s="7"/>
      <c r="N67" s="7"/>
      <c r="O67" s="7"/>
      <c r="P67" s="7"/>
      <c r="Q67" s="7">
        <f t="shared" ref="Q67:Q130" si="11">IF(E67&lt;1,1,0)</f>
        <v>0</v>
      </c>
      <c r="R67" s="7"/>
      <c r="S67" s="7">
        <f t="shared" ref="S67:S130" si="12">IF(AND(E67&gt;=1,E67&lt;10),1,0)</f>
        <v>0</v>
      </c>
      <c r="T67" s="7"/>
      <c r="U67" s="7">
        <f t="shared" ref="U67:U130" si="13">IF(E67&gt;=10,1,0)</f>
        <v>1</v>
      </c>
      <c r="V67" s="7"/>
      <c r="W67">
        <f t="shared" si="9"/>
        <v>15.303667724213655</v>
      </c>
    </row>
    <row r="68" spans="1:23" x14ac:dyDescent="0.3">
      <c r="A68">
        <v>333</v>
      </c>
      <c r="B68">
        <v>90</v>
      </c>
      <c r="D68">
        <f t="shared" ref="D68:D131" si="14">(SQRT((A69-A68)^2+(B69-B68)^2)/$C$3)</f>
        <v>0.51833638384841485</v>
      </c>
      <c r="E68">
        <f t="shared" ref="E68:E131" si="15">IF(D68*$C$5&gt;=50,"",D68*$C$5)</f>
        <v>25.916819192420743</v>
      </c>
      <c r="F68" s="7"/>
      <c r="G68" s="7"/>
      <c r="H68" s="7">
        <f t="shared" ref="H68:H131" si="16">IF(AND(A69-A68&lt;&gt;0,B69-B68&lt;&gt;0),(1/(((TAN((B69-B68)/(A69-A68)))*180)/3.14)),0)</f>
        <v>-2.5044035789503375E-2</v>
      </c>
      <c r="I68" s="7">
        <f t="shared" ref="I68:I131" si="17">SQRT(H68^2)</f>
        <v>2.5044035789503375E-2</v>
      </c>
      <c r="J68" s="7">
        <f t="shared" ref="J68:J131" si="18">IF(OR(I68=0,I68*$C$5&gt;=360),"",(I68*$C$5))</f>
        <v>1.2522017894751687</v>
      </c>
      <c r="K68" s="9">
        <f t="shared" si="10"/>
        <v>0</v>
      </c>
      <c r="L68" s="7"/>
      <c r="M68" s="7"/>
      <c r="N68" s="7"/>
      <c r="O68" s="7"/>
      <c r="P68" s="7"/>
      <c r="Q68" s="7">
        <f t="shared" si="11"/>
        <v>0</v>
      </c>
      <c r="R68" s="7"/>
      <c r="S68" s="7">
        <f t="shared" si="12"/>
        <v>0</v>
      </c>
      <c r="T68" s="7"/>
      <c r="U68" s="7">
        <f t="shared" si="13"/>
        <v>1</v>
      </c>
      <c r="V68" s="7"/>
      <c r="W68">
        <f t="shared" ref="W68:W131" si="19">(SQRT((A68-$C$9)^2+(B68-$C$11)^2)/$C$3)</f>
        <v>15.164810858490066</v>
      </c>
    </row>
    <row r="69" spans="1:23" x14ac:dyDescent="0.3">
      <c r="A69">
        <v>337</v>
      </c>
      <c r="B69">
        <v>75</v>
      </c>
      <c r="D69">
        <f t="shared" si="14"/>
        <v>0.14165745199062721</v>
      </c>
      <c r="E69">
        <f t="shared" si="15"/>
        <v>7.0828725995313606</v>
      </c>
      <c r="F69" s="7"/>
      <c r="G69" s="7"/>
      <c r="H69" s="7">
        <f t="shared" si="16"/>
        <v>-1.1200948966854434E-2</v>
      </c>
      <c r="I69" s="7">
        <f t="shared" si="17"/>
        <v>1.1200948966854434E-2</v>
      </c>
      <c r="J69" s="7">
        <f t="shared" si="18"/>
        <v>0.56004744834272169</v>
      </c>
      <c r="K69" s="9">
        <f t="shared" si="10"/>
        <v>0</v>
      </c>
      <c r="L69" s="7"/>
      <c r="M69" s="7"/>
      <c r="N69" s="7"/>
      <c r="O69" s="7"/>
      <c r="P69" s="7"/>
      <c r="Q69" s="7">
        <f t="shared" si="11"/>
        <v>0</v>
      </c>
      <c r="R69" s="7"/>
      <c r="S69" s="7">
        <f t="shared" si="12"/>
        <v>1</v>
      </c>
      <c r="T69" s="7"/>
      <c r="U69" s="7">
        <f t="shared" si="13"/>
        <v>0</v>
      </c>
      <c r="V69" s="7"/>
      <c r="W69">
        <f t="shared" si="19"/>
        <v>15.352324920084197</v>
      </c>
    </row>
    <row r="70" spans="1:23" x14ac:dyDescent="0.3">
      <c r="A70">
        <v>340</v>
      </c>
      <c r="B70">
        <v>72</v>
      </c>
      <c r="D70">
        <f t="shared" si="14"/>
        <v>0.58311349571195259</v>
      </c>
      <c r="E70">
        <f t="shared" si="15"/>
        <v>29.155674785597629</v>
      </c>
      <c r="F70" s="7"/>
      <c r="G70" s="7"/>
      <c r="H70" s="7">
        <f t="shared" si="16"/>
        <v>-3.729596881784969E-2</v>
      </c>
      <c r="I70" s="7">
        <f t="shared" si="17"/>
        <v>3.729596881784969E-2</v>
      </c>
      <c r="J70" s="7">
        <f t="shared" si="18"/>
        <v>1.8647984408924845</v>
      </c>
      <c r="K70" s="9">
        <f t="shared" ref="K70:K133" si="20">IF(E68="",1,0)</f>
        <v>0</v>
      </c>
      <c r="L70" s="7"/>
      <c r="M70" s="7"/>
      <c r="N70" s="7"/>
      <c r="O70" s="7"/>
      <c r="P70" s="7"/>
      <c r="Q70" s="7">
        <f t="shared" si="11"/>
        <v>0</v>
      </c>
      <c r="R70" s="7"/>
      <c r="S70" s="7">
        <f t="shared" si="12"/>
        <v>0</v>
      </c>
      <c r="T70" s="7"/>
      <c r="U70" s="7">
        <f t="shared" si="13"/>
        <v>1</v>
      </c>
      <c r="V70" s="7"/>
      <c r="W70">
        <f t="shared" si="19"/>
        <v>15.333360436460376</v>
      </c>
    </row>
    <row r="71" spans="1:23" x14ac:dyDescent="0.3">
      <c r="A71">
        <v>324</v>
      </c>
      <c r="B71">
        <v>79</v>
      </c>
      <c r="D71">
        <f t="shared" si="14"/>
        <v>0.24077137064868043</v>
      </c>
      <c r="E71">
        <f t="shared" si="15"/>
        <v>12.038568532434022</v>
      </c>
      <c r="F71" s="7"/>
      <c r="G71" s="7"/>
      <c r="H71" s="7">
        <f t="shared" si="16"/>
        <v>-1.2370700617240485E-3</v>
      </c>
      <c r="I71" s="7">
        <f t="shared" si="17"/>
        <v>1.2370700617240485E-3</v>
      </c>
      <c r="J71" s="7">
        <f t="shared" si="18"/>
        <v>6.1853503086202424E-2</v>
      </c>
      <c r="K71" s="9">
        <f t="shared" si="20"/>
        <v>0</v>
      </c>
      <c r="L71" s="7"/>
      <c r="M71" s="7"/>
      <c r="N71" s="7"/>
      <c r="O71" s="7"/>
      <c r="P71" s="7"/>
      <c r="Q71" s="7">
        <f t="shared" si="11"/>
        <v>0</v>
      </c>
      <c r="R71" s="7"/>
      <c r="S71" s="7">
        <f t="shared" si="12"/>
        <v>0</v>
      </c>
      <c r="T71" s="7"/>
      <c r="U71" s="7">
        <f t="shared" si="13"/>
        <v>1</v>
      </c>
      <c r="V71" s="7"/>
      <c r="W71">
        <f t="shared" si="19"/>
        <v>15.622654199177505</v>
      </c>
    </row>
    <row r="72" spans="1:23" x14ac:dyDescent="0.3">
      <c r="A72">
        <v>328</v>
      </c>
      <c r="B72">
        <v>73</v>
      </c>
      <c r="D72">
        <f t="shared" si="14"/>
        <v>0.1669449081803005</v>
      </c>
      <c r="E72">
        <f t="shared" si="15"/>
        <v>8.3472454090150254</v>
      </c>
      <c r="F72" s="7"/>
      <c r="G72" s="7"/>
      <c r="H72" s="7">
        <f t="shared" si="16"/>
        <v>-4.2220688924404807E-3</v>
      </c>
      <c r="I72" s="7">
        <f t="shared" si="17"/>
        <v>4.2220688924404807E-3</v>
      </c>
      <c r="J72" s="7">
        <f t="shared" si="18"/>
        <v>0.21110344462202404</v>
      </c>
      <c r="K72" s="9">
        <f t="shared" si="20"/>
        <v>0</v>
      </c>
      <c r="L72" s="7"/>
      <c r="M72" s="7"/>
      <c r="N72" s="7"/>
      <c r="O72" s="7"/>
      <c r="P72" s="7"/>
      <c r="Q72" s="7">
        <f t="shared" si="11"/>
        <v>0</v>
      </c>
      <c r="R72" s="7"/>
      <c r="S72" s="7">
        <f t="shared" si="12"/>
        <v>1</v>
      </c>
      <c r="T72" s="7"/>
      <c r="U72" s="7">
        <f t="shared" si="13"/>
        <v>0</v>
      </c>
      <c r="V72" s="7"/>
      <c r="W72">
        <f t="shared" si="19"/>
        <v>15.632926583539954</v>
      </c>
    </row>
    <row r="73" spans="1:23" x14ac:dyDescent="0.3">
      <c r="A73">
        <v>331</v>
      </c>
      <c r="B73">
        <v>69</v>
      </c>
      <c r="D73">
        <f t="shared" si="14"/>
        <v>0.35492974333003841</v>
      </c>
      <c r="E73">
        <f t="shared" si="15"/>
        <v>17.746487166501922</v>
      </c>
      <c r="F73" s="7"/>
      <c r="G73" s="7"/>
      <c r="H73" s="7">
        <f t="shared" si="16"/>
        <v>-1.4568339186923428E-2</v>
      </c>
      <c r="I73" s="7">
        <f t="shared" si="17"/>
        <v>1.4568339186923428E-2</v>
      </c>
      <c r="J73" s="7">
        <f t="shared" si="18"/>
        <v>0.72841695934617134</v>
      </c>
      <c r="K73" s="9">
        <f t="shared" si="20"/>
        <v>0</v>
      </c>
      <c r="L73" s="7"/>
      <c r="M73" s="7"/>
      <c r="N73" s="7"/>
      <c r="O73" s="7"/>
      <c r="P73" s="7"/>
      <c r="Q73" s="7">
        <f t="shared" si="11"/>
        <v>0</v>
      </c>
      <c r="R73" s="7"/>
      <c r="S73" s="7">
        <f t="shared" si="12"/>
        <v>0</v>
      </c>
      <c r="T73" s="7"/>
      <c r="U73" s="7">
        <f t="shared" si="13"/>
        <v>1</v>
      </c>
      <c r="V73" s="7"/>
      <c r="W73">
        <f t="shared" si="19"/>
        <v>15.632962239781842</v>
      </c>
    </row>
    <row r="74" spans="1:23" x14ac:dyDescent="0.3">
      <c r="A74">
        <v>339</v>
      </c>
      <c r="B74">
        <v>62</v>
      </c>
      <c r="D74">
        <f t="shared" si="14"/>
        <v>0.67194029373950281</v>
      </c>
      <c r="E74">
        <f t="shared" si="15"/>
        <v>33.597014686975143</v>
      </c>
      <c r="F74" s="7"/>
      <c r="G74" s="7"/>
      <c r="H74" s="7">
        <f t="shared" si="16"/>
        <v>7.9835817816183187E-3</v>
      </c>
      <c r="I74" s="7">
        <f t="shared" si="17"/>
        <v>7.9835817816183187E-3</v>
      </c>
      <c r="J74" s="7">
        <f t="shared" si="18"/>
        <v>0.39917908908091593</v>
      </c>
      <c r="K74" s="9">
        <f t="shared" si="20"/>
        <v>0</v>
      </c>
      <c r="L74" s="7"/>
      <c r="M74" s="7"/>
      <c r="N74" s="7"/>
      <c r="O74" s="7"/>
      <c r="P74" s="7"/>
      <c r="Q74" s="7">
        <f t="shared" si="11"/>
        <v>0</v>
      </c>
      <c r="R74" s="7"/>
      <c r="S74" s="7">
        <f t="shared" si="12"/>
        <v>0</v>
      </c>
      <c r="T74" s="7"/>
      <c r="U74" s="7">
        <f t="shared" si="13"/>
        <v>1</v>
      </c>
      <c r="V74" s="7"/>
      <c r="W74">
        <f t="shared" si="19"/>
        <v>15.565318704709863</v>
      </c>
    </row>
    <row r="75" spans="1:23" x14ac:dyDescent="0.3">
      <c r="A75">
        <v>330</v>
      </c>
      <c r="B75">
        <v>80</v>
      </c>
      <c r="D75">
        <f t="shared" si="14"/>
        <v>0.3023500880847218</v>
      </c>
      <c r="E75">
        <f t="shared" si="15"/>
        <v>15.11750440423609</v>
      </c>
      <c r="F75" s="7"/>
      <c r="G75" s="7"/>
      <c r="H75" s="7">
        <f t="shared" si="16"/>
        <v>-0.15635337707725627</v>
      </c>
      <c r="I75" s="7">
        <f t="shared" si="17"/>
        <v>0.15635337707725627</v>
      </c>
      <c r="J75" s="7">
        <f t="shared" si="18"/>
        <v>7.8176688538628136</v>
      </c>
      <c r="K75" s="9">
        <f t="shared" si="20"/>
        <v>0</v>
      </c>
      <c r="L75" s="7"/>
      <c r="M75" s="7"/>
      <c r="N75" s="7"/>
      <c r="O75" s="7"/>
      <c r="P75" s="7"/>
      <c r="Q75" s="7">
        <f t="shared" si="11"/>
        <v>0</v>
      </c>
      <c r="R75" s="7"/>
      <c r="S75" s="7">
        <f t="shared" si="12"/>
        <v>0</v>
      </c>
      <c r="T75" s="7"/>
      <c r="U75" s="7">
        <f t="shared" si="13"/>
        <v>1</v>
      </c>
      <c r="V75" s="7"/>
      <c r="W75">
        <f t="shared" si="19"/>
        <v>15.440734467345747</v>
      </c>
    </row>
    <row r="76" spans="1:23" x14ac:dyDescent="0.3">
      <c r="A76">
        <v>339</v>
      </c>
      <c r="B76">
        <v>79</v>
      </c>
      <c r="D76">
        <f t="shared" si="14"/>
        <v>0.6610681092895937</v>
      </c>
      <c r="E76">
        <f t="shared" si="15"/>
        <v>33.053405464479688</v>
      </c>
      <c r="F76" s="7"/>
      <c r="G76" s="7"/>
      <c r="H76" s="7">
        <f t="shared" si="16"/>
        <v>-1.1200948966854434E-2</v>
      </c>
      <c r="I76" s="7">
        <f t="shared" si="17"/>
        <v>1.1200948966854434E-2</v>
      </c>
      <c r="J76" s="7">
        <f t="shared" si="18"/>
        <v>0.56004744834272169</v>
      </c>
      <c r="K76" s="9">
        <f t="shared" si="20"/>
        <v>0</v>
      </c>
      <c r="L76" s="7"/>
      <c r="M76" s="7"/>
      <c r="N76" s="7"/>
      <c r="O76" s="7"/>
      <c r="P76" s="7"/>
      <c r="Q76" s="7">
        <f t="shared" si="11"/>
        <v>0</v>
      </c>
      <c r="R76" s="7"/>
      <c r="S76" s="7">
        <f t="shared" si="12"/>
        <v>0</v>
      </c>
      <c r="T76" s="7"/>
      <c r="U76" s="7">
        <f t="shared" si="13"/>
        <v>1</v>
      </c>
      <c r="V76" s="7"/>
      <c r="W76">
        <f t="shared" si="19"/>
        <v>15.218711015354831</v>
      </c>
    </row>
    <row r="77" spans="1:23" x14ac:dyDescent="0.3">
      <c r="A77">
        <v>353</v>
      </c>
      <c r="B77">
        <v>65</v>
      </c>
      <c r="D77">
        <f t="shared" si="14"/>
        <v>9.443830132708482E-2</v>
      </c>
      <c r="E77">
        <f t="shared" si="15"/>
        <v>4.7219150663542413</v>
      </c>
      <c r="F77" s="7"/>
      <c r="G77" s="7"/>
      <c r="H77" s="7">
        <f t="shared" si="16"/>
        <v>-1.1200948966854434E-2</v>
      </c>
      <c r="I77" s="7">
        <f t="shared" si="17"/>
        <v>1.1200948966854434E-2</v>
      </c>
      <c r="J77" s="7">
        <f t="shared" si="18"/>
        <v>0.56004744834272169</v>
      </c>
      <c r="K77" s="9">
        <f t="shared" si="20"/>
        <v>0</v>
      </c>
      <c r="L77" s="7"/>
      <c r="M77" s="7"/>
      <c r="N77" s="7"/>
      <c r="O77" s="7"/>
      <c r="P77" s="7"/>
      <c r="Q77" s="7">
        <f t="shared" si="11"/>
        <v>0</v>
      </c>
      <c r="R77" s="7"/>
      <c r="S77" s="7">
        <f t="shared" si="12"/>
        <v>1</v>
      </c>
      <c r="T77" s="7"/>
      <c r="U77" s="7">
        <f t="shared" si="13"/>
        <v>0</v>
      </c>
      <c r="V77" s="7"/>
      <c r="W77">
        <f t="shared" si="19"/>
        <v>15.138506833438779</v>
      </c>
    </row>
    <row r="78" spans="1:23" x14ac:dyDescent="0.3">
      <c r="A78">
        <v>355</v>
      </c>
      <c r="B78">
        <v>63</v>
      </c>
      <c r="D78">
        <f t="shared" si="14"/>
        <v>0.61384895862605127</v>
      </c>
      <c r="E78">
        <f t="shared" si="15"/>
        <v>30.692447931302564</v>
      </c>
      <c r="F78" s="7"/>
      <c r="G78" s="7"/>
      <c r="H78" s="7">
        <f t="shared" si="16"/>
        <v>1.1200948966854434E-2</v>
      </c>
      <c r="I78" s="7">
        <f t="shared" si="17"/>
        <v>1.1200948966854434E-2</v>
      </c>
      <c r="J78" s="7">
        <f t="shared" si="18"/>
        <v>0.56004744834272169</v>
      </c>
      <c r="K78" s="9">
        <f t="shared" si="20"/>
        <v>0</v>
      </c>
      <c r="L78" s="7"/>
      <c r="M78" s="7"/>
      <c r="N78" s="7"/>
      <c r="O78" s="7"/>
      <c r="P78" s="7"/>
      <c r="Q78" s="7">
        <f t="shared" si="11"/>
        <v>0</v>
      </c>
      <c r="R78" s="7"/>
      <c r="S78" s="7">
        <f t="shared" si="12"/>
        <v>0</v>
      </c>
      <c r="T78" s="7"/>
      <c r="U78" s="7">
        <f t="shared" si="13"/>
        <v>1</v>
      </c>
      <c r="V78" s="7"/>
      <c r="W78">
        <f t="shared" si="19"/>
        <v>15.129372517410916</v>
      </c>
    </row>
    <row r="79" spans="1:23" x14ac:dyDescent="0.3">
      <c r="A79">
        <v>342</v>
      </c>
      <c r="B79">
        <v>50</v>
      </c>
      <c r="D79">
        <f t="shared" si="14"/>
        <v>4.721915066354241E-2</v>
      </c>
      <c r="E79">
        <f t="shared" si="15"/>
        <v>2.3609575331771206</v>
      </c>
      <c r="F79" s="7"/>
      <c r="G79" s="7"/>
      <c r="H79" s="7">
        <f t="shared" si="16"/>
        <v>-1.1200948966854434E-2</v>
      </c>
      <c r="I79" s="7">
        <f t="shared" si="17"/>
        <v>1.1200948966854434E-2</v>
      </c>
      <c r="J79" s="7">
        <f t="shared" si="18"/>
        <v>0.56004744834272169</v>
      </c>
      <c r="K79" s="9">
        <f t="shared" si="20"/>
        <v>0</v>
      </c>
      <c r="L79" s="7"/>
      <c r="M79" s="7"/>
      <c r="N79" s="7"/>
      <c r="O79" s="7"/>
      <c r="P79" s="7"/>
      <c r="Q79" s="7">
        <f t="shared" si="11"/>
        <v>0</v>
      </c>
      <c r="R79" s="7"/>
      <c r="S79" s="7">
        <f t="shared" si="12"/>
        <v>1</v>
      </c>
      <c r="T79" s="7"/>
      <c r="U79" s="7">
        <f t="shared" si="13"/>
        <v>0</v>
      </c>
      <c r="V79" s="7"/>
      <c r="W79">
        <f t="shared" si="19"/>
        <v>15.740629764954296</v>
      </c>
    </row>
    <row r="80" spans="1:23" x14ac:dyDescent="0.3">
      <c r="A80">
        <v>343</v>
      </c>
      <c r="B80">
        <v>49</v>
      </c>
      <c r="D80">
        <f t="shared" si="14"/>
        <v>0.1669449081803005</v>
      </c>
      <c r="E80">
        <f t="shared" si="15"/>
        <v>8.3472454090150254</v>
      </c>
      <c r="F80" s="7"/>
      <c r="G80" s="7"/>
      <c r="H80" s="7">
        <f t="shared" si="16"/>
        <v>-4.2220688924404807E-3</v>
      </c>
      <c r="I80" s="7">
        <f t="shared" si="17"/>
        <v>4.2220688924404807E-3</v>
      </c>
      <c r="J80" s="7">
        <f t="shared" si="18"/>
        <v>0.21110344462202404</v>
      </c>
      <c r="K80" s="9">
        <f t="shared" si="20"/>
        <v>0</v>
      </c>
      <c r="L80" s="7"/>
      <c r="M80" s="7"/>
      <c r="N80" s="7"/>
      <c r="O80" s="7"/>
      <c r="P80" s="7"/>
      <c r="Q80" s="7">
        <f t="shared" si="11"/>
        <v>0</v>
      </c>
      <c r="R80" s="7"/>
      <c r="S80" s="7">
        <f t="shared" si="12"/>
        <v>1</v>
      </c>
      <c r="T80" s="7"/>
      <c r="U80" s="7">
        <f t="shared" si="13"/>
        <v>0</v>
      </c>
      <c r="V80" s="7"/>
      <c r="W80">
        <f t="shared" si="19"/>
        <v>15.736450557676319</v>
      </c>
    </row>
    <row r="81" spans="1:23" x14ac:dyDescent="0.3">
      <c r="A81">
        <v>340</v>
      </c>
      <c r="B81">
        <v>53</v>
      </c>
      <c r="D81">
        <f t="shared" si="14"/>
        <v>0.82464701403862894</v>
      </c>
      <c r="E81">
        <f t="shared" si="15"/>
        <v>41.232350701931445</v>
      </c>
      <c r="F81" s="7"/>
      <c r="G81" s="7"/>
      <c r="H81" s="7">
        <f t="shared" si="16"/>
        <v>7.7833379737814786E-4</v>
      </c>
      <c r="I81" s="7">
        <f t="shared" si="17"/>
        <v>7.7833379737814786E-4</v>
      </c>
      <c r="J81" s="7">
        <f t="shared" si="18"/>
        <v>3.8916689868907395E-2</v>
      </c>
      <c r="K81" s="9">
        <f t="shared" si="20"/>
        <v>0</v>
      </c>
      <c r="L81" s="7"/>
      <c r="M81" s="7"/>
      <c r="N81" s="7"/>
      <c r="O81" s="7"/>
      <c r="P81" s="7"/>
      <c r="Q81" s="7">
        <f t="shared" si="11"/>
        <v>0</v>
      </c>
      <c r="R81" s="7"/>
      <c r="S81" s="7">
        <f t="shared" si="12"/>
        <v>0</v>
      </c>
      <c r="T81" s="7"/>
      <c r="U81" s="7">
        <f t="shared" si="13"/>
        <v>1</v>
      </c>
      <c r="V81" s="7"/>
      <c r="W81">
        <f t="shared" si="19"/>
        <v>15.728195132949228</v>
      </c>
    </row>
    <row r="82" spans="1:23" x14ac:dyDescent="0.3">
      <c r="A82">
        <v>353</v>
      </c>
      <c r="B82">
        <v>32</v>
      </c>
      <c r="D82">
        <f t="shared" si="14"/>
        <v>0.26919057590312351</v>
      </c>
      <c r="E82">
        <f t="shared" si="15"/>
        <v>13.459528795156176</v>
      </c>
      <c r="F82" s="7"/>
      <c r="G82" s="7"/>
      <c r="H82" s="7">
        <f t="shared" si="16"/>
        <v>-0.13882794543790231</v>
      </c>
      <c r="I82" s="7">
        <f t="shared" si="17"/>
        <v>0.13882794543790231</v>
      </c>
      <c r="J82" s="7">
        <f t="shared" si="18"/>
        <v>6.9413972718951156</v>
      </c>
      <c r="K82" s="9">
        <f t="shared" si="20"/>
        <v>0</v>
      </c>
      <c r="L82" s="7"/>
      <c r="M82" s="7"/>
      <c r="N82" s="7"/>
      <c r="O82" s="7"/>
      <c r="P82" s="7"/>
      <c r="Q82" s="7">
        <f t="shared" si="11"/>
        <v>0</v>
      </c>
      <c r="R82" s="7"/>
      <c r="S82" s="7">
        <f t="shared" si="12"/>
        <v>0</v>
      </c>
      <c r="T82" s="7"/>
      <c r="U82" s="7">
        <f t="shared" si="13"/>
        <v>1</v>
      </c>
      <c r="V82" s="7"/>
      <c r="W82">
        <f t="shared" si="19"/>
        <v>15.858922743581019</v>
      </c>
    </row>
    <row r="83" spans="1:23" x14ac:dyDescent="0.3">
      <c r="A83">
        <v>345</v>
      </c>
      <c r="B83">
        <v>33</v>
      </c>
      <c r="D83">
        <f t="shared" si="14"/>
        <v>7.4660032637722529E-2</v>
      </c>
      <c r="E83">
        <f t="shared" si="15"/>
        <v>3.7330016318861263</v>
      </c>
      <c r="F83" s="7"/>
      <c r="G83" s="7"/>
      <c r="H83" s="7">
        <f t="shared" si="16"/>
        <v>-3.1931841367650551E-2</v>
      </c>
      <c r="I83" s="7">
        <f t="shared" si="17"/>
        <v>3.1931841367650551E-2</v>
      </c>
      <c r="J83" s="7">
        <f t="shared" si="18"/>
        <v>1.5965920683825277</v>
      </c>
      <c r="K83" s="9">
        <f t="shared" si="20"/>
        <v>0</v>
      </c>
      <c r="L83" s="7"/>
      <c r="M83" s="7"/>
      <c r="N83" s="7"/>
      <c r="O83" s="7"/>
      <c r="P83" s="7"/>
      <c r="Q83" s="7">
        <f t="shared" si="11"/>
        <v>0</v>
      </c>
      <c r="R83" s="7"/>
      <c r="S83" s="7">
        <f t="shared" si="12"/>
        <v>1</v>
      </c>
      <c r="T83" s="7"/>
      <c r="U83" s="7">
        <f t="shared" si="13"/>
        <v>0</v>
      </c>
      <c r="V83" s="7"/>
      <c r="W83">
        <f t="shared" si="19"/>
        <v>16.035125782114076</v>
      </c>
    </row>
    <row r="84" spans="1:23" x14ac:dyDescent="0.3">
      <c r="A84">
        <v>343</v>
      </c>
      <c r="B84">
        <v>34</v>
      </c>
      <c r="D84">
        <f t="shared" si="14"/>
        <v>0.14932006527544506</v>
      </c>
      <c r="E84">
        <f t="shared" si="15"/>
        <v>7.4660032637722527</v>
      </c>
      <c r="F84" s="7"/>
      <c r="G84" s="7"/>
      <c r="H84" s="7">
        <f t="shared" si="16"/>
        <v>-3.1931841367650551E-2</v>
      </c>
      <c r="I84" s="7">
        <f t="shared" si="17"/>
        <v>3.1931841367650551E-2</v>
      </c>
      <c r="J84" s="7">
        <f t="shared" si="18"/>
        <v>1.5965920683825277</v>
      </c>
      <c r="K84" s="9">
        <f t="shared" si="20"/>
        <v>0</v>
      </c>
      <c r="L84" s="7"/>
      <c r="M84" s="7"/>
      <c r="N84" s="7"/>
      <c r="O84" s="7"/>
      <c r="P84" s="7"/>
      <c r="Q84" s="7">
        <f t="shared" si="11"/>
        <v>0</v>
      </c>
      <c r="R84" s="7"/>
      <c r="S84" s="7">
        <f t="shared" si="12"/>
        <v>1</v>
      </c>
      <c r="T84" s="7"/>
      <c r="U84" s="7">
        <f t="shared" si="13"/>
        <v>0</v>
      </c>
      <c r="V84" s="7"/>
      <c r="W84">
        <f t="shared" si="19"/>
        <v>16.063015364378447</v>
      </c>
    </row>
    <row r="85" spans="1:23" x14ac:dyDescent="0.3">
      <c r="A85">
        <v>339</v>
      </c>
      <c r="B85">
        <v>36</v>
      </c>
      <c r="D85">
        <f t="shared" si="14"/>
        <v>3.3388981636060099E-2</v>
      </c>
      <c r="E85">
        <f t="shared" si="15"/>
        <v>1.669449081803005</v>
      </c>
      <c r="F85" s="7"/>
      <c r="G85" s="7"/>
      <c r="H85" s="7">
        <f t="shared" si="16"/>
        <v>0</v>
      </c>
      <c r="I85" s="7">
        <f t="shared" si="17"/>
        <v>0</v>
      </c>
      <c r="J85" s="7" t="str">
        <f t="shared" si="18"/>
        <v/>
      </c>
      <c r="K85" s="9">
        <f t="shared" si="20"/>
        <v>0</v>
      </c>
      <c r="L85" s="7"/>
      <c r="M85" s="7"/>
      <c r="N85" s="7"/>
      <c r="O85" s="7"/>
      <c r="P85" s="7"/>
      <c r="Q85" s="7">
        <f t="shared" si="11"/>
        <v>0</v>
      </c>
      <c r="R85" s="7"/>
      <c r="S85" s="7">
        <f t="shared" si="12"/>
        <v>1</v>
      </c>
      <c r="T85" s="7"/>
      <c r="U85" s="7">
        <f t="shared" si="13"/>
        <v>0</v>
      </c>
      <c r="V85" s="7"/>
      <c r="W85">
        <f t="shared" si="19"/>
        <v>16.119687181058328</v>
      </c>
    </row>
    <row r="86" spans="1:23" x14ac:dyDescent="0.3">
      <c r="A86">
        <v>338</v>
      </c>
      <c r="B86">
        <v>36</v>
      </c>
      <c r="D86">
        <f t="shared" si="14"/>
        <v>0.48615091080337353</v>
      </c>
      <c r="E86">
        <f t="shared" si="15"/>
        <v>24.307545540168675</v>
      </c>
      <c r="F86" s="7"/>
      <c r="G86" s="7"/>
      <c r="H86" s="7">
        <f t="shared" si="16"/>
        <v>-5.9385067521896137E-2</v>
      </c>
      <c r="I86" s="7">
        <f t="shared" si="17"/>
        <v>5.9385067521896137E-2</v>
      </c>
      <c r="J86" s="7">
        <f t="shared" si="18"/>
        <v>2.969253376094807</v>
      </c>
      <c r="K86" s="9">
        <f t="shared" si="20"/>
        <v>0</v>
      </c>
      <c r="L86" s="7"/>
      <c r="M86" s="7"/>
      <c r="N86" s="7"/>
      <c r="O86" s="7"/>
      <c r="P86" s="7"/>
      <c r="Q86" s="7">
        <f t="shared" si="11"/>
        <v>0</v>
      </c>
      <c r="R86" s="7"/>
      <c r="S86" s="7">
        <f t="shared" si="12"/>
        <v>0</v>
      </c>
      <c r="T86" s="7"/>
      <c r="U86" s="7">
        <f t="shared" si="13"/>
        <v>1</v>
      </c>
      <c r="V86" s="7"/>
      <c r="W86">
        <f t="shared" si="19"/>
        <v>16.14494506737006</v>
      </c>
    </row>
    <row r="87" spans="1:23" x14ac:dyDescent="0.3">
      <c r="A87">
        <v>324</v>
      </c>
      <c r="B87">
        <v>40</v>
      </c>
      <c r="D87">
        <f t="shared" si="14"/>
        <v>0.54353324193989005</v>
      </c>
      <c r="E87">
        <f t="shared" si="15"/>
        <v>27.176662096994502</v>
      </c>
      <c r="F87" s="7"/>
      <c r="G87" s="7"/>
      <c r="H87" s="7">
        <f t="shared" si="16"/>
        <v>1.3375374141623857E-2</v>
      </c>
      <c r="I87" s="7">
        <f t="shared" si="17"/>
        <v>1.3375374141623857E-2</v>
      </c>
      <c r="J87" s="7">
        <f t="shared" si="18"/>
        <v>0.66876870708119285</v>
      </c>
      <c r="K87" s="9">
        <f t="shared" si="20"/>
        <v>0</v>
      </c>
      <c r="L87" s="7"/>
      <c r="M87" s="7"/>
      <c r="N87" s="7"/>
      <c r="O87" s="7"/>
      <c r="P87" s="7"/>
      <c r="Q87" s="7">
        <f t="shared" si="11"/>
        <v>0</v>
      </c>
      <c r="R87" s="7"/>
      <c r="S87" s="7">
        <f t="shared" si="12"/>
        <v>0</v>
      </c>
      <c r="T87" s="7"/>
      <c r="U87" s="7">
        <f t="shared" si="13"/>
        <v>1</v>
      </c>
      <c r="V87" s="7"/>
      <c r="W87">
        <f t="shared" si="19"/>
        <v>16.41651716861719</v>
      </c>
    </row>
    <row r="88" spans="1:23" x14ac:dyDescent="0.3">
      <c r="A88">
        <v>336</v>
      </c>
      <c r="B88">
        <v>51</v>
      </c>
      <c r="D88">
        <f t="shared" si="14"/>
        <v>0.12038568532434021</v>
      </c>
      <c r="E88">
        <f t="shared" si="15"/>
        <v>6.019284266217011</v>
      </c>
      <c r="F88" s="7"/>
      <c r="G88" s="7"/>
      <c r="H88" s="7">
        <f t="shared" si="16"/>
        <v>2.2170174856798452E-2</v>
      </c>
      <c r="I88" s="7">
        <f t="shared" si="17"/>
        <v>2.2170174856798452E-2</v>
      </c>
      <c r="J88" s="7">
        <f t="shared" si="18"/>
        <v>1.1085087428399225</v>
      </c>
      <c r="K88" s="9">
        <f t="shared" si="20"/>
        <v>0</v>
      </c>
      <c r="L88" s="7"/>
      <c r="M88" s="7"/>
      <c r="N88" s="7"/>
      <c r="O88" s="7"/>
      <c r="P88" s="7"/>
      <c r="Q88" s="7">
        <f t="shared" si="11"/>
        <v>0</v>
      </c>
      <c r="R88" s="7"/>
      <c r="S88" s="7">
        <f t="shared" si="12"/>
        <v>1</v>
      </c>
      <c r="T88" s="7"/>
      <c r="U88" s="7">
        <f t="shared" si="13"/>
        <v>0</v>
      </c>
      <c r="V88" s="7"/>
      <c r="W88">
        <f t="shared" si="19"/>
        <v>15.873818570306932</v>
      </c>
    </row>
    <row r="89" spans="1:23" x14ac:dyDescent="0.3">
      <c r="A89">
        <v>333</v>
      </c>
      <c r="B89">
        <v>49</v>
      </c>
      <c r="D89">
        <f t="shared" si="14"/>
        <v>0.33555511255829351</v>
      </c>
      <c r="E89">
        <f t="shared" si="15"/>
        <v>16.777755627914676</v>
      </c>
      <c r="F89" s="7"/>
      <c r="G89" s="7"/>
      <c r="H89" s="7">
        <f t="shared" si="16"/>
        <v>2.690545712455961E-2</v>
      </c>
      <c r="I89" s="7">
        <f t="shared" si="17"/>
        <v>2.690545712455961E-2</v>
      </c>
      <c r="J89" s="7">
        <f t="shared" si="18"/>
        <v>1.3452728562279805</v>
      </c>
      <c r="K89" s="9">
        <f t="shared" si="20"/>
        <v>0</v>
      </c>
      <c r="L89" s="7"/>
      <c r="M89" s="7"/>
      <c r="N89" s="7"/>
      <c r="O89" s="7"/>
      <c r="P89" s="7"/>
      <c r="Q89" s="7">
        <f t="shared" si="11"/>
        <v>0</v>
      </c>
      <c r="R89" s="7"/>
      <c r="S89" s="7">
        <f t="shared" si="12"/>
        <v>0</v>
      </c>
      <c r="T89" s="7"/>
      <c r="U89" s="7">
        <f t="shared" si="13"/>
        <v>1</v>
      </c>
      <c r="V89" s="7"/>
      <c r="W89">
        <f t="shared" si="19"/>
        <v>15.993635875789634</v>
      </c>
    </row>
    <row r="90" spans="1:23" x14ac:dyDescent="0.3">
      <c r="A90">
        <v>332</v>
      </c>
      <c r="B90">
        <v>39</v>
      </c>
      <c r="D90">
        <f t="shared" si="14"/>
        <v>0.40344060012001914</v>
      </c>
      <c r="E90">
        <f t="shared" si="15"/>
        <v>20.172030006000956</v>
      </c>
      <c r="F90" s="7"/>
      <c r="G90" s="7"/>
      <c r="H90" s="7">
        <f t="shared" si="16"/>
        <v>1.2697737425861408E-2</v>
      </c>
      <c r="I90" s="7">
        <f t="shared" si="17"/>
        <v>1.2697737425861408E-2</v>
      </c>
      <c r="J90" s="7">
        <f t="shared" si="18"/>
        <v>0.63488687129307042</v>
      </c>
      <c r="K90" s="9">
        <f t="shared" si="20"/>
        <v>0</v>
      </c>
      <c r="L90" s="7"/>
      <c r="M90" s="7"/>
      <c r="N90" s="7"/>
      <c r="O90" s="7"/>
      <c r="P90" s="7"/>
      <c r="Q90" s="7">
        <f t="shared" si="11"/>
        <v>0</v>
      </c>
      <c r="R90" s="7"/>
      <c r="S90" s="7">
        <f t="shared" si="12"/>
        <v>0</v>
      </c>
      <c r="T90" s="7"/>
      <c r="U90" s="7">
        <f t="shared" si="13"/>
        <v>1</v>
      </c>
      <c r="V90" s="7"/>
      <c r="W90">
        <f t="shared" si="19"/>
        <v>16.232437255477443</v>
      </c>
    </row>
    <row r="91" spans="1:23" x14ac:dyDescent="0.3">
      <c r="A91">
        <v>327</v>
      </c>
      <c r="B91">
        <v>50</v>
      </c>
      <c r="D91">
        <f t="shared" si="14"/>
        <v>7.4660032637722529E-2</v>
      </c>
      <c r="E91">
        <f t="shared" si="15"/>
        <v>3.7330016318861263</v>
      </c>
      <c r="F91" s="7"/>
      <c r="G91" s="7"/>
      <c r="H91" s="7">
        <f t="shared" si="16"/>
        <v>-3.1931841367650551E-2</v>
      </c>
      <c r="I91" s="7">
        <f t="shared" si="17"/>
        <v>3.1931841367650551E-2</v>
      </c>
      <c r="J91" s="7">
        <f t="shared" si="18"/>
        <v>1.5965920683825277</v>
      </c>
      <c r="K91" s="9">
        <f t="shared" si="20"/>
        <v>0</v>
      </c>
      <c r="L91" s="7"/>
      <c r="M91" s="7"/>
      <c r="N91" s="7"/>
      <c r="O91" s="7"/>
      <c r="P91" s="7"/>
      <c r="Q91" s="7">
        <f t="shared" si="11"/>
        <v>0</v>
      </c>
      <c r="R91" s="7"/>
      <c r="S91" s="7">
        <f t="shared" si="12"/>
        <v>1</v>
      </c>
      <c r="T91" s="7"/>
      <c r="U91" s="7">
        <f t="shared" si="13"/>
        <v>0</v>
      </c>
      <c r="V91" s="7"/>
      <c r="W91">
        <f t="shared" si="19"/>
        <v>16.128398881694327</v>
      </c>
    </row>
    <row r="92" spans="1:23" x14ac:dyDescent="0.3">
      <c r="A92">
        <v>325</v>
      </c>
      <c r="B92">
        <v>51</v>
      </c>
      <c r="D92">
        <f t="shared" si="14"/>
        <v>6.6777963272120197E-2</v>
      </c>
      <c r="E92">
        <f t="shared" si="15"/>
        <v>3.33889816360601</v>
      </c>
      <c r="F92" s="7"/>
      <c r="G92" s="7"/>
      <c r="H92" s="7">
        <f t="shared" si="16"/>
        <v>0</v>
      </c>
      <c r="I92" s="7">
        <f t="shared" si="17"/>
        <v>0</v>
      </c>
      <c r="J92" s="7" t="str">
        <f t="shared" si="18"/>
        <v/>
      </c>
      <c r="K92" s="9">
        <f t="shared" si="20"/>
        <v>0</v>
      </c>
      <c r="L92" s="7"/>
      <c r="M92" s="7"/>
      <c r="N92" s="7"/>
      <c r="O92" s="7"/>
      <c r="P92" s="7"/>
      <c r="Q92" s="7">
        <f t="shared" si="11"/>
        <v>0</v>
      </c>
      <c r="R92" s="7"/>
      <c r="S92" s="7">
        <f t="shared" si="12"/>
        <v>1</v>
      </c>
      <c r="T92" s="7"/>
      <c r="U92" s="7">
        <f t="shared" si="13"/>
        <v>0</v>
      </c>
      <c r="V92" s="7"/>
      <c r="W92">
        <f t="shared" si="19"/>
        <v>16.15978420614319</v>
      </c>
    </row>
    <row r="93" spans="1:23" x14ac:dyDescent="0.3">
      <c r="A93">
        <v>323</v>
      </c>
      <c r="B93">
        <v>51</v>
      </c>
      <c r="D93">
        <f t="shared" si="14"/>
        <v>0.19468954573773958</v>
      </c>
      <c r="E93">
        <f t="shared" si="15"/>
        <v>9.73447728688698</v>
      </c>
      <c r="F93" s="7"/>
      <c r="G93" s="7"/>
      <c r="H93" s="7">
        <f t="shared" si="16"/>
        <v>-1.677547484283135E-3</v>
      </c>
      <c r="I93" s="7">
        <f t="shared" si="17"/>
        <v>1.677547484283135E-3</v>
      </c>
      <c r="J93" s="7">
        <f t="shared" si="18"/>
        <v>8.3877374214156752E-2</v>
      </c>
      <c r="K93" s="9">
        <f t="shared" si="20"/>
        <v>0</v>
      </c>
      <c r="L93" s="7"/>
      <c r="M93" s="7"/>
      <c r="N93" s="7"/>
      <c r="O93" s="7"/>
      <c r="P93" s="7"/>
      <c r="Q93" s="7">
        <f t="shared" si="11"/>
        <v>0</v>
      </c>
      <c r="R93" s="7"/>
      <c r="S93" s="7">
        <f t="shared" si="12"/>
        <v>1</v>
      </c>
      <c r="T93" s="7"/>
      <c r="U93" s="7">
        <f t="shared" si="13"/>
        <v>0</v>
      </c>
      <c r="V93" s="7"/>
      <c r="W93">
        <f t="shared" si="19"/>
        <v>16.212129971507398</v>
      </c>
    </row>
    <row r="94" spans="1:23" x14ac:dyDescent="0.3">
      <c r="A94">
        <v>320</v>
      </c>
      <c r="B94">
        <v>46</v>
      </c>
      <c r="D94">
        <f t="shared" si="14"/>
        <v>0.14165745199062721</v>
      </c>
      <c r="E94">
        <f t="shared" si="15"/>
        <v>7.0828725995313606</v>
      </c>
      <c r="F94" s="7"/>
      <c r="G94" s="7"/>
      <c r="H94" s="7">
        <f t="shared" si="16"/>
        <v>-1.1200948966854434E-2</v>
      </c>
      <c r="I94" s="7">
        <f t="shared" si="17"/>
        <v>1.1200948966854434E-2</v>
      </c>
      <c r="J94" s="7">
        <f t="shared" si="18"/>
        <v>0.56004744834272169</v>
      </c>
      <c r="K94" s="9">
        <f t="shared" si="20"/>
        <v>0</v>
      </c>
      <c r="L94" s="7"/>
      <c r="M94" s="7"/>
      <c r="N94" s="7"/>
      <c r="O94" s="7"/>
      <c r="P94" s="7"/>
      <c r="Q94" s="7">
        <f t="shared" si="11"/>
        <v>0</v>
      </c>
      <c r="R94" s="7"/>
      <c r="S94" s="7">
        <f t="shared" si="12"/>
        <v>1</v>
      </c>
      <c r="T94" s="7"/>
      <c r="U94" s="7">
        <f t="shared" si="13"/>
        <v>0</v>
      </c>
      <c r="V94" s="7"/>
      <c r="W94">
        <f t="shared" si="19"/>
        <v>16.394363990035203</v>
      </c>
    </row>
    <row r="95" spans="1:23" x14ac:dyDescent="0.3">
      <c r="A95">
        <v>317</v>
      </c>
      <c r="B95">
        <v>49</v>
      </c>
      <c r="D95">
        <f t="shared" si="14"/>
        <v>4.721915066354241E-2</v>
      </c>
      <c r="E95">
        <f t="shared" si="15"/>
        <v>2.3609575331771206</v>
      </c>
      <c r="F95" s="7"/>
      <c r="G95" s="7"/>
      <c r="H95" s="7">
        <f t="shared" si="16"/>
        <v>-1.1200948966854434E-2</v>
      </c>
      <c r="I95" s="7">
        <f t="shared" si="17"/>
        <v>1.1200948966854434E-2</v>
      </c>
      <c r="J95" s="7">
        <f t="shared" si="18"/>
        <v>0.56004744834272169</v>
      </c>
      <c r="K95" s="9">
        <f t="shared" si="20"/>
        <v>0</v>
      </c>
      <c r="L95" s="7"/>
      <c r="M95" s="7"/>
      <c r="N95" s="7"/>
      <c r="O95" s="7"/>
      <c r="P95" s="7"/>
      <c r="Q95" s="7">
        <f t="shared" si="11"/>
        <v>0</v>
      </c>
      <c r="R95" s="7"/>
      <c r="S95" s="7">
        <f t="shared" si="12"/>
        <v>1</v>
      </c>
      <c r="T95" s="7"/>
      <c r="U95" s="7">
        <f t="shared" si="13"/>
        <v>0</v>
      </c>
      <c r="V95" s="7"/>
      <c r="W95">
        <f t="shared" si="19"/>
        <v>16.410879779822405</v>
      </c>
    </row>
    <row r="96" spans="1:23" x14ac:dyDescent="0.3">
      <c r="A96">
        <v>316</v>
      </c>
      <c r="B96">
        <v>50</v>
      </c>
      <c r="D96">
        <f t="shared" si="14"/>
        <v>9.443830132708482E-2</v>
      </c>
      <c r="E96">
        <f t="shared" si="15"/>
        <v>4.7219150663542413</v>
      </c>
      <c r="F96" s="7"/>
      <c r="G96" s="7"/>
      <c r="H96" s="7">
        <f t="shared" si="16"/>
        <v>1.1200948966854434E-2</v>
      </c>
      <c r="I96" s="7">
        <f t="shared" si="17"/>
        <v>1.1200948966854434E-2</v>
      </c>
      <c r="J96" s="7">
        <f t="shared" si="18"/>
        <v>0.56004744834272169</v>
      </c>
      <c r="K96" s="9">
        <f t="shared" si="20"/>
        <v>0</v>
      </c>
      <c r="L96" s="7"/>
      <c r="M96" s="7"/>
      <c r="N96" s="7"/>
      <c r="O96" s="7"/>
      <c r="P96" s="7"/>
      <c r="Q96" s="7">
        <f t="shared" si="11"/>
        <v>0</v>
      </c>
      <c r="R96" s="7"/>
      <c r="S96" s="7">
        <f t="shared" si="12"/>
        <v>1</v>
      </c>
      <c r="T96" s="7"/>
      <c r="U96" s="7">
        <f t="shared" si="13"/>
        <v>0</v>
      </c>
      <c r="V96" s="7"/>
      <c r="W96">
        <f t="shared" si="19"/>
        <v>16.416652985425554</v>
      </c>
    </row>
    <row r="97" spans="1:23" x14ac:dyDescent="0.3">
      <c r="A97">
        <v>314</v>
      </c>
      <c r="B97">
        <v>48</v>
      </c>
      <c r="D97">
        <f t="shared" si="14"/>
        <v>0.14932006527544506</v>
      </c>
      <c r="E97">
        <f t="shared" si="15"/>
        <v>7.4660032637722527</v>
      </c>
      <c r="F97" s="7"/>
      <c r="G97" s="7"/>
      <c r="H97" s="7">
        <f t="shared" si="16"/>
        <v>3.1931841367650551E-2</v>
      </c>
      <c r="I97" s="7">
        <f t="shared" si="17"/>
        <v>3.1931841367650551E-2</v>
      </c>
      <c r="J97" s="7">
        <f t="shared" si="18"/>
        <v>1.5965920683825277</v>
      </c>
      <c r="K97" s="9">
        <f t="shared" si="20"/>
        <v>0</v>
      </c>
      <c r="L97" s="7"/>
      <c r="M97" s="7"/>
      <c r="N97" s="7"/>
      <c r="O97" s="7"/>
      <c r="P97" s="7"/>
      <c r="Q97" s="7">
        <f t="shared" si="11"/>
        <v>0</v>
      </c>
      <c r="R97" s="7"/>
      <c r="S97" s="7">
        <f t="shared" si="12"/>
        <v>1</v>
      </c>
      <c r="T97" s="7"/>
      <c r="U97" s="7">
        <f t="shared" si="13"/>
        <v>0</v>
      </c>
      <c r="V97" s="7"/>
      <c r="W97">
        <f t="shared" si="19"/>
        <v>16.510370327100247</v>
      </c>
    </row>
    <row r="98" spans="1:23" x14ac:dyDescent="0.3">
      <c r="A98">
        <v>310</v>
      </c>
      <c r="B98">
        <v>46</v>
      </c>
      <c r="D98">
        <f t="shared" si="14"/>
        <v>0.20033388981636061</v>
      </c>
      <c r="E98">
        <f t="shared" si="15"/>
        <v>10.016694490818031</v>
      </c>
      <c r="F98" s="7"/>
      <c r="G98" s="7"/>
      <c r="H98" s="7">
        <f t="shared" si="16"/>
        <v>0</v>
      </c>
      <c r="I98" s="7">
        <f t="shared" si="17"/>
        <v>0</v>
      </c>
      <c r="J98" s="7" t="str">
        <f t="shared" si="18"/>
        <v/>
      </c>
      <c r="K98" s="9">
        <f t="shared" si="20"/>
        <v>0</v>
      </c>
      <c r="L98" s="7"/>
      <c r="M98" s="7"/>
      <c r="N98" s="7"/>
      <c r="O98" s="7"/>
      <c r="P98" s="7"/>
      <c r="Q98" s="7">
        <f t="shared" si="11"/>
        <v>0</v>
      </c>
      <c r="R98" s="7"/>
      <c r="S98" s="7">
        <f t="shared" si="12"/>
        <v>0</v>
      </c>
      <c r="T98" s="7"/>
      <c r="U98" s="7">
        <f t="shared" si="13"/>
        <v>1</v>
      </c>
      <c r="V98" s="7"/>
      <c r="W98">
        <f t="shared" si="19"/>
        <v>16.656785467024417</v>
      </c>
    </row>
    <row r="99" spans="1:23" x14ac:dyDescent="0.3">
      <c r="A99">
        <v>304</v>
      </c>
      <c r="B99">
        <v>46</v>
      </c>
      <c r="D99">
        <f t="shared" si="14"/>
        <v>0.13355592654424039</v>
      </c>
      <c r="E99">
        <f t="shared" si="15"/>
        <v>6.67779632721202</v>
      </c>
      <c r="F99" s="7"/>
      <c r="G99" s="7"/>
      <c r="H99" s="7">
        <f t="shared" si="16"/>
        <v>0</v>
      </c>
      <c r="I99" s="7">
        <f t="shared" si="17"/>
        <v>0</v>
      </c>
      <c r="J99" s="7" t="str">
        <f t="shared" si="18"/>
        <v/>
      </c>
      <c r="K99" s="9">
        <f t="shared" si="20"/>
        <v>0</v>
      </c>
      <c r="L99" s="7"/>
      <c r="M99" s="7"/>
      <c r="N99" s="7"/>
      <c r="O99" s="7"/>
      <c r="P99" s="7"/>
      <c r="Q99" s="7">
        <f t="shared" si="11"/>
        <v>0</v>
      </c>
      <c r="R99" s="7"/>
      <c r="S99" s="7">
        <f t="shared" si="12"/>
        <v>1</v>
      </c>
      <c r="T99" s="7"/>
      <c r="U99" s="7">
        <f t="shared" si="13"/>
        <v>0</v>
      </c>
      <c r="V99" s="7"/>
      <c r="W99">
        <f t="shared" si="19"/>
        <v>16.815454917473804</v>
      </c>
    </row>
    <row r="100" spans="1:23" x14ac:dyDescent="0.3">
      <c r="A100">
        <v>300</v>
      </c>
      <c r="B100">
        <v>46</v>
      </c>
      <c r="D100">
        <f t="shared" si="14"/>
        <v>0.1702510689012616</v>
      </c>
      <c r="E100">
        <f t="shared" si="15"/>
        <v>8.5125534450630802</v>
      </c>
      <c r="F100" s="7"/>
      <c r="G100" s="7"/>
      <c r="H100" s="7">
        <f t="shared" si="16"/>
        <v>-8.6056146163015809E-2</v>
      </c>
      <c r="I100" s="7">
        <f t="shared" si="17"/>
        <v>8.6056146163015809E-2</v>
      </c>
      <c r="J100" s="7">
        <f t="shared" si="18"/>
        <v>4.3028073081507907</v>
      </c>
      <c r="K100" s="9">
        <f t="shared" si="20"/>
        <v>0</v>
      </c>
      <c r="L100" s="7"/>
      <c r="M100" s="7"/>
      <c r="N100" s="7"/>
      <c r="O100" s="7"/>
      <c r="P100" s="7"/>
      <c r="Q100" s="7">
        <f t="shared" si="11"/>
        <v>0</v>
      </c>
      <c r="R100" s="7"/>
      <c r="S100" s="7">
        <f t="shared" si="12"/>
        <v>1</v>
      </c>
      <c r="T100" s="7"/>
      <c r="U100" s="7">
        <f t="shared" si="13"/>
        <v>0</v>
      </c>
      <c r="V100" s="7"/>
      <c r="W100">
        <f t="shared" si="19"/>
        <v>16.921725632160779</v>
      </c>
    </row>
    <row r="101" spans="1:23" x14ac:dyDescent="0.3">
      <c r="A101">
        <v>295</v>
      </c>
      <c r="B101">
        <v>47</v>
      </c>
      <c r="D101">
        <f t="shared" si="14"/>
        <v>0.20309724642064172</v>
      </c>
      <c r="E101">
        <f t="shared" si="15"/>
        <v>10.154862321032086</v>
      </c>
      <c r="F101" s="7"/>
      <c r="G101" s="7"/>
      <c r="H101" s="7">
        <f t="shared" si="16"/>
        <v>0.10369573140716856</v>
      </c>
      <c r="I101" s="7">
        <f t="shared" si="17"/>
        <v>0.10369573140716856</v>
      </c>
      <c r="J101" s="7">
        <f t="shared" si="18"/>
        <v>5.1847865703584279</v>
      </c>
      <c r="K101" s="9">
        <f t="shared" si="20"/>
        <v>0</v>
      </c>
      <c r="L101" s="7"/>
      <c r="M101" s="7"/>
      <c r="N101" s="7"/>
      <c r="O101" s="7"/>
      <c r="P101" s="7"/>
      <c r="Q101" s="7">
        <f t="shared" si="11"/>
        <v>0</v>
      </c>
      <c r="R101" s="7"/>
      <c r="S101" s="7">
        <f t="shared" si="12"/>
        <v>0</v>
      </c>
      <c r="T101" s="7"/>
      <c r="U101" s="7">
        <f t="shared" si="13"/>
        <v>1</v>
      </c>
      <c r="V101" s="7"/>
      <c r="W101">
        <f t="shared" si="19"/>
        <v>17.035122564666136</v>
      </c>
    </row>
    <row r="102" spans="1:23" x14ac:dyDescent="0.3">
      <c r="A102">
        <v>289</v>
      </c>
      <c r="B102">
        <v>46</v>
      </c>
      <c r="D102">
        <f t="shared" si="14"/>
        <v>0.1669449081803005</v>
      </c>
      <c r="E102">
        <f t="shared" si="15"/>
        <v>8.3472454090150254</v>
      </c>
      <c r="F102" s="7"/>
      <c r="G102" s="7"/>
      <c r="H102" s="7">
        <f t="shared" si="16"/>
        <v>1.8725322813583585E-2</v>
      </c>
      <c r="I102" s="7">
        <f t="shared" si="17"/>
        <v>1.8725322813583585E-2</v>
      </c>
      <c r="J102" s="7">
        <f t="shared" si="18"/>
        <v>0.93626614067917924</v>
      </c>
      <c r="K102" s="9">
        <f t="shared" si="20"/>
        <v>0</v>
      </c>
      <c r="L102" s="7"/>
      <c r="M102" s="7"/>
      <c r="N102" s="7"/>
      <c r="O102" s="7"/>
      <c r="P102" s="7"/>
      <c r="Q102" s="7">
        <f t="shared" si="11"/>
        <v>0</v>
      </c>
      <c r="R102" s="7"/>
      <c r="S102" s="7">
        <f t="shared" si="12"/>
        <v>1</v>
      </c>
      <c r="T102" s="7"/>
      <c r="U102" s="7">
        <f t="shared" si="13"/>
        <v>0</v>
      </c>
      <c r="V102" s="7"/>
      <c r="W102">
        <f t="shared" si="19"/>
        <v>17.215930083478437</v>
      </c>
    </row>
    <row r="103" spans="1:23" x14ac:dyDescent="0.3">
      <c r="A103">
        <v>285</v>
      </c>
      <c r="B103">
        <v>43</v>
      </c>
      <c r="D103">
        <f t="shared" si="14"/>
        <v>0.19468954573773958</v>
      </c>
      <c r="E103">
        <f t="shared" si="15"/>
        <v>9.73447728688698</v>
      </c>
      <c r="F103" s="7"/>
      <c r="G103" s="7"/>
      <c r="H103" s="7">
        <f t="shared" si="16"/>
        <v>-2.5498473743473561E-2</v>
      </c>
      <c r="I103" s="7">
        <f t="shared" si="17"/>
        <v>2.5498473743473561E-2</v>
      </c>
      <c r="J103" s="7">
        <f t="shared" si="18"/>
        <v>1.274923687173678</v>
      </c>
      <c r="K103" s="9">
        <f t="shared" si="20"/>
        <v>0</v>
      </c>
      <c r="L103" s="7"/>
      <c r="M103" s="7"/>
      <c r="N103" s="7"/>
      <c r="O103" s="7"/>
      <c r="P103" s="7"/>
      <c r="Q103" s="7">
        <f t="shared" si="11"/>
        <v>0</v>
      </c>
      <c r="R103" s="7"/>
      <c r="S103" s="7">
        <f t="shared" si="12"/>
        <v>1</v>
      </c>
      <c r="T103" s="7"/>
      <c r="U103" s="7">
        <f t="shared" si="13"/>
        <v>0</v>
      </c>
      <c r="V103" s="7"/>
      <c r="W103">
        <f t="shared" si="19"/>
        <v>17.382869506322113</v>
      </c>
    </row>
    <row r="104" spans="1:23" x14ac:dyDescent="0.3">
      <c r="A104">
        <v>280</v>
      </c>
      <c r="B104">
        <v>46</v>
      </c>
      <c r="D104">
        <f t="shared" si="14"/>
        <v>0.14165745199062721</v>
      </c>
      <c r="E104">
        <f t="shared" si="15"/>
        <v>7.0828725995313606</v>
      </c>
      <c r="F104" s="7"/>
      <c r="G104" s="7"/>
      <c r="H104" s="7">
        <f t="shared" si="16"/>
        <v>1.1200948966854434E-2</v>
      </c>
      <c r="I104" s="7">
        <f t="shared" si="17"/>
        <v>1.1200948966854434E-2</v>
      </c>
      <c r="J104" s="7">
        <f t="shared" si="18"/>
        <v>0.56004744834272169</v>
      </c>
      <c r="K104" s="9">
        <f t="shared" si="20"/>
        <v>0</v>
      </c>
      <c r="L104" s="7"/>
      <c r="M104" s="7"/>
      <c r="N104" s="7"/>
      <c r="O104" s="7"/>
      <c r="P104" s="7"/>
      <c r="Q104" s="7">
        <f t="shared" si="11"/>
        <v>0</v>
      </c>
      <c r="R104" s="7"/>
      <c r="S104" s="7">
        <f t="shared" si="12"/>
        <v>1</v>
      </c>
      <c r="T104" s="7"/>
      <c r="U104" s="7">
        <f t="shared" si="13"/>
        <v>0</v>
      </c>
      <c r="V104" s="7"/>
      <c r="W104">
        <f t="shared" si="19"/>
        <v>17.458702282192853</v>
      </c>
    </row>
    <row r="105" spans="1:23" x14ac:dyDescent="0.3">
      <c r="A105">
        <v>277</v>
      </c>
      <c r="B105">
        <v>43</v>
      </c>
      <c r="D105">
        <f t="shared" si="14"/>
        <v>0.26711185308848079</v>
      </c>
      <c r="E105">
        <f t="shared" si="15"/>
        <v>13.35559265442404</v>
      </c>
      <c r="F105" s="7"/>
      <c r="G105" s="7"/>
      <c r="H105" s="7">
        <f t="shared" si="16"/>
        <v>0</v>
      </c>
      <c r="I105" s="7">
        <f t="shared" si="17"/>
        <v>0</v>
      </c>
      <c r="J105" s="7" t="str">
        <f t="shared" si="18"/>
        <v/>
      </c>
      <c r="K105" s="9">
        <f t="shared" si="20"/>
        <v>0</v>
      </c>
      <c r="L105" s="7"/>
      <c r="M105" s="7"/>
      <c r="N105" s="7"/>
      <c r="O105" s="7"/>
      <c r="P105" s="7"/>
      <c r="Q105" s="7">
        <f t="shared" si="11"/>
        <v>0</v>
      </c>
      <c r="R105" s="7"/>
      <c r="S105" s="7">
        <f t="shared" si="12"/>
        <v>0</v>
      </c>
      <c r="T105" s="7"/>
      <c r="U105" s="7">
        <f t="shared" si="13"/>
        <v>1</v>
      </c>
      <c r="V105" s="7"/>
      <c r="W105">
        <f t="shared" si="19"/>
        <v>17.598559081547169</v>
      </c>
    </row>
    <row r="106" spans="1:23" x14ac:dyDescent="0.3">
      <c r="A106">
        <v>269</v>
      </c>
      <c r="B106">
        <v>43</v>
      </c>
      <c r="D106">
        <f t="shared" si="14"/>
        <v>0.10558523072348514</v>
      </c>
      <c r="E106">
        <f t="shared" si="15"/>
        <v>5.279261536174257</v>
      </c>
      <c r="F106" s="7"/>
      <c r="G106" s="7"/>
      <c r="H106" s="7">
        <f t="shared" si="16"/>
        <v>-0.12237718339724686</v>
      </c>
      <c r="I106" s="7">
        <f t="shared" si="17"/>
        <v>0.12237718339724686</v>
      </c>
      <c r="J106" s="7">
        <f t="shared" si="18"/>
        <v>6.1188591698623434</v>
      </c>
      <c r="K106" s="9">
        <f t="shared" si="20"/>
        <v>0</v>
      </c>
      <c r="L106" s="7"/>
      <c r="M106" s="7"/>
      <c r="N106" s="7"/>
      <c r="O106" s="7"/>
      <c r="P106" s="7"/>
      <c r="Q106" s="7">
        <f t="shared" si="11"/>
        <v>0</v>
      </c>
      <c r="R106" s="7"/>
      <c r="S106" s="7">
        <f t="shared" si="12"/>
        <v>1</v>
      </c>
      <c r="T106" s="7"/>
      <c r="U106" s="7">
        <f t="shared" si="13"/>
        <v>0</v>
      </c>
      <c r="V106" s="7"/>
      <c r="W106">
        <f t="shared" si="19"/>
        <v>17.815642247859337</v>
      </c>
    </row>
    <row r="107" spans="1:23" x14ac:dyDescent="0.3">
      <c r="A107">
        <v>270</v>
      </c>
      <c r="B107">
        <v>46</v>
      </c>
      <c r="D107">
        <f t="shared" si="14"/>
        <v>0.13766629801728417</v>
      </c>
      <c r="E107">
        <f t="shared" si="15"/>
        <v>6.8833149008642085</v>
      </c>
      <c r="F107" s="7"/>
      <c r="G107" s="7"/>
      <c r="H107" s="7">
        <f t="shared" si="16"/>
        <v>-1.5066612360971871E-2</v>
      </c>
      <c r="I107" s="7">
        <f t="shared" si="17"/>
        <v>1.5066612360971871E-2</v>
      </c>
      <c r="J107" s="7">
        <f t="shared" si="18"/>
        <v>0.75333061804859347</v>
      </c>
      <c r="K107" s="9">
        <f t="shared" si="20"/>
        <v>0</v>
      </c>
      <c r="L107" s="7"/>
      <c r="M107" s="7"/>
      <c r="N107" s="7"/>
      <c r="O107" s="7"/>
      <c r="P107" s="7"/>
      <c r="Q107" s="7">
        <f t="shared" si="11"/>
        <v>0</v>
      </c>
      <c r="R107" s="7"/>
      <c r="S107" s="7">
        <f t="shared" si="12"/>
        <v>1</v>
      </c>
      <c r="T107" s="7"/>
      <c r="U107" s="7">
        <f t="shared" si="13"/>
        <v>0</v>
      </c>
      <c r="V107" s="7"/>
      <c r="W107">
        <f t="shared" si="19"/>
        <v>17.730523853251295</v>
      </c>
    </row>
    <row r="108" spans="1:23" x14ac:dyDescent="0.3">
      <c r="A108">
        <v>271</v>
      </c>
      <c r="B108">
        <v>42</v>
      </c>
      <c r="D108">
        <f t="shared" si="14"/>
        <v>0.77084449954024681</v>
      </c>
      <c r="E108">
        <f t="shared" si="15"/>
        <v>38.542224977012339</v>
      </c>
      <c r="F108" s="7"/>
      <c r="G108" s="7"/>
      <c r="H108" s="7">
        <f t="shared" si="16"/>
        <v>-5.2962619479986393E-2</v>
      </c>
      <c r="I108" s="7">
        <f t="shared" si="17"/>
        <v>5.2962619479986393E-2</v>
      </c>
      <c r="J108" s="7">
        <f t="shared" si="18"/>
        <v>2.6481309739993195</v>
      </c>
      <c r="K108" s="9">
        <f t="shared" si="20"/>
        <v>0</v>
      </c>
      <c r="L108" s="7"/>
      <c r="M108" s="7"/>
      <c r="N108" s="7"/>
      <c r="O108" s="7"/>
      <c r="P108" s="7"/>
      <c r="Q108" s="7">
        <f t="shared" si="11"/>
        <v>0</v>
      </c>
      <c r="R108" s="7"/>
      <c r="S108" s="7">
        <f t="shared" si="12"/>
        <v>0</v>
      </c>
      <c r="T108" s="7"/>
      <c r="U108" s="7">
        <f t="shared" si="13"/>
        <v>1</v>
      </c>
      <c r="V108" s="7"/>
      <c r="W108">
        <f t="shared" si="19"/>
        <v>17.780659441931231</v>
      </c>
    </row>
    <row r="109" spans="1:23" x14ac:dyDescent="0.3">
      <c r="A109">
        <v>249</v>
      </c>
      <c r="B109">
        <v>49</v>
      </c>
      <c r="D109">
        <f t="shared" si="14"/>
        <v>0.57152730446155897</v>
      </c>
      <c r="E109">
        <f t="shared" si="15"/>
        <v>28.57636522307795</v>
      </c>
      <c r="F109" s="7"/>
      <c r="G109" s="7"/>
      <c r="H109" s="7">
        <f t="shared" si="16"/>
        <v>-0.14759304985366528</v>
      </c>
      <c r="I109" s="7">
        <f t="shared" si="17"/>
        <v>0.14759304985366528</v>
      </c>
      <c r="J109" s="7">
        <f t="shared" si="18"/>
        <v>7.3796524926832641</v>
      </c>
      <c r="K109" s="9">
        <f t="shared" si="20"/>
        <v>0</v>
      </c>
      <c r="L109" s="7"/>
      <c r="M109" s="7"/>
      <c r="N109" s="7"/>
      <c r="O109" s="7"/>
      <c r="P109" s="7"/>
      <c r="Q109" s="7">
        <f t="shared" si="11"/>
        <v>0</v>
      </c>
      <c r="R109" s="7"/>
      <c r="S109" s="7">
        <f t="shared" si="12"/>
        <v>0</v>
      </c>
      <c r="T109" s="7"/>
      <c r="U109" s="7">
        <f t="shared" si="13"/>
        <v>1</v>
      </c>
      <c r="V109" s="7"/>
      <c r="W109">
        <f t="shared" si="19"/>
        <v>18.252324331808683</v>
      </c>
    </row>
    <row r="110" spans="1:23" x14ac:dyDescent="0.3">
      <c r="A110">
        <v>266</v>
      </c>
      <c r="B110">
        <v>47</v>
      </c>
      <c r="D110">
        <f t="shared" si="14"/>
        <v>0.49636289640462461</v>
      </c>
      <c r="E110">
        <f t="shared" si="15"/>
        <v>24.818144820231229</v>
      </c>
      <c r="F110" s="7"/>
      <c r="G110" s="7"/>
      <c r="H110" s="7">
        <f t="shared" si="16"/>
        <v>-4.6749848397019962E-2</v>
      </c>
      <c r="I110" s="7">
        <f t="shared" si="17"/>
        <v>4.6749848397019962E-2</v>
      </c>
      <c r="J110" s="7">
        <f t="shared" si="18"/>
        <v>2.3374924198509981</v>
      </c>
      <c r="K110" s="9">
        <f t="shared" si="20"/>
        <v>0</v>
      </c>
      <c r="L110" s="7"/>
      <c r="M110" s="7"/>
      <c r="N110" s="7"/>
      <c r="O110" s="7"/>
      <c r="P110" s="7"/>
      <c r="Q110" s="7">
        <f t="shared" si="11"/>
        <v>0</v>
      </c>
      <c r="R110" s="7"/>
      <c r="S110" s="7">
        <f t="shared" si="12"/>
        <v>0</v>
      </c>
      <c r="T110" s="7"/>
      <c r="U110" s="7">
        <f t="shared" si="13"/>
        <v>1</v>
      </c>
      <c r="V110" s="7"/>
      <c r="W110">
        <f t="shared" si="19"/>
        <v>17.820741427649565</v>
      </c>
    </row>
    <row r="111" spans="1:23" x14ac:dyDescent="0.3">
      <c r="A111">
        <v>252</v>
      </c>
      <c r="B111">
        <v>52</v>
      </c>
      <c r="D111">
        <f t="shared" si="14"/>
        <v>0.21379379757705672</v>
      </c>
      <c r="E111">
        <f t="shared" si="15"/>
        <v>10.689689878852835</v>
      </c>
      <c r="F111" s="7"/>
      <c r="G111" s="7"/>
      <c r="H111" s="7">
        <f t="shared" si="16"/>
        <v>1.6942299144680498E-2</v>
      </c>
      <c r="I111" s="7">
        <f t="shared" si="17"/>
        <v>1.6942299144680498E-2</v>
      </c>
      <c r="J111" s="7">
        <f t="shared" si="18"/>
        <v>0.84711495723402486</v>
      </c>
      <c r="K111" s="9">
        <f t="shared" si="20"/>
        <v>0</v>
      </c>
      <c r="L111" s="7"/>
      <c r="M111" s="7"/>
      <c r="N111" s="7"/>
      <c r="O111" s="7"/>
      <c r="P111" s="7"/>
      <c r="Q111" s="7">
        <f t="shared" si="11"/>
        <v>0</v>
      </c>
      <c r="R111" s="7"/>
      <c r="S111" s="7">
        <f t="shared" si="12"/>
        <v>0</v>
      </c>
      <c r="T111" s="7"/>
      <c r="U111" s="7">
        <f t="shared" si="13"/>
        <v>1</v>
      </c>
      <c r="V111" s="7"/>
      <c r="W111">
        <f t="shared" si="19"/>
        <v>18.113453297606597</v>
      </c>
    </row>
    <row r="112" spans="1:23" x14ac:dyDescent="0.3">
      <c r="A112">
        <v>257</v>
      </c>
      <c r="B112">
        <v>56</v>
      </c>
      <c r="D112">
        <f t="shared" si="14"/>
        <v>0.14165745199062721</v>
      </c>
      <c r="E112">
        <f t="shared" si="15"/>
        <v>7.0828725995313606</v>
      </c>
      <c r="F112" s="7"/>
      <c r="G112" s="7"/>
      <c r="H112" s="7">
        <f t="shared" si="16"/>
        <v>-1.1200948966854434E-2</v>
      </c>
      <c r="I112" s="7">
        <f t="shared" si="17"/>
        <v>1.1200948966854434E-2</v>
      </c>
      <c r="J112" s="7">
        <f t="shared" si="18"/>
        <v>0.56004744834272169</v>
      </c>
      <c r="K112" s="9">
        <f t="shared" si="20"/>
        <v>0</v>
      </c>
      <c r="L112" s="7"/>
      <c r="M112" s="7"/>
      <c r="N112" s="7"/>
      <c r="O112" s="7"/>
      <c r="P112" s="7"/>
      <c r="Q112" s="7">
        <f t="shared" si="11"/>
        <v>0</v>
      </c>
      <c r="R112" s="7"/>
      <c r="S112" s="7">
        <f t="shared" si="12"/>
        <v>1</v>
      </c>
      <c r="T112" s="7"/>
      <c r="U112" s="7">
        <f t="shared" si="13"/>
        <v>0</v>
      </c>
      <c r="V112" s="7"/>
      <c r="W112">
        <f t="shared" si="19"/>
        <v>17.900511596520953</v>
      </c>
    </row>
    <row r="113" spans="1:23" x14ac:dyDescent="0.3">
      <c r="A113">
        <v>254</v>
      </c>
      <c r="B113">
        <v>59</v>
      </c>
      <c r="D113">
        <f t="shared" si="14"/>
        <v>0.12038568532434021</v>
      </c>
      <c r="E113">
        <f t="shared" si="15"/>
        <v>6.019284266217011</v>
      </c>
      <c r="F113" s="7"/>
      <c r="G113" s="7"/>
      <c r="H113" s="7">
        <f t="shared" si="16"/>
        <v>1.2370700617240485E-3</v>
      </c>
      <c r="I113" s="7">
        <f t="shared" si="17"/>
        <v>1.2370700617240485E-3</v>
      </c>
      <c r="J113" s="7">
        <f t="shared" si="18"/>
        <v>6.1853503086202424E-2</v>
      </c>
      <c r="K113" s="9">
        <f t="shared" si="20"/>
        <v>0</v>
      </c>
      <c r="L113" s="7"/>
      <c r="M113" s="7"/>
      <c r="N113" s="7"/>
      <c r="O113" s="7"/>
      <c r="P113" s="7"/>
      <c r="Q113" s="7">
        <f t="shared" si="11"/>
        <v>0</v>
      </c>
      <c r="R113" s="7"/>
      <c r="S113" s="7">
        <f t="shared" si="12"/>
        <v>1</v>
      </c>
      <c r="T113" s="7"/>
      <c r="U113" s="7">
        <f t="shared" si="13"/>
        <v>0</v>
      </c>
      <c r="V113" s="7"/>
      <c r="W113">
        <f t="shared" si="19"/>
        <v>17.929261359037568</v>
      </c>
    </row>
    <row r="114" spans="1:23" x14ac:dyDescent="0.3">
      <c r="A114">
        <v>252</v>
      </c>
      <c r="B114">
        <v>56</v>
      </c>
      <c r="D114">
        <f t="shared" si="14"/>
        <v>0.29864013055089011</v>
      </c>
      <c r="E114">
        <f t="shared" si="15"/>
        <v>14.932006527544505</v>
      </c>
      <c r="F114" s="7"/>
      <c r="G114" s="7"/>
      <c r="H114" s="7">
        <f t="shared" si="16"/>
        <v>7.9835817816183187E-3</v>
      </c>
      <c r="I114" s="7">
        <f t="shared" si="17"/>
        <v>7.9835817816183187E-3</v>
      </c>
      <c r="J114" s="7">
        <f t="shared" si="18"/>
        <v>0.39917908908091593</v>
      </c>
      <c r="K114" s="9">
        <f t="shared" si="20"/>
        <v>0</v>
      </c>
      <c r="L114" s="7"/>
      <c r="M114" s="7"/>
      <c r="N114" s="7"/>
      <c r="O114" s="7"/>
      <c r="P114" s="7"/>
      <c r="Q114" s="7">
        <f t="shared" si="11"/>
        <v>0</v>
      </c>
      <c r="R114" s="7"/>
      <c r="S114" s="7">
        <f t="shared" si="12"/>
        <v>0</v>
      </c>
      <c r="T114" s="7"/>
      <c r="U114" s="7">
        <f t="shared" si="13"/>
        <v>1</v>
      </c>
      <c r="V114" s="7"/>
      <c r="W114">
        <f t="shared" si="19"/>
        <v>18.039940402418932</v>
      </c>
    </row>
    <row r="115" spans="1:23" x14ac:dyDescent="0.3">
      <c r="A115">
        <v>248</v>
      </c>
      <c r="B115">
        <v>64</v>
      </c>
      <c r="D115">
        <f t="shared" si="14"/>
        <v>0.22398009791316759</v>
      </c>
      <c r="E115">
        <f t="shared" si="15"/>
        <v>11.19900489565838</v>
      </c>
      <c r="F115" s="7"/>
      <c r="G115" s="7"/>
      <c r="H115" s="7">
        <f t="shared" si="16"/>
        <v>7.9835817816183187E-3</v>
      </c>
      <c r="I115" s="7">
        <f t="shared" si="17"/>
        <v>7.9835817816183187E-3</v>
      </c>
      <c r="J115" s="7">
        <f t="shared" si="18"/>
        <v>0.39917908908091593</v>
      </c>
      <c r="K115" s="9">
        <f t="shared" si="20"/>
        <v>0</v>
      </c>
      <c r="L115" s="7"/>
      <c r="M115" s="7"/>
      <c r="N115" s="7"/>
      <c r="O115" s="7"/>
      <c r="P115" s="7"/>
      <c r="Q115" s="7">
        <f t="shared" si="11"/>
        <v>0</v>
      </c>
      <c r="R115" s="7"/>
      <c r="S115" s="7">
        <f t="shared" si="12"/>
        <v>0</v>
      </c>
      <c r="T115" s="7"/>
      <c r="U115" s="7">
        <f t="shared" si="13"/>
        <v>1</v>
      </c>
      <c r="V115" s="7"/>
      <c r="W115">
        <f t="shared" si="19"/>
        <v>18.007777005070505</v>
      </c>
    </row>
    <row r="116" spans="1:23" x14ac:dyDescent="0.3">
      <c r="A116">
        <v>245</v>
      </c>
      <c r="B116">
        <v>70</v>
      </c>
      <c r="D116">
        <f t="shared" si="14"/>
        <v>0.23609575331771204</v>
      </c>
      <c r="E116">
        <f t="shared" si="15"/>
        <v>11.804787665885602</v>
      </c>
      <c r="F116" s="7"/>
      <c r="G116" s="7"/>
      <c r="H116" s="7">
        <f t="shared" si="16"/>
        <v>-0.1212792908917347</v>
      </c>
      <c r="I116" s="7">
        <f t="shared" si="17"/>
        <v>0.1212792908917347</v>
      </c>
      <c r="J116" s="7">
        <f t="shared" si="18"/>
        <v>6.0639645445867352</v>
      </c>
      <c r="K116" s="9">
        <f t="shared" si="20"/>
        <v>0</v>
      </c>
      <c r="L116" s="7"/>
      <c r="M116" s="7"/>
      <c r="N116" s="7"/>
      <c r="O116" s="7"/>
      <c r="P116" s="7"/>
      <c r="Q116" s="7">
        <f t="shared" si="11"/>
        <v>0</v>
      </c>
      <c r="R116" s="7"/>
      <c r="S116" s="7">
        <f t="shared" si="12"/>
        <v>0</v>
      </c>
      <c r="T116" s="7"/>
      <c r="U116" s="7">
        <f t="shared" si="13"/>
        <v>1</v>
      </c>
      <c r="V116" s="7"/>
      <c r="W116">
        <f t="shared" si="19"/>
        <v>17.986870945231917</v>
      </c>
    </row>
    <row r="117" spans="1:23" x14ac:dyDescent="0.3">
      <c r="A117">
        <v>238</v>
      </c>
      <c r="B117">
        <v>71</v>
      </c>
      <c r="D117">
        <f t="shared" si="14"/>
        <v>9.443830132708482E-2</v>
      </c>
      <c r="E117">
        <f t="shared" si="15"/>
        <v>4.7219150663542413</v>
      </c>
      <c r="F117" s="7"/>
      <c r="G117" s="7"/>
      <c r="H117" s="7">
        <f t="shared" si="16"/>
        <v>-1.1200948966854434E-2</v>
      </c>
      <c r="I117" s="7">
        <f t="shared" si="17"/>
        <v>1.1200948966854434E-2</v>
      </c>
      <c r="J117" s="7">
        <f t="shared" si="18"/>
        <v>0.56004744834272169</v>
      </c>
      <c r="K117" s="9">
        <f t="shared" si="20"/>
        <v>0</v>
      </c>
      <c r="L117" s="7"/>
      <c r="M117" s="7"/>
      <c r="N117" s="7"/>
      <c r="O117" s="7"/>
      <c r="P117" s="7"/>
      <c r="Q117" s="7">
        <f t="shared" si="11"/>
        <v>0</v>
      </c>
      <c r="R117" s="7"/>
      <c r="S117" s="7">
        <f t="shared" si="12"/>
        <v>1</v>
      </c>
      <c r="T117" s="7"/>
      <c r="U117" s="7">
        <f t="shared" si="13"/>
        <v>0</v>
      </c>
      <c r="V117" s="7"/>
      <c r="W117">
        <f t="shared" si="19"/>
        <v>18.169159761757118</v>
      </c>
    </row>
    <row r="118" spans="1:23" x14ac:dyDescent="0.3">
      <c r="A118">
        <v>236</v>
      </c>
      <c r="B118">
        <v>73</v>
      </c>
      <c r="D118">
        <f t="shared" si="14"/>
        <v>7.4660032637722529E-2</v>
      </c>
      <c r="E118">
        <f t="shared" si="15"/>
        <v>3.7330016318861263</v>
      </c>
      <c r="F118" s="7"/>
      <c r="G118" s="7"/>
      <c r="H118" s="7">
        <f t="shared" si="16"/>
        <v>3.1931841367650551E-2</v>
      </c>
      <c r="I118" s="7">
        <f t="shared" si="17"/>
        <v>3.1931841367650551E-2</v>
      </c>
      <c r="J118" s="7">
        <f t="shared" si="18"/>
        <v>1.5965920683825277</v>
      </c>
      <c r="K118" s="9">
        <f t="shared" si="20"/>
        <v>0</v>
      </c>
      <c r="L118" s="7"/>
      <c r="M118" s="7"/>
      <c r="N118" s="7"/>
      <c r="O118" s="7"/>
      <c r="P118" s="7"/>
      <c r="Q118" s="7">
        <f t="shared" si="11"/>
        <v>0</v>
      </c>
      <c r="R118" s="7"/>
      <c r="S118" s="7">
        <f t="shared" si="12"/>
        <v>1</v>
      </c>
      <c r="T118" s="7"/>
      <c r="U118" s="7">
        <f t="shared" si="13"/>
        <v>0</v>
      </c>
      <c r="V118" s="7"/>
      <c r="W118">
        <f t="shared" si="19"/>
        <v>18.192093196525917</v>
      </c>
    </row>
    <row r="119" spans="1:23" x14ac:dyDescent="0.3">
      <c r="A119">
        <v>238</v>
      </c>
      <c r="B119">
        <v>74</v>
      </c>
      <c r="D119">
        <f t="shared" si="14"/>
        <v>0.17980516885257108</v>
      </c>
      <c r="E119">
        <f t="shared" si="15"/>
        <v>8.990258442628555</v>
      </c>
      <c r="F119" s="7"/>
      <c r="G119" s="7"/>
      <c r="H119" s="7">
        <f t="shared" si="16"/>
        <v>-4.1259991105126709E-2</v>
      </c>
      <c r="I119" s="7">
        <f t="shared" si="17"/>
        <v>4.1259991105126709E-2</v>
      </c>
      <c r="J119" s="7">
        <f t="shared" si="18"/>
        <v>2.0629995552563356</v>
      </c>
      <c r="K119" s="9">
        <f t="shared" si="20"/>
        <v>0</v>
      </c>
      <c r="L119" s="7"/>
      <c r="M119" s="7"/>
      <c r="N119" s="7"/>
      <c r="O119" s="7"/>
      <c r="P119" s="7"/>
      <c r="Q119" s="7">
        <f t="shared" si="11"/>
        <v>0</v>
      </c>
      <c r="R119" s="7"/>
      <c r="S119" s="7">
        <f t="shared" si="12"/>
        <v>1</v>
      </c>
      <c r="T119" s="7"/>
      <c r="U119" s="7">
        <f t="shared" si="13"/>
        <v>0</v>
      </c>
      <c r="V119" s="7"/>
      <c r="W119">
        <f t="shared" si="19"/>
        <v>18.117637992891169</v>
      </c>
    </row>
    <row r="120" spans="1:23" x14ac:dyDescent="0.3">
      <c r="A120">
        <v>233</v>
      </c>
      <c r="B120">
        <v>76</v>
      </c>
      <c r="D120">
        <f t="shared" si="14"/>
        <v>3.3388981636060099E-2</v>
      </c>
      <c r="E120">
        <f t="shared" si="15"/>
        <v>1.669449081803005</v>
      </c>
      <c r="F120" s="7"/>
      <c r="G120" s="7"/>
      <c r="H120" s="7">
        <f t="shared" si="16"/>
        <v>0</v>
      </c>
      <c r="I120" s="7">
        <f t="shared" si="17"/>
        <v>0</v>
      </c>
      <c r="J120" s="7" t="str">
        <f t="shared" si="18"/>
        <v/>
      </c>
      <c r="K120" s="9">
        <f t="shared" si="20"/>
        <v>0</v>
      </c>
      <c r="L120" s="7"/>
      <c r="M120" s="7"/>
      <c r="N120" s="7"/>
      <c r="O120" s="7"/>
      <c r="P120" s="7"/>
      <c r="Q120" s="7">
        <f t="shared" si="11"/>
        <v>0</v>
      </c>
      <c r="R120" s="7"/>
      <c r="S120" s="7">
        <f t="shared" si="12"/>
        <v>1</v>
      </c>
      <c r="T120" s="7"/>
      <c r="U120" s="7">
        <f t="shared" si="13"/>
        <v>0</v>
      </c>
      <c r="V120" s="7"/>
      <c r="W120">
        <f t="shared" si="19"/>
        <v>18.227356698879053</v>
      </c>
    </row>
    <row r="121" spans="1:23" x14ac:dyDescent="0.3">
      <c r="A121">
        <v>233</v>
      </c>
      <c r="B121">
        <v>77</v>
      </c>
      <c r="D121">
        <f t="shared" si="14"/>
        <v>0.30783120057739188</v>
      </c>
      <c r="E121">
        <f t="shared" si="15"/>
        <v>15.391560028869595</v>
      </c>
      <c r="F121" s="7"/>
      <c r="G121" s="7"/>
      <c r="H121" s="7">
        <f t="shared" si="16"/>
        <v>-7.7203544729188861E-2</v>
      </c>
      <c r="I121" s="7">
        <f t="shared" si="17"/>
        <v>7.7203544729188861E-2</v>
      </c>
      <c r="J121" s="7">
        <f t="shared" si="18"/>
        <v>3.8601772364594429</v>
      </c>
      <c r="K121" s="9">
        <f t="shared" si="20"/>
        <v>0</v>
      </c>
      <c r="L121" s="7"/>
      <c r="M121" s="7"/>
      <c r="N121" s="7"/>
      <c r="O121" s="7"/>
      <c r="P121" s="7"/>
      <c r="Q121" s="7">
        <f t="shared" si="11"/>
        <v>0</v>
      </c>
      <c r="R121" s="7"/>
      <c r="S121" s="7">
        <f t="shared" si="12"/>
        <v>0</v>
      </c>
      <c r="T121" s="7"/>
      <c r="U121" s="7">
        <f t="shared" si="13"/>
        <v>1</v>
      </c>
      <c r="V121" s="7"/>
      <c r="W121">
        <f t="shared" si="19"/>
        <v>18.21049873430146</v>
      </c>
    </row>
    <row r="122" spans="1:23" x14ac:dyDescent="0.3">
      <c r="A122">
        <v>224</v>
      </c>
      <c r="B122">
        <v>79</v>
      </c>
      <c r="D122">
        <f t="shared" si="14"/>
        <v>0.14932006527544506</v>
      </c>
      <c r="E122">
        <f t="shared" si="15"/>
        <v>7.4660032637722527</v>
      </c>
      <c r="F122" s="7"/>
      <c r="G122" s="7"/>
      <c r="H122" s="7">
        <f t="shared" si="16"/>
        <v>-3.1931841367650551E-2</v>
      </c>
      <c r="I122" s="7">
        <f t="shared" si="17"/>
        <v>3.1931841367650551E-2</v>
      </c>
      <c r="J122" s="7">
        <f t="shared" si="18"/>
        <v>1.5965920683825277</v>
      </c>
      <c r="K122" s="9">
        <f t="shared" si="20"/>
        <v>0</v>
      </c>
      <c r="L122" s="7"/>
      <c r="M122" s="7"/>
      <c r="N122" s="7"/>
      <c r="O122" s="7"/>
      <c r="P122" s="7"/>
      <c r="Q122" s="7">
        <f t="shared" si="11"/>
        <v>0</v>
      </c>
      <c r="R122" s="7"/>
      <c r="S122" s="7">
        <f t="shared" si="12"/>
        <v>1</v>
      </c>
      <c r="T122" s="7"/>
      <c r="U122" s="7">
        <f t="shared" si="13"/>
        <v>0</v>
      </c>
      <c r="V122" s="7"/>
      <c r="W122">
        <f t="shared" si="19"/>
        <v>18.437521426989317</v>
      </c>
    </row>
    <row r="123" spans="1:23" x14ac:dyDescent="0.3">
      <c r="A123">
        <v>220</v>
      </c>
      <c r="B123">
        <v>81</v>
      </c>
      <c r="D123">
        <f t="shared" si="14"/>
        <v>0.13766629801728417</v>
      </c>
      <c r="E123">
        <f t="shared" si="15"/>
        <v>6.8833149008642085</v>
      </c>
      <c r="F123" s="7"/>
      <c r="G123" s="7"/>
      <c r="H123" s="7">
        <f t="shared" si="16"/>
        <v>6.831798069437918E-2</v>
      </c>
      <c r="I123" s="7">
        <f t="shared" si="17"/>
        <v>6.831798069437918E-2</v>
      </c>
      <c r="J123" s="7">
        <f t="shared" si="18"/>
        <v>3.4158990347189588</v>
      </c>
      <c r="K123" s="9">
        <f t="shared" si="20"/>
        <v>0</v>
      </c>
      <c r="L123" s="7"/>
      <c r="M123" s="7"/>
      <c r="N123" s="7"/>
      <c r="O123" s="7"/>
      <c r="P123" s="7"/>
      <c r="Q123" s="7">
        <f t="shared" si="11"/>
        <v>0</v>
      </c>
      <c r="R123" s="7"/>
      <c r="S123" s="7">
        <f t="shared" si="12"/>
        <v>1</v>
      </c>
      <c r="T123" s="7"/>
      <c r="U123" s="7">
        <f t="shared" si="13"/>
        <v>0</v>
      </c>
      <c r="V123" s="7"/>
      <c r="W123">
        <f t="shared" si="19"/>
        <v>18.52101588641403</v>
      </c>
    </row>
    <row r="124" spans="1:23" x14ac:dyDescent="0.3">
      <c r="A124">
        <v>224</v>
      </c>
      <c r="B124">
        <v>82</v>
      </c>
      <c r="D124">
        <f t="shared" si="14"/>
        <v>0.1669449081803005</v>
      </c>
      <c r="E124">
        <f t="shared" si="15"/>
        <v>8.3472454090150254</v>
      </c>
      <c r="F124" s="7"/>
      <c r="G124" s="7"/>
      <c r="H124" s="7">
        <f t="shared" si="16"/>
        <v>-1.8725322813583585E-2</v>
      </c>
      <c r="I124" s="7">
        <f t="shared" si="17"/>
        <v>1.8725322813583585E-2</v>
      </c>
      <c r="J124" s="7">
        <f t="shared" si="18"/>
        <v>0.93626614067917924</v>
      </c>
      <c r="K124" s="9">
        <f t="shared" si="20"/>
        <v>0</v>
      </c>
      <c r="L124" s="7"/>
      <c r="M124" s="7"/>
      <c r="N124" s="7"/>
      <c r="O124" s="7"/>
      <c r="P124" s="7"/>
      <c r="Q124" s="7">
        <f t="shared" si="11"/>
        <v>0</v>
      </c>
      <c r="R124" s="7"/>
      <c r="S124" s="7">
        <f t="shared" si="12"/>
        <v>1</v>
      </c>
      <c r="T124" s="7"/>
      <c r="U124" s="7">
        <f t="shared" si="13"/>
        <v>0</v>
      </c>
      <c r="V124" s="7"/>
      <c r="W124">
        <f t="shared" si="19"/>
        <v>18.388206761955747</v>
      </c>
    </row>
    <row r="125" spans="1:23" x14ac:dyDescent="0.3">
      <c r="A125">
        <v>228</v>
      </c>
      <c r="B125">
        <v>79</v>
      </c>
      <c r="D125">
        <f t="shared" si="14"/>
        <v>0.59728026110178023</v>
      </c>
      <c r="E125">
        <f t="shared" si="15"/>
        <v>29.864013055089011</v>
      </c>
      <c r="F125" s="7"/>
      <c r="G125" s="7"/>
      <c r="H125" s="7">
        <f t="shared" si="16"/>
        <v>7.9835817816183187E-3</v>
      </c>
      <c r="I125" s="7">
        <f t="shared" si="17"/>
        <v>7.9835817816183187E-3</v>
      </c>
      <c r="J125" s="7">
        <f t="shared" si="18"/>
        <v>0.39917908908091593</v>
      </c>
      <c r="K125" s="9">
        <f t="shared" si="20"/>
        <v>0</v>
      </c>
      <c r="L125" s="7"/>
      <c r="M125" s="7"/>
      <c r="N125" s="7"/>
      <c r="O125" s="7"/>
      <c r="P125" s="7"/>
      <c r="Q125" s="7">
        <f t="shared" si="11"/>
        <v>0</v>
      </c>
      <c r="R125" s="7"/>
      <c r="S125" s="7">
        <f t="shared" si="12"/>
        <v>0</v>
      </c>
      <c r="T125" s="7"/>
      <c r="U125" s="7">
        <f t="shared" si="13"/>
        <v>1</v>
      </c>
      <c r="V125" s="7"/>
      <c r="W125">
        <f t="shared" si="19"/>
        <v>18.321547670231997</v>
      </c>
    </row>
    <row r="126" spans="1:23" x14ac:dyDescent="0.3">
      <c r="A126">
        <v>220</v>
      </c>
      <c r="B126">
        <v>95</v>
      </c>
      <c r="D126">
        <f t="shared" si="14"/>
        <v>0.22398009791316759</v>
      </c>
      <c r="E126">
        <f t="shared" si="15"/>
        <v>11.19900489565838</v>
      </c>
      <c r="F126" s="7"/>
      <c r="G126" s="7"/>
      <c r="H126" s="7">
        <f t="shared" si="16"/>
        <v>7.9835817816183187E-3</v>
      </c>
      <c r="I126" s="7">
        <f t="shared" si="17"/>
        <v>7.9835817816183187E-3</v>
      </c>
      <c r="J126" s="7">
        <f t="shared" si="18"/>
        <v>0.39917908908091593</v>
      </c>
      <c r="K126" s="9">
        <f t="shared" si="20"/>
        <v>0</v>
      </c>
      <c r="L126" s="7"/>
      <c r="M126" s="7"/>
      <c r="N126" s="7"/>
      <c r="O126" s="7"/>
      <c r="P126" s="7"/>
      <c r="Q126" s="7">
        <f t="shared" si="11"/>
        <v>0</v>
      </c>
      <c r="R126" s="7"/>
      <c r="S126" s="7">
        <f t="shared" si="12"/>
        <v>0</v>
      </c>
      <c r="T126" s="7"/>
      <c r="U126" s="7">
        <f t="shared" si="13"/>
        <v>1</v>
      </c>
      <c r="V126" s="7"/>
      <c r="W126">
        <f t="shared" si="19"/>
        <v>18.297192400934875</v>
      </c>
    </row>
    <row r="127" spans="1:23" x14ac:dyDescent="0.3">
      <c r="A127">
        <v>217</v>
      </c>
      <c r="B127">
        <v>101</v>
      </c>
      <c r="D127">
        <f t="shared" si="14"/>
        <v>0.13766629801728417</v>
      </c>
      <c r="E127">
        <f t="shared" si="15"/>
        <v>6.8833149008642085</v>
      </c>
      <c r="F127" s="7"/>
      <c r="G127" s="7"/>
      <c r="H127" s="7">
        <f t="shared" si="16"/>
        <v>-1.5066612360971871E-2</v>
      </c>
      <c r="I127" s="7">
        <f t="shared" si="17"/>
        <v>1.5066612360971871E-2</v>
      </c>
      <c r="J127" s="7">
        <f t="shared" si="18"/>
        <v>0.75333061804859347</v>
      </c>
      <c r="K127" s="9">
        <f t="shared" si="20"/>
        <v>0</v>
      </c>
      <c r="L127" s="7"/>
      <c r="M127" s="7"/>
      <c r="N127" s="7"/>
      <c r="O127" s="7"/>
      <c r="P127" s="7"/>
      <c r="Q127" s="7">
        <f t="shared" si="11"/>
        <v>0</v>
      </c>
      <c r="R127" s="7"/>
      <c r="S127" s="7">
        <f t="shared" si="12"/>
        <v>1</v>
      </c>
      <c r="T127" s="7"/>
      <c r="U127" s="7">
        <f t="shared" si="13"/>
        <v>0</v>
      </c>
      <c r="V127" s="7"/>
      <c r="W127">
        <f t="shared" si="19"/>
        <v>18.293079251565207</v>
      </c>
    </row>
    <row r="128" spans="1:23" x14ac:dyDescent="0.3">
      <c r="A128">
        <v>216</v>
      </c>
      <c r="B128">
        <v>105</v>
      </c>
      <c r="D128">
        <f t="shared" si="14"/>
        <v>0.12038568532434021</v>
      </c>
      <c r="E128">
        <f t="shared" si="15"/>
        <v>6.019284266217011</v>
      </c>
      <c r="F128" s="7"/>
      <c r="G128" s="7"/>
      <c r="H128" s="7">
        <f t="shared" si="16"/>
        <v>-1.2370700617240485E-3</v>
      </c>
      <c r="I128" s="7">
        <f t="shared" si="17"/>
        <v>1.2370700617240485E-3</v>
      </c>
      <c r="J128" s="7">
        <f t="shared" si="18"/>
        <v>6.1853503086202424E-2</v>
      </c>
      <c r="K128" s="9">
        <f t="shared" si="20"/>
        <v>0</v>
      </c>
      <c r="L128" s="7"/>
      <c r="M128" s="7"/>
      <c r="N128" s="7"/>
      <c r="O128" s="7"/>
      <c r="P128" s="7"/>
      <c r="Q128" s="7">
        <f t="shared" si="11"/>
        <v>0</v>
      </c>
      <c r="R128" s="7"/>
      <c r="S128" s="7">
        <f t="shared" si="12"/>
        <v>1</v>
      </c>
      <c r="T128" s="7"/>
      <c r="U128" s="7">
        <f t="shared" si="13"/>
        <v>0</v>
      </c>
      <c r="V128" s="7"/>
      <c r="W128">
        <f t="shared" si="19"/>
        <v>18.262063749744783</v>
      </c>
    </row>
    <row r="129" spans="1:23" x14ac:dyDescent="0.3">
      <c r="A129">
        <v>218</v>
      </c>
      <c r="B129">
        <v>102</v>
      </c>
      <c r="D129">
        <f t="shared" si="14"/>
        <v>0.40344060012001914</v>
      </c>
      <c r="E129">
        <f t="shared" si="15"/>
        <v>20.172030006000956</v>
      </c>
      <c r="F129" s="7"/>
      <c r="G129" s="7"/>
      <c r="H129" s="7">
        <f t="shared" si="16"/>
        <v>1.2697737425861408E-2</v>
      </c>
      <c r="I129" s="7">
        <f t="shared" si="17"/>
        <v>1.2697737425861408E-2</v>
      </c>
      <c r="J129" s="7">
        <f t="shared" si="18"/>
        <v>0.63488687129307042</v>
      </c>
      <c r="K129" s="9">
        <f t="shared" si="20"/>
        <v>0</v>
      </c>
      <c r="L129" s="7"/>
      <c r="M129" s="7"/>
      <c r="N129" s="7"/>
      <c r="O129" s="7"/>
      <c r="P129" s="7"/>
      <c r="Q129" s="7">
        <f t="shared" si="11"/>
        <v>0</v>
      </c>
      <c r="R129" s="7"/>
      <c r="S129" s="7">
        <f t="shared" si="12"/>
        <v>0</v>
      </c>
      <c r="T129" s="7"/>
      <c r="U129" s="7">
        <f t="shared" si="13"/>
        <v>1</v>
      </c>
      <c r="V129" s="7"/>
      <c r="W129">
        <f t="shared" si="19"/>
        <v>18.24810943052643</v>
      </c>
    </row>
    <row r="130" spans="1:23" x14ac:dyDescent="0.3">
      <c r="A130">
        <v>213</v>
      </c>
      <c r="B130">
        <v>113</v>
      </c>
      <c r="D130">
        <f t="shared" si="14"/>
        <v>0.14932006527544506</v>
      </c>
      <c r="E130">
        <f t="shared" si="15"/>
        <v>7.4660032637722527</v>
      </c>
      <c r="F130" s="7"/>
      <c r="G130" s="7"/>
      <c r="H130" s="7">
        <f t="shared" si="16"/>
        <v>7.9835817816183187E-3</v>
      </c>
      <c r="I130" s="7">
        <f t="shared" si="17"/>
        <v>7.9835817816183187E-3</v>
      </c>
      <c r="J130" s="7">
        <f t="shared" si="18"/>
        <v>0.39917908908091593</v>
      </c>
      <c r="K130" s="9">
        <f t="shared" si="20"/>
        <v>0</v>
      </c>
      <c r="L130" s="7"/>
      <c r="M130" s="7"/>
      <c r="N130" s="7"/>
      <c r="O130" s="7"/>
      <c r="P130" s="7"/>
      <c r="Q130" s="7">
        <f t="shared" si="11"/>
        <v>0</v>
      </c>
      <c r="R130" s="7"/>
      <c r="S130" s="7">
        <f t="shared" si="12"/>
        <v>1</v>
      </c>
      <c r="T130" s="7"/>
      <c r="U130" s="7">
        <f t="shared" si="13"/>
        <v>0</v>
      </c>
      <c r="V130" s="7"/>
      <c r="W130">
        <f t="shared" si="19"/>
        <v>18.233013318858987</v>
      </c>
    </row>
    <row r="131" spans="1:23" x14ac:dyDescent="0.3">
      <c r="A131">
        <v>211</v>
      </c>
      <c r="B131">
        <v>117</v>
      </c>
      <c r="D131">
        <f t="shared" si="14"/>
        <v>0.14932006527544506</v>
      </c>
      <c r="E131">
        <f t="shared" si="15"/>
        <v>7.4660032637722527</v>
      </c>
      <c r="F131" s="7"/>
      <c r="G131" s="7"/>
      <c r="H131" s="7">
        <f t="shared" si="16"/>
        <v>7.9835817816183187E-3</v>
      </c>
      <c r="I131" s="7">
        <f t="shared" si="17"/>
        <v>7.9835817816183187E-3</v>
      </c>
      <c r="J131" s="7">
        <f t="shared" si="18"/>
        <v>0.39917908908091593</v>
      </c>
      <c r="K131" s="9">
        <f t="shared" si="20"/>
        <v>0</v>
      </c>
      <c r="L131" s="7"/>
      <c r="M131" s="7"/>
      <c r="N131" s="7"/>
      <c r="O131" s="7"/>
      <c r="P131" s="7"/>
      <c r="Q131" s="7">
        <f t="shared" ref="Q131:Q194" si="21">IF(E131&lt;1,1,0)</f>
        <v>0</v>
      </c>
      <c r="R131" s="7"/>
      <c r="S131" s="7">
        <f t="shared" ref="S131:S194" si="22">IF(AND(E131&gt;=1,E131&lt;10),1,0)</f>
        <v>1</v>
      </c>
      <c r="T131" s="7"/>
      <c r="U131" s="7">
        <f t="shared" ref="U131:U194" si="23">IF(E131&gt;=10,1,0)</f>
        <v>0</v>
      </c>
      <c r="V131" s="7"/>
      <c r="W131">
        <f t="shared" si="19"/>
        <v>18.235214339856476</v>
      </c>
    </row>
    <row r="132" spans="1:23" x14ac:dyDescent="0.3">
      <c r="A132">
        <v>209</v>
      </c>
      <c r="B132">
        <v>121</v>
      </c>
      <c r="D132">
        <f t="shared" ref="D132:D195" si="24">(SQRT((A133-A132)^2+(B133-B132)^2)/$C$3)</f>
        <v>0.1001669449081803</v>
      </c>
      <c r="E132">
        <f t="shared" ref="E132:E195" si="25">IF(D132*$C$5&gt;=50,"",D132*$C$5)</f>
        <v>5.0083472454090154</v>
      </c>
      <c r="F132" s="7"/>
      <c r="G132" s="7"/>
      <c r="H132" s="7">
        <f t="shared" ref="H132:H195" si="26">IF(AND(A133-A132&lt;&gt;0,B133-B132&lt;&gt;0),(1/(((TAN((B133-B132)/(A133-A132)))*180)/3.14)),0)</f>
        <v>0</v>
      </c>
      <c r="I132" s="7">
        <f t="shared" ref="I132:I195" si="27">SQRT(H132^2)</f>
        <v>0</v>
      </c>
      <c r="J132" s="7" t="str">
        <f t="shared" ref="J132:J195" si="28">IF(OR(I132=0,I132*$C$5&gt;=360),"",(I132*$C$5))</f>
        <v/>
      </c>
      <c r="K132" s="9">
        <f t="shared" si="20"/>
        <v>0</v>
      </c>
      <c r="L132" s="7"/>
      <c r="M132" s="7"/>
      <c r="N132" s="7"/>
      <c r="O132" s="7"/>
      <c r="P132" s="7"/>
      <c r="Q132" s="7">
        <f t="shared" si="21"/>
        <v>0</v>
      </c>
      <c r="R132" s="7"/>
      <c r="S132" s="7">
        <f t="shared" si="22"/>
        <v>1</v>
      </c>
      <c r="T132" s="7"/>
      <c r="U132" s="7">
        <f t="shared" si="23"/>
        <v>0</v>
      </c>
      <c r="V132" s="7"/>
      <c r="W132">
        <f t="shared" ref="W132:W195" si="29">(SQRT((A132-$C$9)^2+(B132-$C$11)^2)/$C$3)</f>
        <v>18.238637622342104</v>
      </c>
    </row>
    <row r="133" spans="1:23" x14ac:dyDescent="0.3">
      <c r="A133">
        <v>209</v>
      </c>
      <c r="B133">
        <v>124</v>
      </c>
      <c r="D133">
        <f t="shared" si="24"/>
        <v>0.10558523072348514</v>
      </c>
      <c r="E133">
        <f t="shared" si="25"/>
        <v>5.279261536174257</v>
      </c>
      <c r="F133" s="7"/>
      <c r="G133" s="7"/>
      <c r="H133" s="7">
        <f t="shared" si="26"/>
        <v>0.12237718339724686</v>
      </c>
      <c r="I133" s="7">
        <f t="shared" si="27"/>
        <v>0.12237718339724686</v>
      </c>
      <c r="J133" s="7">
        <f t="shared" si="28"/>
        <v>6.1188591698623434</v>
      </c>
      <c r="K133" s="9">
        <f t="shared" si="20"/>
        <v>0</v>
      </c>
      <c r="L133" s="7"/>
      <c r="M133" s="7"/>
      <c r="N133" s="7"/>
      <c r="O133" s="7"/>
      <c r="P133" s="7"/>
      <c r="Q133" s="7">
        <f t="shared" si="21"/>
        <v>0</v>
      </c>
      <c r="R133" s="7"/>
      <c r="S133" s="7">
        <f t="shared" si="22"/>
        <v>1</v>
      </c>
      <c r="T133" s="7"/>
      <c r="U133" s="7">
        <f t="shared" si="23"/>
        <v>0</v>
      </c>
      <c r="V133" s="7"/>
      <c r="W133">
        <f t="shared" si="29"/>
        <v>18.196504871560375</v>
      </c>
    </row>
    <row r="134" spans="1:23" x14ac:dyDescent="0.3">
      <c r="A134">
        <v>208</v>
      </c>
      <c r="B134">
        <v>127</v>
      </c>
      <c r="D134">
        <f t="shared" si="24"/>
        <v>0.10558523072348514</v>
      </c>
      <c r="E134">
        <f t="shared" si="25"/>
        <v>5.279261536174257</v>
      </c>
      <c r="F134" s="7"/>
      <c r="G134" s="7"/>
      <c r="H134" s="7">
        <f t="shared" si="26"/>
        <v>0.12237718339724686</v>
      </c>
      <c r="I134" s="7">
        <f t="shared" si="27"/>
        <v>0.12237718339724686</v>
      </c>
      <c r="J134" s="7">
        <f t="shared" si="28"/>
        <v>6.1188591698623434</v>
      </c>
      <c r="K134" s="9">
        <f t="shared" ref="K134:K197" si="30">IF(E132="",1,0)</f>
        <v>0</v>
      </c>
      <c r="L134" s="7"/>
      <c r="M134" s="7"/>
      <c r="N134" s="7"/>
      <c r="O134" s="7"/>
      <c r="P134" s="7"/>
      <c r="Q134" s="7">
        <f t="shared" si="21"/>
        <v>0</v>
      </c>
      <c r="R134" s="7"/>
      <c r="S134" s="7">
        <f t="shared" si="22"/>
        <v>1</v>
      </c>
      <c r="T134" s="7"/>
      <c r="U134" s="7">
        <f t="shared" si="23"/>
        <v>0</v>
      </c>
      <c r="V134" s="7"/>
      <c r="W134">
        <f t="shared" si="29"/>
        <v>18.185228463615005</v>
      </c>
    </row>
    <row r="135" spans="1:23" x14ac:dyDescent="0.3">
      <c r="A135">
        <v>207</v>
      </c>
      <c r="B135">
        <v>130</v>
      </c>
      <c r="D135">
        <f t="shared" si="24"/>
        <v>0.24307545540168676</v>
      </c>
      <c r="E135">
        <f t="shared" si="25"/>
        <v>12.153772770084338</v>
      </c>
      <c r="F135" s="7"/>
      <c r="G135" s="7"/>
      <c r="H135" s="7">
        <f t="shared" si="26"/>
        <v>-5.9385067521896137E-2</v>
      </c>
      <c r="I135" s="7">
        <f t="shared" si="27"/>
        <v>5.9385067521896137E-2</v>
      </c>
      <c r="J135" s="7">
        <f t="shared" si="28"/>
        <v>2.969253376094807</v>
      </c>
      <c r="K135" s="9">
        <f t="shared" si="30"/>
        <v>0</v>
      </c>
      <c r="L135" s="7"/>
      <c r="M135" s="7"/>
      <c r="N135" s="7"/>
      <c r="O135" s="7"/>
      <c r="P135" s="7"/>
      <c r="Q135" s="7">
        <f t="shared" si="21"/>
        <v>0</v>
      </c>
      <c r="R135" s="7"/>
      <c r="S135" s="7">
        <f t="shared" si="22"/>
        <v>0</v>
      </c>
      <c r="T135" s="7"/>
      <c r="U135" s="7">
        <f t="shared" si="23"/>
        <v>1</v>
      </c>
      <c r="V135" s="7"/>
      <c r="W135">
        <f t="shared" si="29"/>
        <v>18.174558467509467</v>
      </c>
    </row>
    <row r="136" spans="1:23" x14ac:dyDescent="0.3">
      <c r="A136">
        <v>214</v>
      </c>
      <c r="B136">
        <v>128</v>
      </c>
      <c r="D136">
        <f t="shared" si="24"/>
        <v>0.35492974333003841</v>
      </c>
      <c r="E136">
        <f t="shared" si="25"/>
        <v>17.746487166501922</v>
      </c>
      <c r="F136" s="7"/>
      <c r="G136" s="7"/>
      <c r="H136" s="7">
        <f t="shared" si="26"/>
        <v>-1.4568339186923428E-2</v>
      </c>
      <c r="I136" s="7">
        <f t="shared" si="27"/>
        <v>1.4568339186923428E-2</v>
      </c>
      <c r="J136" s="7">
        <f t="shared" si="28"/>
        <v>0.72841695934617134</v>
      </c>
      <c r="K136" s="9">
        <f t="shared" si="30"/>
        <v>0</v>
      </c>
      <c r="L136" s="7"/>
      <c r="M136" s="7"/>
      <c r="N136" s="7"/>
      <c r="O136" s="7"/>
      <c r="P136" s="7"/>
      <c r="Q136" s="7">
        <f t="shared" si="21"/>
        <v>0</v>
      </c>
      <c r="R136" s="7"/>
      <c r="S136" s="7">
        <f t="shared" si="22"/>
        <v>0</v>
      </c>
      <c r="T136" s="7"/>
      <c r="U136" s="7">
        <f t="shared" si="23"/>
        <v>1</v>
      </c>
      <c r="V136" s="7"/>
      <c r="W136">
        <f t="shared" si="29"/>
        <v>17.989071096394923</v>
      </c>
    </row>
    <row r="137" spans="1:23" x14ac:dyDescent="0.3">
      <c r="A137">
        <v>206</v>
      </c>
      <c r="B137">
        <v>135</v>
      </c>
      <c r="D137">
        <f t="shared" si="24"/>
        <v>0.12038568532434021</v>
      </c>
      <c r="E137">
        <f t="shared" si="25"/>
        <v>6.019284266217011</v>
      </c>
      <c r="F137" s="7"/>
      <c r="G137" s="7"/>
      <c r="H137" s="7">
        <f t="shared" si="26"/>
        <v>-1.2370700617240485E-3</v>
      </c>
      <c r="I137" s="7">
        <f t="shared" si="27"/>
        <v>1.2370700617240485E-3</v>
      </c>
      <c r="J137" s="7">
        <f t="shared" si="28"/>
        <v>6.1853503086202424E-2</v>
      </c>
      <c r="K137" s="9">
        <f t="shared" si="30"/>
        <v>0</v>
      </c>
      <c r="L137" s="7"/>
      <c r="M137" s="7"/>
      <c r="N137" s="7"/>
      <c r="O137" s="7"/>
      <c r="P137" s="7"/>
      <c r="Q137" s="7">
        <f t="shared" si="21"/>
        <v>0</v>
      </c>
      <c r="R137" s="7"/>
      <c r="S137" s="7">
        <f t="shared" si="22"/>
        <v>1</v>
      </c>
      <c r="T137" s="7"/>
      <c r="U137" s="7">
        <f t="shared" si="23"/>
        <v>0</v>
      </c>
      <c r="V137" s="7"/>
      <c r="W137">
        <f t="shared" si="29"/>
        <v>18.137717237163233</v>
      </c>
    </row>
    <row r="138" spans="1:23" x14ac:dyDescent="0.3">
      <c r="A138">
        <v>204</v>
      </c>
      <c r="B138">
        <v>138</v>
      </c>
      <c r="D138">
        <f t="shared" si="24"/>
        <v>6.6777963272120197E-2</v>
      </c>
      <c r="E138">
        <f t="shared" si="25"/>
        <v>3.33889816360601</v>
      </c>
      <c r="F138" s="7"/>
      <c r="G138" s="7"/>
      <c r="H138" s="7">
        <f t="shared" si="26"/>
        <v>0</v>
      </c>
      <c r="I138" s="7">
        <f t="shared" si="27"/>
        <v>0</v>
      </c>
      <c r="J138" s="7" t="str">
        <f t="shared" si="28"/>
        <v/>
      </c>
      <c r="K138" s="9">
        <f t="shared" si="30"/>
        <v>0</v>
      </c>
      <c r="L138" s="7"/>
      <c r="M138" s="7"/>
      <c r="N138" s="7"/>
      <c r="O138" s="7"/>
      <c r="P138" s="7"/>
      <c r="Q138" s="7">
        <f t="shared" si="21"/>
        <v>0</v>
      </c>
      <c r="R138" s="7"/>
      <c r="S138" s="7">
        <f t="shared" si="22"/>
        <v>1</v>
      </c>
      <c r="T138" s="7"/>
      <c r="U138" s="7">
        <f t="shared" si="23"/>
        <v>0</v>
      </c>
      <c r="V138" s="7"/>
      <c r="W138">
        <f t="shared" si="29"/>
        <v>18.159309125455668</v>
      </c>
    </row>
    <row r="139" spans="1:23" x14ac:dyDescent="0.3">
      <c r="A139">
        <v>204</v>
      </c>
      <c r="B139">
        <v>140</v>
      </c>
      <c r="D139">
        <f t="shared" si="24"/>
        <v>0.12038568532434021</v>
      </c>
      <c r="E139">
        <f t="shared" si="25"/>
        <v>6.019284266217011</v>
      </c>
      <c r="F139" s="7"/>
      <c r="G139" s="7"/>
      <c r="H139" s="7">
        <f t="shared" si="26"/>
        <v>-1.2370700617240485E-3</v>
      </c>
      <c r="I139" s="7">
        <f t="shared" si="27"/>
        <v>1.2370700617240485E-3</v>
      </c>
      <c r="J139" s="7">
        <f t="shared" si="28"/>
        <v>6.1853503086202424E-2</v>
      </c>
      <c r="K139" s="9">
        <f t="shared" si="30"/>
        <v>0</v>
      </c>
      <c r="L139" s="7"/>
      <c r="M139" s="7"/>
      <c r="N139" s="7"/>
      <c r="O139" s="7"/>
      <c r="P139" s="7"/>
      <c r="Q139" s="7">
        <f t="shared" si="21"/>
        <v>0</v>
      </c>
      <c r="R139" s="7"/>
      <c r="S139" s="7">
        <f t="shared" si="22"/>
        <v>1</v>
      </c>
      <c r="T139" s="7"/>
      <c r="U139" s="7">
        <f t="shared" si="23"/>
        <v>0</v>
      </c>
      <c r="V139" s="7"/>
      <c r="W139">
        <f t="shared" si="29"/>
        <v>18.133137560421776</v>
      </c>
    </row>
    <row r="140" spans="1:23" x14ac:dyDescent="0.3">
      <c r="A140">
        <v>202</v>
      </c>
      <c r="B140">
        <v>143</v>
      </c>
      <c r="D140">
        <f t="shared" si="24"/>
        <v>7.4660032637722529E-2</v>
      </c>
      <c r="E140">
        <f t="shared" si="25"/>
        <v>3.7330016318861263</v>
      </c>
      <c r="F140" s="7"/>
      <c r="G140" s="7"/>
      <c r="H140" s="7">
        <f t="shared" si="26"/>
        <v>7.9835817816183187E-3</v>
      </c>
      <c r="I140" s="7">
        <f t="shared" si="27"/>
        <v>7.9835817816183187E-3</v>
      </c>
      <c r="J140" s="7">
        <f t="shared" si="28"/>
        <v>0.39917908908091593</v>
      </c>
      <c r="K140" s="9">
        <f t="shared" si="30"/>
        <v>0</v>
      </c>
      <c r="L140" s="7"/>
      <c r="M140" s="7"/>
      <c r="N140" s="7"/>
      <c r="O140" s="7"/>
      <c r="P140" s="7"/>
      <c r="Q140" s="7">
        <f t="shared" si="21"/>
        <v>0</v>
      </c>
      <c r="R140" s="7"/>
      <c r="S140" s="7">
        <f t="shared" si="22"/>
        <v>1</v>
      </c>
      <c r="T140" s="7"/>
      <c r="U140" s="7">
        <f t="shared" si="23"/>
        <v>0</v>
      </c>
      <c r="V140" s="7"/>
      <c r="W140">
        <f t="shared" si="29"/>
        <v>18.15590158706933</v>
      </c>
    </row>
    <row r="141" spans="1:23" x14ac:dyDescent="0.3">
      <c r="A141">
        <v>201</v>
      </c>
      <c r="B141">
        <v>145</v>
      </c>
      <c r="D141">
        <f t="shared" si="24"/>
        <v>7.4660032637722529E-2</v>
      </c>
      <c r="E141">
        <f t="shared" si="25"/>
        <v>3.7330016318861263</v>
      </c>
      <c r="F141" s="7"/>
      <c r="G141" s="7"/>
      <c r="H141" s="7">
        <f t="shared" si="26"/>
        <v>-7.9835817816183187E-3</v>
      </c>
      <c r="I141" s="7">
        <f t="shared" si="27"/>
        <v>7.9835817816183187E-3</v>
      </c>
      <c r="J141" s="7">
        <f t="shared" si="28"/>
        <v>0.39917908908091593</v>
      </c>
      <c r="K141" s="9">
        <f t="shared" si="30"/>
        <v>0</v>
      </c>
      <c r="L141" s="7"/>
      <c r="M141" s="7"/>
      <c r="N141" s="7"/>
      <c r="O141" s="7"/>
      <c r="P141" s="7"/>
      <c r="Q141" s="7">
        <f t="shared" si="21"/>
        <v>0</v>
      </c>
      <c r="R141" s="7"/>
      <c r="S141" s="7">
        <f t="shared" si="22"/>
        <v>1</v>
      </c>
      <c r="T141" s="7"/>
      <c r="U141" s="7">
        <f t="shared" si="23"/>
        <v>0</v>
      </c>
      <c r="V141" s="7"/>
      <c r="W141">
        <f t="shared" si="29"/>
        <v>18.16121215689439</v>
      </c>
    </row>
    <row r="142" spans="1:23" x14ac:dyDescent="0.3">
      <c r="A142">
        <v>202</v>
      </c>
      <c r="B142">
        <v>147</v>
      </c>
      <c r="D142">
        <f t="shared" si="24"/>
        <v>0.14165745199062721</v>
      </c>
      <c r="E142">
        <f t="shared" si="25"/>
        <v>7.0828725995313606</v>
      </c>
      <c r="F142" s="7"/>
      <c r="G142" s="7"/>
      <c r="H142" s="7">
        <f t="shared" si="26"/>
        <v>1.1200948966854434E-2</v>
      </c>
      <c r="I142" s="7">
        <f t="shared" si="27"/>
        <v>1.1200948966854434E-2</v>
      </c>
      <c r="J142" s="7">
        <f t="shared" si="28"/>
        <v>0.56004744834272169</v>
      </c>
      <c r="K142" s="9">
        <f t="shared" si="30"/>
        <v>0</v>
      </c>
      <c r="L142" s="7"/>
      <c r="M142" s="7"/>
      <c r="N142" s="7"/>
      <c r="O142" s="7"/>
      <c r="P142" s="7"/>
      <c r="Q142" s="7">
        <f t="shared" si="21"/>
        <v>0</v>
      </c>
      <c r="R142" s="7"/>
      <c r="S142" s="7">
        <f t="shared" si="22"/>
        <v>1</v>
      </c>
      <c r="T142" s="7"/>
      <c r="U142" s="7">
        <f t="shared" si="23"/>
        <v>0</v>
      </c>
      <c r="V142" s="7"/>
      <c r="W142">
        <f t="shared" si="29"/>
        <v>18.10498864231996</v>
      </c>
    </row>
    <row r="143" spans="1:23" x14ac:dyDescent="0.3">
      <c r="A143">
        <v>205</v>
      </c>
      <c r="B143">
        <v>150</v>
      </c>
      <c r="D143">
        <f t="shared" si="24"/>
        <v>0.13766629801728417</v>
      </c>
      <c r="E143">
        <f t="shared" si="25"/>
        <v>6.8833149008642085</v>
      </c>
      <c r="F143" s="7"/>
      <c r="G143" s="7"/>
      <c r="H143" s="7">
        <f t="shared" si="26"/>
        <v>-6.831798069437918E-2</v>
      </c>
      <c r="I143" s="7">
        <f t="shared" si="27"/>
        <v>6.831798069437918E-2</v>
      </c>
      <c r="J143" s="7">
        <f t="shared" si="28"/>
        <v>3.4158990347189588</v>
      </c>
      <c r="K143" s="9">
        <f t="shared" si="30"/>
        <v>0</v>
      </c>
      <c r="L143" s="7"/>
      <c r="M143" s="7"/>
      <c r="N143" s="7"/>
      <c r="O143" s="7"/>
      <c r="P143" s="7"/>
      <c r="Q143" s="7">
        <f t="shared" si="21"/>
        <v>0</v>
      </c>
      <c r="R143" s="7"/>
      <c r="S143" s="7">
        <f t="shared" si="22"/>
        <v>1</v>
      </c>
      <c r="T143" s="7"/>
      <c r="U143" s="7">
        <f t="shared" si="23"/>
        <v>0</v>
      </c>
      <c r="V143" s="7"/>
      <c r="W143">
        <f t="shared" si="29"/>
        <v>17.97447069492036</v>
      </c>
    </row>
    <row r="144" spans="1:23" x14ac:dyDescent="0.3">
      <c r="A144">
        <v>201</v>
      </c>
      <c r="B144">
        <v>151</v>
      </c>
      <c r="D144">
        <f t="shared" si="24"/>
        <v>0.14165745199062721</v>
      </c>
      <c r="E144">
        <f t="shared" si="25"/>
        <v>7.0828725995313606</v>
      </c>
      <c r="F144" s="7"/>
      <c r="G144" s="7"/>
      <c r="H144" s="7">
        <f t="shared" si="26"/>
        <v>-1.1200948966854434E-2</v>
      </c>
      <c r="I144" s="7">
        <f t="shared" si="27"/>
        <v>1.1200948966854434E-2</v>
      </c>
      <c r="J144" s="7">
        <f t="shared" si="28"/>
        <v>0.56004744834272169</v>
      </c>
      <c r="K144" s="9">
        <f t="shared" si="30"/>
        <v>0</v>
      </c>
      <c r="L144" s="7"/>
      <c r="M144" s="7"/>
      <c r="N144" s="7"/>
      <c r="O144" s="7"/>
      <c r="P144" s="7"/>
      <c r="Q144" s="7">
        <f t="shared" si="21"/>
        <v>0</v>
      </c>
      <c r="R144" s="7"/>
      <c r="S144" s="7">
        <f t="shared" si="22"/>
        <v>1</v>
      </c>
      <c r="T144" s="7"/>
      <c r="U144" s="7">
        <f t="shared" si="23"/>
        <v>0</v>
      </c>
      <c r="V144" s="7"/>
      <c r="W144">
        <f t="shared" si="29"/>
        <v>18.085920978040338</v>
      </c>
    </row>
    <row r="145" spans="1:23" x14ac:dyDescent="0.3">
      <c r="A145">
        <v>198</v>
      </c>
      <c r="B145">
        <v>154</v>
      </c>
      <c r="D145">
        <f t="shared" si="24"/>
        <v>7.4660032637722529E-2</v>
      </c>
      <c r="E145">
        <f t="shared" si="25"/>
        <v>3.7330016318861263</v>
      </c>
      <c r="F145" s="7"/>
      <c r="G145" s="7"/>
      <c r="H145" s="7">
        <f t="shared" si="26"/>
        <v>-7.9835817816183187E-3</v>
      </c>
      <c r="I145" s="7">
        <f t="shared" si="27"/>
        <v>7.9835817816183187E-3</v>
      </c>
      <c r="J145" s="7">
        <f t="shared" si="28"/>
        <v>0.39917908908091593</v>
      </c>
      <c r="K145" s="9">
        <f t="shared" si="30"/>
        <v>0</v>
      </c>
      <c r="L145" s="7"/>
      <c r="M145" s="7"/>
      <c r="N145" s="7"/>
      <c r="O145" s="7"/>
      <c r="P145" s="7"/>
      <c r="Q145" s="7">
        <f t="shared" si="21"/>
        <v>0</v>
      </c>
      <c r="R145" s="7"/>
      <c r="S145" s="7">
        <f t="shared" si="22"/>
        <v>1</v>
      </c>
      <c r="T145" s="7"/>
      <c r="U145" s="7">
        <f t="shared" si="23"/>
        <v>0</v>
      </c>
      <c r="V145" s="7"/>
      <c r="W145">
        <f t="shared" si="29"/>
        <v>18.142234308849837</v>
      </c>
    </row>
    <row r="146" spans="1:23" x14ac:dyDescent="0.3">
      <c r="A146">
        <v>199</v>
      </c>
      <c r="B146">
        <v>156</v>
      </c>
      <c r="D146">
        <f t="shared" si="24"/>
        <v>0.13766629801728417</v>
      </c>
      <c r="E146">
        <f t="shared" si="25"/>
        <v>6.8833149008642085</v>
      </c>
      <c r="F146" s="7"/>
      <c r="G146" s="7"/>
      <c r="H146" s="7">
        <f t="shared" si="26"/>
        <v>-1.5066612360971871E-2</v>
      </c>
      <c r="I146" s="7">
        <f t="shared" si="27"/>
        <v>1.5066612360971871E-2</v>
      </c>
      <c r="J146" s="7">
        <f t="shared" si="28"/>
        <v>0.75333061804859347</v>
      </c>
      <c r="K146" s="9">
        <f t="shared" si="30"/>
        <v>0</v>
      </c>
      <c r="L146" s="7"/>
      <c r="M146" s="7"/>
      <c r="N146" s="7"/>
      <c r="O146" s="7"/>
      <c r="P146" s="7"/>
      <c r="Q146" s="7">
        <f t="shared" si="21"/>
        <v>0</v>
      </c>
      <c r="R146" s="7"/>
      <c r="S146" s="7">
        <f t="shared" si="22"/>
        <v>1</v>
      </c>
      <c r="T146" s="7"/>
      <c r="U146" s="7">
        <f t="shared" si="23"/>
        <v>0</v>
      </c>
      <c r="V146" s="7"/>
      <c r="W146">
        <f t="shared" si="29"/>
        <v>18.086876379597864</v>
      </c>
    </row>
    <row r="147" spans="1:23" x14ac:dyDescent="0.3">
      <c r="A147">
        <v>198</v>
      </c>
      <c r="B147">
        <v>160</v>
      </c>
      <c r="D147">
        <f t="shared" si="24"/>
        <v>0.1001669449081803</v>
      </c>
      <c r="E147">
        <f t="shared" si="25"/>
        <v>5.0083472454090154</v>
      </c>
      <c r="F147" s="7"/>
      <c r="G147" s="7"/>
      <c r="H147" s="7">
        <f t="shared" si="26"/>
        <v>0</v>
      </c>
      <c r="I147" s="7">
        <f t="shared" si="27"/>
        <v>0</v>
      </c>
      <c r="J147" s="7" t="str">
        <f t="shared" si="28"/>
        <v/>
      </c>
      <c r="K147" s="9">
        <f t="shared" si="30"/>
        <v>0</v>
      </c>
      <c r="L147" s="7"/>
      <c r="M147" s="7"/>
      <c r="N147" s="7"/>
      <c r="O147" s="7"/>
      <c r="P147" s="7"/>
      <c r="Q147" s="7">
        <f t="shared" si="21"/>
        <v>0</v>
      </c>
      <c r="R147" s="7"/>
      <c r="S147" s="7">
        <f t="shared" si="22"/>
        <v>1</v>
      </c>
      <c r="T147" s="7"/>
      <c r="U147" s="7">
        <f t="shared" si="23"/>
        <v>0</v>
      </c>
      <c r="V147" s="7"/>
      <c r="W147">
        <f t="shared" si="29"/>
        <v>18.070195830029792</v>
      </c>
    </row>
    <row r="148" spans="1:23" x14ac:dyDescent="0.3">
      <c r="A148">
        <v>198</v>
      </c>
      <c r="B148">
        <v>157</v>
      </c>
      <c r="D148">
        <f t="shared" si="24"/>
        <v>0.12038568532434021</v>
      </c>
      <c r="E148">
        <f t="shared" si="25"/>
        <v>6.019284266217011</v>
      </c>
      <c r="F148" s="7"/>
      <c r="G148" s="7"/>
      <c r="H148" s="7">
        <f t="shared" si="26"/>
        <v>2.2170174856798452E-2</v>
      </c>
      <c r="I148" s="7">
        <f t="shared" si="27"/>
        <v>2.2170174856798452E-2</v>
      </c>
      <c r="J148" s="7">
        <f t="shared" si="28"/>
        <v>1.1085087428399225</v>
      </c>
      <c r="K148" s="9">
        <f t="shared" si="30"/>
        <v>0</v>
      </c>
      <c r="L148" s="7"/>
      <c r="M148" s="7"/>
      <c r="N148" s="7"/>
      <c r="O148" s="7"/>
      <c r="P148" s="7"/>
      <c r="Q148" s="7">
        <f t="shared" si="21"/>
        <v>0</v>
      </c>
      <c r="R148" s="7"/>
      <c r="S148" s="7">
        <f t="shared" si="22"/>
        <v>1</v>
      </c>
      <c r="T148" s="7"/>
      <c r="U148" s="7">
        <f t="shared" si="23"/>
        <v>0</v>
      </c>
      <c r="V148" s="7"/>
      <c r="W148">
        <f t="shared" si="29"/>
        <v>18.105973823839602</v>
      </c>
    </row>
    <row r="149" spans="1:23" x14ac:dyDescent="0.3">
      <c r="A149">
        <v>201</v>
      </c>
      <c r="B149">
        <v>159</v>
      </c>
      <c r="D149">
        <f t="shared" si="24"/>
        <v>0.14932006527544506</v>
      </c>
      <c r="E149">
        <f t="shared" si="25"/>
        <v>7.4660032637722527</v>
      </c>
      <c r="F149" s="7"/>
      <c r="G149" s="7"/>
      <c r="H149" s="7">
        <f t="shared" si="26"/>
        <v>3.1931841367650551E-2</v>
      </c>
      <c r="I149" s="7">
        <f t="shared" si="27"/>
        <v>3.1931841367650551E-2</v>
      </c>
      <c r="J149" s="7">
        <f t="shared" si="28"/>
        <v>1.5965920683825277</v>
      </c>
      <c r="K149" s="9">
        <f t="shared" si="30"/>
        <v>0</v>
      </c>
      <c r="L149" s="7"/>
      <c r="M149" s="7"/>
      <c r="N149" s="7"/>
      <c r="O149" s="7"/>
      <c r="P149" s="7"/>
      <c r="Q149" s="7">
        <f t="shared" si="21"/>
        <v>0</v>
      </c>
      <c r="R149" s="7"/>
      <c r="S149" s="7">
        <f t="shared" si="22"/>
        <v>1</v>
      </c>
      <c r="T149" s="7"/>
      <c r="U149" s="7">
        <f t="shared" si="23"/>
        <v>0</v>
      </c>
      <c r="V149" s="7"/>
      <c r="W149">
        <f t="shared" si="29"/>
        <v>17.988513337056144</v>
      </c>
    </row>
    <row r="150" spans="1:23" x14ac:dyDescent="0.3">
      <c r="A150">
        <v>205</v>
      </c>
      <c r="B150">
        <v>161</v>
      </c>
      <c r="D150">
        <f t="shared" si="24"/>
        <v>3.3388981636060099E-2</v>
      </c>
      <c r="E150">
        <f t="shared" si="25"/>
        <v>1.669449081803005</v>
      </c>
      <c r="F150" s="7"/>
      <c r="G150" s="7"/>
      <c r="H150" s="7">
        <f t="shared" si="26"/>
        <v>0</v>
      </c>
      <c r="I150" s="7">
        <f t="shared" si="27"/>
        <v>0</v>
      </c>
      <c r="J150" s="7" t="str">
        <f t="shared" si="28"/>
        <v/>
      </c>
      <c r="K150" s="9">
        <f t="shared" si="30"/>
        <v>0</v>
      </c>
      <c r="L150" s="7"/>
      <c r="M150" s="7"/>
      <c r="N150" s="7"/>
      <c r="O150" s="7"/>
      <c r="P150" s="7"/>
      <c r="Q150" s="7">
        <f t="shared" si="21"/>
        <v>0</v>
      </c>
      <c r="R150" s="7"/>
      <c r="S150" s="7">
        <f t="shared" si="22"/>
        <v>1</v>
      </c>
      <c r="T150" s="7"/>
      <c r="U150" s="7">
        <f t="shared" si="23"/>
        <v>0</v>
      </c>
      <c r="V150" s="7"/>
      <c r="W150">
        <f t="shared" si="29"/>
        <v>17.839905050229174</v>
      </c>
    </row>
    <row r="151" spans="1:23" x14ac:dyDescent="0.3">
      <c r="A151">
        <v>205</v>
      </c>
      <c r="B151">
        <v>162</v>
      </c>
      <c r="D151">
        <f t="shared" si="24"/>
        <v>3.3388981636060099E-2</v>
      </c>
      <c r="E151">
        <f t="shared" si="25"/>
        <v>1.669449081803005</v>
      </c>
      <c r="F151" s="7"/>
      <c r="G151" s="7"/>
      <c r="H151" s="7">
        <f t="shared" si="26"/>
        <v>0</v>
      </c>
      <c r="I151" s="7">
        <f t="shared" si="27"/>
        <v>0</v>
      </c>
      <c r="J151" s="7" t="str">
        <f t="shared" si="28"/>
        <v/>
      </c>
      <c r="K151" s="9">
        <f t="shared" si="30"/>
        <v>0</v>
      </c>
      <c r="L151" s="7"/>
      <c r="M151" s="7"/>
      <c r="N151" s="7"/>
      <c r="O151" s="7"/>
      <c r="P151" s="7"/>
      <c r="Q151" s="7">
        <f t="shared" si="21"/>
        <v>0</v>
      </c>
      <c r="R151" s="7"/>
      <c r="S151" s="7">
        <f t="shared" si="22"/>
        <v>1</v>
      </c>
      <c r="T151" s="7"/>
      <c r="U151" s="7">
        <f t="shared" si="23"/>
        <v>0</v>
      </c>
      <c r="V151" s="7"/>
      <c r="W151">
        <f t="shared" si="29"/>
        <v>17.82799664070852</v>
      </c>
    </row>
    <row r="152" spans="1:23" x14ac:dyDescent="0.3">
      <c r="A152">
        <v>205</v>
      </c>
      <c r="B152">
        <v>161</v>
      </c>
      <c r="D152">
        <f t="shared" si="24"/>
        <v>0.1001669449081803</v>
      </c>
      <c r="E152">
        <f t="shared" si="25"/>
        <v>5.0083472454090154</v>
      </c>
      <c r="F152" s="7"/>
      <c r="G152" s="7"/>
      <c r="H152" s="7">
        <f t="shared" si="26"/>
        <v>0</v>
      </c>
      <c r="I152" s="7">
        <f t="shared" si="27"/>
        <v>0</v>
      </c>
      <c r="J152" s="7" t="str">
        <f t="shared" si="28"/>
        <v/>
      </c>
      <c r="K152" s="9">
        <f t="shared" si="30"/>
        <v>0</v>
      </c>
      <c r="L152" s="7"/>
      <c r="M152" s="7"/>
      <c r="N152" s="7"/>
      <c r="O152" s="7"/>
      <c r="P152" s="7"/>
      <c r="Q152" s="7">
        <f t="shared" si="21"/>
        <v>0</v>
      </c>
      <c r="R152" s="7"/>
      <c r="S152" s="7">
        <f t="shared" si="22"/>
        <v>1</v>
      </c>
      <c r="T152" s="7"/>
      <c r="U152" s="7">
        <f t="shared" si="23"/>
        <v>0</v>
      </c>
      <c r="V152" s="7"/>
      <c r="W152">
        <f t="shared" si="29"/>
        <v>17.839905050229174</v>
      </c>
    </row>
    <row r="153" spans="1:23" x14ac:dyDescent="0.3">
      <c r="A153">
        <v>205</v>
      </c>
      <c r="B153">
        <v>164</v>
      </c>
      <c r="D153">
        <f t="shared" si="24"/>
        <v>0.32884333228033735</v>
      </c>
      <c r="E153">
        <f t="shared" si="25"/>
        <v>16.442166614016866</v>
      </c>
      <c r="F153" s="7"/>
      <c r="G153" s="7"/>
      <c r="H153" s="7">
        <f t="shared" si="26"/>
        <v>3.6630951963518628E-2</v>
      </c>
      <c r="I153" s="7">
        <f t="shared" si="27"/>
        <v>3.6630951963518628E-2</v>
      </c>
      <c r="J153" s="7">
        <f t="shared" si="28"/>
        <v>1.8315475981759315</v>
      </c>
      <c r="K153" s="9">
        <f t="shared" si="30"/>
        <v>0</v>
      </c>
      <c r="L153" s="7"/>
      <c r="M153" s="7"/>
      <c r="N153" s="7"/>
      <c r="O153" s="7"/>
      <c r="P153" s="7"/>
      <c r="Q153" s="7">
        <f t="shared" si="21"/>
        <v>0</v>
      </c>
      <c r="R153" s="7"/>
      <c r="S153" s="7">
        <f t="shared" si="22"/>
        <v>0</v>
      </c>
      <c r="T153" s="7"/>
      <c r="U153" s="7">
        <f t="shared" si="23"/>
        <v>1</v>
      </c>
      <c r="V153" s="7"/>
      <c r="W153">
        <f t="shared" si="29"/>
        <v>17.804343773515669</v>
      </c>
    </row>
    <row r="154" spans="1:23" x14ac:dyDescent="0.3">
      <c r="A154">
        <v>214</v>
      </c>
      <c r="B154">
        <v>168</v>
      </c>
      <c r="D154">
        <f t="shared" si="24"/>
        <v>6.6777963272120197E-2</v>
      </c>
      <c r="E154">
        <f t="shared" si="25"/>
        <v>3.33889816360601</v>
      </c>
      <c r="F154" s="7"/>
      <c r="G154" s="7"/>
      <c r="H154" s="7">
        <f t="shared" si="26"/>
        <v>0</v>
      </c>
      <c r="I154" s="7">
        <f t="shared" si="27"/>
        <v>0</v>
      </c>
      <c r="J154" s="7" t="str">
        <f t="shared" si="28"/>
        <v/>
      </c>
      <c r="K154" s="9">
        <f t="shared" si="30"/>
        <v>0</v>
      </c>
      <c r="L154" s="7"/>
      <c r="M154" s="7"/>
      <c r="N154" s="7"/>
      <c r="O154" s="7"/>
      <c r="P154" s="7"/>
      <c r="Q154" s="7">
        <f t="shared" si="21"/>
        <v>0</v>
      </c>
      <c r="R154" s="7"/>
      <c r="S154" s="7">
        <f t="shared" si="22"/>
        <v>1</v>
      </c>
      <c r="T154" s="7"/>
      <c r="U154" s="7">
        <f t="shared" si="23"/>
        <v>0</v>
      </c>
      <c r="V154" s="7"/>
      <c r="W154">
        <f t="shared" si="29"/>
        <v>17.476062190486704</v>
      </c>
    </row>
    <row r="155" spans="1:23" x14ac:dyDescent="0.3">
      <c r="A155">
        <v>214</v>
      </c>
      <c r="B155">
        <v>170</v>
      </c>
      <c r="D155">
        <f t="shared" si="24"/>
        <v>0.1702510689012616</v>
      </c>
      <c r="E155">
        <f t="shared" si="25"/>
        <v>8.5125534450630802</v>
      </c>
      <c r="F155" s="7"/>
      <c r="G155" s="7"/>
      <c r="H155" s="7">
        <f t="shared" si="26"/>
        <v>8.6056146163015809E-2</v>
      </c>
      <c r="I155" s="7">
        <f t="shared" si="27"/>
        <v>8.6056146163015809E-2</v>
      </c>
      <c r="J155" s="7">
        <f t="shared" si="28"/>
        <v>4.3028073081507907</v>
      </c>
      <c r="K155" s="9">
        <f t="shared" si="30"/>
        <v>0</v>
      </c>
      <c r="L155" s="7"/>
      <c r="M155" s="7"/>
      <c r="N155" s="7"/>
      <c r="O155" s="7"/>
      <c r="P155" s="7"/>
      <c r="Q155" s="7">
        <f t="shared" si="21"/>
        <v>0</v>
      </c>
      <c r="R155" s="7"/>
      <c r="S155" s="7">
        <f t="shared" si="22"/>
        <v>1</v>
      </c>
      <c r="T155" s="7"/>
      <c r="U155" s="7">
        <f t="shared" si="23"/>
        <v>0</v>
      </c>
      <c r="V155" s="7"/>
      <c r="W155">
        <f t="shared" si="29"/>
        <v>17.452698887233563</v>
      </c>
    </row>
    <row r="156" spans="1:23" x14ac:dyDescent="0.3">
      <c r="A156">
        <v>209</v>
      </c>
      <c r="B156">
        <v>169</v>
      </c>
      <c r="D156">
        <f t="shared" si="24"/>
        <v>0.34859120230085311</v>
      </c>
      <c r="E156">
        <f t="shared" si="25"/>
        <v>17.429560115042655</v>
      </c>
      <c r="F156" s="7"/>
      <c r="G156" s="7"/>
      <c r="H156" s="7">
        <f t="shared" si="26"/>
        <v>5.6393146507914993E-2</v>
      </c>
      <c r="I156" s="7">
        <f t="shared" si="27"/>
        <v>5.6393146507914993E-2</v>
      </c>
      <c r="J156" s="7">
        <f t="shared" si="28"/>
        <v>2.8196573253957498</v>
      </c>
      <c r="K156" s="9">
        <f t="shared" si="30"/>
        <v>0</v>
      </c>
      <c r="L156" s="7"/>
      <c r="M156" s="7"/>
      <c r="N156" s="7"/>
      <c r="O156" s="7"/>
      <c r="P156" s="7"/>
      <c r="Q156" s="7">
        <f t="shared" si="21"/>
        <v>0</v>
      </c>
      <c r="R156" s="7"/>
      <c r="S156" s="7">
        <f t="shared" si="22"/>
        <v>0</v>
      </c>
      <c r="T156" s="7"/>
      <c r="U156" s="7">
        <f t="shared" si="23"/>
        <v>1</v>
      </c>
      <c r="V156" s="7"/>
      <c r="W156">
        <f t="shared" si="29"/>
        <v>17.62084328031353</v>
      </c>
    </row>
    <row r="157" spans="1:23" x14ac:dyDescent="0.3">
      <c r="A157">
        <v>219</v>
      </c>
      <c r="B157">
        <v>172</v>
      </c>
      <c r="D157">
        <f t="shared" si="24"/>
        <v>0.14932006527544506</v>
      </c>
      <c r="E157">
        <f t="shared" si="25"/>
        <v>7.4660032637722527</v>
      </c>
      <c r="F157" s="7"/>
      <c r="G157" s="7"/>
      <c r="H157" s="7">
        <f t="shared" si="26"/>
        <v>-7.9835817816183187E-3</v>
      </c>
      <c r="I157" s="7">
        <f t="shared" si="27"/>
        <v>7.9835817816183187E-3</v>
      </c>
      <c r="J157" s="7">
        <f t="shared" si="28"/>
        <v>0.39917908908091593</v>
      </c>
      <c r="K157" s="9">
        <f t="shared" si="30"/>
        <v>0</v>
      </c>
      <c r="L157" s="7"/>
      <c r="M157" s="7"/>
      <c r="N157" s="7"/>
      <c r="O157" s="7"/>
      <c r="P157" s="7"/>
      <c r="Q157" s="7">
        <f t="shared" si="21"/>
        <v>0</v>
      </c>
      <c r="R157" s="7"/>
      <c r="S157" s="7">
        <f t="shared" si="22"/>
        <v>1</v>
      </c>
      <c r="T157" s="7"/>
      <c r="U157" s="7">
        <f t="shared" si="23"/>
        <v>0</v>
      </c>
      <c r="V157" s="7"/>
      <c r="W157">
        <f t="shared" si="29"/>
        <v>17.27294990273105</v>
      </c>
    </row>
    <row r="158" spans="1:23" x14ac:dyDescent="0.3">
      <c r="A158">
        <v>221</v>
      </c>
      <c r="B158">
        <v>176</v>
      </c>
      <c r="D158">
        <f t="shared" si="24"/>
        <v>0.14932006527544506</v>
      </c>
      <c r="E158">
        <f t="shared" si="25"/>
        <v>7.4660032637722527</v>
      </c>
      <c r="F158" s="7"/>
      <c r="G158" s="7"/>
      <c r="H158" s="7">
        <f t="shared" si="26"/>
        <v>3.1931841367650551E-2</v>
      </c>
      <c r="I158" s="7">
        <f t="shared" si="27"/>
        <v>3.1931841367650551E-2</v>
      </c>
      <c r="J158" s="7">
        <f t="shared" si="28"/>
        <v>1.5965920683825277</v>
      </c>
      <c r="K158" s="9">
        <f t="shared" si="30"/>
        <v>0</v>
      </c>
      <c r="L158" s="7"/>
      <c r="M158" s="7"/>
      <c r="N158" s="7"/>
      <c r="O158" s="7"/>
      <c r="P158" s="7"/>
      <c r="Q158" s="7">
        <f t="shared" si="21"/>
        <v>0</v>
      </c>
      <c r="R158" s="7"/>
      <c r="S158" s="7">
        <f t="shared" si="22"/>
        <v>1</v>
      </c>
      <c r="T158" s="7"/>
      <c r="U158" s="7">
        <f t="shared" si="23"/>
        <v>0</v>
      </c>
      <c r="V158" s="7"/>
      <c r="W158">
        <f t="shared" si="29"/>
        <v>17.164177503862152</v>
      </c>
    </row>
    <row r="159" spans="1:23" x14ac:dyDescent="0.3">
      <c r="A159">
        <v>217</v>
      </c>
      <c r="B159">
        <v>174</v>
      </c>
      <c r="D159">
        <f t="shared" si="24"/>
        <v>6.6777963272120197E-2</v>
      </c>
      <c r="E159">
        <f t="shared" si="25"/>
        <v>3.33889816360601</v>
      </c>
      <c r="F159" s="7"/>
      <c r="G159" s="7"/>
      <c r="H159" s="7">
        <f t="shared" si="26"/>
        <v>0</v>
      </c>
      <c r="I159" s="7">
        <f t="shared" si="27"/>
        <v>0</v>
      </c>
      <c r="J159" s="7" t="str">
        <f t="shared" si="28"/>
        <v/>
      </c>
      <c r="K159" s="9">
        <f t="shared" si="30"/>
        <v>0</v>
      </c>
      <c r="L159" s="7"/>
      <c r="M159" s="7"/>
      <c r="N159" s="7"/>
      <c r="O159" s="7"/>
      <c r="P159" s="7"/>
      <c r="Q159" s="7">
        <f t="shared" si="21"/>
        <v>0</v>
      </c>
      <c r="R159" s="7"/>
      <c r="S159" s="7">
        <f t="shared" si="22"/>
        <v>1</v>
      </c>
      <c r="T159" s="7"/>
      <c r="U159" s="7">
        <f t="shared" si="23"/>
        <v>0</v>
      </c>
      <c r="V159" s="7"/>
      <c r="W159">
        <f t="shared" si="29"/>
        <v>17.312533099767343</v>
      </c>
    </row>
    <row r="160" spans="1:23" x14ac:dyDescent="0.3">
      <c r="A160">
        <v>217</v>
      </c>
      <c r="B160">
        <v>176</v>
      </c>
      <c r="D160">
        <f t="shared" si="24"/>
        <v>0.12038568532434021</v>
      </c>
      <c r="E160">
        <f t="shared" si="25"/>
        <v>6.019284266217011</v>
      </c>
      <c r="F160" s="7"/>
      <c r="G160" s="7"/>
      <c r="H160" s="7">
        <f t="shared" si="26"/>
        <v>2.2170174856798452E-2</v>
      </c>
      <c r="I160" s="7">
        <f t="shared" si="27"/>
        <v>2.2170174856798452E-2</v>
      </c>
      <c r="J160" s="7">
        <f t="shared" si="28"/>
        <v>1.1085087428399225</v>
      </c>
      <c r="K160" s="9">
        <f t="shared" si="30"/>
        <v>0</v>
      </c>
      <c r="L160" s="7"/>
      <c r="M160" s="7"/>
      <c r="N160" s="7"/>
      <c r="O160" s="7"/>
      <c r="P160" s="7"/>
      <c r="Q160" s="7">
        <f t="shared" si="21"/>
        <v>0</v>
      </c>
      <c r="R160" s="7"/>
      <c r="S160" s="7">
        <f t="shared" si="22"/>
        <v>1</v>
      </c>
      <c r="T160" s="7"/>
      <c r="U160" s="7">
        <f t="shared" si="23"/>
        <v>0</v>
      </c>
      <c r="V160" s="7"/>
      <c r="W160">
        <f t="shared" si="29"/>
        <v>17.289722579367691</v>
      </c>
    </row>
    <row r="161" spans="1:23" x14ac:dyDescent="0.3">
      <c r="A161">
        <v>220</v>
      </c>
      <c r="B161">
        <v>178</v>
      </c>
      <c r="D161">
        <f t="shared" si="24"/>
        <v>7.4660032637722529E-2</v>
      </c>
      <c r="E161">
        <f t="shared" si="25"/>
        <v>3.7330016318861263</v>
      </c>
      <c r="F161" s="7"/>
      <c r="G161" s="7"/>
      <c r="H161" s="7">
        <f t="shared" si="26"/>
        <v>-3.1931841367650551E-2</v>
      </c>
      <c r="I161" s="7">
        <f t="shared" si="27"/>
        <v>3.1931841367650551E-2</v>
      </c>
      <c r="J161" s="7">
        <f t="shared" si="28"/>
        <v>1.5965920683825277</v>
      </c>
      <c r="K161" s="9">
        <f t="shared" si="30"/>
        <v>0</v>
      </c>
      <c r="L161" s="7"/>
      <c r="M161" s="7"/>
      <c r="N161" s="7"/>
      <c r="O161" s="7"/>
      <c r="P161" s="7"/>
      <c r="Q161" s="7">
        <f t="shared" si="21"/>
        <v>0</v>
      </c>
      <c r="R161" s="7"/>
      <c r="S161" s="7">
        <f t="shared" si="22"/>
        <v>1</v>
      </c>
      <c r="T161" s="7"/>
      <c r="U161" s="7">
        <f t="shared" si="23"/>
        <v>0</v>
      </c>
      <c r="V161" s="7"/>
      <c r="W161">
        <f t="shared" si="29"/>
        <v>17.172846223540542</v>
      </c>
    </row>
    <row r="162" spans="1:23" x14ac:dyDescent="0.3">
      <c r="A162">
        <v>218</v>
      </c>
      <c r="B162">
        <v>179</v>
      </c>
      <c r="D162">
        <f t="shared" si="24"/>
        <v>7.4660032637722529E-2</v>
      </c>
      <c r="E162">
        <f t="shared" si="25"/>
        <v>3.7330016318861263</v>
      </c>
      <c r="F162" s="7"/>
      <c r="G162" s="7"/>
      <c r="H162" s="7">
        <f t="shared" si="26"/>
        <v>-7.9835817816183187E-3</v>
      </c>
      <c r="I162" s="7">
        <f t="shared" si="27"/>
        <v>7.9835817816183187E-3</v>
      </c>
      <c r="J162" s="7">
        <f t="shared" si="28"/>
        <v>0.39917908908091593</v>
      </c>
      <c r="K162" s="9">
        <f t="shared" si="30"/>
        <v>0</v>
      </c>
      <c r="L162" s="7"/>
      <c r="M162" s="7"/>
      <c r="N162" s="7"/>
      <c r="O162" s="7"/>
      <c r="P162" s="7"/>
      <c r="Q162" s="7">
        <f t="shared" si="21"/>
        <v>0</v>
      </c>
      <c r="R162" s="7"/>
      <c r="S162" s="7">
        <f t="shared" si="22"/>
        <v>1</v>
      </c>
      <c r="T162" s="7"/>
      <c r="U162" s="7">
        <f t="shared" si="23"/>
        <v>0</v>
      </c>
      <c r="V162" s="7"/>
      <c r="W162">
        <f t="shared" si="29"/>
        <v>17.224475672722722</v>
      </c>
    </row>
    <row r="163" spans="1:23" x14ac:dyDescent="0.3">
      <c r="A163">
        <v>219</v>
      </c>
      <c r="B163">
        <v>181</v>
      </c>
      <c r="D163">
        <f t="shared" si="24"/>
        <v>7.4660032637722529E-2</v>
      </c>
      <c r="E163">
        <f t="shared" si="25"/>
        <v>3.7330016318861263</v>
      </c>
      <c r="F163" s="7"/>
      <c r="G163" s="7"/>
      <c r="H163" s="7">
        <f t="shared" si="26"/>
        <v>3.1931841367650551E-2</v>
      </c>
      <c r="I163" s="7">
        <f t="shared" si="27"/>
        <v>3.1931841367650551E-2</v>
      </c>
      <c r="J163" s="7">
        <f t="shared" si="28"/>
        <v>1.5965920683825277</v>
      </c>
      <c r="K163" s="9">
        <f t="shared" si="30"/>
        <v>0</v>
      </c>
      <c r="L163" s="7"/>
      <c r="M163" s="7"/>
      <c r="N163" s="7"/>
      <c r="O163" s="7"/>
      <c r="P163" s="7"/>
      <c r="Q163" s="7">
        <f t="shared" si="21"/>
        <v>0</v>
      </c>
      <c r="R163" s="7"/>
      <c r="S163" s="7">
        <f t="shared" si="22"/>
        <v>1</v>
      </c>
      <c r="T163" s="7"/>
      <c r="U163" s="7">
        <f t="shared" si="23"/>
        <v>0</v>
      </c>
      <c r="V163" s="7"/>
      <c r="W163">
        <f t="shared" si="29"/>
        <v>17.170703801158556</v>
      </c>
    </row>
    <row r="164" spans="1:23" x14ac:dyDescent="0.3">
      <c r="A164">
        <v>221</v>
      </c>
      <c r="B164">
        <v>182</v>
      </c>
      <c r="D164">
        <f t="shared" si="24"/>
        <v>9.443830132708482E-2</v>
      </c>
      <c r="E164">
        <f t="shared" si="25"/>
        <v>4.7219150663542413</v>
      </c>
      <c r="F164" s="7"/>
      <c r="G164" s="7"/>
      <c r="H164" s="7">
        <f t="shared" si="26"/>
        <v>1.1200948966854434E-2</v>
      </c>
      <c r="I164" s="7">
        <f t="shared" si="27"/>
        <v>1.1200948966854434E-2</v>
      </c>
      <c r="J164" s="7">
        <f t="shared" si="28"/>
        <v>0.56004744834272169</v>
      </c>
      <c r="K164" s="9">
        <f t="shared" si="30"/>
        <v>0</v>
      </c>
      <c r="L164" s="7"/>
      <c r="M164" s="7"/>
      <c r="N164" s="7"/>
      <c r="O164" s="7"/>
      <c r="P164" s="7"/>
      <c r="Q164" s="7">
        <f t="shared" si="21"/>
        <v>0</v>
      </c>
      <c r="R164" s="7"/>
      <c r="S164" s="7">
        <f t="shared" si="22"/>
        <v>1</v>
      </c>
      <c r="T164" s="7"/>
      <c r="U164" s="7">
        <f t="shared" si="23"/>
        <v>0</v>
      </c>
      <c r="V164" s="7"/>
      <c r="W164">
        <f t="shared" si="29"/>
        <v>17.096625823931006</v>
      </c>
    </row>
    <row r="165" spans="1:23" x14ac:dyDescent="0.3">
      <c r="A165">
        <v>223</v>
      </c>
      <c r="B165">
        <v>184</v>
      </c>
      <c r="D165">
        <f t="shared" si="24"/>
        <v>9.443830132708482E-2</v>
      </c>
      <c r="E165">
        <f t="shared" si="25"/>
        <v>4.7219150663542413</v>
      </c>
      <c r="F165" s="7"/>
      <c r="G165" s="7"/>
      <c r="H165" s="7">
        <f t="shared" si="26"/>
        <v>-1.1200948966854434E-2</v>
      </c>
      <c r="I165" s="7">
        <f t="shared" si="27"/>
        <v>1.1200948966854434E-2</v>
      </c>
      <c r="J165" s="7">
        <f t="shared" si="28"/>
        <v>0.56004744834272169</v>
      </c>
      <c r="K165" s="9">
        <f t="shared" si="30"/>
        <v>0</v>
      </c>
      <c r="L165" s="7"/>
      <c r="M165" s="7"/>
      <c r="N165" s="7"/>
      <c r="O165" s="7"/>
      <c r="P165" s="7"/>
      <c r="Q165" s="7">
        <f t="shared" si="21"/>
        <v>0</v>
      </c>
      <c r="R165" s="7"/>
      <c r="S165" s="7">
        <f t="shared" si="22"/>
        <v>1</v>
      </c>
      <c r="T165" s="7"/>
      <c r="U165" s="7">
        <f t="shared" si="23"/>
        <v>0</v>
      </c>
      <c r="V165" s="7"/>
      <c r="W165">
        <f t="shared" si="29"/>
        <v>17.011514118999624</v>
      </c>
    </row>
    <row r="166" spans="1:23" x14ac:dyDescent="0.3">
      <c r="A166">
        <v>221</v>
      </c>
      <c r="B166">
        <v>186</v>
      </c>
      <c r="D166">
        <f t="shared" si="24"/>
        <v>7.4660032637722529E-2</v>
      </c>
      <c r="E166">
        <f t="shared" si="25"/>
        <v>3.7330016318861263</v>
      </c>
      <c r="F166" s="7"/>
      <c r="G166" s="7"/>
      <c r="H166" s="7">
        <f t="shared" si="26"/>
        <v>-7.9835817816183187E-3</v>
      </c>
      <c r="I166" s="7">
        <f t="shared" si="27"/>
        <v>7.9835817816183187E-3</v>
      </c>
      <c r="J166" s="7">
        <f t="shared" si="28"/>
        <v>0.39917908908091593</v>
      </c>
      <c r="K166" s="9">
        <f t="shared" si="30"/>
        <v>0</v>
      </c>
      <c r="L166" s="7"/>
      <c r="M166" s="7"/>
      <c r="N166" s="7"/>
      <c r="O166" s="7"/>
      <c r="P166" s="7"/>
      <c r="Q166" s="7">
        <f t="shared" si="21"/>
        <v>0</v>
      </c>
      <c r="R166" s="7"/>
      <c r="S166" s="7">
        <f t="shared" si="22"/>
        <v>1</v>
      </c>
      <c r="T166" s="7"/>
      <c r="U166" s="7">
        <f t="shared" si="23"/>
        <v>0</v>
      </c>
      <c r="V166" s="7"/>
      <c r="W166">
        <f t="shared" si="29"/>
        <v>17.052750246814647</v>
      </c>
    </row>
    <row r="167" spans="1:23" x14ac:dyDescent="0.3">
      <c r="A167">
        <v>220</v>
      </c>
      <c r="B167">
        <v>184</v>
      </c>
      <c r="D167">
        <f t="shared" si="24"/>
        <v>0.13355592654424039</v>
      </c>
      <c r="E167">
        <f t="shared" si="25"/>
        <v>6.67779632721202</v>
      </c>
      <c r="F167" s="7"/>
      <c r="G167" s="7"/>
      <c r="H167" s="7">
        <f t="shared" si="26"/>
        <v>0</v>
      </c>
      <c r="I167" s="7">
        <f t="shared" si="27"/>
        <v>0</v>
      </c>
      <c r="J167" s="7" t="str">
        <f t="shared" si="28"/>
        <v/>
      </c>
      <c r="K167" s="9">
        <f t="shared" si="30"/>
        <v>0</v>
      </c>
      <c r="L167" s="7"/>
      <c r="M167" s="7"/>
      <c r="N167" s="7"/>
      <c r="O167" s="7"/>
      <c r="P167" s="7"/>
      <c r="Q167" s="7">
        <f t="shared" si="21"/>
        <v>0</v>
      </c>
      <c r="R167" s="7"/>
      <c r="S167" s="7">
        <f t="shared" si="22"/>
        <v>1</v>
      </c>
      <c r="T167" s="7"/>
      <c r="U167" s="7">
        <f t="shared" si="23"/>
        <v>0</v>
      </c>
      <c r="V167" s="7"/>
      <c r="W167">
        <f t="shared" si="29"/>
        <v>17.106110848906024</v>
      </c>
    </row>
    <row r="168" spans="1:23" x14ac:dyDescent="0.3">
      <c r="A168">
        <v>224</v>
      </c>
      <c r="B168">
        <v>184</v>
      </c>
      <c r="D168">
        <f t="shared" si="24"/>
        <v>0.14932006527544506</v>
      </c>
      <c r="E168">
        <f t="shared" si="25"/>
        <v>7.4660032637722527</v>
      </c>
      <c r="F168" s="7"/>
      <c r="G168" s="7"/>
      <c r="H168" s="7">
        <f t="shared" si="26"/>
        <v>-7.9835817816183187E-3</v>
      </c>
      <c r="I168" s="7">
        <f t="shared" si="27"/>
        <v>7.9835817816183187E-3</v>
      </c>
      <c r="J168" s="7">
        <f t="shared" si="28"/>
        <v>0.39917908908091593</v>
      </c>
      <c r="K168" s="9">
        <f t="shared" si="30"/>
        <v>0</v>
      </c>
      <c r="L168" s="7"/>
      <c r="M168" s="7"/>
      <c r="N168" s="7"/>
      <c r="O168" s="7"/>
      <c r="P168" s="7"/>
      <c r="Q168" s="7">
        <f t="shared" si="21"/>
        <v>0</v>
      </c>
      <c r="R168" s="7"/>
      <c r="S168" s="7">
        <f t="shared" si="22"/>
        <v>1</v>
      </c>
      <c r="T168" s="7"/>
      <c r="U168" s="7">
        <f t="shared" si="23"/>
        <v>0</v>
      </c>
      <c r="V168" s="7"/>
      <c r="W168">
        <f t="shared" si="29"/>
        <v>16.979996073789987</v>
      </c>
    </row>
    <row r="169" spans="1:23" x14ac:dyDescent="0.3">
      <c r="A169">
        <v>226</v>
      </c>
      <c r="B169">
        <v>188</v>
      </c>
      <c r="D169">
        <f t="shared" si="24"/>
        <v>7.4660032637722529E-2</v>
      </c>
      <c r="E169">
        <f t="shared" si="25"/>
        <v>3.7330016318861263</v>
      </c>
      <c r="F169" s="7"/>
      <c r="G169" s="7"/>
      <c r="H169" s="7">
        <f t="shared" si="26"/>
        <v>-7.9835817816183187E-3</v>
      </c>
      <c r="I169" s="7">
        <f t="shared" si="27"/>
        <v>7.9835817816183187E-3</v>
      </c>
      <c r="J169" s="7">
        <f t="shared" si="28"/>
        <v>0.39917908908091593</v>
      </c>
      <c r="K169" s="9">
        <f t="shared" si="30"/>
        <v>0</v>
      </c>
      <c r="L169" s="7"/>
      <c r="M169" s="7"/>
      <c r="N169" s="7"/>
      <c r="O169" s="7"/>
      <c r="P169" s="7"/>
      <c r="Q169" s="7">
        <f t="shared" si="21"/>
        <v>0</v>
      </c>
      <c r="R169" s="7"/>
      <c r="S169" s="7">
        <f t="shared" si="22"/>
        <v>1</v>
      </c>
      <c r="T169" s="7"/>
      <c r="U169" s="7">
        <f t="shared" si="23"/>
        <v>0</v>
      </c>
      <c r="V169" s="7"/>
      <c r="W169">
        <f t="shared" si="29"/>
        <v>16.873167376125291</v>
      </c>
    </row>
    <row r="170" spans="1:23" x14ac:dyDescent="0.3">
      <c r="A170">
        <v>227</v>
      </c>
      <c r="B170">
        <v>190</v>
      </c>
      <c r="D170">
        <f t="shared" si="24"/>
        <v>0.13766629801728417</v>
      </c>
      <c r="E170">
        <f t="shared" si="25"/>
        <v>6.8833149008642085</v>
      </c>
      <c r="F170" s="7"/>
      <c r="G170" s="7"/>
      <c r="H170" s="7">
        <f t="shared" si="26"/>
        <v>1.5066612360971871E-2</v>
      </c>
      <c r="I170" s="7">
        <f t="shared" si="27"/>
        <v>1.5066612360971871E-2</v>
      </c>
      <c r="J170" s="7">
        <f t="shared" si="28"/>
        <v>0.75333061804859347</v>
      </c>
      <c r="K170" s="9">
        <f t="shared" si="30"/>
        <v>0</v>
      </c>
      <c r="L170" s="7"/>
      <c r="M170" s="7"/>
      <c r="N170" s="7"/>
      <c r="O170" s="7"/>
      <c r="P170" s="7"/>
      <c r="Q170" s="7">
        <f t="shared" si="21"/>
        <v>0</v>
      </c>
      <c r="R170" s="7"/>
      <c r="S170" s="7">
        <f t="shared" si="22"/>
        <v>1</v>
      </c>
      <c r="T170" s="7"/>
      <c r="U170" s="7">
        <f t="shared" si="23"/>
        <v>0</v>
      </c>
      <c r="V170" s="7"/>
      <c r="W170">
        <f t="shared" si="29"/>
        <v>16.819995689136395</v>
      </c>
    </row>
    <row r="171" spans="1:23" x14ac:dyDescent="0.3">
      <c r="A171">
        <v>226</v>
      </c>
      <c r="B171">
        <v>186</v>
      </c>
      <c r="D171">
        <f t="shared" si="24"/>
        <v>0.40205658026017682</v>
      </c>
      <c r="E171">
        <f t="shared" si="25"/>
        <v>20.10282901300884</v>
      </c>
      <c r="F171" s="7"/>
      <c r="G171" s="7"/>
      <c r="H171" s="7">
        <f t="shared" si="26"/>
        <v>1.4161766814190112E-2</v>
      </c>
      <c r="I171" s="7">
        <f t="shared" si="27"/>
        <v>1.4161766814190112E-2</v>
      </c>
      <c r="J171" s="7">
        <f t="shared" si="28"/>
        <v>0.70808834070950566</v>
      </c>
      <c r="K171" s="9">
        <f t="shared" si="30"/>
        <v>0</v>
      </c>
      <c r="L171" s="7"/>
      <c r="M171" s="7"/>
      <c r="N171" s="7"/>
      <c r="O171" s="7"/>
      <c r="P171" s="7"/>
      <c r="Q171" s="7">
        <f t="shared" si="21"/>
        <v>0</v>
      </c>
      <c r="R171" s="7"/>
      <c r="S171" s="7">
        <f t="shared" si="22"/>
        <v>0</v>
      </c>
      <c r="T171" s="7"/>
      <c r="U171" s="7">
        <f t="shared" si="23"/>
        <v>1</v>
      </c>
      <c r="V171" s="7"/>
      <c r="W171">
        <f t="shared" si="29"/>
        <v>16.8949566795904</v>
      </c>
    </row>
    <row r="172" spans="1:23" x14ac:dyDescent="0.3">
      <c r="A172">
        <v>235</v>
      </c>
      <c r="B172">
        <v>194</v>
      </c>
      <c r="D172">
        <f t="shared" si="24"/>
        <v>0.25428290837609047</v>
      </c>
      <c r="E172">
        <f t="shared" si="25"/>
        <v>12.714145418804524</v>
      </c>
      <c r="F172" s="7"/>
      <c r="G172" s="7"/>
      <c r="H172" s="7">
        <f t="shared" si="26"/>
        <v>3.8180581367606409E-2</v>
      </c>
      <c r="I172" s="7">
        <f t="shared" si="27"/>
        <v>3.8180581367606409E-2</v>
      </c>
      <c r="J172" s="7">
        <f t="shared" si="28"/>
        <v>1.9090290683803204</v>
      </c>
      <c r="K172" s="9">
        <f t="shared" si="30"/>
        <v>0</v>
      </c>
      <c r="L172" s="7"/>
      <c r="M172" s="7"/>
      <c r="N172" s="7"/>
      <c r="O172" s="7"/>
      <c r="P172" s="7"/>
      <c r="Q172" s="7">
        <f t="shared" si="21"/>
        <v>0</v>
      </c>
      <c r="R172" s="7"/>
      <c r="S172" s="7">
        <f t="shared" si="22"/>
        <v>0</v>
      </c>
      <c r="T172" s="7"/>
      <c r="U172" s="7">
        <f t="shared" si="23"/>
        <v>1</v>
      </c>
      <c r="V172" s="7"/>
      <c r="W172">
        <f t="shared" si="29"/>
        <v>16.524172941261597</v>
      </c>
    </row>
    <row r="173" spans="1:23" x14ac:dyDescent="0.3">
      <c r="A173">
        <v>228</v>
      </c>
      <c r="B173">
        <v>191</v>
      </c>
      <c r="D173">
        <f t="shared" si="24"/>
        <v>4.721915066354241E-2</v>
      </c>
      <c r="E173">
        <f t="shared" si="25"/>
        <v>2.3609575331771206</v>
      </c>
      <c r="F173" s="7"/>
      <c r="G173" s="7"/>
      <c r="H173" s="7">
        <f t="shared" si="26"/>
        <v>-1.1200948966854434E-2</v>
      </c>
      <c r="I173" s="7">
        <f t="shared" si="27"/>
        <v>1.1200948966854434E-2</v>
      </c>
      <c r="J173" s="7">
        <f t="shared" si="28"/>
        <v>0.56004744834272169</v>
      </c>
      <c r="K173" s="9">
        <f t="shared" si="30"/>
        <v>0</v>
      </c>
      <c r="L173" s="7"/>
      <c r="M173" s="7"/>
      <c r="N173" s="7"/>
      <c r="O173" s="7"/>
      <c r="P173" s="7"/>
      <c r="Q173" s="7">
        <f t="shared" si="21"/>
        <v>0</v>
      </c>
      <c r="R173" s="7"/>
      <c r="S173" s="7">
        <f t="shared" si="22"/>
        <v>1</v>
      </c>
      <c r="T173" s="7"/>
      <c r="U173" s="7">
        <f t="shared" si="23"/>
        <v>0</v>
      </c>
      <c r="V173" s="7"/>
      <c r="W173">
        <f t="shared" si="29"/>
        <v>16.77765595778321</v>
      </c>
    </row>
    <row r="174" spans="1:23" x14ac:dyDescent="0.3">
      <c r="A174">
        <v>227</v>
      </c>
      <c r="B174">
        <v>192</v>
      </c>
      <c r="D174">
        <f t="shared" si="24"/>
        <v>9.443830132708482E-2</v>
      </c>
      <c r="E174">
        <f t="shared" si="25"/>
        <v>4.7219150663542413</v>
      </c>
      <c r="F174" s="7"/>
      <c r="G174" s="7"/>
      <c r="H174" s="7">
        <f t="shared" si="26"/>
        <v>-1.1200948966854434E-2</v>
      </c>
      <c r="I174" s="7">
        <f t="shared" si="27"/>
        <v>1.1200948966854434E-2</v>
      </c>
      <c r="J174" s="7">
        <f t="shared" si="28"/>
        <v>0.56004744834272169</v>
      </c>
      <c r="K174" s="9">
        <f t="shared" si="30"/>
        <v>0</v>
      </c>
      <c r="L174" s="7"/>
      <c r="M174" s="7"/>
      <c r="N174" s="7"/>
      <c r="O174" s="7"/>
      <c r="P174" s="7"/>
      <c r="Q174" s="7">
        <f t="shared" si="21"/>
        <v>0</v>
      </c>
      <c r="R174" s="7"/>
      <c r="S174" s="7">
        <f t="shared" si="22"/>
        <v>1</v>
      </c>
      <c r="T174" s="7"/>
      <c r="U174" s="7">
        <f t="shared" si="23"/>
        <v>0</v>
      </c>
      <c r="V174" s="7"/>
      <c r="W174">
        <f t="shared" si="29"/>
        <v>16.798640071910121</v>
      </c>
    </row>
    <row r="175" spans="1:23" x14ac:dyDescent="0.3">
      <c r="A175">
        <v>225</v>
      </c>
      <c r="B175">
        <v>194</v>
      </c>
      <c r="D175">
        <f t="shared" si="24"/>
        <v>0.13766629801728417</v>
      </c>
      <c r="E175">
        <f t="shared" si="25"/>
        <v>6.8833149008642085</v>
      </c>
      <c r="F175" s="7"/>
      <c r="G175" s="7"/>
      <c r="H175" s="7">
        <f t="shared" si="26"/>
        <v>-1.5066612360971871E-2</v>
      </c>
      <c r="I175" s="7">
        <f t="shared" si="27"/>
        <v>1.5066612360971871E-2</v>
      </c>
      <c r="J175" s="7">
        <f t="shared" si="28"/>
        <v>0.75333061804859347</v>
      </c>
      <c r="K175" s="9">
        <f t="shared" si="30"/>
        <v>0</v>
      </c>
      <c r="L175" s="7"/>
      <c r="M175" s="7"/>
      <c r="N175" s="7"/>
      <c r="O175" s="7"/>
      <c r="P175" s="7"/>
      <c r="Q175" s="7">
        <f t="shared" si="21"/>
        <v>0</v>
      </c>
      <c r="R175" s="7"/>
      <c r="S175" s="7">
        <f t="shared" si="22"/>
        <v>1</v>
      </c>
      <c r="T175" s="7"/>
      <c r="U175" s="7">
        <f t="shared" si="23"/>
        <v>0</v>
      </c>
      <c r="V175" s="7"/>
      <c r="W175">
        <f t="shared" si="29"/>
        <v>16.840927047238612</v>
      </c>
    </row>
    <row r="176" spans="1:23" x14ac:dyDescent="0.3">
      <c r="A176">
        <v>224</v>
      </c>
      <c r="B176">
        <v>198</v>
      </c>
      <c r="D176">
        <f t="shared" si="24"/>
        <v>0.14165745199062721</v>
      </c>
      <c r="E176">
        <f t="shared" si="25"/>
        <v>7.0828725995313606</v>
      </c>
      <c r="F176" s="7"/>
      <c r="G176" s="7"/>
      <c r="H176" s="7">
        <f t="shared" si="26"/>
        <v>1.1200948966854434E-2</v>
      </c>
      <c r="I176" s="7">
        <f t="shared" si="27"/>
        <v>1.1200948966854434E-2</v>
      </c>
      <c r="J176" s="7">
        <f t="shared" si="28"/>
        <v>0.56004744834272169</v>
      </c>
      <c r="K176" s="9">
        <f t="shared" si="30"/>
        <v>0</v>
      </c>
      <c r="L176" s="7"/>
      <c r="M176" s="7"/>
      <c r="N176" s="7"/>
      <c r="O176" s="7"/>
      <c r="P176" s="7"/>
      <c r="Q176" s="7">
        <f t="shared" si="21"/>
        <v>0</v>
      </c>
      <c r="R176" s="7"/>
      <c r="S176" s="7">
        <f t="shared" si="22"/>
        <v>1</v>
      </c>
      <c r="T176" s="7"/>
      <c r="U176" s="7">
        <f t="shared" si="23"/>
        <v>0</v>
      </c>
      <c r="V176" s="7"/>
      <c r="W176">
        <f t="shared" si="29"/>
        <v>16.831358817607288</v>
      </c>
    </row>
    <row r="177" spans="1:23" x14ac:dyDescent="0.3">
      <c r="A177">
        <v>221</v>
      </c>
      <c r="B177">
        <v>195</v>
      </c>
      <c r="D177">
        <f t="shared" si="24"/>
        <v>0.42497235597188165</v>
      </c>
      <c r="E177">
        <f t="shared" si="25"/>
        <v>21.248617798594083</v>
      </c>
      <c r="F177" s="7"/>
      <c r="G177" s="7"/>
      <c r="H177" s="7">
        <f t="shared" si="26"/>
        <v>-1.1200948966854434E-2</v>
      </c>
      <c r="I177" s="7">
        <f t="shared" si="27"/>
        <v>1.1200948966854434E-2</v>
      </c>
      <c r="J177" s="7">
        <f t="shared" si="28"/>
        <v>0.56004744834272169</v>
      </c>
      <c r="K177" s="9">
        <f t="shared" si="30"/>
        <v>0</v>
      </c>
      <c r="L177" s="7"/>
      <c r="M177" s="7"/>
      <c r="N177" s="7"/>
      <c r="O177" s="7"/>
      <c r="P177" s="7"/>
      <c r="Q177" s="7">
        <f t="shared" si="21"/>
        <v>0</v>
      </c>
      <c r="R177" s="7"/>
      <c r="S177" s="7">
        <f t="shared" si="22"/>
        <v>0</v>
      </c>
      <c r="T177" s="7"/>
      <c r="U177" s="7">
        <f t="shared" si="23"/>
        <v>1</v>
      </c>
      <c r="V177" s="7"/>
      <c r="W177">
        <f t="shared" si="29"/>
        <v>16.957461406029029</v>
      </c>
    </row>
    <row r="178" spans="1:23" x14ac:dyDescent="0.3">
      <c r="A178">
        <v>230</v>
      </c>
      <c r="B178">
        <v>186</v>
      </c>
      <c r="D178">
        <f t="shared" si="24"/>
        <v>0.23609575331771204</v>
      </c>
      <c r="E178">
        <f t="shared" si="25"/>
        <v>11.804787665885602</v>
      </c>
      <c r="F178" s="7"/>
      <c r="G178" s="7"/>
      <c r="H178" s="7">
        <f t="shared" si="26"/>
        <v>-1.1200948966854434E-2</v>
      </c>
      <c r="I178" s="7">
        <f t="shared" si="27"/>
        <v>1.1200948966854434E-2</v>
      </c>
      <c r="J178" s="7">
        <f t="shared" si="28"/>
        <v>0.56004744834272169</v>
      </c>
      <c r="K178" s="9">
        <f t="shared" si="30"/>
        <v>0</v>
      </c>
      <c r="L178" s="7"/>
      <c r="M178" s="7"/>
      <c r="N178" s="7"/>
      <c r="O178" s="7"/>
      <c r="P178" s="7"/>
      <c r="Q178" s="7">
        <f t="shared" si="21"/>
        <v>0</v>
      </c>
      <c r="R178" s="7"/>
      <c r="S178" s="7">
        <f t="shared" si="22"/>
        <v>0</v>
      </c>
      <c r="T178" s="7"/>
      <c r="U178" s="7">
        <f t="shared" si="23"/>
        <v>1</v>
      </c>
      <c r="V178" s="7"/>
      <c r="W178">
        <f t="shared" si="29"/>
        <v>16.768849425427042</v>
      </c>
    </row>
    <row r="179" spans="1:23" x14ac:dyDescent="0.3">
      <c r="A179">
        <v>235</v>
      </c>
      <c r="B179">
        <v>181</v>
      </c>
      <c r="D179">
        <f t="shared" si="24"/>
        <v>7.4660032637722529E-2</v>
      </c>
      <c r="E179">
        <f t="shared" si="25"/>
        <v>3.7330016318861263</v>
      </c>
      <c r="F179" s="7"/>
      <c r="G179" s="7"/>
      <c r="H179" s="7">
        <f t="shared" si="26"/>
        <v>-3.1931841367650551E-2</v>
      </c>
      <c r="I179" s="7">
        <f t="shared" si="27"/>
        <v>3.1931841367650551E-2</v>
      </c>
      <c r="J179" s="7">
        <f t="shared" si="28"/>
        <v>1.5965920683825277</v>
      </c>
      <c r="K179" s="9">
        <f t="shared" si="30"/>
        <v>0</v>
      </c>
      <c r="L179" s="7"/>
      <c r="M179" s="7"/>
      <c r="N179" s="7"/>
      <c r="O179" s="7"/>
      <c r="P179" s="7"/>
      <c r="Q179" s="7">
        <f t="shared" si="21"/>
        <v>0</v>
      </c>
      <c r="R179" s="7"/>
      <c r="S179" s="7">
        <f t="shared" si="22"/>
        <v>1</v>
      </c>
      <c r="T179" s="7"/>
      <c r="U179" s="7">
        <f t="shared" si="23"/>
        <v>0</v>
      </c>
      <c r="V179" s="7"/>
      <c r="W179">
        <f t="shared" si="29"/>
        <v>16.66782511444503</v>
      </c>
    </row>
    <row r="180" spans="1:23" x14ac:dyDescent="0.3">
      <c r="A180">
        <v>237</v>
      </c>
      <c r="B180">
        <v>180</v>
      </c>
      <c r="D180">
        <f t="shared" si="24"/>
        <v>4.721915066354241E-2</v>
      </c>
      <c r="E180">
        <f t="shared" si="25"/>
        <v>2.3609575331771206</v>
      </c>
      <c r="F180" s="7"/>
      <c r="G180" s="7"/>
      <c r="H180" s="7">
        <f t="shared" si="26"/>
        <v>-1.1200948966854434E-2</v>
      </c>
      <c r="I180" s="7">
        <f t="shared" si="27"/>
        <v>1.1200948966854434E-2</v>
      </c>
      <c r="J180" s="7">
        <f t="shared" si="28"/>
        <v>0.56004744834272169</v>
      </c>
      <c r="K180" s="9">
        <f t="shared" si="30"/>
        <v>0</v>
      </c>
      <c r="L180" s="7"/>
      <c r="M180" s="7"/>
      <c r="N180" s="7"/>
      <c r="O180" s="7"/>
      <c r="P180" s="7"/>
      <c r="Q180" s="7">
        <f t="shared" si="21"/>
        <v>0</v>
      </c>
      <c r="R180" s="7"/>
      <c r="S180" s="7">
        <f t="shared" si="22"/>
        <v>1</v>
      </c>
      <c r="T180" s="7"/>
      <c r="U180" s="7">
        <f t="shared" si="23"/>
        <v>0</v>
      </c>
      <c r="V180" s="7"/>
      <c r="W180">
        <f t="shared" si="29"/>
        <v>16.616613012432428</v>
      </c>
    </row>
    <row r="181" spans="1:23" x14ac:dyDescent="0.3">
      <c r="A181">
        <v>236</v>
      </c>
      <c r="B181">
        <v>181</v>
      </c>
      <c r="D181">
        <f t="shared" si="24"/>
        <v>0.19468954573773958</v>
      </c>
      <c r="E181">
        <f t="shared" si="25"/>
        <v>9.73447728688698</v>
      </c>
      <c r="F181" s="7"/>
      <c r="G181" s="7"/>
      <c r="H181" s="7">
        <f t="shared" si="26"/>
        <v>-2.5498473743473561E-2</v>
      </c>
      <c r="I181" s="7">
        <f t="shared" si="27"/>
        <v>2.5498473743473561E-2</v>
      </c>
      <c r="J181" s="7">
        <f t="shared" si="28"/>
        <v>1.274923687173678</v>
      </c>
      <c r="K181" s="9">
        <f t="shared" si="30"/>
        <v>0</v>
      </c>
      <c r="L181" s="7"/>
      <c r="M181" s="7"/>
      <c r="N181" s="7"/>
      <c r="O181" s="7"/>
      <c r="P181" s="7"/>
      <c r="Q181" s="7">
        <f t="shared" si="21"/>
        <v>0</v>
      </c>
      <c r="R181" s="7"/>
      <c r="S181" s="7">
        <f t="shared" si="22"/>
        <v>1</v>
      </c>
      <c r="T181" s="7"/>
      <c r="U181" s="7">
        <f t="shared" si="23"/>
        <v>0</v>
      </c>
      <c r="V181" s="7"/>
      <c r="W181">
        <f t="shared" si="29"/>
        <v>16.636460076260125</v>
      </c>
    </row>
    <row r="182" spans="1:23" x14ac:dyDescent="0.3">
      <c r="A182">
        <v>241</v>
      </c>
      <c r="B182">
        <v>178</v>
      </c>
      <c r="D182">
        <f t="shared" si="24"/>
        <v>7.4660032637722529E-2</v>
      </c>
      <c r="E182">
        <f t="shared" si="25"/>
        <v>3.7330016318861263</v>
      </c>
      <c r="F182" s="7"/>
      <c r="G182" s="7"/>
      <c r="H182" s="7">
        <f t="shared" si="26"/>
        <v>7.9835817816183187E-3</v>
      </c>
      <c r="I182" s="7">
        <f t="shared" si="27"/>
        <v>7.9835817816183187E-3</v>
      </c>
      <c r="J182" s="7">
        <f t="shared" si="28"/>
        <v>0.39917908908091593</v>
      </c>
      <c r="K182" s="9">
        <f t="shared" si="30"/>
        <v>0</v>
      </c>
      <c r="L182" s="7"/>
      <c r="M182" s="7"/>
      <c r="N182" s="7"/>
      <c r="O182" s="7"/>
      <c r="P182" s="7"/>
      <c r="Q182" s="7">
        <f t="shared" si="21"/>
        <v>0</v>
      </c>
      <c r="R182" s="7"/>
      <c r="S182" s="7">
        <f t="shared" si="22"/>
        <v>1</v>
      </c>
      <c r="T182" s="7"/>
      <c r="U182" s="7">
        <f t="shared" si="23"/>
        <v>0</v>
      </c>
      <c r="V182" s="7"/>
      <c r="W182">
        <f t="shared" si="29"/>
        <v>16.51472496429195</v>
      </c>
    </row>
    <row r="183" spans="1:23" x14ac:dyDescent="0.3">
      <c r="A183">
        <v>240</v>
      </c>
      <c r="B183">
        <v>180</v>
      </c>
      <c r="D183">
        <f t="shared" si="24"/>
        <v>0.5215525660037833</v>
      </c>
      <c r="E183">
        <f t="shared" si="25"/>
        <v>26.077628300189165</v>
      </c>
      <c r="F183" s="7"/>
      <c r="G183" s="7"/>
      <c r="H183" s="7">
        <f t="shared" si="26"/>
        <v>-6.7820435989786876E-3</v>
      </c>
      <c r="I183" s="7">
        <f t="shared" si="27"/>
        <v>6.7820435989786876E-3</v>
      </c>
      <c r="J183" s="7">
        <f t="shared" si="28"/>
        <v>0.33910217994893438</v>
      </c>
      <c r="K183" s="9">
        <f t="shared" si="30"/>
        <v>0</v>
      </c>
      <c r="L183" s="7"/>
      <c r="M183" s="7"/>
      <c r="N183" s="7"/>
      <c r="O183" s="7"/>
      <c r="P183" s="7"/>
      <c r="Q183" s="7">
        <f t="shared" si="21"/>
        <v>0</v>
      </c>
      <c r="R183" s="7"/>
      <c r="S183" s="7">
        <f t="shared" si="22"/>
        <v>0</v>
      </c>
      <c r="T183" s="7"/>
      <c r="U183" s="7">
        <f t="shared" si="23"/>
        <v>1</v>
      </c>
      <c r="V183" s="7"/>
      <c r="W183">
        <f t="shared" si="29"/>
        <v>16.52265488075269</v>
      </c>
    </row>
    <row r="184" spans="1:23" x14ac:dyDescent="0.3">
      <c r="A184">
        <v>250</v>
      </c>
      <c r="B184">
        <v>168</v>
      </c>
      <c r="D184">
        <f t="shared" si="24"/>
        <v>0.64138139273117012</v>
      </c>
      <c r="E184">
        <f t="shared" si="25"/>
        <v>32.069069636558503</v>
      </c>
      <c r="F184" s="7"/>
      <c r="G184" s="7"/>
      <c r="H184" s="7">
        <f t="shared" si="26"/>
        <v>-1.6942299144680498E-2</v>
      </c>
      <c r="I184" s="7">
        <f t="shared" si="27"/>
        <v>1.6942299144680498E-2</v>
      </c>
      <c r="J184" s="7">
        <f t="shared" si="28"/>
        <v>0.84711495723402486</v>
      </c>
      <c r="K184" s="9">
        <f t="shared" si="30"/>
        <v>0</v>
      </c>
      <c r="L184" s="7"/>
      <c r="M184" s="7"/>
      <c r="N184" s="7"/>
      <c r="O184" s="7"/>
      <c r="P184" s="7"/>
      <c r="Q184" s="7">
        <f t="shared" si="21"/>
        <v>0</v>
      </c>
      <c r="R184" s="7"/>
      <c r="S184" s="7">
        <f t="shared" si="22"/>
        <v>0</v>
      </c>
      <c r="T184" s="7"/>
      <c r="U184" s="7">
        <f t="shared" si="23"/>
        <v>1</v>
      </c>
      <c r="V184" s="7"/>
      <c r="W184">
        <f t="shared" si="29"/>
        <v>16.356239410442324</v>
      </c>
    </row>
    <row r="185" spans="1:23" x14ac:dyDescent="0.3">
      <c r="A185">
        <v>265</v>
      </c>
      <c r="B185">
        <v>156</v>
      </c>
      <c r="D185">
        <f t="shared" si="24"/>
        <v>0.19468954573773958</v>
      </c>
      <c r="E185">
        <f t="shared" si="25"/>
        <v>9.73447728688698</v>
      </c>
      <c r="F185" s="7"/>
      <c r="G185" s="7"/>
      <c r="H185" s="7">
        <f t="shared" si="26"/>
        <v>-2.5498473743473561E-2</v>
      </c>
      <c r="I185" s="7">
        <f t="shared" si="27"/>
        <v>2.5498473743473561E-2</v>
      </c>
      <c r="J185" s="7">
        <f t="shared" si="28"/>
        <v>1.274923687173678</v>
      </c>
      <c r="K185" s="9">
        <f t="shared" si="30"/>
        <v>0</v>
      </c>
      <c r="L185" s="7"/>
      <c r="M185" s="7"/>
      <c r="N185" s="7"/>
      <c r="O185" s="7"/>
      <c r="P185" s="7"/>
      <c r="Q185" s="7">
        <f t="shared" si="21"/>
        <v>0</v>
      </c>
      <c r="R185" s="7"/>
      <c r="S185" s="7">
        <f t="shared" si="22"/>
        <v>1</v>
      </c>
      <c r="T185" s="7"/>
      <c r="U185" s="7">
        <f t="shared" si="23"/>
        <v>0</v>
      </c>
      <c r="V185" s="7"/>
      <c r="W185">
        <f t="shared" si="29"/>
        <v>16.052323718860539</v>
      </c>
    </row>
    <row r="186" spans="1:23" x14ac:dyDescent="0.3">
      <c r="A186">
        <v>260</v>
      </c>
      <c r="B186">
        <v>159</v>
      </c>
      <c r="D186">
        <f t="shared" si="24"/>
        <v>0.37330016318861264</v>
      </c>
      <c r="E186">
        <f t="shared" si="25"/>
        <v>18.665008159430631</v>
      </c>
      <c r="F186" s="7"/>
      <c r="G186" s="7"/>
      <c r="H186" s="7">
        <f t="shared" si="26"/>
        <v>-3.1931841367650551E-2</v>
      </c>
      <c r="I186" s="7">
        <f t="shared" si="27"/>
        <v>3.1931841367650551E-2</v>
      </c>
      <c r="J186" s="7">
        <f t="shared" si="28"/>
        <v>1.5965920683825277</v>
      </c>
      <c r="K186" s="9">
        <f t="shared" si="30"/>
        <v>0</v>
      </c>
      <c r="L186" s="7"/>
      <c r="M186" s="7"/>
      <c r="N186" s="7"/>
      <c r="O186" s="7"/>
      <c r="P186" s="7"/>
      <c r="Q186" s="7">
        <f t="shared" si="21"/>
        <v>0</v>
      </c>
      <c r="R186" s="7"/>
      <c r="S186" s="7">
        <f t="shared" si="22"/>
        <v>0</v>
      </c>
      <c r="T186" s="7"/>
      <c r="U186" s="7">
        <f t="shared" si="23"/>
        <v>1</v>
      </c>
      <c r="V186" s="7"/>
      <c r="W186">
        <f t="shared" si="29"/>
        <v>16.164716064152071</v>
      </c>
    </row>
    <row r="187" spans="1:23" x14ac:dyDescent="0.3">
      <c r="A187">
        <v>250</v>
      </c>
      <c r="B187">
        <v>164</v>
      </c>
      <c r="D187">
        <f t="shared" si="24"/>
        <v>0.13766629801728417</v>
      </c>
      <c r="E187">
        <f t="shared" si="25"/>
        <v>6.8833149008642085</v>
      </c>
      <c r="F187" s="7"/>
      <c r="G187" s="7"/>
      <c r="H187" s="7">
        <f t="shared" si="26"/>
        <v>-1.5066612360971871E-2</v>
      </c>
      <c r="I187" s="7">
        <f t="shared" si="27"/>
        <v>1.5066612360971871E-2</v>
      </c>
      <c r="J187" s="7">
        <f t="shared" si="28"/>
        <v>0.75333061804859347</v>
      </c>
      <c r="K187" s="9">
        <f t="shared" si="30"/>
        <v>0</v>
      </c>
      <c r="L187" s="7"/>
      <c r="M187" s="7"/>
      <c r="N187" s="7"/>
      <c r="O187" s="7"/>
      <c r="P187" s="7"/>
      <c r="Q187" s="7">
        <f t="shared" si="21"/>
        <v>0</v>
      </c>
      <c r="R187" s="7"/>
      <c r="S187" s="7">
        <f t="shared" si="22"/>
        <v>1</v>
      </c>
      <c r="T187" s="7"/>
      <c r="U187" s="7">
        <f t="shared" si="23"/>
        <v>0</v>
      </c>
      <c r="V187" s="7"/>
      <c r="W187">
        <f t="shared" si="29"/>
        <v>16.406871301519072</v>
      </c>
    </row>
    <row r="188" spans="1:23" x14ac:dyDescent="0.3">
      <c r="A188">
        <v>251</v>
      </c>
      <c r="B188">
        <v>160</v>
      </c>
      <c r="D188">
        <f t="shared" si="24"/>
        <v>0.40205658026017682</v>
      </c>
      <c r="E188">
        <f t="shared" si="25"/>
        <v>20.10282901300884</v>
      </c>
      <c r="F188" s="7"/>
      <c r="G188" s="7"/>
      <c r="H188" s="7">
        <f t="shared" si="26"/>
        <v>-1.4161766814190112E-2</v>
      </c>
      <c r="I188" s="7">
        <f t="shared" si="27"/>
        <v>1.4161766814190112E-2</v>
      </c>
      <c r="J188" s="7">
        <f t="shared" si="28"/>
        <v>0.70808834070950566</v>
      </c>
      <c r="K188" s="9">
        <f t="shared" si="30"/>
        <v>0</v>
      </c>
      <c r="L188" s="7"/>
      <c r="M188" s="7"/>
      <c r="N188" s="7"/>
      <c r="O188" s="7"/>
      <c r="P188" s="7"/>
      <c r="Q188" s="7">
        <f t="shared" si="21"/>
        <v>0</v>
      </c>
      <c r="R188" s="7"/>
      <c r="S188" s="7">
        <f t="shared" si="22"/>
        <v>0</v>
      </c>
      <c r="T188" s="7"/>
      <c r="U188" s="7">
        <f t="shared" si="23"/>
        <v>1</v>
      </c>
      <c r="V188" s="7"/>
      <c r="W188">
        <f t="shared" si="29"/>
        <v>16.427684349130189</v>
      </c>
    </row>
    <row r="189" spans="1:23" x14ac:dyDescent="0.3">
      <c r="A189">
        <v>260</v>
      </c>
      <c r="B189">
        <v>152</v>
      </c>
      <c r="D189">
        <f t="shared" si="24"/>
        <v>0.1669449081803005</v>
      </c>
      <c r="E189">
        <f t="shared" si="25"/>
        <v>8.3472454090150254</v>
      </c>
      <c r="F189" s="7"/>
      <c r="G189" s="7"/>
      <c r="H189" s="7">
        <f t="shared" si="26"/>
        <v>-1.8725322813583585E-2</v>
      </c>
      <c r="I189" s="7">
        <f t="shared" si="27"/>
        <v>1.8725322813583585E-2</v>
      </c>
      <c r="J189" s="7">
        <f t="shared" si="28"/>
        <v>0.93626614067917924</v>
      </c>
      <c r="K189" s="9">
        <f t="shared" si="30"/>
        <v>0</v>
      </c>
      <c r="L189" s="7"/>
      <c r="M189" s="7"/>
      <c r="N189" s="7"/>
      <c r="O189" s="7"/>
      <c r="P189" s="7"/>
      <c r="Q189" s="7">
        <f t="shared" si="21"/>
        <v>0</v>
      </c>
      <c r="R189" s="7"/>
      <c r="S189" s="7">
        <f t="shared" si="22"/>
        <v>1</v>
      </c>
      <c r="T189" s="7"/>
      <c r="U189" s="7">
        <f t="shared" si="23"/>
        <v>0</v>
      </c>
      <c r="V189" s="7"/>
      <c r="W189">
        <f t="shared" si="29"/>
        <v>16.259302768543208</v>
      </c>
    </row>
    <row r="190" spans="1:23" x14ac:dyDescent="0.3">
      <c r="A190">
        <v>264</v>
      </c>
      <c r="B190">
        <v>149</v>
      </c>
      <c r="D190">
        <f t="shared" si="24"/>
        <v>0.40344060012001914</v>
      </c>
      <c r="E190">
        <f t="shared" si="25"/>
        <v>20.172030006000956</v>
      </c>
      <c r="F190" s="7"/>
      <c r="G190" s="7"/>
      <c r="H190" s="7">
        <f t="shared" si="26"/>
        <v>-3.5697542336888315E-2</v>
      </c>
      <c r="I190" s="7">
        <f t="shared" si="27"/>
        <v>3.5697542336888315E-2</v>
      </c>
      <c r="J190" s="7">
        <f t="shared" si="28"/>
        <v>1.7848771168444157</v>
      </c>
      <c r="K190" s="9">
        <f t="shared" si="30"/>
        <v>0</v>
      </c>
      <c r="L190" s="7"/>
      <c r="M190" s="7"/>
      <c r="N190" s="7"/>
      <c r="O190" s="7"/>
      <c r="P190" s="7"/>
      <c r="Q190" s="7">
        <f t="shared" si="21"/>
        <v>0</v>
      </c>
      <c r="R190" s="7"/>
      <c r="S190" s="7">
        <f t="shared" si="22"/>
        <v>0</v>
      </c>
      <c r="T190" s="7"/>
      <c r="U190" s="7">
        <f t="shared" si="23"/>
        <v>1</v>
      </c>
      <c r="V190" s="7"/>
      <c r="W190">
        <f t="shared" si="29"/>
        <v>16.179330358540984</v>
      </c>
    </row>
    <row r="191" spans="1:23" x14ac:dyDescent="0.3">
      <c r="A191">
        <v>253</v>
      </c>
      <c r="B191">
        <v>154</v>
      </c>
      <c r="D191">
        <f t="shared" si="24"/>
        <v>0.5008347245409015</v>
      </c>
      <c r="E191">
        <f t="shared" si="25"/>
        <v>25.041736227045075</v>
      </c>
      <c r="F191" s="7"/>
      <c r="G191" s="7"/>
      <c r="H191" s="7">
        <f t="shared" si="26"/>
        <v>-4.2220688924404807E-3</v>
      </c>
      <c r="I191" s="7">
        <f t="shared" si="27"/>
        <v>4.2220688924404807E-3</v>
      </c>
      <c r="J191" s="7">
        <f t="shared" si="28"/>
        <v>0.21110344462202404</v>
      </c>
      <c r="K191" s="9">
        <f t="shared" si="30"/>
        <v>0</v>
      </c>
      <c r="L191" s="7"/>
      <c r="M191" s="7"/>
      <c r="N191" s="7"/>
      <c r="O191" s="7"/>
      <c r="P191" s="7"/>
      <c r="Q191" s="7">
        <f t="shared" si="21"/>
        <v>0</v>
      </c>
      <c r="R191" s="7"/>
      <c r="S191" s="7">
        <f t="shared" si="22"/>
        <v>0</v>
      </c>
      <c r="T191" s="7"/>
      <c r="U191" s="7">
        <f t="shared" si="23"/>
        <v>1</v>
      </c>
      <c r="V191" s="7"/>
      <c r="W191">
        <f t="shared" si="29"/>
        <v>16.445725873096443</v>
      </c>
    </row>
    <row r="192" spans="1:23" x14ac:dyDescent="0.3">
      <c r="A192">
        <v>262</v>
      </c>
      <c r="B192">
        <v>142</v>
      </c>
      <c r="D192">
        <f t="shared" si="24"/>
        <v>9.443830132708482E-2</v>
      </c>
      <c r="E192">
        <f t="shared" si="25"/>
        <v>4.7219150663542413</v>
      </c>
      <c r="F192" s="7"/>
      <c r="G192" s="7"/>
      <c r="H192" s="7">
        <f t="shared" si="26"/>
        <v>-1.1200948966854434E-2</v>
      </c>
      <c r="I192" s="7">
        <f t="shared" si="27"/>
        <v>1.1200948966854434E-2</v>
      </c>
      <c r="J192" s="7">
        <f t="shared" si="28"/>
        <v>0.56004744834272169</v>
      </c>
      <c r="K192" s="9">
        <f t="shared" si="30"/>
        <v>0</v>
      </c>
      <c r="L192" s="7"/>
      <c r="M192" s="7"/>
      <c r="N192" s="7"/>
      <c r="O192" s="7"/>
      <c r="P192" s="7"/>
      <c r="Q192" s="7">
        <f t="shared" si="21"/>
        <v>0</v>
      </c>
      <c r="R192" s="7"/>
      <c r="S192" s="7">
        <f t="shared" si="22"/>
        <v>1</v>
      </c>
      <c r="T192" s="7"/>
      <c r="U192" s="7">
        <f t="shared" si="23"/>
        <v>0</v>
      </c>
      <c r="V192" s="7"/>
      <c r="W192">
        <f t="shared" si="29"/>
        <v>16.338917865379045</v>
      </c>
    </row>
    <row r="193" spans="1:23" x14ac:dyDescent="0.3">
      <c r="A193">
        <v>264</v>
      </c>
      <c r="B193">
        <v>140</v>
      </c>
      <c r="D193">
        <f t="shared" si="24"/>
        <v>0.17980516885257108</v>
      </c>
      <c r="E193">
        <f t="shared" si="25"/>
        <v>8.990258442628555</v>
      </c>
      <c r="F193" s="7"/>
      <c r="G193" s="7"/>
      <c r="H193" s="7">
        <f t="shared" si="26"/>
        <v>-4.1259991105126709E-2</v>
      </c>
      <c r="I193" s="7">
        <f t="shared" si="27"/>
        <v>4.1259991105126709E-2</v>
      </c>
      <c r="J193" s="7">
        <f t="shared" si="28"/>
        <v>2.0629995552563356</v>
      </c>
      <c r="K193" s="9">
        <f t="shared" si="30"/>
        <v>0</v>
      </c>
      <c r="L193" s="7"/>
      <c r="M193" s="7"/>
      <c r="N193" s="7"/>
      <c r="O193" s="7"/>
      <c r="P193" s="7"/>
      <c r="Q193" s="7">
        <f t="shared" si="21"/>
        <v>0</v>
      </c>
      <c r="R193" s="7"/>
      <c r="S193" s="7">
        <f t="shared" si="22"/>
        <v>1</v>
      </c>
      <c r="T193" s="7"/>
      <c r="U193" s="7">
        <f t="shared" si="23"/>
        <v>0</v>
      </c>
      <c r="V193" s="7"/>
      <c r="W193">
        <f t="shared" si="29"/>
        <v>16.307501305978327</v>
      </c>
    </row>
    <row r="194" spans="1:23" x14ac:dyDescent="0.3">
      <c r="A194">
        <v>269</v>
      </c>
      <c r="B194">
        <v>138</v>
      </c>
      <c r="D194">
        <f t="shared" si="24"/>
        <v>0.46863668940294489</v>
      </c>
      <c r="E194">
        <f t="shared" si="25"/>
        <v>23.431834470147244</v>
      </c>
      <c r="F194" s="7"/>
      <c r="G194" s="7"/>
      <c r="H194" s="7">
        <f t="shared" si="26"/>
        <v>-0.24380673696475672</v>
      </c>
      <c r="I194" s="7">
        <f t="shared" si="27"/>
        <v>0.24380673696475672</v>
      </c>
      <c r="J194" s="7">
        <f t="shared" si="28"/>
        <v>12.190336848237836</v>
      </c>
      <c r="K194" s="9">
        <f t="shared" si="30"/>
        <v>0</v>
      </c>
      <c r="L194" s="7"/>
      <c r="M194" s="7"/>
      <c r="N194" s="7"/>
      <c r="O194" s="7"/>
      <c r="P194" s="7"/>
      <c r="Q194" s="7">
        <f t="shared" si="21"/>
        <v>0</v>
      </c>
      <c r="R194" s="7"/>
      <c r="S194" s="7">
        <f t="shared" si="22"/>
        <v>0</v>
      </c>
      <c r="T194" s="7"/>
      <c r="U194" s="7">
        <f t="shared" si="23"/>
        <v>1</v>
      </c>
      <c r="V194" s="7"/>
      <c r="W194">
        <f t="shared" si="29"/>
        <v>16.186632557727403</v>
      </c>
    </row>
    <row r="195" spans="1:23" x14ac:dyDescent="0.3">
      <c r="A195">
        <v>283</v>
      </c>
      <c r="B195">
        <v>137</v>
      </c>
      <c r="D195">
        <f t="shared" si="24"/>
        <v>0.47219150663542409</v>
      </c>
      <c r="E195">
        <f t="shared" si="25"/>
        <v>23.609575331771204</v>
      </c>
      <c r="F195" s="7"/>
      <c r="G195" s="7"/>
      <c r="H195" s="7">
        <f t="shared" si="26"/>
        <v>0.1212792908917347</v>
      </c>
      <c r="I195" s="7">
        <f t="shared" si="27"/>
        <v>0.1212792908917347</v>
      </c>
      <c r="J195" s="7">
        <f t="shared" si="28"/>
        <v>6.0639645445867352</v>
      </c>
      <c r="K195" s="9">
        <f t="shared" si="30"/>
        <v>0</v>
      </c>
      <c r="L195" s="7"/>
      <c r="M195" s="7"/>
      <c r="N195" s="7"/>
      <c r="O195" s="7"/>
      <c r="P195" s="7"/>
      <c r="Q195" s="7">
        <f t="shared" ref="Q195:Q258" si="31">IF(E195&lt;1,1,0)</f>
        <v>0</v>
      </c>
      <c r="R195" s="7"/>
      <c r="S195" s="7">
        <f t="shared" ref="S195:S258" si="32">IF(AND(E195&gt;=1,E195&lt;10),1,0)</f>
        <v>0</v>
      </c>
      <c r="T195" s="7"/>
      <c r="U195" s="7">
        <f t="shared" ref="U195:U258" si="33">IF(E195&gt;=10,1,0)</f>
        <v>1</v>
      </c>
      <c r="V195" s="7"/>
      <c r="W195">
        <f t="shared" si="29"/>
        <v>15.783703023837639</v>
      </c>
    </row>
    <row r="196" spans="1:23" x14ac:dyDescent="0.3">
      <c r="A196">
        <v>269</v>
      </c>
      <c r="B196">
        <v>135</v>
      </c>
      <c r="D196">
        <f t="shared" ref="D196:D259" si="34">(SQRT((A197-A196)^2+(B197-B196)^2)/$C$3)</f>
        <v>0.21117046144697027</v>
      </c>
      <c r="E196">
        <f t="shared" ref="E196:E259" si="35">IF(D196*$C$5&gt;=50,"",D196*$C$5)</f>
        <v>10.558523072348514</v>
      </c>
      <c r="F196" s="7"/>
      <c r="G196" s="7"/>
      <c r="H196" s="7">
        <f t="shared" ref="H196:H259" si="36">IF(AND(A197-A196&lt;&gt;0,B197-B196&lt;&gt;0),(1/(((TAN((B197-B196)/(A197-A196)))*180)/3.14)),0)</f>
        <v>-5.0380550521725839E-2</v>
      </c>
      <c r="I196" s="7">
        <f t="shared" ref="I196:I259" si="37">SQRT(H196^2)</f>
        <v>5.0380550521725839E-2</v>
      </c>
      <c r="J196" s="7">
        <f t="shared" ref="J196:J259" si="38">IF(OR(I196=0,I196*$C$5&gt;=360),"",(I196*$C$5))</f>
        <v>2.5190275260862918</v>
      </c>
      <c r="K196" s="9">
        <f t="shared" si="30"/>
        <v>0</v>
      </c>
      <c r="L196" s="7"/>
      <c r="M196" s="7"/>
      <c r="N196" s="7"/>
      <c r="O196" s="7"/>
      <c r="P196" s="7"/>
      <c r="Q196" s="7">
        <f t="shared" si="31"/>
        <v>0</v>
      </c>
      <c r="R196" s="7"/>
      <c r="S196" s="7">
        <f t="shared" si="32"/>
        <v>0</v>
      </c>
      <c r="T196" s="7"/>
      <c r="U196" s="7">
        <f t="shared" si="33"/>
        <v>1</v>
      </c>
      <c r="V196" s="7"/>
      <c r="W196">
        <f t="shared" ref="W196:W259" si="39">(SQRT((A196-$C$9)^2+(B196-$C$11)^2)/$C$3)</f>
        <v>16.231097963887688</v>
      </c>
    </row>
    <row r="197" spans="1:23" x14ac:dyDescent="0.3">
      <c r="A197">
        <v>275</v>
      </c>
      <c r="B197">
        <v>133</v>
      </c>
      <c r="D197">
        <f t="shared" si="34"/>
        <v>7.4660032637722529E-2</v>
      </c>
      <c r="E197">
        <f t="shared" si="35"/>
        <v>3.7330016318861263</v>
      </c>
      <c r="F197" s="7"/>
      <c r="G197" s="7"/>
      <c r="H197" s="7">
        <f t="shared" si="36"/>
        <v>3.1931841367650551E-2</v>
      </c>
      <c r="I197" s="7">
        <f t="shared" si="37"/>
        <v>3.1931841367650551E-2</v>
      </c>
      <c r="J197" s="7">
        <f t="shared" si="38"/>
        <v>1.5965920683825277</v>
      </c>
      <c r="K197" s="9">
        <f t="shared" si="30"/>
        <v>0</v>
      </c>
      <c r="L197" s="7"/>
      <c r="M197" s="7"/>
      <c r="N197" s="7"/>
      <c r="O197" s="7"/>
      <c r="P197" s="7"/>
      <c r="Q197" s="7">
        <f t="shared" si="31"/>
        <v>0</v>
      </c>
      <c r="R197" s="7"/>
      <c r="S197" s="7">
        <f t="shared" si="32"/>
        <v>1</v>
      </c>
      <c r="T197" s="7"/>
      <c r="U197" s="7">
        <f t="shared" si="33"/>
        <v>0</v>
      </c>
      <c r="V197" s="7"/>
      <c r="W197">
        <f t="shared" si="39"/>
        <v>16.082332530357721</v>
      </c>
    </row>
    <row r="198" spans="1:23" x14ac:dyDescent="0.3">
      <c r="A198">
        <v>273</v>
      </c>
      <c r="B198">
        <v>132</v>
      </c>
      <c r="D198">
        <f t="shared" si="34"/>
        <v>0.22398009791316759</v>
      </c>
      <c r="E198">
        <f t="shared" si="35"/>
        <v>11.19900489565838</v>
      </c>
      <c r="F198" s="7"/>
      <c r="G198" s="7"/>
      <c r="H198" s="7">
        <f t="shared" si="36"/>
        <v>7.9835817816183187E-3</v>
      </c>
      <c r="I198" s="7">
        <f t="shared" si="37"/>
        <v>7.9835817816183187E-3</v>
      </c>
      <c r="J198" s="7">
        <f t="shared" si="38"/>
        <v>0.39917908908091593</v>
      </c>
      <c r="K198" s="9">
        <f t="shared" ref="K198:K261" si="40">IF(E196="",1,0)</f>
        <v>0</v>
      </c>
      <c r="L198" s="7"/>
      <c r="M198" s="7"/>
      <c r="N198" s="7"/>
      <c r="O198" s="7"/>
      <c r="P198" s="7"/>
      <c r="Q198" s="7">
        <f t="shared" si="31"/>
        <v>0</v>
      </c>
      <c r="R198" s="7"/>
      <c r="S198" s="7">
        <f t="shared" si="32"/>
        <v>0</v>
      </c>
      <c r="T198" s="7"/>
      <c r="U198" s="7">
        <f t="shared" si="33"/>
        <v>1</v>
      </c>
      <c r="V198" s="7"/>
      <c r="W198">
        <f t="shared" si="39"/>
        <v>16.156989968352544</v>
      </c>
    </row>
    <row r="199" spans="1:23" x14ac:dyDescent="0.3">
      <c r="A199">
        <v>276</v>
      </c>
      <c r="B199">
        <v>126</v>
      </c>
      <c r="D199">
        <f t="shared" si="34"/>
        <v>0.39080801037461188</v>
      </c>
      <c r="E199">
        <f t="shared" si="35"/>
        <v>19.540400518730593</v>
      </c>
      <c r="F199" s="7"/>
      <c r="G199" s="7"/>
      <c r="H199" s="7">
        <f t="shared" si="36"/>
        <v>4.5838866191659132E-2</v>
      </c>
      <c r="I199" s="7">
        <f t="shared" si="37"/>
        <v>4.5838866191659132E-2</v>
      </c>
      <c r="J199" s="7">
        <f t="shared" si="38"/>
        <v>2.2919433095829564</v>
      </c>
      <c r="K199" s="9">
        <f t="shared" si="40"/>
        <v>0</v>
      </c>
      <c r="L199" s="7"/>
      <c r="M199" s="7"/>
      <c r="N199" s="7"/>
      <c r="O199" s="7"/>
      <c r="P199" s="7"/>
      <c r="Q199" s="7">
        <f t="shared" si="31"/>
        <v>0</v>
      </c>
      <c r="R199" s="7"/>
      <c r="S199" s="7">
        <f t="shared" si="32"/>
        <v>0</v>
      </c>
      <c r="T199" s="7"/>
      <c r="U199" s="7">
        <f t="shared" si="33"/>
        <v>1</v>
      </c>
      <c r="V199" s="7"/>
      <c r="W199">
        <f t="shared" si="39"/>
        <v>16.160405082262614</v>
      </c>
    </row>
    <row r="200" spans="1:23" x14ac:dyDescent="0.3">
      <c r="A200">
        <v>287</v>
      </c>
      <c r="B200">
        <v>130</v>
      </c>
      <c r="D200">
        <f t="shared" si="34"/>
        <v>0.43405676126878129</v>
      </c>
      <c r="E200">
        <f t="shared" si="35"/>
        <v>21.702838063439064</v>
      </c>
      <c r="F200" s="7"/>
      <c r="G200" s="7"/>
      <c r="H200" s="7">
        <f t="shared" si="36"/>
        <v>3.9415313183792149E-2</v>
      </c>
      <c r="I200" s="7">
        <f t="shared" si="37"/>
        <v>3.9415313183792149E-2</v>
      </c>
      <c r="J200" s="7">
        <f t="shared" si="38"/>
        <v>1.9707656591896074</v>
      </c>
      <c r="K200" s="9">
        <f t="shared" si="40"/>
        <v>0</v>
      </c>
      <c r="L200" s="7"/>
      <c r="M200" s="7"/>
      <c r="N200" s="7"/>
      <c r="O200" s="7"/>
      <c r="P200" s="7"/>
      <c r="Q200" s="7">
        <f t="shared" si="31"/>
        <v>0</v>
      </c>
      <c r="R200" s="7"/>
      <c r="S200" s="7">
        <f t="shared" si="32"/>
        <v>0</v>
      </c>
      <c r="T200" s="7"/>
      <c r="U200" s="7">
        <f t="shared" si="33"/>
        <v>1</v>
      </c>
      <c r="V200" s="7"/>
      <c r="W200">
        <f t="shared" si="39"/>
        <v>15.773352138494731</v>
      </c>
    </row>
    <row r="201" spans="1:23" x14ac:dyDescent="0.3">
      <c r="A201">
        <v>275</v>
      </c>
      <c r="B201">
        <v>125</v>
      </c>
      <c r="D201">
        <f t="shared" si="34"/>
        <v>0.10558523072348514</v>
      </c>
      <c r="E201">
        <f t="shared" si="35"/>
        <v>5.279261536174257</v>
      </c>
      <c r="F201" s="7"/>
      <c r="G201" s="7"/>
      <c r="H201" s="7">
        <f t="shared" si="36"/>
        <v>5.0380550521725839E-2</v>
      </c>
      <c r="I201" s="7">
        <f t="shared" si="37"/>
        <v>5.0380550521725839E-2</v>
      </c>
      <c r="J201" s="7">
        <f t="shared" si="38"/>
        <v>2.5190275260862918</v>
      </c>
      <c r="K201" s="9">
        <f t="shared" si="40"/>
        <v>0</v>
      </c>
      <c r="L201" s="7"/>
      <c r="M201" s="7"/>
      <c r="N201" s="7"/>
      <c r="O201" s="7"/>
      <c r="P201" s="7"/>
      <c r="Q201" s="7">
        <f t="shared" si="31"/>
        <v>0</v>
      </c>
      <c r="R201" s="7"/>
      <c r="S201" s="7">
        <f t="shared" si="32"/>
        <v>1</v>
      </c>
      <c r="T201" s="7"/>
      <c r="U201" s="7">
        <f t="shared" si="33"/>
        <v>0</v>
      </c>
      <c r="V201" s="7"/>
      <c r="W201">
        <f t="shared" si="39"/>
        <v>16.20552720484179</v>
      </c>
    </row>
    <row r="202" spans="1:23" x14ac:dyDescent="0.3">
      <c r="A202">
        <v>278</v>
      </c>
      <c r="B202">
        <v>126</v>
      </c>
      <c r="D202">
        <f t="shared" si="34"/>
        <v>0.21117046144697027</v>
      </c>
      <c r="E202">
        <f t="shared" si="35"/>
        <v>10.558523072348514</v>
      </c>
      <c r="F202" s="7"/>
      <c r="G202" s="7"/>
      <c r="H202" s="7">
        <f t="shared" si="36"/>
        <v>-5.0380550521725839E-2</v>
      </c>
      <c r="I202" s="7">
        <f t="shared" si="37"/>
        <v>5.0380550521725839E-2</v>
      </c>
      <c r="J202" s="7">
        <f t="shared" si="38"/>
        <v>2.5190275260862918</v>
      </c>
      <c r="K202" s="9">
        <f t="shared" si="40"/>
        <v>0</v>
      </c>
      <c r="L202" s="7"/>
      <c r="M202" s="7"/>
      <c r="N202" s="7"/>
      <c r="O202" s="7"/>
      <c r="P202" s="7"/>
      <c r="Q202" s="7">
        <f t="shared" si="31"/>
        <v>0</v>
      </c>
      <c r="R202" s="7"/>
      <c r="S202" s="7">
        <f t="shared" si="32"/>
        <v>0</v>
      </c>
      <c r="T202" s="7"/>
      <c r="U202" s="7">
        <f t="shared" si="33"/>
        <v>1</v>
      </c>
      <c r="V202" s="7"/>
      <c r="W202">
        <f t="shared" si="39"/>
        <v>16.101384191090016</v>
      </c>
    </row>
    <row r="203" spans="1:23" x14ac:dyDescent="0.3">
      <c r="A203">
        <v>284</v>
      </c>
      <c r="B203">
        <v>124</v>
      </c>
      <c r="D203">
        <f t="shared" si="34"/>
        <v>0.1001669449081803</v>
      </c>
      <c r="E203">
        <f t="shared" si="35"/>
        <v>5.0083472454090154</v>
      </c>
      <c r="F203" s="7"/>
      <c r="G203" s="7"/>
      <c r="H203" s="7">
        <f t="shared" si="36"/>
        <v>0</v>
      </c>
      <c r="I203" s="7">
        <f t="shared" si="37"/>
        <v>0</v>
      </c>
      <c r="J203" s="7" t="str">
        <f t="shared" si="38"/>
        <v/>
      </c>
      <c r="K203" s="9">
        <f t="shared" si="40"/>
        <v>0</v>
      </c>
      <c r="L203" s="7"/>
      <c r="M203" s="7"/>
      <c r="N203" s="7"/>
      <c r="O203" s="7"/>
      <c r="P203" s="7"/>
      <c r="Q203" s="7">
        <f t="shared" si="31"/>
        <v>0</v>
      </c>
      <c r="R203" s="7"/>
      <c r="S203" s="7">
        <f t="shared" si="32"/>
        <v>1</v>
      </c>
      <c r="T203" s="7"/>
      <c r="U203" s="7">
        <f t="shared" si="33"/>
        <v>0</v>
      </c>
      <c r="V203" s="7"/>
      <c r="W203">
        <f t="shared" si="39"/>
        <v>15.956440268506078</v>
      </c>
    </row>
    <row r="204" spans="1:23" x14ac:dyDescent="0.3">
      <c r="A204">
        <v>284</v>
      </c>
      <c r="B204">
        <v>121</v>
      </c>
      <c r="D204">
        <f t="shared" si="34"/>
        <v>7.4660032637722529E-2</v>
      </c>
      <c r="E204">
        <f t="shared" si="35"/>
        <v>3.7330016318861263</v>
      </c>
      <c r="F204" s="7"/>
      <c r="G204" s="7"/>
      <c r="H204" s="7">
        <f t="shared" si="36"/>
        <v>7.9835817816183187E-3</v>
      </c>
      <c r="I204" s="7">
        <f t="shared" si="37"/>
        <v>7.9835817816183187E-3</v>
      </c>
      <c r="J204" s="7">
        <f t="shared" si="38"/>
        <v>0.39917908908091593</v>
      </c>
      <c r="K204" s="9">
        <f t="shared" si="40"/>
        <v>0</v>
      </c>
      <c r="L204" s="7"/>
      <c r="M204" s="7"/>
      <c r="N204" s="7"/>
      <c r="O204" s="7"/>
      <c r="P204" s="7"/>
      <c r="Q204" s="7">
        <f t="shared" si="31"/>
        <v>0</v>
      </c>
      <c r="R204" s="7"/>
      <c r="S204" s="7">
        <f t="shared" si="32"/>
        <v>1</v>
      </c>
      <c r="T204" s="7"/>
      <c r="U204" s="7">
        <f t="shared" si="33"/>
        <v>0</v>
      </c>
      <c r="V204" s="7"/>
      <c r="W204">
        <f t="shared" si="39"/>
        <v>16.004471213407673</v>
      </c>
    </row>
    <row r="205" spans="1:23" x14ac:dyDescent="0.3">
      <c r="A205">
        <v>285</v>
      </c>
      <c r="B205">
        <v>119</v>
      </c>
      <c r="D205">
        <f t="shared" si="34"/>
        <v>7.4660032637722529E-2</v>
      </c>
      <c r="E205">
        <f t="shared" si="35"/>
        <v>3.7330016318861263</v>
      </c>
      <c r="F205" s="7"/>
      <c r="G205" s="7"/>
      <c r="H205" s="7">
        <f t="shared" si="36"/>
        <v>-3.1931841367650551E-2</v>
      </c>
      <c r="I205" s="7">
        <f t="shared" si="37"/>
        <v>3.1931841367650551E-2</v>
      </c>
      <c r="J205" s="7">
        <f t="shared" si="38"/>
        <v>1.5965920683825277</v>
      </c>
      <c r="K205" s="9">
        <f t="shared" si="40"/>
        <v>0</v>
      </c>
      <c r="L205" s="7"/>
      <c r="M205" s="7"/>
      <c r="N205" s="7"/>
      <c r="O205" s="7"/>
      <c r="P205" s="7"/>
      <c r="Q205" s="7">
        <f t="shared" si="31"/>
        <v>0</v>
      </c>
      <c r="R205" s="7"/>
      <c r="S205" s="7">
        <f t="shared" si="32"/>
        <v>1</v>
      </c>
      <c r="T205" s="7"/>
      <c r="U205" s="7">
        <f t="shared" si="33"/>
        <v>0</v>
      </c>
      <c r="V205" s="7"/>
      <c r="W205">
        <f t="shared" si="39"/>
        <v>16.007570651576788</v>
      </c>
    </row>
    <row r="206" spans="1:23" x14ac:dyDescent="0.3">
      <c r="A206">
        <v>287</v>
      </c>
      <c r="B206">
        <v>118</v>
      </c>
      <c r="D206">
        <f t="shared" si="34"/>
        <v>0.17980516885257108</v>
      </c>
      <c r="E206">
        <f t="shared" si="35"/>
        <v>8.990258442628555</v>
      </c>
      <c r="F206" s="7"/>
      <c r="G206" s="7"/>
      <c r="H206" s="7">
        <f t="shared" si="36"/>
        <v>-4.1259991105126709E-2</v>
      </c>
      <c r="I206" s="7">
        <f t="shared" si="37"/>
        <v>4.1259991105126709E-2</v>
      </c>
      <c r="J206" s="7">
        <f t="shared" si="38"/>
        <v>2.0629995552563356</v>
      </c>
      <c r="K206" s="9">
        <f t="shared" si="40"/>
        <v>0</v>
      </c>
      <c r="L206" s="7"/>
      <c r="M206" s="7"/>
      <c r="N206" s="7"/>
      <c r="O206" s="7"/>
      <c r="P206" s="7"/>
      <c r="Q206" s="7">
        <f t="shared" si="31"/>
        <v>0</v>
      </c>
      <c r="R206" s="7"/>
      <c r="S206" s="7">
        <f t="shared" si="32"/>
        <v>1</v>
      </c>
      <c r="T206" s="7"/>
      <c r="U206" s="7">
        <f t="shared" si="33"/>
        <v>0</v>
      </c>
      <c r="V206" s="7"/>
      <c r="W206">
        <f t="shared" si="39"/>
        <v>15.965555271618875</v>
      </c>
    </row>
    <row r="207" spans="1:23" x14ac:dyDescent="0.3">
      <c r="A207">
        <v>292</v>
      </c>
      <c r="B207">
        <v>116</v>
      </c>
      <c r="D207">
        <f t="shared" si="34"/>
        <v>0.24077137064868043</v>
      </c>
      <c r="E207">
        <f t="shared" si="35"/>
        <v>12.038568532434022</v>
      </c>
      <c r="F207" s="7"/>
      <c r="G207" s="7"/>
      <c r="H207" s="7">
        <f t="shared" si="36"/>
        <v>2.2170174856798452E-2</v>
      </c>
      <c r="I207" s="7">
        <f t="shared" si="37"/>
        <v>2.2170174856798452E-2</v>
      </c>
      <c r="J207" s="7">
        <f t="shared" si="38"/>
        <v>1.1085087428399225</v>
      </c>
      <c r="K207" s="9">
        <f t="shared" si="40"/>
        <v>0</v>
      </c>
      <c r="L207" s="7"/>
      <c r="M207" s="7"/>
      <c r="N207" s="7"/>
      <c r="O207" s="7"/>
      <c r="P207" s="7"/>
      <c r="Q207" s="7">
        <f t="shared" si="31"/>
        <v>0</v>
      </c>
      <c r="R207" s="7"/>
      <c r="S207" s="7">
        <f t="shared" si="32"/>
        <v>0</v>
      </c>
      <c r="T207" s="7"/>
      <c r="U207" s="7">
        <f t="shared" si="33"/>
        <v>1</v>
      </c>
      <c r="V207" s="7"/>
      <c r="W207">
        <f t="shared" si="39"/>
        <v>15.853262878903688</v>
      </c>
    </row>
    <row r="208" spans="1:23" x14ac:dyDescent="0.3">
      <c r="A208">
        <v>286</v>
      </c>
      <c r="B208">
        <v>112</v>
      </c>
      <c r="D208">
        <f t="shared" si="34"/>
        <v>7.4660032637722529E-2</v>
      </c>
      <c r="E208">
        <f t="shared" si="35"/>
        <v>3.7330016318861263</v>
      </c>
      <c r="F208" s="7"/>
      <c r="G208" s="7"/>
      <c r="H208" s="7">
        <f t="shared" si="36"/>
        <v>-3.1931841367650551E-2</v>
      </c>
      <c r="I208" s="7">
        <f t="shared" si="37"/>
        <v>3.1931841367650551E-2</v>
      </c>
      <c r="J208" s="7">
        <f t="shared" si="38"/>
        <v>1.5965920683825277</v>
      </c>
      <c r="K208" s="9">
        <f t="shared" si="40"/>
        <v>0</v>
      </c>
      <c r="L208" s="7"/>
      <c r="M208" s="7"/>
      <c r="N208" s="7"/>
      <c r="O208" s="7"/>
      <c r="P208" s="7"/>
      <c r="Q208" s="7">
        <f t="shared" si="31"/>
        <v>0</v>
      </c>
      <c r="R208" s="7"/>
      <c r="S208" s="7">
        <f t="shared" si="32"/>
        <v>1</v>
      </c>
      <c r="T208" s="7"/>
      <c r="U208" s="7">
        <f t="shared" si="33"/>
        <v>0</v>
      </c>
      <c r="V208" s="7"/>
      <c r="W208">
        <f t="shared" si="39"/>
        <v>16.093489148580968</v>
      </c>
    </row>
    <row r="209" spans="1:23" x14ac:dyDescent="0.3">
      <c r="A209">
        <v>288</v>
      </c>
      <c r="B209">
        <v>111</v>
      </c>
      <c r="D209">
        <f t="shared" si="34"/>
        <v>0.36115705597302067</v>
      </c>
      <c r="E209">
        <f t="shared" si="35"/>
        <v>18.057852798651034</v>
      </c>
      <c r="F209" s="7"/>
      <c r="G209" s="7"/>
      <c r="H209" s="7">
        <f t="shared" si="36"/>
        <v>-2.2170174856798452E-2</v>
      </c>
      <c r="I209" s="7">
        <f t="shared" si="37"/>
        <v>2.2170174856798452E-2</v>
      </c>
      <c r="J209" s="7">
        <f t="shared" si="38"/>
        <v>1.1085087428399225</v>
      </c>
      <c r="K209" s="9">
        <f t="shared" si="40"/>
        <v>0</v>
      </c>
      <c r="L209" s="7"/>
      <c r="M209" s="7"/>
      <c r="N209" s="7"/>
      <c r="O209" s="7"/>
      <c r="P209" s="7"/>
      <c r="Q209" s="7">
        <f t="shared" si="31"/>
        <v>0</v>
      </c>
      <c r="R209" s="7"/>
      <c r="S209" s="7">
        <f t="shared" si="32"/>
        <v>0</v>
      </c>
      <c r="T209" s="7"/>
      <c r="U209" s="7">
        <f t="shared" si="33"/>
        <v>1</v>
      </c>
      <c r="V209" s="7"/>
      <c r="W209">
        <f t="shared" si="39"/>
        <v>16.052323718860539</v>
      </c>
    </row>
    <row r="210" spans="1:23" x14ac:dyDescent="0.3">
      <c r="A210">
        <v>297</v>
      </c>
      <c r="B210">
        <v>105</v>
      </c>
      <c r="D210">
        <f t="shared" si="34"/>
        <v>7.4660032637722529E-2</v>
      </c>
      <c r="E210">
        <f t="shared" si="35"/>
        <v>3.7330016318861263</v>
      </c>
      <c r="F210" s="7"/>
      <c r="G210" s="7"/>
      <c r="H210" s="7">
        <f t="shared" si="36"/>
        <v>-7.9835817816183187E-3</v>
      </c>
      <c r="I210" s="7">
        <f t="shared" si="37"/>
        <v>7.9835817816183187E-3</v>
      </c>
      <c r="J210" s="7">
        <f t="shared" si="38"/>
        <v>0.39917908908091593</v>
      </c>
      <c r="K210" s="9">
        <f t="shared" si="40"/>
        <v>0</v>
      </c>
      <c r="L210" s="7"/>
      <c r="M210" s="7"/>
      <c r="N210" s="7"/>
      <c r="O210" s="7"/>
      <c r="P210" s="7"/>
      <c r="Q210" s="7">
        <f t="shared" si="31"/>
        <v>0</v>
      </c>
      <c r="R210" s="7"/>
      <c r="S210" s="7">
        <f t="shared" si="32"/>
        <v>1</v>
      </c>
      <c r="T210" s="7"/>
      <c r="U210" s="7">
        <f t="shared" si="33"/>
        <v>0</v>
      </c>
      <c r="V210" s="7"/>
      <c r="W210">
        <f t="shared" si="39"/>
        <v>15.896030940299593</v>
      </c>
    </row>
    <row r="211" spans="1:23" x14ac:dyDescent="0.3">
      <c r="A211">
        <v>296</v>
      </c>
      <c r="B211">
        <v>103</v>
      </c>
      <c r="D211">
        <f t="shared" si="34"/>
        <v>0.69718240460170622</v>
      </c>
      <c r="E211">
        <f t="shared" si="35"/>
        <v>34.85912023008531</v>
      </c>
      <c r="F211" s="7"/>
      <c r="G211" s="7"/>
      <c r="H211" s="7">
        <f t="shared" si="36"/>
        <v>-8.9861681781878547E-2</v>
      </c>
      <c r="I211" s="7">
        <f t="shared" si="37"/>
        <v>8.9861681781878547E-2</v>
      </c>
      <c r="J211" s="7">
        <f t="shared" si="38"/>
        <v>4.4930840890939274</v>
      </c>
      <c r="K211" s="9">
        <f t="shared" si="40"/>
        <v>0</v>
      </c>
      <c r="L211" s="7"/>
      <c r="M211" s="7"/>
      <c r="N211" s="7"/>
      <c r="O211" s="7"/>
      <c r="P211" s="7"/>
      <c r="Q211" s="7">
        <f t="shared" si="31"/>
        <v>0</v>
      </c>
      <c r="R211" s="7"/>
      <c r="S211" s="7">
        <f t="shared" si="32"/>
        <v>0</v>
      </c>
      <c r="T211" s="7"/>
      <c r="U211" s="7">
        <f t="shared" si="33"/>
        <v>1</v>
      </c>
      <c r="V211" s="7"/>
      <c r="W211">
        <f t="shared" si="39"/>
        <v>15.959269619693519</v>
      </c>
    </row>
    <row r="212" spans="1:23" x14ac:dyDescent="0.3">
      <c r="A212">
        <v>290</v>
      </c>
      <c r="B212">
        <v>123</v>
      </c>
      <c r="D212">
        <f t="shared" si="34"/>
        <v>7.4660032637722529E-2</v>
      </c>
      <c r="E212">
        <f t="shared" si="35"/>
        <v>3.7330016318861263</v>
      </c>
      <c r="F212" s="7"/>
      <c r="G212" s="7"/>
      <c r="H212" s="7">
        <f t="shared" si="36"/>
        <v>-7.9835817816183187E-3</v>
      </c>
      <c r="I212" s="7">
        <f t="shared" si="37"/>
        <v>7.9835817816183187E-3</v>
      </c>
      <c r="J212" s="7">
        <f t="shared" si="38"/>
        <v>0.39917908908091593</v>
      </c>
      <c r="K212" s="9">
        <f t="shared" si="40"/>
        <v>0</v>
      </c>
      <c r="L212" s="7"/>
      <c r="M212" s="7"/>
      <c r="N212" s="7"/>
      <c r="O212" s="7"/>
      <c r="P212" s="7"/>
      <c r="Q212" s="7">
        <f t="shared" si="31"/>
        <v>0</v>
      </c>
      <c r="R212" s="7"/>
      <c r="S212" s="7">
        <f t="shared" si="32"/>
        <v>1</v>
      </c>
      <c r="T212" s="7"/>
      <c r="U212" s="7">
        <f t="shared" si="33"/>
        <v>0</v>
      </c>
      <c r="V212" s="7"/>
      <c r="W212">
        <f t="shared" si="39"/>
        <v>15.79679970385877</v>
      </c>
    </row>
    <row r="213" spans="1:23" x14ac:dyDescent="0.3">
      <c r="A213">
        <v>289</v>
      </c>
      <c r="B213">
        <v>121</v>
      </c>
      <c r="D213">
        <f t="shared" si="34"/>
        <v>0.82464701403862894</v>
      </c>
      <c r="E213">
        <f t="shared" si="35"/>
        <v>41.232350701931445</v>
      </c>
      <c r="F213" s="7"/>
      <c r="G213" s="7"/>
      <c r="H213" s="7">
        <f t="shared" si="36"/>
        <v>7.7833379737814786E-4</v>
      </c>
      <c r="I213" s="7">
        <f t="shared" si="37"/>
        <v>7.7833379737814786E-4</v>
      </c>
      <c r="J213" s="7">
        <f t="shared" si="38"/>
        <v>3.8916689868907395E-2</v>
      </c>
      <c r="K213" s="9">
        <f t="shared" si="40"/>
        <v>0</v>
      </c>
      <c r="L213" s="7"/>
      <c r="M213" s="7"/>
      <c r="N213" s="7"/>
      <c r="O213" s="7"/>
      <c r="P213" s="7"/>
      <c r="Q213" s="7">
        <f t="shared" si="31"/>
        <v>0</v>
      </c>
      <c r="R213" s="7"/>
      <c r="S213" s="7">
        <f t="shared" si="32"/>
        <v>0</v>
      </c>
      <c r="T213" s="7"/>
      <c r="U213" s="7">
        <f t="shared" si="33"/>
        <v>1</v>
      </c>
      <c r="V213" s="7"/>
      <c r="W213">
        <f t="shared" si="39"/>
        <v>15.858395512328821</v>
      </c>
    </row>
    <row r="214" spans="1:23" x14ac:dyDescent="0.3">
      <c r="A214">
        <v>302</v>
      </c>
      <c r="B214">
        <v>100</v>
      </c>
      <c r="D214">
        <f t="shared" si="34"/>
        <v>0.19468954573773958</v>
      </c>
      <c r="E214">
        <f t="shared" si="35"/>
        <v>9.73447728688698</v>
      </c>
      <c r="F214" s="7"/>
      <c r="G214" s="7"/>
      <c r="H214" s="7">
        <f t="shared" si="36"/>
        <v>1.677547484283135E-3</v>
      </c>
      <c r="I214" s="7">
        <f t="shared" si="37"/>
        <v>1.677547484283135E-3</v>
      </c>
      <c r="J214" s="7">
        <f t="shared" si="38"/>
        <v>8.3877374214156752E-2</v>
      </c>
      <c r="K214" s="9">
        <f t="shared" si="40"/>
        <v>0</v>
      </c>
      <c r="L214" s="7"/>
      <c r="M214" s="7"/>
      <c r="N214" s="7"/>
      <c r="O214" s="7"/>
      <c r="P214" s="7"/>
      <c r="Q214" s="7">
        <f t="shared" si="31"/>
        <v>0</v>
      </c>
      <c r="R214" s="7"/>
      <c r="S214" s="7">
        <f t="shared" si="32"/>
        <v>1</v>
      </c>
      <c r="T214" s="7"/>
      <c r="U214" s="7">
        <f t="shared" si="33"/>
        <v>0</v>
      </c>
      <c r="V214" s="7"/>
      <c r="W214">
        <f t="shared" si="39"/>
        <v>15.841585220810055</v>
      </c>
    </row>
    <row r="215" spans="1:23" x14ac:dyDescent="0.3">
      <c r="A215">
        <v>305</v>
      </c>
      <c r="B215">
        <v>95</v>
      </c>
      <c r="D215">
        <f t="shared" si="34"/>
        <v>0.23609575331771204</v>
      </c>
      <c r="E215">
        <f t="shared" si="35"/>
        <v>11.804787665885602</v>
      </c>
      <c r="F215" s="7"/>
      <c r="G215" s="7"/>
      <c r="H215" s="7">
        <f t="shared" si="36"/>
        <v>-2.0017769035289588E-2</v>
      </c>
      <c r="I215" s="7">
        <f t="shared" si="37"/>
        <v>2.0017769035289588E-2</v>
      </c>
      <c r="J215" s="7">
        <f t="shared" si="38"/>
        <v>1.0008884517644794</v>
      </c>
      <c r="K215" s="9">
        <f t="shared" si="40"/>
        <v>0</v>
      </c>
      <c r="L215" s="7"/>
      <c r="M215" s="7"/>
      <c r="N215" s="7"/>
      <c r="O215" s="7"/>
      <c r="P215" s="7"/>
      <c r="Q215" s="7">
        <f t="shared" si="31"/>
        <v>0</v>
      </c>
      <c r="R215" s="7"/>
      <c r="S215" s="7">
        <f t="shared" si="32"/>
        <v>0</v>
      </c>
      <c r="T215" s="7"/>
      <c r="U215" s="7">
        <f t="shared" si="33"/>
        <v>1</v>
      </c>
      <c r="V215" s="7"/>
      <c r="W215">
        <f t="shared" si="39"/>
        <v>15.846580935004056</v>
      </c>
    </row>
    <row r="216" spans="1:23" x14ac:dyDescent="0.3">
      <c r="A216">
        <v>306</v>
      </c>
      <c r="B216">
        <v>88</v>
      </c>
      <c r="D216">
        <f t="shared" si="34"/>
        <v>0.20309724642064172</v>
      </c>
      <c r="E216">
        <f t="shared" si="35"/>
        <v>10.154862321032086</v>
      </c>
      <c r="F216" s="7"/>
      <c r="G216" s="7"/>
      <c r="H216" s="7">
        <f t="shared" si="36"/>
        <v>0.10369573140716856</v>
      </c>
      <c r="I216" s="7">
        <f t="shared" si="37"/>
        <v>0.10369573140716856</v>
      </c>
      <c r="J216" s="7">
        <f t="shared" si="38"/>
        <v>5.1847865703584279</v>
      </c>
      <c r="K216" s="9">
        <f t="shared" si="40"/>
        <v>0</v>
      </c>
      <c r="L216" s="7"/>
      <c r="M216" s="7"/>
      <c r="N216" s="7"/>
      <c r="O216" s="7"/>
      <c r="P216" s="7"/>
      <c r="Q216" s="7">
        <f t="shared" si="31"/>
        <v>0</v>
      </c>
      <c r="R216" s="7"/>
      <c r="S216" s="7">
        <f t="shared" si="32"/>
        <v>0</v>
      </c>
      <c r="T216" s="7"/>
      <c r="U216" s="7">
        <f t="shared" si="33"/>
        <v>1</v>
      </c>
      <c r="V216" s="7"/>
      <c r="W216">
        <f t="shared" si="39"/>
        <v>15.94651610852695</v>
      </c>
    </row>
    <row r="217" spans="1:23" x14ac:dyDescent="0.3">
      <c r="A217">
        <v>312</v>
      </c>
      <c r="B217">
        <v>89</v>
      </c>
      <c r="D217">
        <f t="shared" si="34"/>
        <v>0.17980516885257108</v>
      </c>
      <c r="E217">
        <f t="shared" si="35"/>
        <v>8.990258442628555</v>
      </c>
      <c r="F217" s="7"/>
      <c r="G217" s="7"/>
      <c r="H217" s="7">
        <f t="shared" si="36"/>
        <v>2.3351972904861303E-2</v>
      </c>
      <c r="I217" s="7">
        <f t="shared" si="37"/>
        <v>2.3351972904861303E-2</v>
      </c>
      <c r="J217" s="7">
        <f t="shared" si="38"/>
        <v>1.1675986452430651</v>
      </c>
      <c r="K217" s="9">
        <f t="shared" si="40"/>
        <v>0</v>
      </c>
      <c r="L217" s="7"/>
      <c r="M217" s="7"/>
      <c r="N217" s="7"/>
      <c r="O217" s="7"/>
      <c r="P217" s="7"/>
      <c r="Q217" s="7">
        <f t="shared" si="31"/>
        <v>0</v>
      </c>
      <c r="R217" s="7"/>
      <c r="S217" s="7">
        <f t="shared" si="32"/>
        <v>1</v>
      </c>
      <c r="T217" s="7"/>
      <c r="U217" s="7">
        <f t="shared" si="33"/>
        <v>0</v>
      </c>
      <c r="V217" s="7"/>
      <c r="W217">
        <f t="shared" si="39"/>
        <v>15.761332351446709</v>
      </c>
    </row>
    <row r="218" spans="1:23" x14ac:dyDescent="0.3">
      <c r="A218">
        <v>314</v>
      </c>
      <c r="B218">
        <v>84</v>
      </c>
      <c r="D218">
        <f t="shared" si="34"/>
        <v>0.38069296330522134</v>
      </c>
      <c r="E218">
        <f t="shared" si="35"/>
        <v>19.034648165261068</v>
      </c>
      <c r="F218" s="7"/>
      <c r="G218" s="7"/>
      <c r="H218" s="7">
        <f t="shared" si="36"/>
        <v>1.7712358022354675E-2</v>
      </c>
      <c r="I218" s="7">
        <f t="shared" si="37"/>
        <v>1.7712358022354675E-2</v>
      </c>
      <c r="J218" s="7">
        <f t="shared" si="38"/>
        <v>0.88561790111773375</v>
      </c>
      <c r="K218" s="9">
        <f t="shared" si="40"/>
        <v>0</v>
      </c>
      <c r="L218" s="7"/>
      <c r="M218" s="7"/>
      <c r="N218" s="7"/>
      <c r="O218" s="7"/>
      <c r="P218" s="7"/>
      <c r="Q218" s="7">
        <f t="shared" si="31"/>
        <v>0</v>
      </c>
      <c r="R218" s="7"/>
      <c r="S218" s="7">
        <f t="shared" si="32"/>
        <v>0</v>
      </c>
      <c r="T218" s="7"/>
      <c r="U218" s="7">
        <f t="shared" si="33"/>
        <v>1</v>
      </c>
      <c r="V218" s="7"/>
      <c r="W218">
        <f t="shared" si="39"/>
        <v>15.799869321613734</v>
      </c>
    </row>
    <row r="219" spans="1:23" x14ac:dyDescent="0.3">
      <c r="A219">
        <v>305</v>
      </c>
      <c r="B219">
        <v>77</v>
      </c>
      <c r="D219">
        <f t="shared" si="34"/>
        <v>0.13355592654424039</v>
      </c>
      <c r="E219">
        <f t="shared" si="35"/>
        <v>6.67779632721202</v>
      </c>
      <c r="F219" s="7"/>
      <c r="G219" s="7"/>
      <c r="H219" s="7">
        <f t="shared" si="36"/>
        <v>0</v>
      </c>
      <c r="I219" s="7">
        <f t="shared" si="37"/>
        <v>0</v>
      </c>
      <c r="J219" s="7" t="str">
        <f t="shared" si="38"/>
        <v/>
      </c>
      <c r="K219" s="9">
        <f t="shared" si="40"/>
        <v>0</v>
      </c>
      <c r="L219" s="7"/>
      <c r="M219" s="7"/>
      <c r="N219" s="7"/>
      <c r="O219" s="7"/>
      <c r="P219" s="7"/>
      <c r="Q219" s="7">
        <f t="shared" si="31"/>
        <v>0</v>
      </c>
      <c r="R219" s="7"/>
      <c r="S219" s="7">
        <f t="shared" si="32"/>
        <v>1</v>
      </c>
      <c r="T219" s="7"/>
      <c r="U219" s="7">
        <f t="shared" si="33"/>
        <v>0</v>
      </c>
      <c r="V219" s="7"/>
      <c r="W219">
        <f t="shared" si="39"/>
        <v>16.179916033787556</v>
      </c>
    </row>
    <row r="220" spans="1:23" x14ac:dyDescent="0.3">
      <c r="A220">
        <v>305</v>
      </c>
      <c r="B220">
        <v>73</v>
      </c>
      <c r="D220">
        <f t="shared" si="34"/>
        <v>0.19468954573773958</v>
      </c>
      <c r="E220">
        <f t="shared" si="35"/>
        <v>9.73447728688698</v>
      </c>
      <c r="F220" s="7"/>
      <c r="G220" s="7"/>
      <c r="H220" s="7">
        <f t="shared" si="36"/>
        <v>1.677547484283135E-3</v>
      </c>
      <c r="I220" s="7">
        <f t="shared" si="37"/>
        <v>1.677547484283135E-3</v>
      </c>
      <c r="J220" s="7">
        <f t="shared" si="38"/>
        <v>8.3877374214156752E-2</v>
      </c>
      <c r="K220" s="9">
        <f t="shared" si="40"/>
        <v>0</v>
      </c>
      <c r="L220" s="7"/>
      <c r="M220" s="7"/>
      <c r="N220" s="7"/>
      <c r="O220" s="7"/>
      <c r="P220" s="7"/>
      <c r="Q220" s="7">
        <f t="shared" si="31"/>
        <v>0</v>
      </c>
      <c r="R220" s="7"/>
      <c r="S220" s="7">
        <f t="shared" si="32"/>
        <v>1</v>
      </c>
      <c r="T220" s="7"/>
      <c r="U220" s="7">
        <f t="shared" si="33"/>
        <v>0</v>
      </c>
      <c r="V220" s="7"/>
      <c r="W220">
        <f t="shared" si="39"/>
        <v>16.256079879671351</v>
      </c>
    </row>
    <row r="221" spans="1:23" x14ac:dyDescent="0.3">
      <c r="A221">
        <v>308</v>
      </c>
      <c r="B221">
        <v>68</v>
      </c>
      <c r="D221">
        <f t="shared" si="34"/>
        <v>0.34859120230085311</v>
      </c>
      <c r="E221">
        <f t="shared" si="35"/>
        <v>17.429560115042655</v>
      </c>
      <c r="F221" s="7"/>
      <c r="G221" s="7"/>
      <c r="H221" s="7">
        <f t="shared" si="36"/>
        <v>-5.6393146507914993E-2</v>
      </c>
      <c r="I221" s="7">
        <f t="shared" si="37"/>
        <v>5.6393146507914993E-2</v>
      </c>
      <c r="J221" s="7">
        <f t="shared" si="38"/>
        <v>2.8196573253957498</v>
      </c>
      <c r="K221" s="9">
        <f t="shared" si="40"/>
        <v>0</v>
      </c>
      <c r="L221" s="7"/>
      <c r="M221" s="7"/>
      <c r="N221" s="7"/>
      <c r="O221" s="7"/>
      <c r="P221" s="7"/>
      <c r="Q221" s="7">
        <f t="shared" si="31"/>
        <v>0</v>
      </c>
      <c r="R221" s="7"/>
      <c r="S221" s="7">
        <f t="shared" si="32"/>
        <v>0</v>
      </c>
      <c r="T221" s="7"/>
      <c r="U221" s="7">
        <f t="shared" si="33"/>
        <v>1</v>
      </c>
      <c r="V221" s="7"/>
      <c r="W221">
        <f t="shared" si="39"/>
        <v>16.270817662765868</v>
      </c>
    </row>
    <row r="222" spans="1:23" x14ac:dyDescent="0.3">
      <c r="A222">
        <v>318</v>
      </c>
      <c r="B222">
        <v>65</v>
      </c>
      <c r="D222">
        <f t="shared" si="34"/>
        <v>0.40205658026017682</v>
      </c>
      <c r="E222">
        <f t="shared" si="35"/>
        <v>20.10282901300884</v>
      </c>
      <c r="F222" s="7"/>
      <c r="G222" s="7"/>
      <c r="H222" s="7">
        <f t="shared" si="36"/>
        <v>8.3363681043578577E-3</v>
      </c>
      <c r="I222" s="7">
        <f t="shared" si="37"/>
        <v>8.3363681043578577E-3</v>
      </c>
      <c r="J222" s="7">
        <f t="shared" si="38"/>
        <v>0.41681840521789287</v>
      </c>
      <c r="K222" s="9">
        <f t="shared" si="40"/>
        <v>0</v>
      </c>
      <c r="L222" s="7"/>
      <c r="M222" s="7"/>
      <c r="N222" s="7"/>
      <c r="O222" s="7"/>
      <c r="P222" s="7"/>
      <c r="Q222" s="7">
        <f t="shared" si="31"/>
        <v>0</v>
      </c>
      <c r="R222" s="7"/>
      <c r="S222" s="7">
        <f t="shared" si="32"/>
        <v>0</v>
      </c>
      <c r="T222" s="7"/>
      <c r="U222" s="7">
        <f t="shared" si="33"/>
        <v>1</v>
      </c>
      <c r="V222" s="7"/>
      <c r="W222">
        <f t="shared" si="39"/>
        <v>16.060238997869323</v>
      </c>
    </row>
    <row r="223" spans="1:23" x14ac:dyDescent="0.3">
      <c r="A223">
        <v>310</v>
      </c>
      <c r="B223">
        <v>56</v>
      </c>
      <c r="D223">
        <f t="shared" si="34"/>
        <v>0.73303834390985478</v>
      </c>
      <c r="E223">
        <f t="shared" si="35"/>
        <v>36.651917195492736</v>
      </c>
      <c r="F223" s="7"/>
      <c r="G223" s="7"/>
      <c r="H223" s="7">
        <f t="shared" si="36"/>
        <v>-2.6687131818621326E-2</v>
      </c>
      <c r="I223" s="7">
        <f t="shared" si="37"/>
        <v>2.6687131818621326E-2</v>
      </c>
      <c r="J223" s="7">
        <f t="shared" si="38"/>
        <v>1.3343565909310664</v>
      </c>
      <c r="K223" s="9">
        <f t="shared" si="40"/>
        <v>0</v>
      </c>
      <c r="L223" s="7"/>
      <c r="M223" s="7"/>
      <c r="N223" s="7"/>
      <c r="O223" s="7"/>
      <c r="P223" s="7"/>
      <c r="Q223" s="7">
        <f t="shared" si="31"/>
        <v>0</v>
      </c>
      <c r="R223" s="7"/>
      <c r="S223" s="7">
        <f t="shared" si="32"/>
        <v>0</v>
      </c>
      <c r="T223" s="7"/>
      <c r="U223" s="7">
        <f t="shared" si="33"/>
        <v>1</v>
      </c>
      <c r="V223" s="7"/>
      <c r="W223">
        <f t="shared" si="39"/>
        <v>16.454095570538751</v>
      </c>
    </row>
    <row r="224" spans="1:23" x14ac:dyDescent="0.3">
      <c r="A224">
        <v>329</v>
      </c>
      <c r="B224">
        <v>45</v>
      </c>
      <c r="D224">
        <f t="shared" si="34"/>
        <v>0.65768666456067471</v>
      </c>
      <c r="E224">
        <f t="shared" si="35"/>
        <v>32.884333228033732</v>
      </c>
      <c r="F224" s="7"/>
      <c r="G224" s="7"/>
      <c r="H224" s="7">
        <f t="shared" si="36"/>
        <v>-3.6630951963518628E-2</v>
      </c>
      <c r="I224" s="7">
        <f t="shared" si="37"/>
        <v>3.6630951963518628E-2</v>
      </c>
      <c r="J224" s="7">
        <f t="shared" si="38"/>
        <v>1.8315475981759315</v>
      </c>
      <c r="K224" s="9">
        <f t="shared" si="40"/>
        <v>0</v>
      </c>
      <c r="L224" s="7"/>
      <c r="M224" s="7"/>
      <c r="N224" s="7"/>
      <c r="O224" s="7"/>
      <c r="P224" s="7"/>
      <c r="Q224" s="7">
        <f t="shared" si="31"/>
        <v>0</v>
      </c>
      <c r="R224" s="7"/>
      <c r="S224" s="7">
        <f t="shared" si="32"/>
        <v>0</v>
      </c>
      <c r="T224" s="7"/>
      <c r="U224" s="7">
        <f t="shared" si="33"/>
        <v>1</v>
      </c>
      <c r="V224" s="7"/>
      <c r="W224">
        <f t="shared" si="39"/>
        <v>16.181569590647285</v>
      </c>
    </row>
    <row r="225" spans="1:23" x14ac:dyDescent="0.3">
      <c r="A225">
        <v>311</v>
      </c>
      <c r="B225">
        <v>53</v>
      </c>
      <c r="D225">
        <f t="shared" si="34"/>
        <v>0.1669449081803005</v>
      </c>
      <c r="E225">
        <f t="shared" si="35"/>
        <v>8.3472454090150254</v>
      </c>
      <c r="F225" s="7"/>
      <c r="G225" s="7"/>
      <c r="H225" s="7">
        <f t="shared" si="36"/>
        <v>-1.8725322813583585E-2</v>
      </c>
      <c r="I225" s="7">
        <f t="shared" si="37"/>
        <v>1.8725322813583585E-2</v>
      </c>
      <c r="J225" s="7">
        <f t="shared" si="38"/>
        <v>0.93626614067917924</v>
      </c>
      <c r="K225" s="9">
        <f t="shared" si="40"/>
        <v>0</v>
      </c>
      <c r="L225" s="7"/>
      <c r="M225" s="7"/>
      <c r="N225" s="7"/>
      <c r="O225" s="7"/>
      <c r="P225" s="7"/>
      <c r="Q225" s="7">
        <f t="shared" si="31"/>
        <v>0</v>
      </c>
      <c r="R225" s="7"/>
      <c r="S225" s="7">
        <f t="shared" si="32"/>
        <v>1</v>
      </c>
      <c r="T225" s="7"/>
      <c r="U225" s="7">
        <f t="shared" si="33"/>
        <v>0</v>
      </c>
      <c r="V225" s="7"/>
      <c r="W225">
        <f t="shared" si="39"/>
        <v>16.487869950085329</v>
      </c>
    </row>
    <row r="226" spans="1:23" x14ac:dyDescent="0.3">
      <c r="A226">
        <v>315</v>
      </c>
      <c r="B226">
        <v>50</v>
      </c>
      <c r="D226">
        <f t="shared" si="34"/>
        <v>0.22398009791316759</v>
      </c>
      <c r="E226">
        <f t="shared" si="35"/>
        <v>11.19900489565838</v>
      </c>
      <c r="F226" s="7"/>
      <c r="G226" s="7"/>
      <c r="H226" s="7">
        <f t="shared" si="36"/>
        <v>7.9835817816183187E-3</v>
      </c>
      <c r="I226" s="7">
        <f t="shared" si="37"/>
        <v>7.9835817816183187E-3</v>
      </c>
      <c r="J226" s="7">
        <f t="shared" si="38"/>
        <v>0.39917908908091593</v>
      </c>
      <c r="K226" s="9">
        <f t="shared" si="40"/>
        <v>0</v>
      </c>
      <c r="L226" s="7"/>
      <c r="M226" s="7"/>
      <c r="N226" s="7"/>
      <c r="O226" s="7"/>
      <c r="P226" s="7"/>
      <c r="Q226" s="7">
        <f t="shared" si="31"/>
        <v>0</v>
      </c>
      <c r="R226" s="7"/>
      <c r="S226" s="7">
        <f t="shared" si="32"/>
        <v>0</v>
      </c>
      <c r="T226" s="7"/>
      <c r="U226" s="7">
        <f t="shared" si="33"/>
        <v>1</v>
      </c>
      <c r="V226" s="7"/>
      <c r="W226">
        <f t="shared" si="39"/>
        <v>16.443014126535875</v>
      </c>
    </row>
    <row r="227" spans="1:23" x14ac:dyDescent="0.3">
      <c r="A227">
        <v>312</v>
      </c>
      <c r="B227">
        <v>56</v>
      </c>
      <c r="D227">
        <f t="shared" si="34"/>
        <v>0.81512892258655778</v>
      </c>
      <c r="E227">
        <f t="shared" si="35"/>
        <v>40.756446129327891</v>
      </c>
      <c r="F227" s="7"/>
      <c r="G227" s="7"/>
      <c r="H227" s="7">
        <f t="shared" si="36"/>
        <v>-2.4978995307078254E-3</v>
      </c>
      <c r="I227" s="7">
        <f t="shared" si="37"/>
        <v>2.4978995307078254E-3</v>
      </c>
      <c r="J227" s="7">
        <f t="shared" si="38"/>
        <v>0.12489497653539126</v>
      </c>
      <c r="K227" s="9">
        <f t="shared" si="40"/>
        <v>0</v>
      </c>
      <c r="L227" s="7"/>
      <c r="M227" s="7"/>
      <c r="N227" s="7"/>
      <c r="O227" s="7"/>
      <c r="P227" s="7"/>
      <c r="Q227" s="7">
        <f t="shared" si="31"/>
        <v>0</v>
      </c>
      <c r="R227" s="7"/>
      <c r="S227" s="7">
        <f t="shared" si="32"/>
        <v>0</v>
      </c>
      <c r="T227" s="7"/>
      <c r="U227" s="7">
        <f t="shared" si="33"/>
        <v>1</v>
      </c>
      <c r="V227" s="7"/>
      <c r="W227">
        <f t="shared" si="39"/>
        <v>16.400754786520203</v>
      </c>
    </row>
    <row r="228" spans="1:23" x14ac:dyDescent="0.3">
      <c r="A228">
        <v>326</v>
      </c>
      <c r="B228">
        <v>36</v>
      </c>
      <c r="D228">
        <f t="shared" si="34"/>
        <v>0.28527558415083576</v>
      </c>
      <c r="E228">
        <f t="shared" si="35"/>
        <v>14.263779207541788</v>
      </c>
      <c r="F228" s="7"/>
      <c r="G228" s="7"/>
      <c r="H228" s="7">
        <f t="shared" si="36"/>
        <v>4.4317242562758756E-2</v>
      </c>
      <c r="I228" s="7">
        <f t="shared" si="37"/>
        <v>4.4317242562758756E-2</v>
      </c>
      <c r="J228" s="7">
        <f t="shared" si="38"/>
        <v>2.2158621281379376</v>
      </c>
      <c r="K228" s="9">
        <f t="shared" si="40"/>
        <v>0</v>
      </c>
      <c r="L228" s="7"/>
      <c r="M228" s="7"/>
      <c r="N228" s="7"/>
      <c r="O228" s="7"/>
      <c r="P228" s="7"/>
      <c r="Q228" s="7">
        <f t="shared" si="31"/>
        <v>0</v>
      </c>
      <c r="R228" s="7"/>
      <c r="S228" s="7">
        <f t="shared" si="32"/>
        <v>0</v>
      </c>
      <c r="T228" s="7"/>
      <c r="U228" s="7">
        <f t="shared" si="33"/>
        <v>1</v>
      </c>
      <c r="V228" s="7"/>
      <c r="W228">
        <f t="shared" si="39"/>
        <v>16.450300931770741</v>
      </c>
    </row>
    <row r="229" spans="1:23" x14ac:dyDescent="0.3">
      <c r="A229">
        <v>334</v>
      </c>
      <c r="B229">
        <v>39</v>
      </c>
      <c r="D229">
        <f t="shared" si="34"/>
        <v>0.28527558415083576</v>
      </c>
      <c r="E229">
        <f t="shared" si="35"/>
        <v>14.263779207541788</v>
      </c>
      <c r="F229" s="7"/>
      <c r="G229" s="7"/>
      <c r="H229" s="7">
        <f t="shared" si="36"/>
        <v>-4.4317242562758756E-2</v>
      </c>
      <c r="I229" s="7">
        <f t="shared" si="37"/>
        <v>4.4317242562758756E-2</v>
      </c>
      <c r="J229" s="7">
        <f t="shared" si="38"/>
        <v>2.2158621281379376</v>
      </c>
      <c r="K229" s="9">
        <f t="shared" si="40"/>
        <v>0</v>
      </c>
      <c r="L229" s="7"/>
      <c r="M229" s="7"/>
      <c r="N229" s="7"/>
      <c r="O229" s="7"/>
      <c r="P229" s="7"/>
      <c r="Q229" s="7">
        <f t="shared" si="31"/>
        <v>0</v>
      </c>
      <c r="R229" s="7"/>
      <c r="S229" s="7">
        <f t="shared" si="32"/>
        <v>0</v>
      </c>
      <c r="T229" s="7"/>
      <c r="U229" s="7">
        <f t="shared" si="33"/>
        <v>1</v>
      </c>
      <c r="V229" s="7"/>
      <c r="W229">
        <f t="shared" si="39"/>
        <v>16.181397353025094</v>
      </c>
    </row>
    <row r="230" spans="1:23" x14ac:dyDescent="0.3">
      <c r="A230">
        <v>326</v>
      </c>
      <c r="B230">
        <v>42</v>
      </c>
      <c r="D230">
        <f t="shared" si="34"/>
        <v>0.50966068522449903</v>
      </c>
      <c r="E230">
        <f t="shared" si="35"/>
        <v>25.483034261224951</v>
      </c>
      <c r="F230" s="7"/>
      <c r="G230" s="7"/>
      <c r="H230" s="7">
        <f t="shared" si="36"/>
        <v>9.464800790585262E-4</v>
      </c>
      <c r="I230" s="7">
        <f t="shared" si="37"/>
        <v>9.464800790585262E-4</v>
      </c>
      <c r="J230" s="7">
        <f t="shared" si="38"/>
        <v>4.7324003952926311E-2</v>
      </c>
      <c r="K230" s="9">
        <f t="shared" si="40"/>
        <v>0</v>
      </c>
      <c r="L230" s="7"/>
      <c r="M230" s="7"/>
      <c r="N230" s="7"/>
      <c r="O230" s="7"/>
      <c r="P230" s="7"/>
      <c r="Q230" s="7">
        <f t="shared" si="31"/>
        <v>0</v>
      </c>
      <c r="R230" s="7"/>
      <c r="S230" s="7">
        <f t="shared" si="32"/>
        <v>0</v>
      </c>
      <c r="T230" s="7"/>
      <c r="U230" s="7">
        <f t="shared" si="33"/>
        <v>1</v>
      </c>
      <c r="V230" s="7"/>
      <c r="W230">
        <f t="shared" si="39"/>
        <v>16.322534161279915</v>
      </c>
    </row>
    <row r="231" spans="1:23" x14ac:dyDescent="0.3">
      <c r="A231">
        <v>334</v>
      </c>
      <c r="B231">
        <v>29</v>
      </c>
      <c r="D231">
        <f t="shared" si="34"/>
        <v>0.62107095952381552</v>
      </c>
      <c r="E231">
        <f t="shared" si="35"/>
        <v>31.053547976190778</v>
      </c>
      <c r="F231" s="7"/>
      <c r="G231" s="7"/>
      <c r="H231" s="7">
        <f t="shared" si="36"/>
        <v>-3.6663891415980596E-3</v>
      </c>
      <c r="I231" s="7">
        <f t="shared" si="37"/>
        <v>3.6663891415980596E-3</v>
      </c>
      <c r="J231" s="7">
        <f t="shared" si="38"/>
        <v>0.18331945707990299</v>
      </c>
      <c r="K231" s="9">
        <f t="shared" si="40"/>
        <v>0</v>
      </c>
      <c r="L231" s="7"/>
      <c r="M231" s="7"/>
      <c r="N231" s="7"/>
      <c r="O231" s="7"/>
      <c r="P231" s="7"/>
      <c r="Q231" s="7">
        <f t="shared" si="31"/>
        <v>0</v>
      </c>
      <c r="R231" s="7"/>
      <c r="S231" s="7">
        <f t="shared" si="32"/>
        <v>0</v>
      </c>
      <c r="T231" s="7"/>
      <c r="U231" s="7">
        <f t="shared" si="33"/>
        <v>1</v>
      </c>
      <c r="V231" s="7"/>
      <c r="W231">
        <f t="shared" si="39"/>
        <v>16.399021359176771</v>
      </c>
    </row>
    <row r="232" spans="1:23" x14ac:dyDescent="0.3">
      <c r="A232">
        <v>323</v>
      </c>
      <c r="B232">
        <v>44</v>
      </c>
      <c r="D232">
        <f t="shared" si="34"/>
        <v>0.50194645670694182</v>
      </c>
      <c r="E232">
        <f t="shared" si="35"/>
        <v>25.097322835347093</v>
      </c>
      <c r="F232" s="7"/>
      <c r="G232" s="7"/>
      <c r="H232" s="7">
        <f t="shared" si="36"/>
        <v>-2.0379180991266496E-2</v>
      </c>
      <c r="I232" s="7">
        <f t="shared" si="37"/>
        <v>2.0379180991266496E-2</v>
      </c>
      <c r="J232" s="7">
        <f t="shared" si="38"/>
        <v>1.0189590495633247</v>
      </c>
      <c r="K232" s="9">
        <f t="shared" si="40"/>
        <v>0</v>
      </c>
      <c r="L232" s="7"/>
      <c r="M232" s="7"/>
      <c r="N232" s="7"/>
      <c r="O232" s="7"/>
      <c r="P232" s="7"/>
      <c r="Q232" s="7">
        <f t="shared" si="31"/>
        <v>0</v>
      </c>
      <c r="R232" s="7"/>
      <c r="S232" s="7">
        <f t="shared" si="32"/>
        <v>0</v>
      </c>
      <c r="T232" s="7"/>
      <c r="U232" s="7">
        <f t="shared" si="33"/>
        <v>1</v>
      </c>
      <c r="V232" s="7"/>
      <c r="W232">
        <f t="shared" si="39"/>
        <v>16.358045522883394</v>
      </c>
    </row>
    <row r="233" spans="1:23" x14ac:dyDescent="0.3">
      <c r="A233">
        <v>322</v>
      </c>
      <c r="B233">
        <v>29</v>
      </c>
      <c r="D233">
        <f t="shared" si="34"/>
        <v>0.21117046144697027</v>
      </c>
      <c r="E233">
        <f t="shared" si="35"/>
        <v>10.558523072348514</v>
      </c>
      <c r="F233" s="7"/>
      <c r="G233" s="7"/>
      <c r="H233" s="7">
        <f t="shared" si="36"/>
        <v>-5.0380550521725839E-2</v>
      </c>
      <c r="I233" s="7">
        <f t="shared" si="37"/>
        <v>5.0380550521725839E-2</v>
      </c>
      <c r="J233" s="7">
        <f t="shared" si="38"/>
        <v>2.5190275260862918</v>
      </c>
      <c r="K233" s="9">
        <f t="shared" si="40"/>
        <v>0</v>
      </c>
      <c r="L233" s="7"/>
      <c r="M233" s="7"/>
      <c r="N233" s="7"/>
      <c r="O233" s="7"/>
      <c r="P233" s="7"/>
      <c r="Q233" s="7">
        <f t="shared" si="31"/>
        <v>0</v>
      </c>
      <c r="R233" s="7"/>
      <c r="S233" s="7">
        <f t="shared" si="32"/>
        <v>0</v>
      </c>
      <c r="T233" s="7"/>
      <c r="U233" s="7">
        <f t="shared" si="33"/>
        <v>1</v>
      </c>
      <c r="V233" s="7"/>
      <c r="W233">
        <f t="shared" si="39"/>
        <v>16.702936094269386</v>
      </c>
    </row>
    <row r="234" spans="1:23" x14ac:dyDescent="0.3">
      <c r="A234">
        <v>328</v>
      </c>
      <c r="B234">
        <v>27</v>
      </c>
      <c r="D234">
        <f t="shared" si="34"/>
        <v>0.40619449284128345</v>
      </c>
      <c r="E234">
        <f t="shared" si="35"/>
        <v>20.309724642064172</v>
      </c>
      <c r="F234" s="7"/>
      <c r="G234" s="7"/>
      <c r="H234" s="7">
        <f t="shared" si="36"/>
        <v>0.10369573140716856</v>
      </c>
      <c r="I234" s="7">
        <f t="shared" si="37"/>
        <v>0.10369573140716856</v>
      </c>
      <c r="J234" s="7">
        <f t="shared" si="38"/>
        <v>5.1847865703584279</v>
      </c>
      <c r="K234" s="9">
        <f t="shared" si="40"/>
        <v>0</v>
      </c>
      <c r="L234" s="7"/>
      <c r="M234" s="7"/>
      <c r="N234" s="7"/>
      <c r="O234" s="7"/>
      <c r="P234" s="7"/>
      <c r="Q234" s="7">
        <f t="shared" si="31"/>
        <v>0</v>
      </c>
      <c r="R234" s="7"/>
      <c r="S234" s="7">
        <f t="shared" si="32"/>
        <v>0</v>
      </c>
      <c r="T234" s="7"/>
      <c r="U234" s="7">
        <f t="shared" si="33"/>
        <v>1</v>
      </c>
      <c r="V234" s="7"/>
      <c r="W234">
        <f t="shared" si="39"/>
        <v>16.594055146747731</v>
      </c>
    </row>
    <row r="235" spans="1:23" x14ac:dyDescent="0.3">
      <c r="A235">
        <v>340</v>
      </c>
      <c r="B235">
        <v>29</v>
      </c>
      <c r="D235">
        <f t="shared" si="34"/>
        <v>7.4660032637722529E-2</v>
      </c>
      <c r="E235">
        <f t="shared" si="35"/>
        <v>3.7330016318861263</v>
      </c>
      <c r="F235" s="7"/>
      <c r="G235" s="7"/>
      <c r="H235" s="7">
        <f t="shared" si="36"/>
        <v>-7.9835817816183187E-3</v>
      </c>
      <c r="I235" s="7">
        <f t="shared" si="37"/>
        <v>7.9835817816183187E-3</v>
      </c>
      <c r="J235" s="7">
        <f t="shared" si="38"/>
        <v>0.39917908908091593</v>
      </c>
      <c r="K235" s="9">
        <f t="shared" si="40"/>
        <v>0</v>
      </c>
      <c r="L235" s="7"/>
      <c r="M235" s="7"/>
      <c r="N235" s="7"/>
      <c r="O235" s="7"/>
      <c r="P235" s="7"/>
      <c r="Q235" s="7">
        <f t="shared" si="31"/>
        <v>0</v>
      </c>
      <c r="R235" s="7"/>
      <c r="S235" s="7">
        <f t="shared" si="32"/>
        <v>1</v>
      </c>
      <c r="T235" s="7"/>
      <c r="U235" s="7">
        <f t="shared" si="33"/>
        <v>0</v>
      </c>
      <c r="V235" s="7"/>
      <c r="W235">
        <f t="shared" si="39"/>
        <v>16.248637365197961</v>
      </c>
    </row>
    <row r="236" spans="1:23" x14ac:dyDescent="0.3">
      <c r="A236">
        <v>341</v>
      </c>
      <c r="B236">
        <v>31</v>
      </c>
      <c r="D236">
        <f t="shared" si="34"/>
        <v>0.59447391702052943</v>
      </c>
      <c r="E236">
        <f t="shared" si="35"/>
        <v>29.72369585102647</v>
      </c>
      <c r="F236" s="7"/>
      <c r="G236" s="7"/>
      <c r="H236" s="7">
        <f t="shared" si="36"/>
        <v>5.3593135160960523E-3</v>
      </c>
      <c r="I236" s="7">
        <f t="shared" si="37"/>
        <v>5.3593135160960523E-3</v>
      </c>
      <c r="J236" s="7">
        <f t="shared" si="38"/>
        <v>0.26796567580480263</v>
      </c>
      <c r="K236" s="9">
        <f t="shared" si="40"/>
        <v>0</v>
      </c>
      <c r="L236" s="7"/>
      <c r="M236" s="7"/>
      <c r="N236" s="7"/>
      <c r="O236" s="7"/>
      <c r="P236" s="7"/>
      <c r="Q236" s="7">
        <f t="shared" si="31"/>
        <v>0</v>
      </c>
      <c r="R236" s="7"/>
      <c r="S236" s="7">
        <f t="shared" si="32"/>
        <v>0</v>
      </c>
      <c r="T236" s="7"/>
      <c r="U236" s="7">
        <f t="shared" si="33"/>
        <v>1</v>
      </c>
      <c r="V236" s="7"/>
      <c r="W236">
        <f t="shared" si="39"/>
        <v>16.179364810612949</v>
      </c>
    </row>
    <row r="237" spans="1:23" x14ac:dyDescent="0.3">
      <c r="A237">
        <v>352</v>
      </c>
      <c r="B237">
        <v>45</v>
      </c>
      <c r="D237">
        <f t="shared" si="34"/>
        <v>0.68833149008642081</v>
      </c>
      <c r="E237">
        <f t="shared" si="35"/>
        <v>34.416574504321041</v>
      </c>
      <c r="F237" s="7"/>
      <c r="G237" s="7"/>
      <c r="H237" s="7">
        <f t="shared" si="36"/>
        <v>-3.8952778055218309E-2</v>
      </c>
      <c r="I237" s="7">
        <f t="shared" si="37"/>
        <v>3.8952778055218309E-2</v>
      </c>
      <c r="J237" s="7">
        <f t="shared" si="38"/>
        <v>1.9476389027609156</v>
      </c>
      <c r="K237" s="9">
        <f t="shared" si="40"/>
        <v>0</v>
      </c>
      <c r="L237" s="7"/>
      <c r="M237" s="7"/>
      <c r="N237" s="7"/>
      <c r="O237" s="7"/>
      <c r="P237" s="7"/>
      <c r="Q237" s="7">
        <f t="shared" si="31"/>
        <v>0</v>
      </c>
      <c r="R237" s="7"/>
      <c r="S237" s="7">
        <f t="shared" si="32"/>
        <v>0</v>
      </c>
      <c r="T237" s="7"/>
      <c r="U237" s="7">
        <f t="shared" si="33"/>
        <v>1</v>
      </c>
      <c r="V237" s="7"/>
      <c r="W237">
        <f t="shared" si="39"/>
        <v>15.59494215217218</v>
      </c>
    </row>
    <row r="238" spans="1:23" x14ac:dyDescent="0.3">
      <c r="A238">
        <v>333</v>
      </c>
      <c r="B238">
        <v>53</v>
      </c>
      <c r="D238">
        <f t="shared" si="34"/>
        <v>0.63789559848223032</v>
      </c>
      <c r="E238">
        <f t="shared" si="35"/>
        <v>31.894779924111518</v>
      </c>
      <c r="F238" s="7"/>
      <c r="G238" s="7"/>
      <c r="H238" s="7">
        <f t="shared" si="36"/>
        <v>1.304858097735824E-2</v>
      </c>
      <c r="I238" s="7">
        <f t="shared" si="37"/>
        <v>1.304858097735824E-2</v>
      </c>
      <c r="J238" s="7">
        <f t="shared" si="38"/>
        <v>0.65242904886791198</v>
      </c>
      <c r="K238" s="9">
        <f t="shared" si="40"/>
        <v>0</v>
      </c>
      <c r="L238" s="7"/>
      <c r="M238" s="7"/>
      <c r="N238" s="7"/>
      <c r="O238" s="7"/>
      <c r="P238" s="7"/>
      <c r="Q238" s="7">
        <f t="shared" si="31"/>
        <v>0</v>
      </c>
      <c r="R238" s="7"/>
      <c r="S238" s="7">
        <f t="shared" si="32"/>
        <v>0</v>
      </c>
      <c r="T238" s="7"/>
      <c r="U238" s="7">
        <f t="shared" si="33"/>
        <v>1</v>
      </c>
      <c r="V238" s="7"/>
      <c r="W238">
        <f t="shared" si="39"/>
        <v>15.909490630039798</v>
      </c>
    </row>
    <row r="239" spans="1:23" x14ac:dyDescent="0.3">
      <c r="A239">
        <v>347</v>
      </c>
      <c r="B239">
        <v>66</v>
      </c>
      <c r="D239">
        <f t="shared" si="34"/>
        <v>0.20033388981636061</v>
      </c>
      <c r="E239">
        <f t="shared" si="35"/>
        <v>10.016694490818031</v>
      </c>
      <c r="F239" s="7"/>
      <c r="G239" s="7"/>
      <c r="H239" s="7">
        <f t="shared" si="36"/>
        <v>0</v>
      </c>
      <c r="I239" s="7">
        <f t="shared" si="37"/>
        <v>0</v>
      </c>
      <c r="J239" s="7" t="str">
        <f t="shared" si="38"/>
        <v/>
      </c>
      <c r="K239" s="9">
        <f t="shared" si="40"/>
        <v>0</v>
      </c>
      <c r="L239" s="7"/>
      <c r="M239" s="7"/>
      <c r="N239" s="7"/>
      <c r="O239" s="7"/>
      <c r="P239" s="7"/>
      <c r="Q239" s="7">
        <f t="shared" si="31"/>
        <v>0</v>
      </c>
      <c r="R239" s="7"/>
      <c r="S239" s="7">
        <f t="shared" si="32"/>
        <v>0</v>
      </c>
      <c r="T239" s="7"/>
      <c r="U239" s="7">
        <f t="shared" si="33"/>
        <v>1</v>
      </c>
      <c r="V239" s="7"/>
      <c r="W239">
        <f t="shared" si="39"/>
        <v>15.273223880178998</v>
      </c>
    </row>
    <row r="240" spans="1:23" x14ac:dyDescent="0.3">
      <c r="A240">
        <v>341</v>
      </c>
      <c r="B240">
        <v>66</v>
      </c>
      <c r="D240">
        <f t="shared" si="34"/>
        <v>0.27533259603456833</v>
      </c>
      <c r="E240">
        <f t="shared" si="35"/>
        <v>13.766629801728417</v>
      </c>
      <c r="F240" s="7"/>
      <c r="G240" s="7"/>
      <c r="H240" s="7">
        <f t="shared" si="36"/>
        <v>1.5066612360971871E-2</v>
      </c>
      <c r="I240" s="7">
        <f t="shared" si="37"/>
        <v>1.5066612360971871E-2</v>
      </c>
      <c r="J240" s="7">
        <f t="shared" si="38"/>
        <v>0.75333061804859347</v>
      </c>
      <c r="K240" s="9">
        <f t="shared" si="40"/>
        <v>0</v>
      </c>
      <c r="L240" s="7"/>
      <c r="M240" s="7"/>
      <c r="N240" s="7"/>
      <c r="O240" s="7"/>
      <c r="P240" s="7"/>
      <c r="Q240" s="7">
        <f t="shared" si="31"/>
        <v>0</v>
      </c>
      <c r="R240" s="7"/>
      <c r="S240" s="7">
        <f t="shared" si="32"/>
        <v>0</v>
      </c>
      <c r="T240" s="7"/>
      <c r="U240" s="7">
        <f t="shared" si="33"/>
        <v>1</v>
      </c>
      <c r="V240" s="7"/>
      <c r="W240">
        <f t="shared" si="39"/>
        <v>15.43008126301169</v>
      </c>
    </row>
    <row r="241" spans="1:23" x14ac:dyDescent="0.3">
      <c r="A241">
        <v>339</v>
      </c>
      <c r="B241">
        <v>58</v>
      </c>
      <c r="D241">
        <f t="shared" si="34"/>
        <v>0.40344060012001914</v>
      </c>
      <c r="E241">
        <f t="shared" si="35"/>
        <v>20.172030006000956</v>
      </c>
      <c r="F241" s="7"/>
      <c r="G241" s="7"/>
      <c r="H241" s="7">
        <f t="shared" si="36"/>
        <v>-1.2697737425861408E-2</v>
      </c>
      <c r="I241" s="7">
        <f t="shared" si="37"/>
        <v>1.2697737425861408E-2</v>
      </c>
      <c r="J241" s="7">
        <f t="shared" si="38"/>
        <v>0.63488687129307042</v>
      </c>
      <c r="K241" s="9">
        <f t="shared" si="40"/>
        <v>0</v>
      </c>
      <c r="L241" s="7"/>
      <c r="M241" s="7"/>
      <c r="N241" s="7"/>
      <c r="O241" s="7"/>
      <c r="P241" s="7"/>
      <c r="Q241" s="7">
        <f t="shared" si="31"/>
        <v>0</v>
      </c>
      <c r="R241" s="7"/>
      <c r="S241" s="7">
        <f t="shared" si="32"/>
        <v>0</v>
      </c>
      <c r="T241" s="7"/>
      <c r="U241" s="7">
        <f t="shared" si="33"/>
        <v>1</v>
      </c>
      <c r="V241" s="7"/>
      <c r="W241">
        <f t="shared" si="39"/>
        <v>15.648749964913938</v>
      </c>
    </row>
    <row r="242" spans="1:23" x14ac:dyDescent="0.3">
      <c r="A242">
        <v>344</v>
      </c>
      <c r="B242">
        <v>69</v>
      </c>
      <c r="D242">
        <f t="shared" si="34"/>
        <v>0.57638318870223937</v>
      </c>
      <c r="E242">
        <f t="shared" si="35"/>
        <v>28.819159435111967</v>
      </c>
      <c r="F242" s="7"/>
      <c r="G242" s="7"/>
      <c r="H242" s="7">
        <f t="shared" si="36"/>
        <v>9.7823571320385258E-2</v>
      </c>
      <c r="I242" s="7">
        <f t="shared" si="37"/>
        <v>9.7823571320385258E-2</v>
      </c>
      <c r="J242" s="7">
        <f t="shared" si="38"/>
        <v>4.8911785660192626</v>
      </c>
      <c r="K242" s="9">
        <f t="shared" si="40"/>
        <v>0</v>
      </c>
      <c r="L242" s="7"/>
      <c r="M242" s="7"/>
      <c r="N242" s="7"/>
      <c r="O242" s="7"/>
      <c r="P242" s="7"/>
      <c r="Q242" s="7">
        <f t="shared" si="31"/>
        <v>0</v>
      </c>
      <c r="R242" s="7"/>
      <c r="S242" s="7">
        <f t="shared" si="32"/>
        <v>0</v>
      </c>
      <c r="T242" s="7"/>
      <c r="U242" s="7">
        <f t="shared" si="33"/>
        <v>1</v>
      </c>
      <c r="V242" s="7"/>
      <c r="W242">
        <f t="shared" si="39"/>
        <v>15.28941953090809</v>
      </c>
    </row>
    <row r="243" spans="1:23" x14ac:dyDescent="0.3">
      <c r="A243">
        <v>361</v>
      </c>
      <c r="B243">
        <v>72</v>
      </c>
      <c r="D243">
        <f t="shared" si="34"/>
        <v>0.76867208235200923</v>
      </c>
      <c r="E243">
        <f t="shared" si="35"/>
        <v>38.43360411760046</v>
      </c>
      <c r="F243" s="7"/>
      <c r="G243" s="7"/>
      <c r="H243" s="7">
        <f t="shared" si="36"/>
        <v>1.0984107657427035E-2</v>
      </c>
      <c r="I243" s="7">
        <f t="shared" si="37"/>
        <v>1.0984107657427035E-2</v>
      </c>
      <c r="J243" s="7">
        <f t="shared" si="38"/>
        <v>0.54920538287135168</v>
      </c>
      <c r="K243" s="9">
        <f t="shared" si="40"/>
        <v>0</v>
      </c>
      <c r="L243" s="7"/>
      <c r="M243" s="7"/>
      <c r="N243" s="7"/>
      <c r="O243" s="7"/>
      <c r="P243" s="7"/>
      <c r="Q243" s="7">
        <f t="shared" si="31"/>
        <v>0</v>
      </c>
      <c r="R243" s="7"/>
      <c r="S243" s="7">
        <f t="shared" si="32"/>
        <v>0</v>
      </c>
      <c r="T243" s="7"/>
      <c r="U243" s="7">
        <f t="shared" si="33"/>
        <v>1</v>
      </c>
      <c r="V243" s="7"/>
      <c r="W243">
        <f t="shared" si="39"/>
        <v>14.783779927356166</v>
      </c>
    </row>
    <row r="244" spans="1:23" x14ac:dyDescent="0.3">
      <c r="A244">
        <v>360</v>
      </c>
      <c r="B244">
        <v>49</v>
      </c>
      <c r="D244">
        <f t="shared" si="34"/>
        <v>0.40205658026017682</v>
      </c>
      <c r="E244">
        <f t="shared" si="35"/>
        <v>20.10282901300884</v>
      </c>
      <c r="F244" s="7"/>
      <c r="G244" s="7"/>
      <c r="H244" s="7">
        <f t="shared" si="36"/>
        <v>8.3363681043578577E-3</v>
      </c>
      <c r="I244" s="7">
        <f t="shared" si="37"/>
        <v>8.3363681043578577E-3</v>
      </c>
      <c r="J244" s="7">
        <f t="shared" si="38"/>
        <v>0.41681840521789287</v>
      </c>
      <c r="K244" s="9">
        <f t="shared" si="40"/>
        <v>0</v>
      </c>
      <c r="L244" s="7"/>
      <c r="M244" s="7"/>
      <c r="N244" s="7"/>
      <c r="O244" s="7"/>
      <c r="P244" s="7"/>
      <c r="Q244" s="7">
        <f t="shared" si="31"/>
        <v>0</v>
      </c>
      <c r="R244" s="7"/>
      <c r="S244" s="7">
        <f t="shared" si="32"/>
        <v>0</v>
      </c>
      <c r="T244" s="7"/>
      <c r="U244" s="7">
        <f t="shared" si="33"/>
        <v>1</v>
      </c>
      <c r="V244" s="7"/>
      <c r="W244">
        <f t="shared" si="39"/>
        <v>15.306035063963948</v>
      </c>
    </row>
    <row r="245" spans="1:23" x14ac:dyDescent="0.3">
      <c r="A245">
        <v>368</v>
      </c>
      <c r="B245">
        <v>58</v>
      </c>
      <c r="D245">
        <f t="shared" si="34"/>
        <v>0.82667234745508833</v>
      </c>
      <c r="E245">
        <f t="shared" si="35"/>
        <v>41.333617372754418</v>
      </c>
      <c r="F245" s="7"/>
      <c r="G245" s="7"/>
      <c r="H245" s="7">
        <f t="shared" si="36"/>
        <v>-1.2621788921140483E-2</v>
      </c>
      <c r="I245" s="7">
        <f t="shared" si="37"/>
        <v>1.2621788921140483E-2</v>
      </c>
      <c r="J245" s="7">
        <f t="shared" si="38"/>
        <v>0.63108944605702422</v>
      </c>
      <c r="K245" s="9">
        <f t="shared" si="40"/>
        <v>0</v>
      </c>
      <c r="L245" s="7"/>
      <c r="M245" s="7"/>
      <c r="N245" s="7"/>
      <c r="O245" s="7"/>
      <c r="P245" s="7"/>
      <c r="Q245" s="7">
        <f t="shared" si="31"/>
        <v>0</v>
      </c>
      <c r="R245" s="7"/>
      <c r="S245" s="7">
        <f t="shared" si="32"/>
        <v>0</v>
      </c>
      <c r="T245" s="7"/>
      <c r="U245" s="7">
        <f t="shared" si="33"/>
        <v>1</v>
      </c>
      <c r="V245" s="7"/>
      <c r="W245">
        <f t="shared" si="39"/>
        <v>14.90704921986161</v>
      </c>
    </row>
    <row r="246" spans="1:23" x14ac:dyDescent="0.3">
      <c r="A246">
        <v>350</v>
      </c>
      <c r="B246">
        <v>75</v>
      </c>
      <c r="D246">
        <f t="shared" si="34"/>
        <v>7.4660032637722529E-2</v>
      </c>
      <c r="E246">
        <f t="shared" si="35"/>
        <v>3.7330016318861263</v>
      </c>
      <c r="F246" s="7"/>
      <c r="G246" s="7"/>
      <c r="H246" s="7">
        <f t="shared" si="36"/>
        <v>3.1931841367650551E-2</v>
      </c>
      <c r="I246" s="7">
        <f t="shared" si="37"/>
        <v>3.1931841367650551E-2</v>
      </c>
      <c r="J246" s="7">
        <f t="shared" si="38"/>
        <v>1.5965920683825277</v>
      </c>
      <c r="K246" s="9">
        <f t="shared" si="40"/>
        <v>0</v>
      </c>
      <c r="L246" s="7"/>
      <c r="M246" s="7"/>
      <c r="N246" s="7"/>
      <c r="O246" s="7"/>
      <c r="P246" s="7"/>
      <c r="Q246" s="7">
        <f t="shared" si="31"/>
        <v>0</v>
      </c>
      <c r="R246" s="7"/>
      <c r="S246" s="7">
        <f t="shared" si="32"/>
        <v>1</v>
      </c>
      <c r="T246" s="7"/>
      <c r="U246" s="7">
        <f t="shared" si="33"/>
        <v>0</v>
      </c>
      <c r="V246" s="7"/>
      <c r="W246">
        <f t="shared" si="39"/>
        <v>15.008152258432057</v>
      </c>
    </row>
    <row r="247" spans="1:23" x14ac:dyDescent="0.3">
      <c r="A247">
        <v>352</v>
      </c>
      <c r="B247">
        <v>76</v>
      </c>
      <c r="D247">
        <f t="shared" si="34"/>
        <v>0.43916348707732572</v>
      </c>
      <c r="E247">
        <f t="shared" si="35"/>
        <v>21.958174353866287</v>
      </c>
      <c r="F247" s="7"/>
      <c r="G247" s="7"/>
      <c r="H247" s="7">
        <f t="shared" si="36"/>
        <v>0.112492887227884</v>
      </c>
      <c r="I247" s="7">
        <f t="shared" si="37"/>
        <v>0.112492887227884</v>
      </c>
      <c r="J247" s="7">
        <f t="shared" si="38"/>
        <v>5.6246443613941999</v>
      </c>
      <c r="K247" s="9">
        <f t="shared" si="40"/>
        <v>0</v>
      </c>
      <c r="L247" s="7"/>
      <c r="M247" s="7"/>
      <c r="N247" s="7"/>
      <c r="O247" s="7"/>
      <c r="P247" s="7"/>
      <c r="Q247" s="7">
        <f t="shared" si="31"/>
        <v>0</v>
      </c>
      <c r="R247" s="7"/>
      <c r="S247" s="7">
        <f t="shared" si="32"/>
        <v>0</v>
      </c>
      <c r="T247" s="7"/>
      <c r="U247" s="7">
        <f t="shared" si="33"/>
        <v>1</v>
      </c>
      <c r="V247" s="7"/>
      <c r="W247">
        <f t="shared" si="39"/>
        <v>14.934992630269598</v>
      </c>
    </row>
    <row r="248" spans="1:23" x14ac:dyDescent="0.3">
      <c r="A248">
        <v>365</v>
      </c>
      <c r="B248">
        <v>78</v>
      </c>
      <c r="D248">
        <f t="shared" si="34"/>
        <v>0.1702510689012616</v>
      </c>
      <c r="E248">
        <f t="shared" si="35"/>
        <v>8.5125534450630802</v>
      </c>
      <c r="F248" s="7"/>
      <c r="G248" s="7"/>
      <c r="H248" s="7">
        <f t="shared" si="36"/>
        <v>8.6056146163015809E-2</v>
      </c>
      <c r="I248" s="7">
        <f t="shared" si="37"/>
        <v>8.6056146163015809E-2</v>
      </c>
      <c r="J248" s="7">
        <f t="shared" si="38"/>
        <v>4.3028073081507907</v>
      </c>
      <c r="K248" s="9">
        <f t="shared" si="40"/>
        <v>0</v>
      </c>
      <c r="L248" s="7"/>
      <c r="M248" s="7"/>
      <c r="N248" s="7"/>
      <c r="O248" s="7"/>
      <c r="P248" s="7"/>
      <c r="Q248" s="7">
        <f t="shared" si="31"/>
        <v>0</v>
      </c>
      <c r="R248" s="7"/>
      <c r="S248" s="7">
        <f t="shared" si="32"/>
        <v>1</v>
      </c>
      <c r="T248" s="7"/>
      <c r="U248" s="7">
        <f t="shared" si="33"/>
        <v>0</v>
      </c>
      <c r="V248" s="7"/>
      <c r="W248">
        <f t="shared" si="39"/>
        <v>14.553804778112701</v>
      </c>
    </row>
    <row r="249" spans="1:23" x14ac:dyDescent="0.3">
      <c r="A249">
        <v>370</v>
      </c>
      <c r="B249">
        <v>79</v>
      </c>
      <c r="D249">
        <f t="shared" si="34"/>
        <v>0.63526870084943066</v>
      </c>
      <c r="E249">
        <f t="shared" si="35"/>
        <v>31.763435042471531</v>
      </c>
      <c r="F249" s="7"/>
      <c r="G249" s="7"/>
      <c r="H249" s="7">
        <f t="shared" si="36"/>
        <v>-0.3311383450269248</v>
      </c>
      <c r="I249" s="7">
        <f t="shared" si="37"/>
        <v>0.3311383450269248</v>
      </c>
      <c r="J249" s="7">
        <f t="shared" si="38"/>
        <v>16.556917251346238</v>
      </c>
      <c r="K249" s="9">
        <f t="shared" si="40"/>
        <v>0</v>
      </c>
      <c r="L249" s="7"/>
      <c r="M249" s="7"/>
      <c r="N249" s="7"/>
      <c r="O249" s="7"/>
      <c r="P249" s="7"/>
      <c r="Q249" s="7">
        <f t="shared" si="31"/>
        <v>0</v>
      </c>
      <c r="R249" s="7"/>
      <c r="S249" s="7">
        <f t="shared" si="32"/>
        <v>0</v>
      </c>
      <c r="T249" s="7"/>
      <c r="U249" s="7">
        <f t="shared" si="33"/>
        <v>1</v>
      </c>
      <c r="V249" s="7"/>
      <c r="W249">
        <f t="shared" si="39"/>
        <v>14.40319553644178</v>
      </c>
    </row>
    <row r="250" spans="1:23" x14ac:dyDescent="0.3">
      <c r="A250">
        <v>389</v>
      </c>
      <c r="B250">
        <v>78</v>
      </c>
      <c r="D250">
        <f t="shared" si="34"/>
        <v>0.57638318870223937</v>
      </c>
      <c r="E250">
        <f t="shared" si="35"/>
        <v>28.819159435111967</v>
      </c>
      <c r="F250" s="7"/>
      <c r="G250" s="7"/>
      <c r="H250" s="7">
        <f t="shared" si="36"/>
        <v>-9.7823571320385258E-2</v>
      </c>
      <c r="I250" s="7">
        <f t="shared" si="37"/>
        <v>9.7823571320385258E-2</v>
      </c>
      <c r="J250" s="7">
        <f t="shared" si="38"/>
        <v>4.8911785660192626</v>
      </c>
      <c r="K250" s="9">
        <f t="shared" si="40"/>
        <v>0</v>
      </c>
      <c r="L250" s="7"/>
      <c r="M250" s="7"/>
      <c r="N250" s="7"/>
      <c r="O250" s="7"/>
      <c r="P250" s="7"/>
      <c r="Q250" s="7">
        <f t="shared" si="31"/>
        <v>0</v>
      </c>
      <c r="R250" s="7"/>
      <c r="S250" s="7">
        <f t="shared" si="32"/>
        <v>0</v>
      </c>
      <c r="T250" s="7"/>
      <c r="U250" s="7">
        <f t="shared" si="33"/>
        <v>1</v>
      </c>
      <c r="V250" s="7"/>
      <c r="W250">
        <f t="shared" si="39"/>
        <v>13.939689900751459</v>
      </c>
    </row>
    <row r="251" spans="1:23" x14ac:dyDescent="0.3">
      <c r="A251">
        <v>372</v>
      </c>
      <c r="B251">
        <v>81</v>
      </c>
      <c r="D251">
        <f t="shared" si="34"/>
        <v>3.3388981636060099E-2</v>
      </c>
      <c r="E251">
        <f t="shared" si="35"/>
        <v>1.669449081803005</v>
      </c>
      <c r="F251" s="7"/>
      <c r="G251" s="7"/>
      <c r="H251" s="7">
        <f t="shared" si="36"/>
        <v>0</v>
      </c>
      <c r="I251" s="7">
        <f t="shared" si="37"/>
        <v>0</v>
      </c>
      <c r="J251" s="7" t="str">
        <f t="shared" si="38"/>
        <v/>
      </c>
      <c r="K251" s="9">
        <f t="shared" si="40"/>
        <v>0</v>
      </c>
      <c r="L251" s="7"/>
      <c r="M251" s="7"/>
      <c r="N251" s="7"/>
      <c r="O251" s="7"/>
      <c r="P251" s="7"/>
      <c r="Q251" s="7">
        <f t="shared" si="31"/>
        <v>0</v>
      </c>
      <c r="R251" s="7"/>
      <c r="S251" s="7">
        <f t="shared" si="32"/>
        <v>1</v>
      </c>
      <c r="T251" s="7"/>
      <c r="U251" s="7">
        <f t="shared" si="33"/>
        <v>0</v>
      </c>
      <c r="V251" s="7"/>
      <c r="W251">
        <f t="shared" si="39"/>
        <v>14.309233639570603</v>
      </c>
    </row>
    <row r="252" spans="1:23" x14ac:dyDescent="0.3">
      <c r="A252">
        <v>373</v>
      </c>
      <c r="B252">
        <v>81</v>
      </c>
      <c r="D252">
        <f t="shared" si="34"/>
        <v>9.443830132708482E-2</v>
      </c>
      <c r="E252">
        <f t="shared" si="35"/>
        <v>4.7219150663542413</v>
      </c>
      <c r="F252" s="7"/>
      <c r="G252" s="7"/>
      <c r="H252" s="7">
        <f t="shared" si="36"/>
        <v>-1.1200948966854434E-2</v>
      </c>
      <c r="I252" s="7">
        <f t="shared" si="37"/>
        <v>1.1200948966854434E-2</v>
      </c>
      <c r="J252" s="7">
        <f t="shared" si="38"/>
        <v>0.56004744834272169</v>
      </c>
      <c r="K252" s="9">
        <f t="shared" si="40"/>
        <v>0</v>
      </c>
      <c r="L252" s="7"/>
      <c r="M252" s="7"/>
      <c r="N252" s="7"/>
      <c r="O252" s="7"/>
      <c r="P252" s="7"/>
      <c r="Q252" s="7">
        <f t="shared" si="31"/>
        <v>0</v>
      </c>
      <c r="R252" s="7"/>
      <c r="S252" s="7">
        <f t="shared" si="32"/>
        <v>1</v>
      </c>
      <c r="T252" s="7"/>
      <c r="U252" s="7">
        <f t="shared" si="33"/>
        <v>0</v>
      </c>
      <c r="V252" s="7"/>
      <c r="W252">
        <f t="shared" si="39"/>
        <v>14.283383316883903</v>
      </c>
    </row>
    <row r="253" spans="1:23" x14ac:dyDescent="0.3">
      <c r="A253">
        <v>375</v>
      </c>
      <c r="B253">
        <v>79</v>
      </c>
      <c r="D253">
        <f t="shared" si="34"/>
        <v>0.14932006527544506</v>
      </c>
      <c r="E253">
        <f t="shared" si="35"/>
        <v>7.4660032637722527</v>
      </c>
      <c r="F253" s="7"/>
      <c r="G253" s="7"/>
      <c r="H253" s="7">
        <f t="shared" si="36"/>
        <v>3.1931841367650551E-2</v>
      </c>
      <c r="I253" s="7">
        <f t="shared" si="37"/>
        <v>3.1931841367650551E-2</v>
      </c>
      <c r="J253" s="7">
        <f t="shared" si="38"/>
        <v>1.5965920683825277</v>
      </c>
      <c r="K253" s="9">
        <f t="shared" si="40"/>
        <v>0</v>
      </c>
      <c r="L253" s="7"/>
      <c r="M253" s="7"/>
      <c r="N253" s="7"/>
      <c r="O253" s="7"/>
      <c r="P253" s="7"/>
      <c r="Q253" s="7">
        <f t="shared" si="31"/>
        <v>0</v>
      </c>
      <c r="R253" s="7"/>
      <c r="S253" s="7">
        <f t="shared" si="32"/>
        <v>1</v>
      </c>
      <c r="T253" s="7"/>
      <c r="U253" s="7">
        <f t="shared" si="33"/>
        <v>0</v>
      </c>
      <c r="V253" s="7"/>
      <c r="W253">
        <f t="shared" si="39"/>
        <v>14.274326596623347</v>
      </c>
    </row>
    <row r="254" spans="1:23" x14ac:dyDescent="0.3">
      <c r="A254">
        <v>371</v>
      </c>
      <c r="B254">
        <v>77</v>
      </c>
      <c r="D254">
        <f t="shared" si="34"/>
        <v>0.56859386864528894</v>
      </c>
      <c r="E254">
        <f t="shared" si="35"/>
        <v>28.429693432264447</v>
      </c>
      <c r="F254" s="7"/>
      <c r="G254" s="7"/>
      <c r="H254" s="7">
        <f t="shared" si="36"/>
        <v>1.5443832528089766E-2</v>
      </c>
      <c r="I254" s="7">
        <f t="shared" si="37"/>
        <v>1.5443832528089766E-2</v>
      </c>
      <c r="J254" s="7">
        <f t="shared" si="38"/>
        <v>0.77219162640448824</v>
      </c>
      <c r="K254" s="9">
        <f t="shared" si="40"/>
        <v>0</v>
      </c>
      <c r="L254" s="7"/>
      <c r="M254" s="7"/>
      <c r="N254" s="7"/>
      <c r="O254" s="7"/>
      <c r="P254" s="7"/>
      <c r="Q254" s="7">
        <f t="shared" si="31"/>
        <v>0</v>
      </c>
      <c r="R254" s="7"/>
      <c r="S254" s="7">
        <f t="shared" si="32"/>
        <v>0</v>
      </c>
      <c r="T254" s="7"/>
      <c r="U254" s="7">
        <f t="shared" si="33"/>
        <v>1</v>
      </c>
      <c r="V254" s="7"/>
      <c r="W254">
        <f t="shared" si="39"/>
        <v>14.419788528185835</v>
      </c>
    </row>
    <row r="255" spans="1:23" x14ac:dyDescent="0.3">
      <c r="A255">
        <v>358</v>
      </c>
      <c r="B255">
        <v>66</v>
      </c>
      <c r="D255">
        <f t="shared" si="34"/>
        <v>0.1669449081803005</v>
      </c>
      <c r="E255">
        <f t="shared" si="35"/>
        <v>8.3472454090150254</v>
      </c>
      <c r="F255" s="7"/>
      <c r="G255" s="7"/>
      <c r="H255" s="7">
        <f t="shared" si="36"/>
        <v>-1.8725322813583585E-2</v>
      </c>
      <c r="I255" s="7">
        <f t="shared" si="37"/>
        <v>1.8725322813583585E-2</v>
      </c>
      <c r="J255" s="7">
        <f t="shared" si="38"/>
        <v>0.93626614067917924</v>
      </c>
      <c r="K255" s="9">
        <f t="shared" si="40"/>
        <v>0</v>
      </c>
      <c r="L255" s="7"/>
      <c r="M255" s="7"/>
      <c r="N255" s="7"/>
      <c r="O255" s="7"/>
      <c r="P255" s="7"/>
      <c r="Q255" s="7">
        <f t="shared" si="31"/>
        <v>0</v>
      </c>
      <c r="R255" s="7"/>
      <c r="S255" s="7">
        <f t="shared" si="32"/>
        <v>1</v>
      </c>
      <c r="T255" s="7"/>
      <c r="U255" s="7">
        <f t="shared" si="33"/>
        <v>0</v>
      </c>
      <c r="V255" s="7"/>
      <c r="W255">
        <f t="shared" si="39"/>
        <v>14.988343236322278</v>
      </c>
    </row>
    <row r="256" spans="1:23" x14ac:dyDescent="0.3">
      <c r="A256">
        <v>362</v>
      </c>
      <c r="B256">
        <v>63</v>
      </c>
      <c r="D256">
        <f t="shared" si="34"/>
        <v>0.82599778810370494</v>
      </c>
      <c r="E256">
        <f t="shared" si="35"/>
        <v>41.299889405185247</v>
      </c>
      <c r="F256" s="7"/>
      <c r="G256" s="7"/>
      <c r="H256" s="7">
        <f t="shared" si="36"/>
        <v>1.5066612360971871E-2</v>
      </c>
      <c r="I256" s="7">
        <f t="shared" si="37"/>
        <v>1.5066612360971871E-2</v>
      </c>
      <c r="J256" s="7">
        <f t="shared" si="38"/>
        <v>0.75333061804859347</v>
      </c>
      <c r="K256" s="9">
        <f t="shared" si="40"/>
        <v>0</v>
      </c>
      <c r="L256" s="7"/>
      <c r="M256" s="7"/>
      <c r="N256" s="7"/>
      <c r="O256" s="7"/>
      <c r="P256" s="7"/>
      <c r="Q256" s="7">
        <f t="shared" si="31"/>
        <v>0</v>
      </c>
      <c r="R256" s="7"/>
      <c r="S256" s="7">
        <f t="shared" si="32"/>
        <v>0</v>
      </c>
      <c r="T256" s="7"/>
      <c r="U256" s="7">
        <f t="shared" si="33"/>
        <v>1</v>
      </c>
      <c r="V256" s="7"/>
      <c r="W256">
        <f t="shared" si="39"/>
        <v>14.950100622556288</v>
      </c>
    </row>
    <row r="257" spans="1:23" x14ac:dyDescent="0.3">
      <c r="A257">
        <v>368</v>
      </c>
      <c r="B257">
        <v>87</v>
      </c>
      <c r="D257">
        <f t="shared" si="34"/>
        <v>0.17980516885257108</v>
      </c>
      <c r="E257">
        <f t="shared" si="35"/>
        <v>8.990258442628555</v>
      </c>
      <c r="F257" s="7"/>
      <c r="G257" s="7"/>
      <c r="H257" s="7">
        <f t="shared" si="36"/>
        <v>-4.1259991105126709E-2</v>
      </c>
      <c r="I257" s="7">
        <f t="shared" si="37"/>
        <v>4.1259991105126709E-2</v>
      </c>
      <c r="J257" s="7">
        <f t="shared" si="38"/>
        <v>2.0629995552563356</v>
      </c>
      <c r="K257" s="9">
        <f t="shared" si="40"/>
        <v>0</v>
      </c>
      <c r="L257" s="7"/>
      <c r="M257" s="7"/>
      <c r="N257" s="7"/>
      <c r="O257" s="7"/>
      <c r="P257" s="7"/>
      <c r="Q257" s="7">
        <f t="shared" si="31"/>
        <v>0</v>
      </c>
      <c r="R257" s="7"/>
      <c r="S257" s="7">
        <f t="shared" si="32"/>
        <v>1</v>
      </c>
      <c r="T257" s="7"/>
      <c r="U257" s="7">
        <f t="shared" si="33"/>
        <v>0</v>
      </c>
      <c r="V257" s="7"/>
      <c r="W257">
        <f t="shared" si="39"/>
        <v>14.288026562276048</v>
      </c>
    </row>
    <row r="258" spans="1:23" x14ac:dyDescent="0.3">
      <c r="A258">
        <v>363</v>
      </c>
      <c r="B258">
        <v>89</v>
      </c>
      <c r="D258">
        <f t="shared" si="34"/>
        <v>9.443830132708482E-2</v>
      </c>
      <c r="E258">
        <f t="shared" si="35"/>
        <v>4.7219150663542413</v>
      </c>
      <c r="F258" s="7"/>
      <c r="G258" s="7"/>
      <c r="H258" s="7">
        <f t="shared" si="36"/>
        <v>1.1200948966854434E-2</v>
      </c>
      <c r="I258" s="7">
        <f t="shared" si="37"/>
        <v>1.1200948966854434E-2</v>
      </c>
      <c r="J258" s="7">
        <f t="shared" si="38"/>
        <v>0.56004744834272169</v>
      </c>
      <c r="K258" s="9">
        <f t="shared" si="40"/>
        <v>0</v>
      </c>
      <c r="L258" s="7"/>
      <c r="M258" s="7"/>
      <c r="N258" s="7"/>
      <c r="O258" s="7"/>
      <c r="P258" s="7"/>
      <c r="Q258" s="7">
        <f t="shared" si="31"/>
        <v>0</v>
      </c>
      <c r="R258" s="7"/>
      <c r="S258" s="7">
        <f t="shared" si="32"/>
        <v>1</v>
      </c>
      <c r="T258" s="7"/>
      <c r="U258" s="7">
        <f t="shared" si="33"/>
        <v>0</v>
      </c>
      <c r="V258" s="7"/>
      <c r="W258">
        <f t="shared" si="39"/>
        <v>14.378599666199984</v>
      </c>
    </row>
    <row r="259" spans="1:23" x14ac:dyDescent="0.3">
      <c r="A259">
        <v>365</v>
      </c>
      <c r="B259">
        <v>91</v>
      </c>
      <c r="D259">
        <f t="shared" si="34"/>
        <v>0.14165745199062721</v>
      </c>
      <c r="E259">
        <f t="shared" si="35"/>
        <v>7.0828725995313606</v>
      </c>
      <c r="F259" s="7"/>
      <c r="G259" s="7"/>
      <c r="H259" s="7">
        <f t="shared" si="36"/>
        <v>-1.1200948966854434E-2</v>
      </c>
      <c r="I259" s="7">
        <f t="shared" si="37"/>
        <v>1.1200948966854434E-2</v>
      </c>
      <c r="J259" s="7">
        <f t="shared" si="38"/>
        <v>0.56004744834272169</v>
      </c>
      <c r="K259" s="9">
        <f t="shared" si="40"/>
        <v>0</v>
      </c>
      <c r="L259" s="7"/>
      <c r="M259" s="7"/>
      <c r="N259" s="7"/>
      <c r="O259" s="7"/>
      <c r="P259" s="7"/>
      <c r="Q259" s="7">
        <f t="shared" ref="Q259:Q322" si="41">IF(E259&lt;1,1,0)</f>
        <v>0</v>
      </c>
      <c r="R259" s="7"/>
      <c r="S259" s="7">
        <f t="shared" ref="S259:S322" si="42">IF(AND(E259&gt;=1,E259&lt;10),1,0)</f>
        <v>1</v>
      </c>
      <c r="T259" s="7"/>
      <c r="U259" s="7">
        <f t="shared" ref="U259:U322" si="43">IF(E259&gt;=10,1,0)</f>
        <v>0</v>
      </c>
      <c r="V259" s="7"/>
      <c r="W259">
        <f t="shared" si="39"/>
        <v>14.284944240032059</v>
      </c>
    </row>
    <row r="260" spans="1:23" x14ac:dyDescent="0.3">
      <c r="A260">
        <v>362</v>
      </c>
      <c r="B260">
        <v>94</v>
      </c>
      <c r="D260">
        <f t="shared" ref="D260:D323" si="44">(SQRT((A261-A260)^2+(B261-B260)^2)/$C$3)</f>
        <v>0.36115705597302067</v>
      </c>
      <c r="E260">
        <f t="shared" ref="E260:E323" si="45">IF(D260*$C$5&gt;=50,"",D260*$C$5)</f>
        <v>18.057852798651034</v>
      </c>
      <c r="F260" s="7"/>
      <c r="G260" s="7"/>
      <c r="H260" s="7">
        <f t="shared" ref="H260:H323" si="46">IF(AND(A261-A260&lt;&gt;0,B261-B260&lt;&gt;0),(1/(((TAN((B261-B260)/(A261-A260)))*180)/3.14)),0)</f>
        <v>-2.2170174856798452E-2</v>
      </c>
      <c r="I260" s="7">
        <f t="shared" ref="I260:I323" si="47">SQRT(H260^2)</f>
        <v>2.2170174856798452E-2</v>
      </c>
      <c r="J260" s="7">
        <f t="shared" ref="J260:J323" si="48">IF(OR(I260=0,I260*$C$5&gt;=360),"",(I260*$C$5))</f>
        <v>1.1085087428399225</v>
      </c>
      <c r="K260" s="9">
        <f t="shared" si="40"/>
        <v>0</v>
      </c>
      <c r="L260" s="7"/>
      <c r="M260" s="7"/>
      <c r="N260" s="7"/>
      <c r="O260" s="7"/>
      <c r="P260" s="7"/>
      <c r="Q260" s="7">
        <f t="shared" si="41"/>
        <v>0</v>
      </c>
      <c r="R260" s="7"/>
      <c r="S260" s="7">
        <f t="shared" si="42"/>
        <v>0</v>
      </c>
      <c r="T260" s="7"/>
      <c r="U260" s="7">
        <f t="shared" si="43"/>
        <v>1</v>
      </c>
      <c r="V260" s="7"/>
      <c r="W260">
        <f t="shared" ref="W260:W323" si="49">(SQRT((A260-$C$9)^2+(B260-$C$11)^2)/$C$3)</f>
        <v>14.303895848713596</v>
      </c>
    </row>
    <row r="261" spans="1:23" x14ac:dyDescent="0.3">
      <c r="A261">
        <v>353</v>
      </c>
      <c r="B261">
        <v>100</v>
      </c>
      <c r="D261">
        <f t="shared" si="44"/>
        <v>0.26711185308848079</v>
      </c>
      <c r="E261">
        <f t="shared" si="45"/>
        <v>13.35559265442404</v>
      </c>
      <c r="F261" s="7"/>
      <c r="G261" s="7"/>
      <c r="H261" s="7">
        <f t="shared" si="46"/>
        <v>0</v>
      </c>
      <c r="I261" s="7">
        <f t="shared" si="47"/>
        <v>0</v>
      </c>
      <c r="J261" s="7" t="str">
        <f t="shared" si="48"/>
        <v/>
      </c>
      <c r="K261" s="9">
        <f t="shared" si="40"/>
        <v>0</v>
      </c>
      <c r="L261" s="7"/>
      <c r="M261" s="7"/>
      <c r="N261" s="7"/>
      <c r="O261" s="7"/>
      <c r="P261" s="7"/>
      <c r="Q261" s="7">
        <f t="shared" si="41"/>
        <v>0</v>
      </c>
      <c r="R261" s="7"/>
      <c r="S261" s="7">
        <f t="shared" si="42"/>
        <v>0</v>
      </c>
      <c r="T261" s="7"/>
      <c r="U261" s="7">
        <f t="shared" si="43"/>
        <v>1</v>
      </c>
      <c r="V261" s="7"/>
      <c r="W261">
        <f t="shared" si="49"/>
        <v>14.427169944229748</v>
      </c>
    </row>
    <row r="262" spans="1:23" x14ac:dyDescent="0.3">
      <c r="A262">
        <v>345</v>
      </c>
      <c r="B262">
        <v>100</v>
      </c>
      <c r="D262">
        <f t="shared" si="44"/>
        <v>0.61566240115478377</v>
      </c>
      <c r="E262">
        <f t="shared" si="45"/>
        <v>30.78312005773919</v>
      </c>
      <c r="F262" s="7"/>
      <c r="G262" s="7"/>
      <c r="H262" s="7">
        <f t="shared" si="46"/>
        <v>7.7203544729188861E-2</v>
      </c>
      <c r="I262" s="7">
        <f t="shared" si="47"/>
        <v>7.7203544729188861E-2</v>
      </c>
      <c r="J262" s="7">
        <f t="shared" si="48"/>
        <v>3.8601772364594429</v>
      </c>
      <c r="K262" s="9">
        <f t="shared" ref="K262:K325" si="50">IF(E260="",1,0)</f>
        <v>0</v>
      </c>
      <c r="L262" s="7"/>
      <c r="M262" s="7"/>
      <c r="N262" s="7"/>
      <c r="O262" s="7"/>
      <c r="P262" s="7"/>
      <c r="Q262" s="7">
        <f t="shared" si="41"/>
        <v>0</v>
      </c>
      <c r="R262" s="7"/>
      <c r="S262" s="7">
        <f t="shared" si="42"/>
        <v>0</v>
      </c>
      <c r="T262" s="7"/>
      <c r="U262" s="7">
        <f t="shared" si="43"/>
        <v>1</v>
      </c>
      <c r="V262" s="7"/>
      <c r="W262">
        <f t="shared" si="49"/>
        <v>14.64497980393088</v>
      </c>
    </row>
    <row r="263" spans="1:23" x14ac:dyDescent="0.3">
      <c r="A263">
        <v>363</v>
      </c>
      <c r="B263">
        <v>104</v>
      </c>
      <c r="D263">
        <f t="shared" si="44"/>
        <v>9.443830132708482E-2</v>
      </c>
      <c r="E263">
        <f t="shared" si="45"/>
        <v>4.7219150663542413</v>
      </c>
      <c r="F263" s="7"/>
      <c r="G263" s="7"/>
      <c r="H263" s="7">
        <f t="shared" si="46"/>
        <v>-1.1200948966854434E-2</v>
      </c>
      <c r="I263" s="7">
        <f t="shared" si="47"/>
        <v>1.1200948966854434E-2</v>
      </c>
      <c r="J263" s="7">
        <f t="shared" si="48"/>
        <v>0.56004744834272169</v>
      </c>
      <c r="K263" s="9">
        <f t="shared" si="50"/>
        <v>0</v>
      </c>
      <c r="L263" s="7"/>
      <c r="M263" s="7"/>
      <c r="N263" s="7"/>
      <c r="O263" s="7"/>
      <c r="P263" s="7"/>
      <c r="Q263" s="7">
        <f t="shared" si="41"/>
        <v>0</v>
      </c>
      <c r="R263" s="7"/>
      <c r="S263" s="7">
        <f t="shared" si="42"/>
        <v>1</v>
      </c>
      <c r="T263" s="7"/>
      <c r="U263" s="7">
        <f t="shared" si="43"/>
        <v>0</v>
      </c>
      <c r="V263" s="7"/>
      <c r="W263">
        <f t="shared" si="49"/>
        <v>14.078316720227003</v>
      </c>
    </row>
    <row r="264" spans="1:23" x14ac:dyDescent="0.3">
      <c r="A264">
        <v>361</v>
      </c>
      <c r="B264">
        <v>106</v>
      </c>
      <c r="D264">
        <f t="shared" si="44"/>
        <v>0.14932006527544506</v>
      </c>
      <c r="E264">
        <f t="shared" si="45"/>
        <v>7.4660032637722527</v>
      </c>
      <c r="F264" s="7"/>
      <c r="G264" s="7"/>
      <c r="H264" s="7">
        <f t="shared" si="46"/>
        <v>-3.1931841367650551E-2</v>
      </c>
      <c r="I264" s="7">
        <f t="shared" si="47"/>
        <v>3.1931841367650551E-2</v>
      </c>
      <c r="J264" s="7">
        <f t="shared" si="48"/>
        <v>1.5965920683825277</v>
      </c>
      <c r="K264" s="9">
        <f t="shared" si="50"/>
        <v>0</v>
      </c>
      <c r="L264" s="7"/>
      <c r="M264" s="7"/>
      <c r="N264" s="7"/>
      <c r="O264" s="7"/>
      <c r="P264" s="7"/>
      <c r="Q264" s="7">
        <f t="shared" si="41"/>
        <v>0</v>
      </c>
      <c r="R264" s="7"/>
      <c r="S264" s="7">
        <f t="shared" si="42"/>
        <v>1</v>
      </c>
      <c r="T264" s="7"/>
      <c r="U264" s="7">
        <f t="shared" si="43"/>
        <v>0</v>
      </c>
      <c r="V264" s="7"/>
      <c r="W264">
        <f t="shared" si="49"/>
        <v>14.093354278914816</v>
      </c>
    </row>
    <row r="265" spans="1:23" x14ac:dyDescent="0.3">
      <c r="A265">
        <v>357</v>
      </c>
      <c r="B265">
        <v>108</v>
      </c>
      <c r="D265">
        <f t="shared" si="44"/>
        <v>9.443830132708482E-2</v>
      </c>
      <c r="E265">
        <f t="shared" si="45"/>
        <v>4.7219150663542413</v>
      </c>
      <c r="F265" s="7"/>
      <c r="G265" s="7"/>
      <c r="H265" s="7">
        <f t="shared" si="46"/>
        <v>-1.1200948966854434E-2</v>
      </c>
      <c r="I265" s="7">
        <f t="shared" si="47"/>
        <v>1.1200948966854434E-2</v>
      </c>
      <c r="J265" s="7">
        <f t="shared" si="48"/>
        <v>0.56004744834272169</v>
      </c>
      <c r="K265" s="9">
        <f t="shared" si="50"/>
        <v>0</v>
      </c>
      <c r="L265" s="7"/>
      <c r="M265" s="7"/>
      <c r="N265" s="7"/>
      <c r="O265" s="7"/>
      <c r="P265" s="7"/>
      <c r="Q265" s="7">
        <f t="shared" si="41"/>
        <v>0</v>
      </c>
      <c r="R265" s="7"/>
      <c r="S265" s="7">
        <f t="shared" si="42"/>
        <v>1</v>
      </c>
      <c r="T265" s="7"/>
      <c r="U265" s="7">
        <f t="shared" si="43"/>
        <v>0</v>
      </c>
      <c r="V265" s="7"/>
      <c r="W265">
        <f t="shared" si="49"/>
        <v>14.163580822643702</v>
      </c>
    </row>
    <row r="266" spans="1:23" x14ac:dyDescent="0.3">
      <c r="A266">
        <v>355</v>
      </c>
      <c r="B266">
        <v>110</v>
      </c>
      <c r="D266">
        <f t="shared" si="44"/>
        <v>0.48154274129736085</v>
      </c>
      <c r="E266">
        <f t="shared" si="45"/>
        <v>24.077137064868044</v>
      </c>
      <c r="F266" s="7"/>
      <c r="G266" s="7"/>
      <c r="H266" s="7">
        <f t="shared" si="46"/>
        <v>-2.2170174856798452E-2</v>
      </c>
      <c r="I266" s="7">
        <f t="shared" si="47"/>
        <v>2.2170174856798452E-2</v>
      </c>
      <c r="J266" s="7">
        <f t="shared" si="48"/>
        <v>1.1085087428399225</v>
      </c>
      <c r="K266" s="9">
        <f t="shared" si="50"/>
        <v>0</v>
      </c>
      <c r="L266" s="7"/>
      <c r="M266" s="7"/>
      <c r="N266" s="7"/>
      <c r="O266" s="7"/>
      <c r="P266" s="7"/>
      <c r="Q266" s="7">
        <f t="shared" si="41"/>
        <v>0</v>
      </c>
      <c r="R266" s="7"/>
      <c r="S266" s="7">
        <f t="shared" si="42"/>
        <v>0</v>
      </c>
      <c r="T266" s="7"/>
      <c r="U266" s="7">
        <f t="shared" si="43"/>
        <v>1</v>
      </c>
      <c r="V266" s="7"/>
      <c r="W266">
        <f t="shared" si="49"/>
        <v>14.180100417110296</v>
      </c>
    </row>
    <row r="267" spans="1:23" x14ac:dyDescent="0.3">
      <c r="A267">
        <v>343</v>
      </c>
      <c r="B267">
        <v>118</v>
      </c>
      <c r="D267">
        <f t="shared" si="44"/>
        <v>0.34859120230085311</v>
      </c>
      <c r="E267">
        <f t="shared" si="45"/>
        <v>17.429560115042655</v>
      </c>
      <c r="F267" s="7"/>
      <c r="G267" s="7"/>
      <c r="H267" s="7">
        <f t="shared" si="46"/>
        <v>8.9861681781878547E-2</v>
      </c>
      <c r="I267" s="7">
        <f t="shared" si="47"/>
        <v>8.9861681781878547E-2</v>
      </c>
      <c r="J267" s="7">
        <f t="shared" si="48"/>
        <v>4.4930840890939274</v>
      </c>
      <c r="K267" s="9">
        <f t="shared" si="50"/>
        <v>0</v>
      </c>
      <c r="L267" s="7"/>
      <c r="M267" s="7"/>
      <c r="N267" s="7"/>
      <c r="O267" s="7"/>
      <c r="P267" s="7"/>
      <c r="Q267" s="7">
        <f t="shared" si="41"/>
        <v>0</v>
      </c>
      <c r="R267" s="7"/>
      <c r="S267" s="7">
        <f t="shared" si="42"/>
        <v>0</v>
      </c>
      <c r="T267" s="7"/>
      <c r="U267" s="7">
        <f t="shared" si="43"/>
        <v>1</v>
      </c>
      <c r="V267" s="7"/>
      <c r="W267">
        <f t="shared" si="49"/>
        <v>14.364132378028467</v>
      </c>
    </row>
    <row r="268" spans="1:23" x14ac:dyDescent="0.3">
      <c r="A268">
        <v>340</v>
      </c>
      <c r="B268">
        <v>108</v>
      </c>
      <c r="D268">
        <f t="shared" si="44"/>
        <v>7.4660032637722529E-2</v>
      </c>
      <c r="E268">
        <f t="shared" si="45"/>
        <v>3.7330016318861263</v>
      </c>
      <c r="F268" s="7"/>
      <c r="G268" s="7"/>
      <c r="H268" s="7">
        <f t="shared" si="46"/>
        <v>7.9835817816183187E-3</v>
      </c>
      <c r="I268" s="7">
        <f t="shared" si="47"/>
        <v>7.9835817816183187E-3</v>
      </c>
      <c r="J268" s="7">
        <f t="shared" si="48"/>
        <v>0.39917908908091593</v>
      </c>
      <c r="K268" s="9">
        <f t="shared" si="50"/>
        <v>0</v>
      </c>
      <c r="L268" s="7"/>
      <c r="M268" s="7"/>
      <c r="N268" s="7"/>
      <c r="O268" s="7"/>
      <c r="P268" s="7"/>
      <c r="Q268" s="7">
        <f t="shared" si="41"/>
        <v>0</v>
      </c>
      <c r="R268" s="7"/>
      <c r="S268" s="7">
        <f t="shared" si="42"/>
        <v>1</v>
      </c>
      <c r="T268" s="7"/>
      <c r="U268" s="7">
        <f t="shared" si="43"/>
        <v>0</v>
      </c>
      <c r="V268" s="7"/>
      <c r="W268">
        <f t="shared" si="49"/>
        <v>14.631537873788819</v>
      </c>
    </row>
    <row r="269" spans="1:23" x14ac:dyDescent="0.3">
      <c r="A269">
        <v>339</v>
      </c>
      <c r="B269">
        <v>110</v>
      </c>
      <c r="D269">
        <f t="shared" si="44"/>
        <v>7.4660032637722529E-2</v>
      </c>
      <c r="E269">
        <f t="shared" si="45"/>
        <v>3.7330016318861263</v>
      </c>
      <c r="F269" s="7"/>
      <c r="G269" s="7"/>
      <c r="H269" s="7">
        <f t="shared" si="46"/>
        <v>-7.9835817816183187E-3</v>
      </c>
      <c r="I269" s="7">
        <f t="shared" si="47"/>
        <v>7.9835817816183187E-3</v>
      </c>
      <c r="J269" s="7">
        <f t="shared" si="48"/>
        <v>0.39917908908091593</v>
      </c>
      <c r="K269" s="9">
        <f t="shared" si="50"/>
        <v>0</v>
      </c>
      <c r="L269" s="7"/>
      <c r="M269" s="7"/>
      <c r="N269" s="7"/>
      <c r="O269" s="7"/>
      <c r="P269" s="7"/>
      <c r="Q269" s="7">
        <f t="shared" si="41"/>
        <v>0</v>
      </c>
      <c r="R269" s="7"/>
      <c r="S269" s="7">
        <f t="shared" si="42"/>
        <v>1</v>
      </c>
      <c r="T269" s="7"/>
      <c r="U269" s="7">
        <f t="shared" si="43"/>
        <v>0</v>
      </c>
      <c r="V269" s="7"/>
      <c r="W269">
        <f t="shared" si="49"/>
        <v>14.622277466150962</v>
      </c>
    </row>
    <row r="270" spans="1:23" x14ac:dyDescent="0.3">
      <c r="A270">
        <v>340</v>
      </c>
      <c r="B270">
        <v>112</v>
      </c>
      <c r="D270">
        <f t="shared" si="44"/>
        <v>0.13766629801728417</v>
      </c>
      <c r="E270">
        <f t="shared" si="45"/>
        <v>6.8833149008642085</v>
      </c>
      <c r="F270" s="7"/>
      <c r="G270" s="7"/>
      <c r="H270" s="7">
        <f t="shared" si="46"/>
        <v>-6.831798069437918E-2</v>
      </c>
      <c r="I270" s="7">
        <f t="shared" si="47"/>
        <v>6.831798069437918E-2</v>
      </c>
      <c r="J270" s="7">
        <f t="shared" si="48"/>
        <v>3.4158990347189588</v>
      </c>
      <c r="K270" s="9">
        <f t="shared" si="50"/>
        <v>0</v>
      </c>
      <c r="L270" s="7"/>
      <c r="M270" s="7"/>
      <c r="N270" s="7"/>
      <c r="O270" s="7"/>
      <c r="P270" s="7"/>
      <c r="Q270" s="7">
        <f t="shared" si="41"/>
        <v>0</v>
      </c>
      <c r="R270" s="7"/>
      <c r="S270" s="7">
        <f t="shared" si="42"/>
        <v>1</v>
      </c>
      <c r="T270" s="7"/>
      <c r="U270" s="7">
        <f t="shared" si="43"/>
        <v>0</v>
      </c>
      <c r="V270" s="7"/>
      <c r="W270">
        <f t="shared" si="49"/>
        <v>14.557595993322204</v>
      </c>
    </row>
    <row r="271" spans="1:23" x14ac:dyDescent="0.3">
      <c r="A271">
        <v>336</v>
      </c>
      <c r="B271">
        <v>113</v>
      </c>
      <c r="D271">
        <f t="shared" si="44"/>
        <v>0.1702510689012616</v>
      </c>
      <c r="E271">
        <f t="shared" si="45"/>
        <v>8.5125534450630802</v>
      </c>
      <c r="F271" s="7"/>
      <c r="G271" s="7"/>
      <c r="H271" s="7">
        <f t="shared" si="46"/>
        <v>8.6056146163015809E-2</v>
      </c>
      <c r="I271" s="7">
        <f t="shared" si="47"/>
        <v>8.6056146163015809E-2</v>
      </c>
      <c r="J271" s="7">
        <f t="shared" si="48"/>
        <v>4.3028073081507907</v>
      </c>
      <c r="K271" s="9">
        <f t="shared" si="50"/>
        <v>0</v>
      </c>
      <c r="L271" s="7"/>
      <c r="M271" s="7"/>
      <c r="N271" s="7"/>
      <c r="O271" s="7"/>
      <c r="P271" s="7"/>
      <c r="Q271" s="7">
        <f t="shared" si="41"/>
        <v>0</v>
      </c>
      <c r="R271" s="7"/>
      <c r="S271" s="7">
        <f t="shared" si="42"/>
        <v>1</v>
      </c>
      <c r="T271" s="7"/>
      <c r="U271" s="7">
        <f t="shared" si="43"/>
        <v>0</v>
      </c>
      <c r="V271" s="7"/>
      <c r="W271">
        <f t="shared" si="49"/>
        <v>14.651068401747848</v>
      </c>
    </row>
    <row r="272" spans="1:23" x14ac:dyDescent="0.3">
      <c r="A272">
        <v>341</v>
      </c>
      <c r="B272">
        <v>114</v>
      </c>
      <c r="D272">
        <f t="shared" si="44"/>
        <v>0.27533259603456833</v>
      </c>
      <c r="E272">
        <f t="shared" si="45"/>
        <v>13.766629801728417</v>
      </c>
      <c r="F272" s="7"/>
      <c r="G272" s="7"/>
      <c r="H272" s="7">
        <f t="shared" si="46"/>
        <v>-6.831798069437918E-2</v>
      </c>
      <c r="I272" s="7">
        <f t="shared" si="47"/>
        <v>6.831798069437918E-2</v>
      </c>
      <c r="J272" s="7">
        <f t="shared" si="48"/>
        <v>3.4158990347189588</v>
      </c>
      <c r="K272" s="9">
        <f t="shared" si="50"/>
        <v>0</v>
      </c>
      <c r="L272" s="7"/>
      <c r="M272" s="7"/>
      <c r="N272" s="7"/>
      <c r="O272" s="7"/>
      <c r="P272" s="7"/>
      <c r="Q272" s="7">
        <f t="shared" si="41"/>
        <v>0</v>
      </c>
      <c r="R272" s="7"/>
      <c r="S272" s="7">
        <f t="shared" si="42"/>
        <v>0</v>
      </c>
      <c r="T272" s="7"/>
      <c r="U272" s="7">
        <f t="shared" si="43"/>
        <v>1</v>
      </c>
      <c r="V272" s="7"/>
      <c r="W272">
        <f t="shared" si="49"/>
        <v>14.493010458611494</v>
      </c>
    </row>
    <row r="273" spans="1:23" x14ac:dyDescent="0.3">
      <c r="A273">
        <v>333</v>
      </c>
      <c r="B273">
        <v>116</v>
      </c>
      <c r="D273">
        <f t="shared" si="44"/>
        <v>0.17980516885257108</v>
      </c>
      <c r="E273">
        <f t="shared" si="45"/>
        <v>8.990258442628555</v>
      </c>
      <c r="F273" s="7"/>
      <c r="G273" s="7"/>
      <c r="H273" s="7">
        <f t="shared" si="46"/>
        <v>2.3351972904861303E-2</v>
      </c>
      <c r="I273" s="7">
        <f t="shared" si="47"/>
        <v>2.3351972904861303E-2</v>
      </c>
      <c r="J273" s="7">
        <f t="shared" si="48"/>
        <v>1.1675986452430651</v>
      </c>
      <c r="K273" s="9">
        <f t="shared" si="50"/>
        <v>0</v>
      </c>
      <c r="L273" s="7"/>
      <c r="M273" s="7"/>
      <c r="N273" s="7"/>
      <c r="O273" s="7"/>
      <c r="P273" s="7"/>
      <c r="Q273" s="7">
        <f t="shared" si="41"/>
        <v>0</v>
      </c>
      <c r="R273" s="7"/>
      <c r="S273" s="7">
        <f t="shared" si="42"/>
        <v>1</v>
      </c>
      <c r="T273" s="7"/>
      <c r="U273" s="7">
        <f t="shared" si="43"/>
        <v>0</v>
      </c>
      <c r="V273" s="7"/>
      <c r="W273">
        <f t="shared" si="49"/>
        <v>14.681169776134707</v>
      </c>
    </row>
    <row r="274" spans="1:23" x14ac:dyDescent="0.3">
      <c r="A274">
        <v>331</v>
      </c>
      <c r="B274">
        <v>121</v>
      </c>
      <c r="D274">
        <f t="shared" si="44"/>
        <v>0.46505470040681535</v>
      </c>
      <c r="E274">
        <f t="shared" si="45"/>
        <v>23.252735020340769</v>
      </c>
      <c r="F274" s="7"/>
      <c r="G274" s="7"/>
      <c r="H274" s="7">
        <f t="shared" si="46"/>
        <v>-4.3096717028931066E-2</v>
      </c>
      <c r="I274" s="7">
        <f t="shared" si="47"/>
        <v>4.3096717028931066E-2</v>
      </c>
      <c r="J274" s="7">
        <f t="shared" si="48"/>
        <v>2.1548358514465531</v>
      </c>
      <c r="K274" s="9">
        <f t="shared" si="50"/>
        <v>0</v>
      </c>
      <c r="L274" s="7"/>
      <c r="M274" s="7"/>
      <c r="N274" s="7"/>
      <c r="O274" s="7"/>
      <c r="P274" s="7"/>
      <c r="Q274" s="7">
        <f t="shared" si="41"/>
        <v>0</v>
      </c>
      <c r="R274" s="7"/>
      <c r="S274" s="7">
        <f t="shared" si="42"/>
        <v>0</v>
      </c>
      <c r="T274" s="7"/>
      <c r="U274" s="7">
        <f t="shared" si="43"/>
        <v>1</v>
      </c>
      <c r="V274" s="7"/>
      <c r="W274">
        <f t="shared" si="49"/>
        <v>14.64897573168466</v>
      </c>
    </row>
    <row r="275" spans="1:23" x14ac:dyDescent="0.3">
      <c r="A275">
        <v>318</v>
      </c>
      <c r="B275">
        <v>126</v>
      </c>
      <c r="D275">
        <f t="shared" si="44"/>
        <v>0.40205658026017682</v>
      </c>
      <c r="E275">
        <f t="shared" si="45"/>
        <v>20.10282901300884</v>
      </c>
      <c r="F275" s="7"/>
      <c r="G275" s="7"/>
      <c r="H275" s="7">
        <f t="shared" si="46"/>
        <v>-0.20884854094663333</v>
      </c>
      <c r="I275" s="7">
        <f t="shared" si="47"/>
        <v>0.20884854094663333</v>
      </c>
      <c r="J275" s="7">
        <f t="shared" si="48"/>
        <v>10.442427047331666</v>
      </c>
      <c r="K275" s="9">
        <f t="shared" si="50"/>
        <v>0</v>
      </c>
      <c r="L275" s="7"/>
      <c r="M275" s="7"/>
      <c r="N275" s="7"/>
      <c r="O275" s="7"/>
      <c r="P275" s="7"/>
      <c r="Q275" s="7">
        <f t="shared" si="41"/>
        <v>0</v>
      </c>
      <c r="R275" s="7"/>
      <c r="S275" s="7">
        <f t="shared" si="42"/>
        <v>0</v>
      </c>
      <c r="T275" s="7"/>
      <c r="U275" s="7">
        <f t="shared" si="43"/>
        <v>1</v>
      </c>
      <c r="V275" s="7"/>
      <c r="W275">
        <f t="shared" si="49"/>
        <v>14.93469404686449</v>
      </c>
    </row>
    <row r="276" spans="1:23" x14ac:dyDescent="0.3">
      <c r="A276">
        <v>330</v>
      </c>
      <c r="B276">
        <v>125</v>
      </c>
      <c r="D276">
        <f t="shared" si="44"/>
        <v>6.6777963272120197E-2</v>
      </c>
      <c r="E276">
        <f t="shared" si="45"/>
        <v>3.33889816360601</v>
      </c>
      <c r="F276" s="7"/>
      <c r="G276" s="7"/>
      <c r="H276" s="7">
        <f t="shared" si="46"/>
        <v>0</v>
      </c>
      <c r="I276" s="7">
        <f t="shared" si="47"/>
        <v>0</v>
      </c>
      <c r="J276" s="7" t="str">
        <f t="shared" si="48"/>
        <v/>
      </c>
      <c r="K276" s="9">
        <f t="shared" si="50"/>
        <v>0</v>
      </c>
      <c r="L276" s="7"/>
      <c r="M276" s="7"/>
      <c r="N276" s="7"/>
      <c r="O276" s="7"/>
      <c r="P276" s="7"/>
      <c r="Q276" s="7">
        <f t="shared" si="41"/>
        <v>0</v>
      </c>
      <c r="R276" s="7"/>
      <c r="S276" s="7">
        <f t="shared" si="42"/>
        <v>1</v>
      </c>
      <c r="T276" s="7"/>
      <c r="U276" s="7">
        <f t="shared" si="43"/>
        <v>0</v>
      </c>
      <c r="V276" s="7"/>
      <c r="W276">
        <f t="shared" si="49"/>
        <v>14.607631767153224</v>
      </c>
    </row>
    <row r="277" spans="1:23" x14ac:dyDescent="0.3">
      <c r="A277">
        <v>330</v>
      </c>
      <c r="B277">
        <v>123</v>
      </c>
      <c r="D277">
        <f t="shared" si="44"/>
        <v>0.3405021378025232</v>
      </c>
      <c r="E277">
        <f t="shared" si="45"/>
        <v>17.02510689012616</v>
      </c>
      <c r="F277" s="7"/>
      <c r="G277" s="7"/>
      <c r="H277" s="7">
        <f t="shared" si="46"/>
        <v>-8.6056146163015809E-2</v>
      </c>
      <c r="I277" s="7">
        <f t="shared" si="47"/>
        <v>8.6056146163015809E-2</v>
      </c>
      <c r="J277" s="7">
        <f t="shared" si="48"/>
        <v>4.3028073081507907</v>
      </c>
      <c r="K277" s="9">
        <f t="shared" si="50"/>
        <v>0</v>
      </c>
      <c r="L277" s="7"/>
      <c r="M277" s="7"/>
      <c r="N277" s="7"/>
      <c r="O277" s="7"/>
      <c r="P277" s="7"/>
      <c r="Q277" s="7">
        <f t="shared" si="41"/>
        <v>0</v>
      </c>
      <c r="R277" s="7"/>
      <c r="S277" s="7">
        <f t="shared" si="42"/>
        <v>0</v>
      </c>
      <c r="T277" s="7"/>
      <c r="U277" s="7">
        <f t="shared" si="43"/>
        <v>1</v>
      </c>
      <c r="V277" s="7"/>
      <c r="W277">
        <f t="shared" si="49"/>
        <v>14.642391383210059</v>
      </c>
    </row>
    <row r="278" spans="1:23" x14ac:dyDescent="0.3">
      <c r="A278">
        <v>320</v>
      </c>
      <c r="B278">
        <v>125</v>
      </c>
      <c r="D278">
        <f t="shared" si="44"/>
        <v>7.4660032637722529E-2</v>
      </c>
      <c r="E278">
        <f t="shared" si="45"/>
        <v>3.7330016318861263</v>
      </c>
      <c r="F278" s="7"/>
      <c r="G278" s="7"/>
      <c r="H278" s="7">
        <f t="shared" si="46"/>
        <v>-3.1931841367650551E-2</v>
      </c>
      <c r="I278" s="7">
        <f t="shared" si="47"/>
        <v>3.1931841367650551E-2</v>
      </c>
      <c r="J278" s="7">
        <f t="shared" si="48"/>
        <v>1.5965920683825277</v>
      </c>
      <c r="K278" s="9">
        <f t="shared" si="50"/>
        <v>0</v>
      </c>
      <c r="L278" s="7"/>
      <c r="M278" s="7"/>
      <c r="N278" s="7"/>
      <c r="O278" s="7"/>
      <c r="P278" s="7"/>
      <c r="Q278" s="7">
        <f t="shared" si="41"/>
        <v>0</v>
      </c>
      <c r="R278" s="7"/>
      <c r="S278" s="7">
        <f t="shared" si="42"/>
        <v>1</v>
      </c>
      <c r="T278" s="7"/>
      <c r="U278" s="7">
        <f t="shared" si="43"/>
        <v>0</v>
      </c>
      <c r="V278" s="7"/>
      <c r="W278">
        <f t="shared" si="49"/>
        <v>14.894068365712512</v>
      </c>
    </row>
    <row r="279" spans="1:23" x14ac:dyDescent="0.3">
      <c r="A279">
        <v>322</v>
      </c>
      <c r="B279">
        <v>124</v>
      </c>
      <c r="D279">
        <f t="shared" si="44"/>
        <v>0.13766629801728417</v>
      </c>
      <c r="E279">
        <f t="shared" si="45"/>
        <v>6.8833149008642085</v>
      </c>
      <c r="F279" s="7"/>
      <c r="G279" s="7"/>
      <c r="H279" s="7">
        <f t="shared" si="46"/>
        <v>-6.831798069437918E-2</v>
      </c>
      <c r="I279" s="7">
        <f t="shared" si="47"/>
        <v>6.831798069437918E-2</v>
      </c>
      <c r="J279" s="7">
        <f t="shared" si="48"/>
        <v>3.4158990347189588</v>
      </c>
      <c r="K279" s="9">
        <f t="shared" si="50"/>
        <v>0</v>
      </c>
      <c r="L279" s="7"/>
      <c r="M279" s="7"/>
      <c r="N279" s="7"/>
      <c r="O279" s="7"/>
      <c r="P279" s="7"/>
      <c r="Q279" s="7">
        <f t="shared" si="41"/>
        <v>0</v>
      </c>
      <c r="R279" s="7"/>
      <c r="S279" s="7">
        <f t="shared" si="42"/>
        <v>1</v>
      </c>
      <c r="T279" s="7"/>
      <c r="U279" s="7">
        <f t="shared" si="43"/>
        <v>0</v>
      </c>
      <c r="V279" s="7"/>
      <c r="W279">
        <f t="shared" si="49"/>
        <v>14.853706841476765</v>
      </c>
    </row>
    <row r="280" spans="1:23" x14ac:dyDescent="0.3">
      <c r="A280">
        <v>318</v>
      </c>
      <c r="B280">
        <v>125</v>
      </c>
      <c r="D280">
        <f t="shared" si="44"/>
        <v>0.71922067541028434</v>
      </c>
      <c r="E280">
        <f t="shared" si="45"/>
        <v>35.96103377051422</v>
      </c>
      <c r="F280" s="7"/>
      <c r="G280" s="7"/>
      <c r="H280" s="7">
        <f t="shared" si="46"/>
        <v>-4.1259991105126709E-2</v>
      </c>
      <c r="I280" s="7">
        <f t="shared" si="47"/>
        <v>4.1259991105126709E-2</v>
      </c>
      <c r="J280" s="7">
        <f t="shared" si="48"/>
        <v>2.0629995552563356</v>
      </c>
      <c r="K280" s="9">
        <f t="shared" si="50"/>
        <v>0</v>
      </c>
      <c r="L280" s="7"/>
      <c r="M280" s="7"/>
      <c r="N280" s="7"/>
      <c r="O280" s="7"/>
      <c r="P280" s="7"/>
      <c r="Q280" s="7">
        <f t="shared" si="41"/>
        <v>0</v>
      </c>
      <c r="R280" s="7"/>
      <c r="S280" s="7">
        <f t="shared" si="42"/>
        <v>0</v>
      </c>
      <c r="T280" s="7"/>
      <c r="U280" s="7">
        <f t="shared" si="43"/>
        <v>1</v>
      </c>
      <c r="V280" s="7"/>
      <c r="W280">
        <f t="shared" si="49"/>
        <v>14.95159194160761</v>
      </c>
    </row>
    <row r="281" spans="1:23" x14ac:dyDescent="0.3">
      <c r="A281">
        <v>298</v>
      </c>
      <c r="B281">
        <v>133</v>
      </c>
      <c r="D281">
        <f t="shared" si="44"/>
        <v>4.721915066354241E-2</v>
      </c>
      <c r="E281">
        <f t="shared" si="45"/>
        <v>2.3609575331771206</v>
      </c>
      <c r="F281" s="7"/>
      <c r="G281" s="7"/>
      <c r="H281" s="7">
        <f t="shared" si="46"/>
        <v>1.1200948966854434E-2</v>
      </c>
      <c r="I281" s="7">
        <f t="shared" si="47"/>
        <v>1.1200948966854434E-2</v>
      </c>
      <c r="J281" s="7">
        <f t="shared" si="48"/>
        <v>0.56004744834272169</v>
      </c>
      <c r="K281" s="9">
        <f t="shared" si="50"/>
        <v>0</v>
      </c>
      <c r="L281" s="7"/>
      <c r="M281" s="7"/>
      <c r="N281" s="7"/>
      <c r="O281" s="7"/>
      <c r="P281" s="7"/>
      <c r="Q281" s="7">
        <f t="shared" si="41"/>
        <v>0</v>
      </c>
      <c r="R281" s="7"/>
      <c r="S281" s="7">
        <f t="shared" si="42"/>
        <v>1</v>
      </c>
      <c r="T281" s="7"/>
      <c r="U281" s="7">
        <f t="shared" si="43"/>
        <v>0</v>
      </c>
      <c r="V281" s="7"/>
      <c r="W281">
        <f t="shared" si="49"/>
        <v>15.40231225752874</v>
      </c>
    </row>
    <row r="282" spans="1:23" x14ac:dyDescent="0.3">
      <c r="A282">
        <v>297</v>
      </c>
      <c r="B282">
        <v>132</v>
      </c>
      <c r="D282">
        <f t="shared" si="44"/>
        <v>0.42234092289394054</v>
      </c>
      <c r="E282">
        <f t="shared" si="45"/>
        <v>21.117046144697028</v>
      </c>
      <c r="F282" s="7"/>
      <c r="G282" s="7"/>
      <c r="H282" s="7">
        <f t="shared" si="46"/>
        <v>5.0380550521725839E-2</v>
      </c>
      <c r="I282" s="7">
        <f t="shared" si="47"/>
        <v>5.0380550521725839E-2</v>
      </c>
      <c r="J282" s="7">
        <f t="shared" si="48"/>
        <v>2.5190275260862918</v>
      </c>
      <c r="K282" s="9">
        <f t="shared" si="50"/>
        <v>0</v>
      </c>
      <c r="L282" s="7"/>
      <c r="M282" s="7"/>
      <c r="N282" s="7"/>
      <c r="O282" s="7"/>
      <c r="P282" s="7"/>
      <c r="Q282" s="7">
        <f t="shared" si="41"/>
        <v>0</v>
      </c>
      <c r="R282" s="7"/>
      <c r="S282" s="7">
        <f t="shared" si="42"/>
        <v>0</v>
      </c>
      <c r="T282" s="7"/>
      <c r="U282" s="7">
        <f t="shared" si="43"/>
        <v>1</v>
      </c>
      <c r="V282" s="7"/>
      <c r="W282">
        <f t="shared" si="49"/>
        <v>15.447555879328482</v>
      </c>
    </row>
    <row r="283" spans="1:23" x14ac:dyDescent="0.3">
      <c r="A283">
        <v>309</v>
      </c>
      <c r="B283">
        <v>136</v>
      </c>
      <c r="D283">
        <f t="shared" si="44"/>
        <v>0.333889816360601</v>
      </c>
      <c r="E283">
        <f t="shared" si="45"/>
        <v>16.694490818030051</v>
      </c>
      <c r="F283" s="7"/>
      <c r="G283" s="7"/>
      <c r="H283" s="7">
        <f t="shared" si="46"/>
        <v>4.2220688924404807E-3</v>
      </c>
      <c r="I283" s="7">
        <f t="shared" si="47"/>
        <v>4.2220688924404807E-3</v>
      </c>
      <c r="J283" s="7">
        <f t="shared" si="48"/>
        <v>0.21110344462202404</v>
      </c>
      <c r="K283" s="9">
        <f t="shared" si="50"/>
        <v>0</v>
      </c>
      <c r="L283" s="7"/>
      <c r="M283" s="7"/>
      <c r="N283" s="7"/>
      <c r="O283" s="7"/>
      <c r="P283" s="7"/>
      <c r="Q283" s="7">
        <f t="shared" si="41"/>
        <v>0</v>
      </c>
      <c r="R283" s="7"/>
      <c r="S283" s="7">
        <f t="shared" si="42"/>
        <v>0</v>
      </c>
      <c r="T283" s="7"/>
      <c r="U283" s="7">
        <f t="shared" si="43"/>
        <v>1</v>
      </c>
      <c r="V283" s="7"/>
      <c r="W283">
        <f t="shared" si="49"/>
        <v>15.031755131604029</v>
      </c>
    </row>
    <row r="284" spans="1:23" x14ac:dyDescent="0.3">
      <c r="A284">
        <v>303</v>
      </c>
      <c r="B284">
        <v>128</v>
      </c>
      <c r="D284">
        <f t="shared" si="44"/>
        <v>0.82464701403862894</v>
      </c>
      <c r="E284">
        <f t="shared" si="45"/>
        <v>41.232350701931445</v>
      </c>
      <c r="F284" s="7"/>
      <c r="G284" s="7"/>
      <c r="H284" s="7">
        <f t="shared" si="46"/>
        <v>-4.2281313855517547E-2</v>
      </c>
      <c r="I284" s="7">
        <f t="shared" si="47"/>
        <v>4.2281313855517547E-2</v>
      </c>
      <c r="J284" s="7">
        <f t="shared" si="48"/>
        <v>2.1140656927758772</v>
      </c>
      <c r="K284" s="9">
        <f t="shared" si="50"/>
        <v>0</v>
      </c>
      <c r="L284" s="7"/>
      <c r="M284" s="7"/>
      <c r="N284" s="7"/>
      <c r="O284" s="7"/>
      <c r="P284" s="7"/>
      <c r="Q284" s="7">
        <f t="shared" si="41"/>
        <v>0</v>
      </c>
      <c r="R284" s="7"/>
      <c r="S284" s="7">
        <f t="shared" si="42"/>
        <v>0</v>
      </c>
      <c r="T284" s="7"/>
      <c r="U284" s="7">
        <f t="shared" si="43"/>
        <v>1</v>
      </c>
      <c r="V284" s="7"/>
      <c r="W284">
        <f t="shared" si="49"/>
        <v>15.336304738302461</v>
      </c>
    </row>
    <row r="285" spans="1:23" x14ac:dyDescent="0.3">
      <c r="A285">
        <v>326</v>
      </c>
      <c r="B285">
        <v>119</v>
      </c>
      <c r="D285">
        <f t="shared" si="44"/>
        <v>0.82599778810370494</v>
      </c>
      <c r="E285">
        <f t="shared" si="45"/>
        <v>41.299889405185247</v>
      </c>
      <c r="F285" s="7"/>
      <c r="G285" s="7"/>
      <c r="H285" s="7">
        <f t="shared" si="46"/>
        <v>-6.831798069437918E-2</v>
      </c>
      <c r="I285" s="7">
        <f t="shared" si="47"/>
        <v>6.831798069437918E-2</v>
      </c>
      <c r="J285" s="7">
        <f t="shared" si="48"/>
        <v>3.4158990347189588</v>
      </c>
      <c r="K285" s="9">
        <f t="shared" si="50"/>
        <v>0</v>
      </c>
      <c r="L285" s="7"/>
      <c r="M285" s="7"/>
      <c r="N285" s="7"/>
      <c r="O285" s="7"/>
      <c r="P285" s="7"/>
      <c r="Q285" s="7">
        <f t="shared" si="41"/>
        <v>0</v>
      </c>
      <c r="R285" s="7"/>
      <c r="S285" s="7">
        <f t="shared" si="42"/>
        <v>0</v>
      </c>
      <c r="T285" s="7"/>
      <c r="U285" s="7">
        <f t="shared" si="43"/>
        <v>1</v>
      </c>
      <c r="V285" s="7"/>
      <c r="W285">
        <f t="shared" si="49"/>
        <v>14.826098988706846</v>
      </c>
    </row>
    <row r="286" spans="1:23" x14ac:dyDescent="0.3">
      <c r="A286">
        <v>302</v>
      </c>
      <c r="B286">
        <v>125</v>
      </c>
      <c r="D286">
        <f t="shared" si="44"/>
        <v>0.80272556128022088</v>
      </c>
      <c r="E286">
        <f t="shared" si="45"/>
        <v>40.136278064011044</v>
      </c>
      <c r="F286" s="7"/>
      <c r="G286" s="7"/>
      <c r="H286" s="7">
        <f t="shared" si="46"/>
        <v>-5.5536708395296494E-2</v>
      </c>
      <c r="I286" s="7">
        <f t="shared" si="47"/>
        <v>5.5536708395296494E-2</v>
      </c>
      <c r="J286" s="7">
        <f t="shared" si="48"/>
        <v>2.7768354197648248</v>
      </c>
      <c r="K286" s="9">
        <f t="shared" si="50"/>
        <v>0</v>
      </c>
      <c r="L286" s="7"/>
      <c r="M286" s="7"/>
      <c r="N286" s="7"/>
      <c r="O286" s="7"/>
      <c r="P286" s="7"/>
      <c r="Q286" s="7">
        <f t="shared" si="41"/>
        <v>0</v>
      </c>
      <c r="R286" s="7"/>
      <c r="S286" s="7">
        <f t="shared" si="42"/>
        <v>0</v>
      </c>
      <c r="T286" s="7"/>
      <c r="U286" s="7">
        <f t="shared" si="43"/>
        <v>1</v>
      </c>
      <c r="V286" s="7"/>
      <c r="W286">
        <f t="shared" si="49"/>
        <v>15.414467352920017</v>
      </c>
    </row>
    <row r="287" spans="1:23" x14ac:dyDescent="0.3">
      <c r="A287">
        <v>325</v>
      </c>
      <c r="B287">
        <v>118</v>
      </c>
      <c r="D287">
        <f t="shared" si="44"/>
        <v>0.82599778810370494</v>
      </c>
      <c r="E287">
        <f t="shared" si="45"/>
        <v>41.299889405185247</v>
      </c>
      <c r="F287" s="7"/>
      <c r="G287" s="7"/>
      <c r="H287" s="7">
        <f t="shared" si="46"/>
        <v>-6.831798069437918E-2</v>
      </c>
      <c r="I287" s="7">
        <f t="shared" si="47"/>
        <v>6.831798069437918E-2</v>
      </c>
      <c r="J287" s="7">
        <f t="shared" si="48"/>
        <v>3.4158990347189588</v>
      </c>
      <c r="K287" s="9">
        <f t="shared" si="50"/>
        <v>0</v>
      </c>
      <c r="L287" s="7"/>
      <c r="M287" s="7"/>
      <c r="N287" s="7"/>
      <c r="O287" s="7"/>
      <c r="P287" s="7"/>
      <c r="Q287" s="7">
        <f t="shared" si="41"/>
        <v>0</v>
      </c>
      <c r="R287" s="7"/>
      <c r="S287" s="7">
        <f t="shared" si="42"/>
        <v>0</v>
      </c>
      <c r="T287" s="7"/>
      <c r="U287" s="7">
        <f t="shared" si="43"/>
        <v>1</v>
      </c>
      <c r="V287" s="7"/>
      <c r="W287">
        <f t="shared" si="49"/>
        <v>14.872046124015304</v>
      </c>
    </row>
    <row r="288" spans="1:23" x14ac:dyDescent="0.3">
      <c r="A288">
        <v>301</v>
      </c>
      <c r="B288">
        <v>124</v>
      </c>
      <c r="D288">
        <f t="shared" si="44"/>
        <v>0.6335113843409107</v>
      </c>
      <c r="E288">
        <f t="shared" si="45"/>
        <v>31.675569217045535</v>
      </c>
      <c r="F288" s="7"/>
      <c r="G288" s="7"/>
      <c r="H288" s="7">
        <f t="shared" si="46"/>
        <v>-5.0380550521725839E-2</v>
      </c>
      <c r="I288" s="7">
        <f t="shared" si="47"/>
        <v>5.0380550521725839E-2</v>
      </c>
      <c r="J288" s="7">
        <f t="shared" si="48"/>
        <v>2.5190275260862918</v>
      </c>
      <c r="K288" s="9">
        <f t="shared" si="50"/>
        <v>0</v>
      </c>
      <c r="L288" s="7"/>
      <c r="M288" s="7"/>
      <c r="N288" s="7"/>
      <c r="O288" s="7"/>
      <c r="P288" s="7"/>
      <c r="Q288" s="7">
        <f t="shared" si="41"/>
        <v>0</v>
      </c>
      <c r="R288" s="7"/>
      <c r="S288" s="7">
        <f t="shared" si="42"/>
        <v>0</v>
      </c>
      <c r="T288" s="7"/>
      <c r="U288" s="7">
        <f t="shared" si="43"/>
        <v>1</v>
      </c>
      <c r="V288" s="7"/>
      <c r="W288">
        <f t="shared" si="49"/>
        <v>15.4599638464503</v>
      </c>
    </row>
    <row r="289" spans="1:23" x14ac:dyDescent="0.3">
      <c r="A289">
        <v>283</v>
      </c>
      <c r="B289">
        <v>130</v>
      </c>
      <c r="D289">
        <f t="shared" si="44"/>
        <v>6.6777963272120197E-2</v>
      </c>
      <c r="E289">
        <f t="shared" si="45"/>
        <v>3.33889816360601</v>
      </c>
      <c r="F289" s="7"/>
      <c r="G289" s="7"/>
      <c r="H289" s="7">
        <f t="shared" si="46"/>
        <v>0</v>
      </c>
      <c r="I289" s="7">
        <f t="shared" si="47"/>
        <v>0</v>
      </c>
      <c r="J289" s="7" t="str">
        <f t="shared" si="48"/>
        <v/>
      </c>
      <c r="K289" s="9">
        <f t="shared" si="50"/>
        <v>0</v>
      </c>
      <c r="L289" s="7"/>
      <c r="M289" s="7"/>
      <c r="N289" s="7"/>
      <c r="O289" s="7"/>
      <c r="P289" s="7"/>
      <c r="Q289" s="7">
        <f t="shared" si="41"/>
        <v>0</v>
      </c>
      <c r="R289" s="7"/>
      <c r="S289" s="7">
        <f t="shared" si="42"/>
        <v>1</v>
      </c>
      <c r="T289" s="7"/>
      <c r="U289" s="7">
        <f t="shared" si="43"/>
        <v>0</v>
      </c>
      <c r="V289" s="7"/>
      <c r="W289">
        <f t="shared" si="49"/>
        <v>15.89136646265411</v>
      </c>
    </row>
    <row r="290" spans="1:23" x14ac:dyDescent="0.3">
      <c r="A290">
        <v>283</v>
      </c>
      <c r="B290">
        <v>128</v>
      </c>
      <c r="D290">
        <f t="shared" si="44"/>
        <v>0.55570340491129344</v>
      </c>
      <c r="E290">
        <f t="shared" si="45"/>
        <v>27.785170245564672</v>
      </c>
      <c r="F290" s="7"/>
      <c r="G290" s="7"/>
      <c r="H290" s="7">
        <f t="shared" si="46"/>
        <v>-2.6588737436527887E-4</v>
      </c>
      <c r="I290" s="7">
        <f t="shared" si="47"/>
        <v>2.6588737436527887E-4</v>
      </c>
      <c r="J290" s="7">
        <f t="shared" si="48"/>
        <v>1.3294368718263944E-2</v>
      </c>
      <c r="K290" s="9">
        <f t="shared" si="50"/>
        <v>0</v>
      </c>
      <c r="L290" s="7"/>
      <c r="M290" s="7"/>
      <c r="N290" s="7"/>
      <c r="O290" s="7"/>
      <c r="P290" s="7"/>
      <c r="Q290" s="7">
        <f t="shared" si="41"/>
        <v>0</v>
      </c>
      <c r="R290" s="7"/>
      <c r="S290" s="7">
        <f t="shared" si="42"/>
        <v>0</v>
      </c>
      <c r="T290" s="7"/>
      <c r="U290" s="7">
        <f t="shared" si="43"/>
        <v>1</v>
      </c>
      <c r="V290" s="7"/>
      <c r="W290">
        <f t="shared" si="49"/>
        <v>15.922623877452928</v>
      </c>
    </row>
    <row r="291" spans="1:23" x14ac:dyDescent="0.3">
      <c r="A291">
        <v>274</v>
      </c>
      <c r="B291">
        <v>142</v>
      </c>
      <c r="D291">
        <f t="shared" si="44"/>
        <v>0.23609575331771204</v>
      </c>
      <c r="E291">
        <f t="shared" si="45"/>
        <v>11.804787665885602</v>
      </c>
      <c r="F291" s="7"/>
      <c r="G291" s="7"/>
      <c r="H291" s="7">
        <f t="shared" si="46"/>
        <v>-2.0017769035289588E-2</v>
      </c>
      <c r="I291" s="7">
        <f t="shared" si="47"/>
        <v>2.0017769035289588E-2</v>
      </c>
      <c r="J291" s="7">
        <f t="shared" si="48"/>
        <v>1.0008884517644794</v>
      </c>
      <c r="K291" s="9">
        <f t="shared" si="50"/>
        <v>0</v>
      </c>
      <c r="L291" s="7"/>
      <c r="M291" s="7"/>
      <c r="N291" s="7"/>
      <c r="O291" s="7"/>
      <c r="P291" s="7"/>
      <c r="Q291" s="7">
        <f t="shared" si="41"/>
        <v>0</v>
      </c>
      <c r="R291" s="7"/>
      <c r="S291" s="7">
        <f t="shared" si="42"/>
        <v>0</v>
      </c>
      <c r="T291" s="7"/>
      <c r="U291" s="7">
        <f t="shared" si="43"/>
        <v>1</v>
      </c>
      <c r="V291" s="7"/>
      <c r="W291">
        <f t="shared" si="49"/>
        <v>15.977944726551451</v>
      </c>
    </row>
    <row r="292" spans="1:23" x14ac:dyDescent="0.3">
      <c r="A292">
        <v>275</v>
      </c>
      <c r="B292">
        <v>135</v>
      </c>
      <c r="D292">
        <f t="shared" si="44"/>
        <v>0.68833149008642081</v>
      </c>
      <c r="E292">
        <f t="shared" si="45"/>
        <v>34.416574504321041</v>
      </c>
      <c r="F292" s="7"/>
      <c r="G292" s="7"/>
      <c r="H292" s="7">
        <f t="shared" si="46"/>
        <v>-3.8952778055218309E-2</v>
      </c>
      <c r="I292" s="7">
        <f t="shared" si="47"/>
        <v>3.8952778055218309E-2</v>
      </c>
      <c r="J292" s="7">
        <f t="shared" si="48"/>
        <v>1.9476389027609156</v>
      </c>
      <c r="K292" s="9">
        <f t="shared" si="50"/>
        <v>0</v>
      </c>
      <c r="L292" s="7"/>
      <c r="M292" s="7"/>
      <c r="N292" s="7"/>
      <c r="O292" s="7"/>
      <c r="P292" s="7"/>
      <c r="Q292" s="7">
        <f t="shared" si="41"/>
        <v>0</v>
      </c>
      <c r="R292" s="7"/>
      <c r="S292" s="7">
        <f t="shared" si="42"/>
        <v>0</v>
      </c>
      <c r="T292" s="7"/>
      <c r="U292" s="7">
        <f t="shared" si="43"/>
        <v>1</v>
      </c>
      <c r="V292" s="7"/>
      <c r="W292">
        <f t="shared" si="49"/>
        <v>16.052080644154195</v>
      </c>
    </row>
    <row r="293" spans="1:23" x14ac:dyDescent="0.3">
      <c r="A293">
        <v>294</v>
      </c>
      <c r="B293">
        <v>127</v>
      </c>
      <c r="D293">
        <f t="shared" si="44"/>
        <v>0.76211767682893672</v>
      </c>
      <c r="E293">
        <f t="shared" si="45"/>
        <v>38.105883841446833</v>
      </c>
      <c r="F293" s="7"/>
      <c r="G293" s="7"/>
      <c r="H293" s="7">
        <f t="shared" si="46"/>
        <v>-2.8452611503478165E-2</v>
      </c>
      <c r="I293" s="7">
        <f t="shared" si="47"/>
        <v>2.8452611503478165E-2</v>
      </c>
      <c r="J293" s="7">
        <f t="shared" si="48"/>
        <v>1.4226305751739083</v>
      </c>
      <c r="K293" s="9">
        <f t="shared" si="50"/>
        <v>0</v>
      </c>
      <c r="L293" s="7"/>
      <c r="M293" s="7"/>
      <c r="N293" s="7"/>
      <c r="O293" s="7"/>
      <c r="P293" s="7"/>
      <c r="Q293" s="7">
        <f t="shared" si="41"/>
        <v>0</v>
      </c>
      <c r="R293" s="7"/>
      <c r="S293" s="7">
        <f t="shared" si="42"/>
        <v>0</v>
      </c>
      <c r="T293" s="7"/>
      <c r="U293" s="7">
        <f t="shared" si="43"/>
        <v>1</v>
      </c>
      <c r="V293" s="7"/>
      <c r="W293">
        <f t="shared" si="49"/>
        <v>15.615373838360744</v>
      </c>
    </row>
    <row r="294" spans="1:23" x14ac:dyDescent="0.3">
      <c r="A294">
        <v>274</v>
      </c>
      <c r="B294">
        <v>138</v>
      </c>
      <c r="D294">
        <f t="shared" si="44"/>
        <v>0.28722288036870208</v>
      </c>
      <c r="E294">
        <f t="shared" si="45"/>
        <v>14.361144018435104</v>
      </c>
      <c r="F294" s="7"/>
      <c r="G294" s="7"/>
      <c r="H294" s="7">
        <f t="shared" si="46"/>
        <v>-2.012027576210236E-2</v>
      </c>
      <c r="I294" s="7">
        <f t="shared" si="47"/>
        <v>2.012027576210236E-2</v>
      </c>
      <c r="J294" s="7">
        <f t="shared" si="48"/>
        <v>1.0060137881051181</v>
      </c>
      <c r="K294" s="9">
        <f t="shared" si="50"/>
        <v>0</v>
      </c>
      <c r="L294" s="7"/>
      <c r="M294" s="7"/>
      <c r="N294" s="7"/>
      <c r="O294" s="7"/>
      <c r="P294" s="7"/>
      <c r="Q294" s="7">
        <f t="shared" si="41"/>
        <v>0</v>
      </c>
      <c r="R294" s="7"/>
      <c r="S294" s="7">
        <f t="shared" si="42"/>
        <v>0</v>
      </c>
      <c r="T294" s="7"/>
      <c r="U294" s="7">
        <f t="shared" si="43"/>
        <v>1</v>
      </c>
      <c r="V294" s="7"/>
      <c r="W294">
        <f t="shared" si="49"/>
        <v>16.037002816902319</v>
      </c>
    </row>
    <row r="295" spans="1:23" x14ac:dyDescent="0.3">
      <c r="A295">
        <v>267</v>
      </c>
      <c r="B295">
        <v>143</v>
      </c>
      <c r="D295">
        <f t="shared" si="44"/>
        <v>0.1702510689012616</v>
      </c>
      <c r="E295">
        <f t="shared" si="45"/>
        <v>8.5125534450630802</v>
      </c>
      <c r="F295" s="7"/>
      <c r="G295" s="7"/>
      <c r="H295" s="7">
        <f t="shared" si="46"/>
        <v>-5.1602919709601161E-3</v>
      </c>
      <c r="I295" s="7">
        <f t="shared" si="47"/>
        <v>5.1602919709601161E-3</v>
      </c>
      <c r="J295" s="7">
        <f t="shared" si="48"/>
        <v>0.25801459854800579</v>
      </c>
      <c r="K295" s="9">
        <f t="shared" si="50"/>
        <v>0</v>
      </c>
      <c r="L295" s="7"/>
      <c r="M295" s="7"/>
      <c r="N295" s="7"/>
      <c r="O295" s="7"/>
      <c r="P295" s="7"/>
      <c r="Q295" s="7">
        <f t="shared" si="41"/>
        <v>0</v>
      </c>
      <c r="R295" s="7"/>
      <c r="S295" s="7">
        <f t="shared" si="42"/>
        <v>1</v>
      </c>
      <c r="T295" s="7"/>
      <c r="U295" s="7">
        <f t="shared" si="43"/>
        <v>0</v>
      </c>
      <c r="V295" s="7"/>
      <c r="W295">
        <f t="shared" si="49"/>
        <v>16.173851545619854</v>
      </c>
    </row>
    <row r="296" spans="1:23" x14ac:dyDescent="0.3">
      <c r="A296">
        <v>266</v>
      </c>
      <c r="B296">
        <v>138</v>
      </c>
      <c r="D296">
        <f t="shared" si="44"/>
        <v>0.13766629801728417</v>
      </c>
      <c r="E296">
        <f t="shared" si="45"/>
        <v>6.8833149008642085</v>
      </c>
      <c r="F296" s="7"/>
      <c r="G296" s="7"/>
      <c r="H296" s="7">
        <f t="shared" si="46"/>
        <v>-1.5066612360971871E-2</v>
      </c>
      <c r="I296" s="7">
        <f t="shared" si="47"/>
        <v>1.5066612360971871E-2</v>
      </c>
      <c r="J296" s="7">
        <f t="shared" si="48"/>
        <v>0.75333061804859347</v>
      </c>
      <c r="K296" s="9">
        <f t="shared" si="50"/>
        <v>0</v>
      </c>
      <c r="L296" s="7"/>
      <c r="M296" s="7"/>
      <c r="N296" s="7"/>
      <c r="O296" s="7"/>
      <c r="P296" s="7"/>
      <c r="Q296" s="7">
        <f t="shared" si="41"/>
        <v>0</v>
      </c>
      <c r="R296" s="7"/>
      <c r="S296" s="7">
        <f t="shared" si="42"/>
        <v>1</v>
      </c>
      <c r="T296" s="7"/>
      <c r="U296" s="7">
        <f t="shared" si="43"/>
        <v>0</v>
      </c>
      <c r="V296" s="7"/>
      <c r="W296">
        <f t="shared" si="49"/>
        <v>16.276572055039178</v>
      </c>
    </row>
    <row r="297" spans="1:23" x14ac:dyDescent="0.3">
      <c r="A297">
        <v>265</v>
      </c>
      <c r="B297">
        <v>142</v>
      </c>
      <c r="D297">
        <f t="shared" si="44"/>
        <v>0.46863668940294489</v>
      </c>
      <c r="E297">
        <f t="shared" si="45"/>
        <v>23.431834470147244</v>
      </c>
      <c r="F297" s="7"/>
      <c r="G297" s="7"/>
      <c r="H297" s="7">
        <f t="shared" si="46"/>
        <v>2.4079215572160141E-3</v>
      </c>
      <c r="I297" s="7">
        <f t="shared" si="47"/>
        <v>2.4079215572160141E-3</v>
      </c>
      <c r="J297" s="7">
        <f t="shared" si="48"/>
        <v>0.12039607786080071</v>
      </c>
      <c r="K297" s="9">
        <f t="shared" si="50"/>
        <v>0</v>
      </c>
      <c r="L297" s="7"/>
      <c r="M297" s="7"/>
      <c r="N297" s="7"/>
      <c r="O297" s="7"/>
      <c r="P297" s="7"/>
      <c r="Q297" s="7">
        <f t="shared" si="41"/>
        <v>0</v>
      </c>
      <c r="R297" s="7"/>
      <c r="S297" s="7">
        <f t="shared" si="42"/>
        <v>0</v>
      </c>
      <c r="T297" s="7"/>
      <c r="U297" s="7">
        <f t="shared" si="43"/>
        <v>1</v>
      </c>
      <c r="V297" s="7"/>
      <c r="W297">
        <f t="shared" si="49"/>
        <v>16.248500143992629</v>
      </c>
    </row>
    <row r="298" spans="1:23" x14ac:dyDescent="0.3">
      <c r="A298">
        <v>264</v>
      </c>
      <c r="B298">
        <v>128</v>
      </c>
      <c r="D298">
        <f t="shared" si="44"/>
        <v>0.57444576073740417</v>
      </c>
      <c r="E298">
        <f t="shared" si="45"/>
        <v>28.722288036870207</v>
      </c>
      <c r="F298" s="7"/>
      <c r="G298" s="7"/>
      <c r="H298" s="7">
        <f t="shared" si="46"/>
        <v>-2.012027576210236E-2</v>
      </c>
      <c r="I298" s="7">
        <f t="shared" si="47"/>
        <v>2.012027576210236E-2</v>
      </c>
      <c r="J298" s="7">
        <f t="shared" si="48"/>
        <v>1.0060137881051181</v>
      </c>
      <c r="K298" s="9">
        <f t="shared" si="50"/>
        <v>0</v>
      </c>
      <c r="L298" s="7"/>
      <c r="M298" s="7"/>
      <c r="N298" s="7"/>
      <c r="O298" s="7"/>
      <c r="P298" s="7"/>
      <c r="Q298" s="7">
        <f t="shared" si="41"/>
        <v>0</v>
      </c>
      <c r="R298" s="7"/>
      <c r="S298" s="7">
        <f t="shared" si="42"/>
        <v>0</v>
      </c>
      <c r="T298" s="7"/>
      <c r="U298" s="7">
        <f t="shared" si="43"/>
        <v>1</v>
      </c>
      <c r="V298" s="7"/>
      <c r="W298">
        <f t="shared" si="49"/>
        <v>16.485368012510957</v>
      </c>
    </row>
    <row r="299" spans="1:23" x14ac:dyDescent="0.3">
      <c r="A299">
        <v>250</v>
      </c>
      <c r="B299">
        <v>138</v>
      </c>
      <c r="D299">
        <f t="shared" si="44"/>
        <v>4.721915066354241E-2</v>
      </c>
      <c r="E299">
        <f t="shared" si="45"/>
        <v>2.3609575331771206</v>
      </c>
      <c r="F299" s="7"/>
      <c r="G299" s="7"/>
      <c r="H299" s="7">
        <f t="shared" si="46"/>
        <v>1.1200948966854434E-2</v>
      </c>
      <c r="I299" s="7">
        <f t="shared" si="47"/>
        <v>1.1200948966854434E-2</v>
      </c>
      <c r="J299" s="7">
        <f t="shared" si="48"/>
        <v>0.56004744834272169</v>
      </c>
      <c r="K299" s="9">
        <f t="shared" si="50"/>
        <v>0</v>
      </c>
      <c r="L299" s="7"/>
      <c r="M299" s="7"/>
      <c r="N299" s="7"/>
      <c r="O299" s="7"/>
      <c r="P299" s="7"/>
      <c r="Q299" s="7">
        <f t="shared" si="41"/>
        <v>0</v>
      </c>
      <c r="R299" s="7"/>
      <c r="S299" s="7">
        <f t="shared" si="42"/>
        <v>1</v>
      </c>
      <c r="T299" s="7"/>
      <c r="U299" s="7">
        <f t="shared" si="43"/>
        <v>0</v>
      </c>
      <c r="V299" s="7"/>
      <c r="W299">
        <f t="shared" si="49"/>
        <v>16.758208953893103</v>
      </c>
    </row>
    <row r="300" spans="1:23" x14ac:dyDescent="0.3">
      <c r="A300">
        <v>249</v>
      </c>
      <c r="B300">
        <v>137</v>
      </c>
      <c r="D300">
        <f t="shared" si="44"/>
        <v>0.53422370617696158</v>
      </c>
      <c r="E300">
        <f t="shared" si="45"/>
        <v>26.71118530884808</v>
      </c>
      <c r="F300" s="7"/>
      <c r="G300" s="7"/>
      <c r="H300" s="7">
        <f t="shared" si="46"/>
        <v>0</v>
      </c>
      <c r="I300" s="7">
        <f t="shared" si="47"/>
        <v>0</v>
      </c>
      <c r="J300" s="7" t="str">
        <f t="shared" si="48"/>
        <v/>
      </c>
      <c r="K300" s="9">
        <f t="shared" si="50"/>
        <v>0</v>
      </c>
      <c r="L300" s="7"/>
      <c r="M300" s="7"/>
      <c r="N300" s="7"/>
      <c r="O300" s="7"/>
      <c r="P300" s="7"/>
      <c r="Q300" s="7">
        <f t="shared" si="41"/>
        <v>0</v>
      </c>
      <c r="R300" s="7"/>
      <c r="S300" s="7">
        <f t="shared" si="42"/>
        <v>0</v>
      </c>
      <c r="T300" s="7"/>
      <c r="U300" s="7">
        <f t="shared" si="43"/>
        <v>1</v>
      </c>
      <c r="V300" s="7"/>
      <c r="W300">
        <f t="shared" si="49"/>
        <v>16.802654611133399</v>
      </c>
    </row>
    <row r="301" spans="1:23" x14ac:dyDescent="0.3">
      <c r="A301">
        <v>249</v>
      </c>
      <c r="B301">
        <v>121</v>
      </c>
      <c r="D301">
        <f t="shared" si="44"/>
        <v>0.6610681092895937</v>
      </c>
      <c r="E301">
        <f t="shared" si="45"/>
        <v>33.053405464479688</v>
      </c>
      <c r="F301" s="7"/>
      <c r="G301" s="7"/>
      <c r="H301" s="7">
        <f t="shared" si="46"/>
        <v>-1.1200948966854434E-2</v>
      </c>
      <c r="I301" s="7">
        <f t="shared" si="47"/>
        <v>1.1200948966854434E-2</v>
      </c>
      <c r="J301" s="7">
        <f t="shared" si="48"/>
        <v>0.56004744834272169</v>
      </c>
      <c r="K301" s="9">
        <f t="shared" si="50"/>
        <v>0</v>
      </c>
      <c r="L301" s="7"/>
      <c r="M301" s="7"/>
      <c r="N301" s="7"/>
      <c r="O301" s="7"/>
      <c r="P301" s="7"/>
      <c r="Q301" s="7">
        <f t="shared" si="41"/>
        <v>0</v>
      </c>
      <c r="R301" s="7"/>
      <c r="S301" s="7">
        <f t="shared" si="42"/>
        <v>0</v>
      </c>
      <c r="T301" s="7"/>
      <c r="U301" s="7">
        <f t="shared" si="43"/>
        <v>1</v>
      </c>
      <c r="V301" s="7"/>
      <c r="W301">
        <f t="shared" si="49"/>
        <v>17.037740070818455</v>
      </c>
    </row>
    <row r="302" spans="1:23" x14ac:dyDescent="0.3">
      <c r="A302">
        <v>235</v>
      </c>
      <c r="B302">
        <v>135</v>
      </c>
      <c r="D302">
        <f t="shared" si="44"/>
        <v>0.12038568532434021</v>
      </c>
      <c r="E302">
        <f t="shared" si="45"/>
        <v>6.019284266217011</v>
      </c>
      <c r="F302" s="7"/>
      <c r="G302" s="7"/>
      <c r="H302" s="7">
        <f t="shared" si="46"/>
        <v>2.2170174856798452E-2</v>
      </c>
      <c r="I302" s="7">
        <f t="shared" si="47"/>
        <v>2.2170174856798452E-2</v>
      </c>
      <c r="J302" s="7">
        <f t="shared" si="48"/>
        <v>1.1085087428399225</v>
      </c>
      <c r="K302" s="9">
        <f t="shared" si="50"/>
        <v>0</v>
      </c>
      <c r="L302" s="7"/>
      <c r="M302" s="7"/>
      <c r="N302" s="7"/>
      <c r="O302" s="7"/>
      <c r="P302" s="7"/>
      <c r="Q302" s="7">
        <f t="shared" si="41"/>
        <v>0</v>
      </c>
      <c r="R302" s="7"/>
      <c r="S302" s="7">
        <f t="shared" si="42"/>
        <v>1</v>
      </c>
      <c r="T302" s="7"/>
      <c r="U302" s="7">
        <f t="shared" si="43"/>
        <v>0</v>
      </c>
      <c r="V302" s="7"/>
      <c r="W302">
        <f t="shared" si="49"/>
        <v>17.254384210623339</v>
      </c>
    </row>
    <row r="303" spans="1:23" x14ac:dyDescent="0.3">
      <c r="A303">
        <v>232</v>
      </c>
      <c r="B303">
        <v>133</v>
      </c>
      <c r="D303">
        <f t="shared" si="44"/>
        <v>0.1669449081803005</v>
      </c>
      <c r="E303">
        <f t="shared" si="45"/>
        <v>8.3472454090150254</v>
      </c>
      <c r="F303" s="7"/>
      <c r="G303" s="7"/>
      <c r="H303" s="7">
        <f t="shared" si="46"/>
        <v>-1.8725322813583585E-2</v>
      </c>
      <c r="I303" s="7">
        <f t="shared" si="47"/>
        <v>1.8725322813583585E-2</v>
      </c>
      <c r="J303" s="7">
        <f t="shared" si="48"/>
        <v>0.93626614067917924</v>
      </c>
      <c r="K303" s="9">
        <f t="shared" si="50"/>
        <v>0</v>
      </c>
      <c r="L303" s="7"/>
      <c r="M303" s="7"/>
      <c r="N303" s="7"/>
      <c r="O303" s="7"/>
      <c r="P303" s="7"/>
      <c r="Q303" s="7">
        <f t="shared" si="41"/>
        <v>0</v>
      </c>
      <c r="R303" s="7"/>
      <c r="S303" s="7">
        <f t="shared" si="42"/>
        <v>1</v>
      </c>
      <c r="T303" s="7"/>
      <c r="U303" s="7">
        <f t="shared" si="43"/>
        <v>0</v>
      </c>
      <c r="V303" s="7"/>
      <c r="W303">
        <f t="shared" si="49"/>
        <v>17.373343072583907</v>
      </c>
    </row>
    <row r="304" spans="1:23" x14ac:dyDescent="0.3">
      <c r="A304">
        <v>228</v>
      </c>
      <c r="B304">
        <v>136</v>
      </c>
      <c r="D304">
        <f t="shared" si="44"/>
        <v>0.35961033770514217</v>
      </c>
      <c r="E304">
        <f t="shared" si="45"/>
        <v>17.98051688525711</v>
      </c>
      <c r="F304" s="7"/>
      <c r="G304" s="7"/>
      <c r="H304" s="7">
        <f t="shared" si="46"/>
        <v>4.1259991105126709E-2</v>
      </c>
      <c r="I304" s="7">
        <f t="shared" si="47"/>
        <v>4.1259991105126709E-2</v>
      </c>
      <c r="J304" s="7">
        <f t="shared" si="48"/>
        <v>2.0629995552563356</v>
      </c>
      <c r="K304" s="9">
        <f t="shared" si="50"/>
        <v>0</v>
      </c>
      <c r="L304" s="7"/>
      <c r="M304" s="7"/>
      <c r="N304" s="7"/>
      <c r="O304" s="7"/>
      <c r="P304" s="7"/>
      <c r="Q304" s="7">
        <f t="shared" si="41"/>
        <v>0</v>
      </c>
      <c r="R304" s="7"/>
      <c r="S304" s="7">
        <f t="shared" si="42"/>
        <v>0</v>
      </c>
      <c r="T304" s="7"/>
      <c r="U304" s="7">
        <f t="shared" si="43"/>
        <v>1</v>
      </c>
      <c r="V304" s="7"/>
      <c r="W304">
        <f t="shared" si="49"/>
        <v>17.452954392915863</v>
      </c>
    </row>
    <row r="305" spans="1:23" x14ac:dyDescent="0.3">
      <c r="A305">
        <v>218</v>
      </c>
      <c r="B305">
        <v>132</v>
      </c>
      <c r="D305">
        <f t="shared" si="44"/>
        <v>0.19468954573773958</v>
      </c>
      <c r="E305">
        <f t="shared" si="45"/>
        <v>9.73447728688698</v>
      </c>
      <c r="F305" s="7"/>
      <c r="G305" s="7"/>
      <c r="H305" s="7">
        <f t="shared" si="46"/>
        <v>2.5498473743473561E-2</v>
      </c>
      <c r="I305" s="7">
        <f t="shared" si="47"/>
        <v>2.5498473743473561E-2</v>
      </c>
      <c r="J305" s="7">
        <f t="shared" si="48"/>
        <v>1.274923687173678</v>
      </c>
      <c r="K305" s="9">
        <f t="shared" si="50"/>
        <v>0</v>
      </c>
      <c r="L305" s="7"/>
      <c r="M305" s="7"/>
      <c r="N305" s="7"/>
      <c r="O305" s="7"/>
      <c r="P305" s="7"/>
      <c r="Q305" s="7">
        <f t="shared" si="41"/>
        <v>0</v>
      </c>
      <c r="R305" s="7"/>
      <c r="S305" s="7">
        <f t="shared" si="42"/>
        <v>1</v>
      </c>
      <c r="T305" s="7"/>
      <c r="U305" s="7">
        <f t="shared" si="43"/>
        <v>0</v>
      </c>
      <c r="V305" s="7"/>
      <c r="W305">
        <f t="shared" si="49"/>
        <v>17.812200258623136</v>
      </c>
    </row>
    <row r="306" spans="1:23" x14ac:dyDescent="0.3">
      <c r="A306">
        <v>213</v>
      </c>
      <c r="B306">
        <v>129</v>
      </c>
      <c r="D306">
        <f t="shared" si="44"/>
        <v>0.34859120230085311</v>
      </c>
      <c r="E306">
        <f t="shared" si="45"/>
        <v>17.429560115042655</v>
      </c>
      <c r="F306" s="7"/>
      <c r="G306" s="7"/>
      <c r="H306" s="7">
        <f t="shared" si="46"/>
        <v>-5.6393146507914993E-2</v>
      </c>
      <c r="I306" s="7">
        <f t="shared" si="47"/>
        <v>5.6393146507914993E-2</v>
      </c>
      <c r="J306" s="7">
        <f t="shared" si="48"/>
        <v>2.8196573253957498</v>
      </c>
      <c r="K306" s="9">
        <f t="shared" si="50"/>
        <v>0</v>
      </c>
      <c r="L306" s="7"/>
      <c r="M306" s="7"/>
      <c r="N306" s="7"/>
      <c r="O306" s="7"/>
      <c r="P306" s="7"/>
      <c r="Q306" s="7">
        <f t="shared" si="41"/>
        <v>0</v>
      </c>
      <c r="R306" s="7"/>
      <c r="S306" s="7">
        <f t="shared" si="42"/>
        <v>0</v>
      </c>
      <c r="T306" s="7"/>
      <c r="U306" s="7">
        <f t="shared" si="43"/>
        <v>1</v>
      </c>
      <c r="V306" s="7"/>
      <c r="W306">
        <f t="shared" si="49"/>
        <v>18.005610097347923</v>
      </c>
    </row>
    <row r="307" spans="1:23" x14ac:dyDescent="0.3">
      <c r="A307">
        <v>223</v>
      </c>
      <c r="B307">
        <v>126</v>
      </c>
      <c r="D307">
        <f t="shared" si="44"/>
        <v>0.10558523072348514</v>
      </c>
      <c r="E307">
        <f t="shared" si="45"/>
        <v>5.279261536174257</v>
      </c>
      <c r="F307" s="7"/>
      <c r="G307" s="7"/>
      <c r="H307" s="7">
        <f t="shared" si="46"/>
        <v>-0.12237718339724686</v>
      </c>
      <c r="I307" s="7">
        <f t="shared" si="47"/>
        <v>0.12237718339724686</v>
      </c>
      <c r="J307" s="7">
        <f t="shared" si="48"/>
        <v>6.1188591698623434</v>
      </c>
      <c r="K307" s="9">
        <f t="shared" si="50"/>
        <v>0</v>
      </c>
      <c r="L307" s="7"/>
      <c r="M307" s="7"/>
      <c r="N307" s="7"/>
      <c r="O307" s="7"/>
      <c r="P307" s="7"/>
      <c r="Q307" s="7">
        <f t="shared" si="41"/>
        <v>0</v>
      </c>
      <c r="R307" s="7"/>
      <c r="S307" s="7">
        <f t="shared" si="42"/>
        <v>1</v>
      </c>
      <c r="T307" s="7"/>
      <c r="U307" s="7">
        <f t="shared" si="43"/>
        <v>0</v>
      </c>
      <c r="V307" s="7"/>
      <c r="W307">
        <f t="shared" si="49"/>
        <v>17.744508244323132</v>
      </c>
    </row>
    <row r="308" spans="1:23" x14ac:dyDescent="0.3">
      <c r="A308">
        <v>222</v>
      </c>
      <c r="B308">
        <v>123</v>
      </c>
      <c r="D308">
        <f t="shared" si="44"/>
        <v>4.721915066354241E-2</v>
      </c>
      <c r="E308">
        <f t="shared" si="45"/>
        <v>2.3609575331771206</v>
      </c>
      <c r="F308" s="7"/>
      <c r="G308" s="7"/>
      <c r="H308" s="7">
        <f t="shared" si="46"/>
        <v>-1.1200948966854434E-2</v>
      </c>
      <c r="I308" s="7">
        <f t="shared" si="47"/>
        <v>1.1200948966854434E-2</v>
      </c>
      <c r="J308" s="7">
        <f t="shared" si="48"/>
        <v>0.56004744834272169</v>
      </c>
      <c r="K308" s="9">
        <f t="shared" si="50"/>
        <v>0</v>
      </c>
      <c r="L308" s="7"/>
      <c r="M308" s="7"/>
      <c r="N308" s="7"/>
      <c r="O308" s="7"/>
      <c r="P308" s="7"/>
      <c r="Q308" s="7">
        <f t="shared" si="41"/>
        <v>0</v>
      </c>
      <c r="R308" s="7"/>
      <c r="S308" s="7">
        <f t="shared" si="42"/>
        <v>1</v>
      </c>
      <c r="T308" s="7"/>
      <c r="U308" s="7">
        <f t="shared" si="43"/>
        <v>0</v>
      </c>
      <c r="V308" s="7"/>
      <c r="W308">
        <f t="shared" si="49"/>
        <v>17.817488131756882</v>
      </c>
    </row>
    <row r="309" spans="1:23" x14ac:dyDescent="0.3">
      <c r="A309">
        <v>221</v>
      </c>
      <c r="B309">
        <v>124</v>
      </c>
      <c r="D309">
        <f t="shared" si="44"/>
        <v>0.26919057590312351</v>
      </c>
      <c r="E309">
        <f t="shared" si="45"/>
        <v>13.459528795156176</v>
      </c>
      <c r="F309" s="7"/>
      <c r="G309" s="7"/>
      <c r="H309" s="7">
        <f t="shared" si="46"/>
        <v>-2.713036910681927E-2</v>
      </c>
      <c r="I309" s="7">
        <f t="shared" si="47"/>
        <v>2.713036910681927E-2</v>
      </c>
      <c r="J309" s="7">
        <f t="shared" si="48"/>
        <v>1.3565184553409635</v>
      </c>
      <c r="K309" s="9">
        <f t="shared" si="50"/>
        <v>0</v>
      </c>
      <c r="L309" s="7"/>
      <c r="M309" s="7"/>
      <c r="N309" s="7"/>
      <c r="O309" s="7"/>
      <c r="P309" s="7"/>
      <c r="Q309" s="7">
        <f t="shared" si="41"/>
        <v>0</v>
      </c>
      <c r="R309" s="7"/>
      <c r="S309" s="7">
        <f t="shared" si="42"/>
        <v>0</v>
      </c>
      <c r="T309" s="7"/>
      <c r="U309" s="7">
        <f t="shared" si="43"/>
        <v>1</v>
      </c>
      <c r="V309" s="7"/>
      <c r="W309">
        <f t="shared" si="49"/>
        <v>17.83337360023059</v>
      </c>
    </row>
    <row r="310" spans="1:23" x14ac:dyDescent="0.3">
      <c r="A310">
        <v>214</v>
      </c>
      <c r="B310">
        <v>128</v>
      </c>
      <c r="D310">
        <f t="shared" si="44"/>
        <v>0.75698057086842296</v>
      </c>
      <c r="E310">
        <f t="shared" si="45"/>
        <v>37.849028543421149</v>
      </c>
      <c r="F310" s="7"/>
      <c r="G310" s="7"/>
      <c r="H310" s="7">
        <f t="shared" si="46"/>
        <v>1.4351937161471687E-2</v>
      </c>
      <c r="I310" s="7">
        <f t="shared" si="47"/>
        <v>1.4351937161471687E-2</v>
      </c>
      <c r="J310" s="7">
        <f t="shared" si="48"/>
        <v>0.71759685807358431</v>
      </c>
      <c r="K310" s="9">
        <f t="shared" si="50"/>
        <v>0</v>
      </c>
      <c r="L310" s="7"/>
      <c r="M310" s="7"/>
      <c r="N310" s="7"/>
      <c r="O310" s="7"/>
      <c r="P310" s="7"/>
      <c r="Q310" s="7">
        <f t="shared" si="41"/>
        <v>0</v>
      </c>
      <c r="R310" s="7"/>
      <c r="S310" s="7">
        <f t="shared" si="42"/>
        <v>0</v>
      </c>
      <c r="T310" s="7"/>
      <c r="U310" s="7">
        <f t="shared" si="43"/>
        <v>1</v>
      </c>
      <c r="V310" s="7"/>
      <c r="W310">
        <f t="shared" si="49"/>
        <v>17.989071096394923</v>
      </c>
    </row>
    <row r="311" spans="1:23" x14ac:dyDescent="0.3">
      <c r="A311">
        <v>231</v>
      </c>
      <c r="B311">
        <v>143</v>
      </c>
      <c r="D311">
        <f t="shared" si="44"/>
        <v>0.82464701403862894</v>
      </c>
      <c r="E311">
        <f t="shared" si="45"/>
        <v>41.232350701931445</v>
      </c>
      <c r="F311" s="7"/>
      <c r="G311" s="7"/>
      <c r="H311" s="7">
        <f t="shared" si="46"/>
        <v>4.2281313855517547E-2</v>
      </c>
      <c r="I311" s="7">
        <f t="shared" si="47"/>
        <v>4.2281313855517547E-2</v>
      </c>
      <c r="J311" s="7">
        <f t="shared" si="48"/>
        <v>2.1140656927758772</v>
      </c>
      <c r="K311" s="9">
        <f t="shared" si="50"/>
        <v>0</v>
      </c>
      <c r="L311" s="7"/>
      <c r="M311" s="7"/>
      <c r="N311" s="7"/>
      <c r="O311" s="7"/>
      <c r="P311" s="7"/>
      <c r="Q311" s="7">
        <f t="shared" si="41"/>
        <v>0</v>
      </c>
      <c r="R311" s="7"/>
      <c r="S311" s="7">
        <f t="shared" si="42"/>
        <v>0</v>
      </c>
      <c r="T311" s="7"/>
      <c r="U311" s="7">
        <f t="shared" si="43"/>
        <v>1</v>
      </c>
      <c r="V311" s="7"/>
      <c r="W311">
        <f t="shared" si="49"/>
        <v>17.266010285004974</v>
      </c>
    </row>
    <row r="312" spans="1:23" x14ac:dyDescent="0.3">
      <c r="A312">
        <v>208</v>
      </c>
      <c r="B312">
        <v>134</v>
      </c>
      <c r="D312">
        <f t="shared" si="44"/>
        <v>0.80203086139995416</v>
      </c>
      <c r="E312">
        <f t="shared" si="45"/>
        <v>40.10154306999771</v>
      </c>
      <c r="F312" s="7"/>
      <c r="G312" s="7"/>
      <c r="H312" s="7">
        <f t="shared" si="46"/>
        <v>8.1710953335871681E-3</v>
      </c>
      <c r="I312" s="7">
        <f t="shared" si="47"/>
        <v>8.1710953335871681E-3</v>
      </c>
      <c r="J312" s="7">
        <f t="shared" si="48"/>
        <v>0.40855476667935842</v>
      </c>
      <c r="K312" s="9">
        <f t="shared" si="50"/>
        <v>0</v>
      </c>
      <c r="L312" s="7"/>
      <c r="M312" s="7"/>
      <c r="N312" s="7"/>
      <c r="O312" s="7"/>
      <c r="P312" s="7"/>
      <c r="Q312" s="7">
        <f t="shared" si="41"/>
        <v>0</v>
      </c>
      <c r="R312" s="7"/>
      <c r="S312" s="7">
        <f t="shared" si="42"/>
        <v>0</v>
      </c>
      <c r="T312" s="7"/>
      <c r="U312" s="7">
        <f t="shared" si="43"/>
        <v>1</v>
      </c>
      <c r="V312" s="7"/>
      <c r="W312">
        <f t="shared" si="49"/>
        <v>18.089927162822679</v>
      </c>
    </row>
    <row r="313" spans="1:23" x14ac:dyDescent="0.3">
      <c r="A313">
        <v>209</v>
      </c>
      <c r="B313">
        <v>110</v>
      </c>
      <c r="D313">
        <f t="shared" si="44"/>
        <v>0.24077137064868043</v>
      </c>
      <c r="E313">
        <f t="shared" si="45"/>
        <v>12.038568532434022</v>
      </c>
      <c r="F313" s="7"/>
      <c r="G313" s="7"/>
      <c r="H313" s="7">
        <f t="shared" si="46"/>
        <v>1.2370700617240485E-3</v>
      </c>
      <c r="I313" s="7">
        <f t="shared" si="47"/>
        <v>1.2370700617240485E-3</v>
      </c>
      <c r="J313" s="7">
        <f t="shared" si="48"/>
        <v>6.1853503086202424E-2</v>
      </c>
      <c r="K313" s="9">
        <f t="shared" si="50"/>
        <v>0</v>
      </c>
      <c r="L313" s="7"/>
      <c r="M313" s="7"/>
      <c r="N313" s="7"/>
      <c r="O313" s="7"/>
      <c r="P313" s="7"/>
      <c r="Q313" s="7">
        <f t="shared" si="41"/>
        <v>0</v>
      </c>
      <c r="R313" s="7"/>
      <c r="S313" s="7">
        <f t="shared" si="42"/>
        <v>0</v>
      </c>
      <c r="T313" s="7"/>
      <c r="U313" s="7">
        <f t="shared" si="43"/>
        <v>1</v>
      </c>
      <c r="V313" s="7"/>
      <c r="W313">
        <f t="shared" si="49"/>
        <v>18.396965295499182</v>
      </c>
    </row>
    <row r="314" spans="1:23" x14ac:dyDescent="0.3">
      <c r="A314">
        <v>213</v>
      </c>
      <c r="B314">
        <v>116</v>
      </c>
      <c r="D314">
        <f t="shared" si="44"/>
        <v>0.64224988519770765</v>
      </c>
      <c r="E314">
        <f t="shared" si="45"/>
        <v>32.112494259885381</v>
      </c>
      <c r="F314" s="7"/>
      <c r="G314" s="7"/>
      <c r="H314" s="7">
        <f t="shared" si="46"/>
        <v>0.10956182321864039</v>
      </c>
      <c r="I314" s="7">
        <f t="shared" si="47"/>
        <v>0.10956182321864039</v>
      </c>
      <c r="J314" s="7">
        <f t="shared" si="48"/>
        <v>5.4780911609320189</v>
      </c>
      <c r="K314" s="9">
        <f t="shared" si="50"/>
        <v>0</v>
      </c>
      <c r="L314" s="7"/>
      <c r="M314" s="7"/>
      <c r="N314" s="7"/>
      <c r="O314" s="7"/>
      <c r="P314" s="7"/>
      <c r="Q314" s="7">
        <f t="shared" si="41"/>
        <v>0</v>
      </c>
      <c r="R314" s="7"/>
      <c r="S314" s="7">
        <f t="shared" si="42"/>
        <v>0</v>
      </c>
      <c r="T314" s="7"/>
      <c r="U314" s="7">
        <f t="shared" si="43"/>
        <v>1</v>
      </c>
      <c r="V314" s="7"/>
      <c r="W314">
        <f t="shared" si="49"/>
        <v>18.189396646143916</v>
      </c>
    </row>
    <row r="315" spans="1:23" x14ac:dyDescent="0.3">
      <c r="A315">
        <v>194</v>
      </c>
      <c r="B315">
        <v>113</v>
      </c>
      <c r="D315">
        <f t="shared" si="44"/>
        <v>0.6019284266217011</v>
      </c>
      <c r="E315">
        <f t="shared" si="45"/>
        <v>30.096421331085054</v>
      </c>
      <c r="F315" s="7"/>
      <c r="G315" s="7"/>
      <c r="H315" s="7">
        <f t="shared" si="46"/>
        <v>-0.31367688824274609</v>
      </c>
      <c r="I315" s="7">
        <f t="shared" si="47"/>
        <v>0.31367688824274609</v>
      </c>
      <c r="J315" s="7">
        <f t="shared" si="48"/>
        <v>15.683844412137304</v>
      </c>
      <c r="K315" s="9">
        <f t="shared" si="50"/>
        <v>0</v>
      </c>
      <c r="L315" s="7"/>
      <c r="M315" s="7"/>
      <c r="N315" s="7"/>
      <c r="O315" s="7"/>
      <c r="P315" s="7"/>
      <c r="Q315" s="7">
        <f t="shared" si="41"/>
        <v>0</v>
      </c>
      <c r="R315" s="7"/>
      <c r="S315" s="7">
        <f t="shared" si="42"/>
        <v>0</v>
      </c>
      <c r="T315" s="7"/>
      <c r="U315" s="7">
        <f t="shared" si="43"/>
        <v>1</v>
      </c>
      <c r="V315" s="7"/>
      <c r="W315">
        <f t="shared" si="49"/>
        <v>18.805467666151205</v>
      </c>
    </row>
    <row r="316" spans="1:23" x14ac:dyDescent="0.3">
      <c r="A316">
        <v>212</v>
      </c>
      <c r="B316">
        <v>112</v>
      </c>
      <c r="D316">
        <f t="shared" si="44"/>
        <v>0.1669449081803005</v>
      </c>
      <c r="E316">
        <f t="shared" si="45"/>
        <v>8.3472454090150254</v>
      </c>
      <c r="F316" s="7"/>
      <c r="G316" s="7"/>
      <c r="H316" s="7">
        <f t="shared" si="46"/>
        <v>1.8725322813583585E-2</v>
      </c>
      <c r="I316" s="7">
        <f t="shared" si="47"/>
        <v>1.8725322813583585E-2</v>
      </c>
      <c r="J316" s="7">
        <f t="shared" si="48"/>
        <v>0.93626614067917924</v>
      </c>
      <c r="K316" s="9">
        <f t="shared" si="50"/>
        <v>0</v>
      </c>
      <c r="L316" s="7"/>
      <c r="M316" s="7"/>
      <c r="N316" s="7"/>
      <c r="O316" s="7"/>
      <c r="P316" s="7"/>
      <c r="Q316" s="7">
        <f t="shared" si="41"/>
        <v>0</v>
      </c>
      <c r="R316" s="7"/>
      <c r="S316" s="7">
        <f t="shared" si="42"/>
        <v>1</v>
      </c>
      <c r="T316" s="7"/>
      <c r="U316" s="7">
        <f t="shared" si="43"/>
        <v>0</v>
      </c>
      <c r="V316" s="7"/>
      <c r="W316">
        <f t="shared" si="49"/>
        <v>18.277654321934495</v>
      </c>
    </row>
    <row r="317" spans="1:23" x14ac:dyDescent="0.3">
      <c r="A317">
        <v>208</v>
      </c>
      <c r="B317">
        <v>109</v>
      </c>
      <c r="D317">
        <f t="shared" si="44"/>
        <v>0.6047001761694436</v>
      </c>
      <c r="E317">
        <f t="shared" si="45"/>
        <v>30.23500880847218</v>
      </c>
      <c r="F317" s="7"/>
      <c r="G317" s="7"/>
      <c r="H317" s="7">
        <f t="shared" si="46"/>
        <v>0.15635337707725627</v>
      </c>
      <c r="I317" s="7">
        <f t="shared" si="47"/>
        <v>0.15635337707725627</v>
      </c>
      <c r="J317" s="7">
        <f t="shared" si="48"/>
        <v>7.8176688538628136</v>
      </c>
      <c r="K317" s="9">
        <f t="shared" si="50"/>
        <v>0</v>
      </c>
      <c r="L317" s="7"/>
      <c r="M317" s="7"/>
      <c r="N317" s="7"/>
      <c r="O317" s="7"/>
      <c r="P317" s="7"/>
      <c r="Q317" s="7">
        <f t="shared" si="41"/>
        <v>0</v>
      </c>
      <c r="R317" s="7"/>
      <c r="S317" s="7">
        <f t="shared" si="42"/>
        <v>0</v>
      </c>
      <c r="T317" s="7"/>
      <c r="U317" s="7">
        <f t="shared" si="43"/>
        <v>1</v>
      </c>
      <c r="V317" s="7"/>
      <c r="W317">
        <f t="shared" si="49"/>
        <v>18.441632586286076</v>
      </c>
    </row>
    <row r="318" spans="1:23" x14ac:dyDescent="0.3">
      <c r="A318">
        <v>190</v>
      </c>
      <c r="B318">
        <v>107</v>
      </c>
      <c r="D318">
        <f t="shared" si="44"/>
        <v>0.57055116830167152</v>
      </c>
      <c r="E318">
        <f t="shared" si="45"/>
        <v>28.527558415083575</v>
      </c>
      <c r="F318" s="7"/>
      <c r="G318" s="7"/>
      <c r="H318" s="7">
        <f t="shared" si="46"/>
        <v>3.392682397434775E-2</v>
      </c>
      <c r="I318" s="7">
        <f t="shared" si="47"/>
        <v>3.392682397434775E-2</v>
      </c>
      <c r="J318" s="7">
        <f t="shared" si="48"/>
        <v>1.6963411987173875</v>
      </c>
      <c r="K318" s="9">
        <f t="shared" si="50"/>
        <v>0</v>
      </c>
      <c r="L318" s="7"/>
      <c r="M318" s="7"/>
      <c r="N318" s="7"/>
      <c r="O318" s="7"/>
      <c r="P318" s="7"/>
      <c r="Q318" s="7">
        <f t="shared" si="41"/>
        <v>0</v>
      </c>
      <c r="R318" s="7"/>
      <c r="S318" s="7">
        <f t="shared" si="42"/>
        <v>0</v>
      </c>
      <c r="T318" s="7"/>
      <c r="U318" s="7">
        <f t="shared" si="43"/>
        <v>1</v>
      </c>
      <c r="V318" s="7"/>
      <c r="W318">
        <f t="shared" si="49"/>
        <v>19.011822185301192</v>
      </c>
    </row>
    <row r="319" spans="1:23" x14ac:dyDescent="0.3">
      <c r="A319">
        <v>196</v>
      </c>
      <c r="B319">
        <v>91</v>
      </c>
      <c r="D319">
        <f t="shared" si="44"/>
        <v>0.51075320670378488</v>
      </c>
      <c r="E319">
        <f t="shared" si="45"/>
        <v>25.537660335189244</v>
      </c>
      <c r="F319" s="7"/>
      <c r="G319" s="7"/>
      <c r="H319" s="7">
        <f t="shared" si="46"/>
        <v>8.6056146163015809E-2</v>
      </c>
      <c r="I319" s="7">
        <f t="shared" si="47"/>
        <v>8.6056146163015809E-2</v>
      </c>
      <c r="J319" s="7">
        <f t="shared" si="48"/>
        <v>4.3028073081507907</v>
      </c>
      <c r="K319" s="9">
        <f t="shared" si="50"/>
        <v>0</v>
      </c>
      <c r="L319" s="7"/>
      <c r="M319" s="7"/>
      <c r="N319" s="7"/>
      <c r="O319" s="7"/>
      <c r="P319" s="7"/>
      <c r="Q319" s="7">
        <f t="shared" si="41"/>
        <v>0</v>
      </c>
      <c r="R319" s="7"/>
      <c r="S319" s="7">
        <f t="shared" si="42"/>
        <v>0</v>
      </c>
      <c r="T319" s="7"/>
      <c r="U319" s="7">
        <f t="shared" si="43"/>
        <v>1</v>
      </c>
      <c r="V319" s="7"/>
      <c r="W319">
        <f t="shared" si="49"/>
        <v>19.069318218737866</v>
      </c>
    </row>
    <row r="320" spans="1:23" x14ac:dyDescent="0.3">
      <c r="A320">
        <v>181</v>
      </c>
      <c r="B320">
        <v>88</v>
      </c>
      <c r="D320">
        <f t="shared" si="44"/>
        <v>0.47805746455012865</v>
      </c>
      <c r="E320">
        <f t="shared" si="45"/>
        <v>23.902873227506433</v>
      </c>
      <c r="F320" s="7"/>
      <c r="G320" s="7"/>
      <c r="H320" s="7">
        <f t="shared" si="46"/>
        <v>8.0157544520551655E-2</v>
      </c>
      <c r="I320" s="7">
        <f t="shared" si="47"/>
        <v>8.0157544520551655E-2</v>
      </c>
      <c r="J320" s="7">
        <f t="shared" si="48"/>
        <v>4.007877226027583</v>
      </c>
      <c r="K320" s="9">
        <f t="shared" si="50"/>
        <v>0</v>
      </c>
      <c r="L320" s="7"/>
      <c r="M320" s="7"/>
      <c r="N320" s="7"/>
      <c r="O320" s="7"/>
      <c r="P320" s="7"/>
      <c r="Q320" s="7">
        <f t="shared" si="41"/>
        <v>0</v>
      </c>
      <c r="R320" s="7"/>
      <c r="S320" s="7">
        <f t="shared" si="42"/>
        <v>0</v>
      </c>
      <c r="T320" s="7"/>
      <c r="U320" s="7">
        <f t="shared" si="43"/>
        <v>1</v>
      </c>
      <c r="V320" s="7"/>
      <c r="W320">
        <f t="shared" si="49"/>
        <v>19.56107103154271</v>
      </c>
    </row>
    <row r="321" spans="1:23" x14ac:dyDescent="0.3">
      <c r="A321">
        <v>195</v>
      </c>
      <c r="B321">
        <v>91</v>
      </c>
      <c r="D321">
        <f t="shared" si="44"/>
        <v>0.333889816360601</v>
      </c>
      <c r="E321">
        <f t="shared" si="45"/>
        <v>16.694490818030051</v>
      </c>
      <c r="F321" s="7"/>
      <c r="G321" s="7"/>
      <c r="H321" s="7">
        <f t="shared" si="46"/>
        <v>4.2220688924404807E-3</v>
      </c>
      <c r="I321" s="7">
        <f t="shared" si="47"/>
        <v>4.2220688924404807E-3</v>
      </c>
      <c r="J321" s="7">
        <f t="shared" si="48"/>
        <v>0.21110344462202404</v>
      </c>
      <c r="K321" s="9">
        <f t="shared" si="50"/>
        <v>0</v>
      </c>
      <c r="L321" s="7"/>
      <c r="M321" s="7"/>
      <c r="N321" s="7"/>
      <c r="O321" s="7"/>
      <c r="P321" s="7"/>
      <c r="Q321" s="7">
        <f t="shared" si="41"/>
        <v>0</v>
      </c>
      <c r="R321" s="7"/>
      <c r="S321" s="7">
        <f t="shared" si="42"/>
        <v>0</v>
      </c>
      <c r="T321" s="7"/>
      <c r="U321" s="7">
        <f t="shared" si="43"/>
        <v>1</v>
      </c>
      <c r="V321" s="7"/>
      <c r="W321">
        <f t="shared" si="49"/>
        <v>19.099022839710699</v>
      </c>
    </row>
    <row r="322" spans="1:23" x14ac:dyDescent="0.3">
      <c r="A322">
        <v>189</v>
      </c>
      <c r="B322">
        <v>83</v>
      </c>
      <c r="D322">
        <f t="shared" si="44"/>
        <v>0.33555511255829351</v>
      </c>
      <c r="E322">
        <f t="shared" si="45"/>
        <v>16.777755627914676</v>
      </c>
      <c r="F322" s="7"/>
      <c r="G322" s="7"/>
      <c r="H322" s="7">
        <f t="shared" si="46"/>
        <v>-0.17386257493907781</v>
      </c>
      <c r="I322" s="7">
        <f t="shared" si="47"/>
        <v>0.17386257493907781</v>
      </c>
      <c r="J322" s="7">
        <f t="shared" si="48"/>
        <v>8.6931287469538905</v>
      </c>
      <c r="K322" s="9">
        <f t="shared" si="50"/>
        <v>0</v>
      </c>
      <c r="L322" s="7"/>
      <c r="M322" s="7"/>
      <c r="N322" s="7"/>
      <c r="O322" s="7"/>
      <c r="P322" s="7"/>
      <c r="Q322" s="7">
        <f t="shared" si="41"/>
        <v>0</v>
      </c>
      <c r="R322" s="7"/>
      <c r="S322" s="7">
        <f t="shared" si="42"/>
        <v>0</v>
      </c>
      <c r="T322" s="7"/>
      <c r="U322" s="7">
        <f t="shared" si="43"/>
        <v>1</v>
      </c>
      <c r="V322" s="7"/>
      <c r="W322">
        <f t="shared" si="49"/>
        <v>19.399716668835261</v>
      </c>
    </row>
    <row r="323" spans="1:23" x14ac:dyDescent="0.3">
      <c r="A323">
        <v>179</v>
      </c>
      <c r="B323">
        <v>84</v>
      </c>
      <c r="D323">
        <f t="shared" si="44"/>
        <v>7.4660032637722529E-2</v>
      </c>
      <c r="E323">
        <f t="shared" si="45"/>
        <v>3.7330016318861263</v>
      </c>
      <c r="F323" s="7"/>
      <c r="G323" s="7"/>
      <c r="H323" s="7">
        <f t="shared" si="46"/>
        <v>-7.9835817816183187E-3</v>
      </c>
      <c r="I323" s="7">
        <f t="shared" si="47"/>
        <v>7.9835817816183187E-3</v>
      </c>
      <c r="J323" s="7">
        <f t="shared" si="48"/>
        <v>0.39917908908091593</v>
      </c>
      <c r="K323" s="9">
        <f t="shared" si="50"/>
        <v>0</v>
      </c>
      <c r="L323" s="7"/>
      <c r="M323" s="7"/>
      <c r="N323" s="7"/>
      <c r="O323" s="7"/>
      <c r="P323" s="7"/>
      <c r="Q323" s="7">
        <f t="shared" ref="Q323:Q386" si="51">IF(E323&lt;1,1,0)</f>
        <v>0</v>
      </c>
      <c r="R323" s="7"/>
      <c r="S323" s="7">
        <f t="shared" ref="S323:S386" si="52">IF(AND(E323&gt;=1,E323&lt;10),1,0)</f>
        <v>1</v>
      </c>
      <c r="T323" s="7"/>
      <c r="U323" s="7">
        <f t="shared" ref="U323:U386" si="53">IF(E323&gt;=10,1,0)</f>
        <v>0</v>
      </c>
      <c r="V323" s="7"/>
      <c r="W323">
        <f t="shared" si="49"/>
        <v>19.681070013519165</v>
      </c>
    </row>
    <row r="324" spans="1:23" x14ac:dyDescent="0.3">
      <c r="A324">
        <v>178</v>
      </c>
      <c r="B324">
        <v>82</v>
      </c>
      <c r="D324">
        <f t="shared" ref="D324:D387" si="54">(SQRT((A325-A324)^2+(B325-B324)^2)/$C$3)</f>
        <v>0.23609575331771204</v>
      </c>
      <c r="E324">
        <f t="shared" ref="E324:E387" si="55">IF(D324*$C$5&gt;=50,"",D324*$C$5)</f>
        <v>11.804787665885602</v>
      </c>
      <c r="F324" s="7"/>
      <c r="G324" s="7"/>
      <c r="H324" s="7">
        <f t="shared" ref="H324:H387" si="56">IF(AND(A325-A324&lt;&gt;0,B325-B324&lt;&gt;0),(1/(((TAN((B325-B324)/(A325-A324)))*180)/3.14)),0)</f>
        <v>1.1200948966854434E-2</v>
      </c>
      <c r="I324" s="7">
        <f t="shared" ref="I324:I387" si="57">SQRT(H324^2)</f>
        <v>1.1200948966854434E-2</v>
      </c>
      <c r="J324" s="7">
        <f t="shared" ref="J324:J387" si="58">IF(OR(I324=0,I324*$C$5&gt;=360),"",(I324*$C$5))</f>
        <v>0.56004744834272169</v>
      </c>
      <c r="K324" s="9">
        <f t="shared" si="50"/>
        <v>0</v>
      </c>
      <c r="L324" s="7"/>
      <c r="M324" s="7"/>
      <c r="N324" s="7"/>
      <c r="O324" s="7"/>
      <c r="P324" s="7"/>
      <c r="Q324" s="7">
        <f t="shared" si="51"/>
        <v>0</v>
      </c>
      <c r="R324" s="7"/>
      <c r="S324" s="7">
        <f t="shared" si="52"/>
        <v>0</v>
      </c>
      <c r="T324" s="7"/>
      <c r="U324" s="7">
        <f t="shared" si="53"/>
        <v>1</v>
      </c>
      <c r="V324" s="7"/>
      <c r="W324">
        <f t="shared" ref="W324:W387" si="59">(SQRT((A324-$C$9)^2+(B324-$C$11)^2)/$C$3)</f>
        <v>19.741219509606179</v>
      </c>
    </row>
    <row r="325" spans="1:23" x14ac:dyDescent="0.3">
      <c r="A325">
        <v>173</v>
      </c>
      <c r="B325">
        <v>77</v>
      </c>
      <c r="D325">
        <f t="shared" si="54"/>
        <v>0.77660790314611072</v>
      </c>
      <c r="E325">
        <f t="shared" si="55"/>
        <v>38.830395157305539</v>
      </c>
      <c r="F325" s="7"/>
      <c r="G325" s="7"/>
      <c r="H325" s="7">
        <f t="shared" si="56"/>
        <v>3.3821590141464263E-2</v>
      </c>
      <c r="I325" s="7">
        <f t="shared" si="57"/>
        <v>3.3821590141464263E-2</v>
      </c>
      <c r="J325" s="7">
        <f t="shared" si="58"/>
        <v>1.6910795070732132</v>
      </c>
      <c r="K325" s="9">
        <f t="shared" si="50"/>
        <v>0</v>
      </c>
      <c r="L325" s="7"/>
      <c r="M325" s="7"/>
      <c r="N325" s="7"/>
      <c r="O325" s="7"/>
      <c r="P325" s="7"/>
      <c r="Q325" s="7">
        <f t="shared" si="51"/>
        <v>0</v>
      </c>
      <c r="R325" s="7"/>
      <c r="S325" s="7">
        <f t="shared" si="52"/>
        <v>0</v>
      </c>
      <c r="T325" s="7"/>
      <c r="U325" s="7">
        <f t="shared" si="53"/>
        <v>1</v>
      </c>
      <c r="V325" s="7"/>
      <c r="W325">
        <f t="shared" si="59"/>
        <v>19.966108502283259</v>
      </c>
    </row>
    <row r="326" spans="1:23" x14ac:dyDescent="0.3">
      <c r="A326">
        <v>194</v>
      </c>
      <c r="B326">
        <v>87</v>
      </c>
      <c r="D326">
        <f t="shared" si="54"/>
        <v>0.54353324193989005</v>
      </c>
      <c r="E326">
        <f t="shared" si="55"/>
        <v>27.176662096994502</v>
      </c>
      <c r="F326" s="7"/>
      <c r="G326" s="7"/>
      <c r="H326" s="7">
        <f t="shared" si="56"/>
        <v>-9.1944195334710335E-2</v>
      </c>
      <c r="I326" s="7">
        <f t="shared" si="57"/>
        <v>9.1944195334710335E-2</v>
      </c>
      <c r="J326" s="7">
        <f t="shared" si="58"/>
        <v>4.5972097667355172</v>
      </c>
      <c r="K326" s="9">
        <f t="shared" ref="K326:K389" si="60">IF(E324="",1,0)</f>
        <v>0</v>
      </c>
      <c r="L326" s="7"/>
      <c r="M326" s="7"/>
      <c r="N326" s="7"/>
      <c r="O326" s="7"/>
      <c r="P326" s="7"/>
      <c r="Q326" s="7">
        <f t="shared" si="51"/>
        <v>0</v>
      </c>
      <c r="R326" s="7"/>
      <c r="S326" s="7">
        <f t="shared" si="52"/>
        <v>0</v>
      </c>
      <c r="T326" s="7"/>
      <c r="U326" s="7">
        <f t="shared" si="53"/>
        <v>1</v>
      </c>
      <c r="V326" s="7"/>
      <c r="W326">
        <f t="shared" si="59"/>
        <v>19.189952294873418</v>
      </c>
    </row>
    <row r="327" spans="1:23" x14ac:dyDescent="0.3">
      <c r="A327">
        <v>178</v>
      </c>
      <c r="B327">
        <v>90</v>
      </c>
      <c r="D327">
        <f t="shared" si="54"/>
        <v>0.70434133922300457</v>
      </c>
      <c r="E327">
        <f t="shared" si="55"/>
        <v>35.21706696115023</v>
      </c>
      <c r="F327" s="7"/>
      <c r="G327" s="7"/>
      <c r="H327" s="7">
        <f t="shared" si="56"/>
        <v>-1.1454271844541502E-3</v>
      </c>
      <c r="I327" s="7">
        <f t="shared" si="57"/>
        <v>1.1454271844541502E-3</v>
      </c>
      <c r="J327" s="7">
        <f t="shared" si="58"/>
        <v>5.7271359222707506E-2</v>
      </c>
      <c r="K327" s="9">
        <f t="shared" si="60"/>
        <v>0</v>
      </c>
      <c r="L327" s="7"/>
      <c r="M327" s="7"/>
      <c r="N327" s="7"/>
      <c r="O327" s="7"/>
      <c r="P327" s="7"/>
      <c r="Q327" s="7">
        <f t="shared" si="51"/>
        <v>0</v>
      </c>
      <c r="R327" s="7"/>
      <c r="S327" s="7">
        <f t="shared" si="52"/>
        <v>0</v>
      </c>
      <c r="T327" s="7"/>
      <c r="U327" s="7">
        <f t="shared" si="53"/>
        <v>1</v>
      </c>
      <c r="V327" s="7"/>
      <c r="W327">
        <f t="shared" si="59"/>
        <v>19.620679304739721</v>
      </c>
    </row>
    <row r="328" spans="1:23" x14ac:dyDescent="0.3">
      <c r="A328">
        <v>189</v>
      </c>
      <c r="B328">
        <v>108</v>
      </c>
      <c r="D328">
        <f t="shared" si="54"/>
        <v>0.21117046144697027</v>
      </c>
      <c r="E328">
        <f t="shared" si="55"/>
        <v>10.558523072348514</v>
      </c>
      <c r="F328" s="7"/>
      <c r="G328" s="7"/>
      <c r="H328" s="7">
        <f t="shared" si="56"/>
        <v>5.0380550521725839E-2</v>
      </c>
      <c r="I328" s="7">
        <f t="shared" si="57"/>
        <v>5.0380550521725839E-2</v>
      </c>
      <c r="J328" s="7">
        <f t="shared" si="58"/>
        <v>2.5190275260862918</v>
      </c>
      <c r="K328" s="9">
        <f t="shared" si="60"/>
        <v>0</v>
      </c>
      <c r="L328" s="7"/>
      <c r="M328" s="7"/>
      <c r="N328" s="7"/>
      <c r="O328" s="7"/>
      <c r="P328" s="7"/>
      <c r="Q328" s="7">
        <f t="shared" si="51"/>
        <v>0</v>
      </c>
      <c r="R328" s="7"/>
      <c r="S328" s="7">
        <f t="shared" si="52"/>
        <v>0</v>
      </c>
      <c r="T328" s="7"/>
      <c r="U328" s="7">
        <f t="shared" si="53"/>
        <v>1</v>
      </c>
      <c r="V328" s="7"/>
      <c r="W328">
        <f t="shared" si="59"/>
        <v>19.027647984358047</v>
      </c>
    </row>
    <row r="329" spans="1:23" x14ac:dyDescent="0.3">
      <c r="A329">
        <v>183</v>
      </c>
      <c r="B329">
        <v>106</v>
      </c>
      <c r="D329">
        <f t="shared" si="54"/>
        <v>0.78588329188245876</v>
      </c>
      <c r="E329">
        <f t="shared" si="55"/>
        <v>39.29416459412294</v>
      </c>
      <c r="F329" s="7"/>
      <c r="G329" s="7"/>
      <c r="H329" s="7">
        <f t="shared" si="56"/>
        <v>-1.9688600563644446E-3</v>
      </c>
      <c r="I329" s="7">
        <f t="shared" si="57"/>
        <v>1.9688600563644446E-3</v>
      </c>
      <c r="J329" s="7">
        <f t="shared" si="58"/>
        <v>9.8443002818222228E-2</v>
      </c>
      <c r="K329" s="9">
        <f t="shared" si="60"/>
        <v>0</v>
      </c>
      <c r="L329" s="7"/>
      <c r="M329" s="7"/>
      <c r="N329" s="7"/>
      <c r="O329" s="7"/>
      <c r="P329" s="7"/>
      <c r="Q329" s="7">
        <f t="shared" si="51"/>
        <v>0</v>
      </c>
      <c r="R329" s="7"/>
      <c r="S329" s="7">
        <f t="shared" si="52"/>
        <v>0</v>
      </c>
      <c r="T329" s="7"/>
      <c r="U329" s="7">
        <f t="shared" si="53"/>
        <v>1</v>
      </c>
      <c r="V329" s="7"/>
      <c r="W329">
        <f t="shared" si="59"/>
        <v>19.23729871894848</v>
      </c>
    </row>
    <row r="330" spans="1:23" x14ac:dyDescent="0.3">
      <c r="A330">
        <v>188</v>
      </c>
      <c r="B330">
        <v>83</v>
      </c>
      <c r="D330">
        <f t="shared" si="54"/>
        <v>0.26919057590312351</v>
      </c>
      <c r="E330">
        <f t="shared" si="55"/>
        <v>13.459528795156176</v>
      </c>
      <c r="F330" s="7"/>
      <c r="G330" s="7"/>
      <c r="H330" s="7">
        <f t="shared" si="56"/>
        <v>3.1600079504156557E-3</v>
      </c>
      <c r="I330" s="7">
        <f t="shared" si="57"/>
        <v>3.1600079504156557E-3</v>
      </c>
      <c r="J330" s="7">
        <f t="shared" si="58"/>
        <v>0.15800039752078279</v>
      </c>
      <c r="K330" s="9">
        <f t="shared" si="60"/>
        <v>0</v>
      </c>
      <c r="L330" s="7"/>
      <c r="M330" s="7"/>
      <c r="N330" s="7"/>
      <c r="O330" s="7"/>
      <c r="P330" s="7"/>
      <c r="Q330" s="7">
        <f t="shared" si="51"/>
        <v>0</v>
      </c>
      <c r="R330" s="7"/>
      <c r="S330" s="7">
        <f t="shared" si="52"/>
        <v>0</v>
      </c>
      <c r="T330" s="7"/>
      <c r="U330" s="7">
        <f t="shared" si="53"/>
        <v>1</v>
      </c>
      <c r="V330" s="7"/>
      <c r="W330">
        <f t="shared" si="59"/>
        <v>19.429317807702702</v>
      </c>
    </row>
    <row r="331" spans="1:23" x14ac:dyDescent="0.3">
      <c r="A331">
        <v>192</v>
      </c>
      <c r="B331">
        <v>76</v>
      </c>
      <c r="D331">
        <f t="shared" si="54"/>
        <v>0.22398009791316759</v>
      </c>
      <c r="E331">
        <f t="shared" si="55"/>
        <v>11.19900489565838</v>
      </c>
      <c r="F331" s="7"/>
      <c r="G331" s="7"/>
      <c r="H331" s="7">
        <f t="shared" si="56"/>
        <v>-3.1931841367650551E-2</v>
      </c>
      <c r="I331" s="7">
        <f t="shared" si="57"/>
        <v>3.1931841367650551E-2</v>
      </c>
      <c r="J331" s="7">
        <f t="shared" si="58"/>
        <v>1.5965920683825277</v>
      </c>
      <c r="K331" s="9">
        <f t="shared" si="60"/>
        <v>0</v>
      </c>
      <c r="L331" s="7"/>
      <c r="M331" s="7"/>
      <c r="N331" s="7"/>
      <c r="O331" s="7"/>
      <c r="P331" s="7"/>
      <c r="Q331" s="7">
        <f t="shared" si="51"/>
        <v>0</v>
      </c>
      <c r="R331" s="7"/>
      <c r="S331" s="7">
        <f t="shared" si="52"/>
        <v>0</v>
      </c>
      <c r="T331" s="7"/>
      <c r="U331" s="7">
        <f t="shared" si="53"/>
        <v>1</v>
      </c>
      <c r="V331" s="7"/>
      <c r="W331">
        <f t="shared" si="59"/>
        <v>19.420795239036671</v>
      </c>
    </row>
    <row r="332" spans="1:23" x14ac:dyDescent="0.3">
      <c r="A332">
        <v>198</v>
      </c>
      <c r="B332">
        <v>73</v>
      </c>
      <c r="D332">
        <f t="shared" si="54"/>
        <v>7.4660032637722529E-2</v>
      </c>
      <c r="E332">
        <f t="shared" si="55"/>
        <v>3.7330016318861263</v>
      </c>
      <c r="F332" s="7"/>
      <c r="G332" s="7"/>
      <c r="H332" s="7">
        <f t="shared" si="56"/>
        <v>-7.9835817816183187E-3</v>
      </c>
      <c r="I332" s="7">
        <f t="shared" si="57"/>
        <v>7.9835817816183187E-3</v>
      </c>
      <c r="J332" s="7">
        <f t="shared" si="58"/>
        <v>0.39917908908091593</v>
      </c>
      <c r="K332" s="9">
        <f t="shared" si="60"/>
        <v>0</v>
      </c>
      <c r="L332" s="7"/>
      <c r="M332" s="7"/>
      <c r="N332" s="7"/>
      <c r="O332" s="7"/>
      <c r="P332" s="7"/>
      <c r="Q332" s="7">
        <f t="shared" si="51"/>
        <v>0</v>
      </c>
      <c r="R332" s="7"/>
      <c r="S332" s="7">
        <f t="shared" si="52"/>
        <v>1</v>
      </c>
      <c r="T332" s="7"/>
      <c r="U332" s="7">
        <f t="shared" si="53"/>
        <v>0</v>
      </c>
      <c r="V332" s="7"/>
      <c r="W332">
        <f t="shared" si="59"/>
        <v>19.292851636392889</v>
      </c>
    </row>
    <row r="333" spans="1:23" x14ac:dyDescent="0.3">
      <c r="A333">
        <v>199</v>
      </c>
      <c r="B333">
        <v>75</v>
      </c>
      <c r="D333">
        <f t="shared" si="54"/>
        <v>0</v>
      </c>
      <c r="E333">
        <f t="shared" si="55"/>
        <v>0</v>
      </c>
      <c r="F333" s="7"/>
      <c r="G333" s="7"/>
      <c r="H333" s="7">
        <f t="shared" si="56"/>
        <v>0</v>
      </c>
      <c r="I333" s="7">
        <f t="shared" si="57"/>
        <v>0</v>
      </c>
      <c r="J333" s="7" t="str">
        <f t="shared" si="58"/>
        <v/>
      </c>
      <c r="K333" s="9">
        <f t="shared" si="60"/>
        <v>0</v>
      </c>
      <c r="L333" s="7"/>
      <c r="M333" s="7"/>
      <c r="N333" s="7"/>
      <c r="O333" s="7"/>
      <c r="P333" s="7"/>
      <c r="Q333" s="7">
        <f t="shared" si="51"/>
        <v>1</v>
      </c>
      <c r="R333" s="7"/>
      <c r="S333" s="7">
        <f t="shared" si="52"/>
        <v>0</v>
      </c>
      <c r="T333" s="7"/>
      <c r="U333" s="7">
        <f t="shared" si="53"/>
        <v>0</v>
      </c>
      <c r="V333" s="7"/>
      <c r="W333">
        <f t="shared" si="59"/>
        <v>19.231415774997799</v>
      </c>
    </row>
    <row r="334" spans="1:23" x14ac:dyDescent="0.3">
      <c r="A334">
        <v>199</v>
      </c>
      <c r="B334">
        <v>75</v>
      </c>
      <c r="D334">
        <f t="shared" si="54"/>
        <v>0.29864013055089011</v>
      </c>
      <c r="E334">
        <f t="shared" si="55"/>
        <v>14.932006527544505</v>
      </c>
      <c r="F334" s="7"/>
      <c r="G334" s="7"/>
      <c r="H334" s="7">
        <f t="shared" si="56"/>
        <v>-3.1931841367650551E-2</v>
      </c>
      <c r="I334" s="7">
        <f t="shared" si="57"/>
        <v>3.1931841367650551E-2</v>
      </c>
      <c r="J334" s="7">
        <f t="shared" si="58"/>
        <v>1.5965920683825277</v>
      </c>
      <c r="K334" s="9">
        <f t="shared" si="60"/>
        <v>0</v>
      </c>
      <c r="L334" s="7"/>
      <c r="M334" s="7"/>
      <c r="N334" s="7"/>
      <c r="O334" s="7"/>
      <c r="P334" s="7"/>
      <c r="Q334" s="7">
        <f t="shared" si="51"/>
        <v>0</v>
      </c>
      <c r="R334" s="7"/>
      <c r="S334" s="7">
        <f t="shared" si="52"/>
        <v>0</v>
      </c>
      <c r="T334" s="7"/>
      <c r="U334" s="7">
        <f t="shared" si="53"/>
        <v>1</v>
      </c>
      <c r="V334" s="7"/>
      <c r="W334">
        <f t="shared" si="59"/>
        <v>19.231415774997799</v>
      </c>
    </row>
    <row r="335" spans="1:23" x14ac:dyDescent="0.3">
      <c r="A335">
        <v>207</v>
      </c>
      <c r="B335">
        <v>71</v>
      </c>
      <c r="D335">
        <f t="shared" si="54"/>
        <v>7.4660032637722529E-2</v>
      </c>
      <c r="E335">
        <f t="shared" si="55"/>
        <v>3.7330016318861263</v>
      </c>
      <c r="F335" s="7"/>
      <c r="G335" s="7"/>
      <c r="H335" s="7">
        <f t="shared" si="56"/>
        <v>-7.9835817816183187E-3</v>
      </c>
      <c r="I335" s="7">
        <f t="shared" si="57"/>
        <v>7.9835817816183187E-3</v>
      </c>
      <c r="J335" s="7">
        <f t="shared" si="58"/>
        <v>0.39917908908091593</v>
      </c>
      <c r="K335" s="9">
        <f t="shared" si="60"/>
        <v>0</v>
      </c>
      <c r="L335" s="7"/>
      <c r="M335" s="7"/>
      <c r="N335" s="7"/>
      <c r="O335" s="7"/>
      <c r="P335" s="7"/>
      <c r="Q335" s="7">
        <f t="shared" si="51"/>
        <v>0</v>
      </c>
      <c r="R335" s="7"/>
      <c r="S335" s="7">
        <f t="shared" si="52"/>
        <v>1</v>
      </c>
      <c r="T335" s="7"/>
      <c r="U335" s="7">
        <f t="shared" si="53"/>
        <v>0</v>
      </c>
      <c r="V335" s="7"/>
      <c r="W335">
        <f t="shared" si="59"/>
        <v>19.063032553797125</v>
      </c>
    </row>
    <row r="336" spans="1:23" x14ac:dyDescent="0.3">
      <c r="A336">
        <v>206</v>
      </c>
      <c r="B336">
        <v>69</v>
      </c>
      <c r="D336">
        <f t="shared" si="54"/>
        <v>3.3388981636060099E-2</v>
      </c>
      <c r="E336">
        <f t="shared" si="55"/>
        <v>1.669449081803005</v>
      </c>
      <c r="F336" s="7"/>
      <c r="G336" s="7"/>
      <c r="H336" s="7">
        <f t="shared" si="56"/>
        <v>0</v>
      </c>
      <c r="I336" s="7">
        <f t="shared" si="57"/>
        <v>0</v>
      </c>
      <c r="J336" s="7" t="str">
        <f t="shared" si="58"/>
        <v/>
      </c>
      <c r="K336" s="9">
        <f t="shared" si="60"/>
        <v>0</v>
      </c>
      <c r="L336" s="7"/>
      <c r="M336" s="7"/>
      <c r="N336" s="7"/>
      <c r="O336" s="7"/>
      <c r="P336" s="7"/>
      <c r="Q336" s="7">
        <f t="shared" si="51"/>
        <v>0</v>
      </c>
      <c r="R336" s="7"/>
      <c r="S336" s="7">
        <f t="shared" si="52"/>
        <v>1</v>
      </c>
      <c r="T336" s="7"/>
      <c r="U336" s="7">
        <f t="shared" si="53"/>
        <v>0</v>
      </c>
      <c r="V336" s="7"/>
      <c r="W336">
        <f t="shared" si="59"/>
        <v>19.125009325492172</v>
      </c>
    </row>
    <row r="337" spans="1:23" x14ac:dyDescent="0.3">
      <c r="A337">
        <v>206</v>
      </c>
      <c r="B337">
        <v>68</v>
      </c>
      <c r="D337">
        <f t="shared" si="54"/>
        <v>0.20309724642064172</v>
      </c>
      <c r="E337">
        <f t="shared" si="55"/>
        <v>10.154862321032086</v>
      </c>
      <c r="F337" s="7"/>
      <c r="G337" s="7"/>
      <c r="H337" s="7">
        <f t="shared" si="56"/>
        <v>-0.10369573140716856</v>
      </c>
      <c r="I337" s="7">
        <f t="shared" si="57"/>
        <v>0.10369573140716856</v>
      </c>
      <c r="J337" s="7">
        <f t="shared" si="58"/>
        <v>5.1847865703584279</v>
      </c>
      <c r="K337" s="9">
        <f t="shared" si="60"/>
        <v>0</v>
      </c>
      <c r="L337" s="7"/>
      <c r="M337" s="7"/>
      <c r="N337" s="7"/>
      <c r="O337" s="7"/>
      <c r="P337" s="7"/>
      <c r="Q337" s="7">
        <f t="shared" si="51"/>
        <v>0</v>
      </c>
      <c r="R337" s="7"/>
      <c r="S337" s="7">
        <f t="shared" si="52"/>
        <v>0</v>
      </c>
      <c r="T337" s="7"/>
      <c r="U337" s="7">
        <f t="shared" si="53"/>
        <v>1</v>
      </c>
      <c r="V337" s="7"/>
      <c r="W337">
        <f t="shared" si="59"/>
        <v>19.141527811589476</v>
      </c>
    </row>
    <row r="338" spans="1:23" x14ac:dyDescent="0.3">
      <c r="A338">
        <v>212</v>
      </c>
      <c r="B338">
        <v>67</v>
      </c>
      <c r="D338">
        <f t="shared" si="54"/>
        <v>0.1669449081803005</v>
      </c>
      <c r="E338">
        <f t="shared" si="55"/>
        <v>8.3472454090150254</v>
      </c>
      <c r="F338" s="7"/>
      <c r="G338" s="7"/>
      <c r="H338" s="7">
        <f t="shared" si="56"/>
        <v>0</v>
      </c>
      <c r="I338" s="7">
        <f t="shared" si="57"/>
        <v>0</v>
      </c>
      <c r="J338" s="7" t="str">
        <f t="shared" si="58"/>
        <v/>
      </c>
      <c r="K338" s="9">
        <f t="shared" si="60"/>
        <v>0</v>
      </c>
      <c r="L338" s="7"/>
      <c r="M338" s="7"/>
      <c r="N338" s="7"/>
      <c r="O338" s="7"/>
      <c r="P338" s="7"/>
      <c r="Q338" s="7">
        <f t="shared" si="51"/>
        <v>0</v>
      </c>
      <c r="R338" s="7"/>
      <c r="S338" s="7">
        <f t="shared" si="52"/>
        <v>1</v>
      </c>
      <c r="T338" s="7"/>
      <c r="U338" s="7">
        <f t="shared" si="53"/>
        <v>0</v>
      </c>
      <c r="V338" s="7"/>
      <c r="W338">
        <f t="shared" si="59"/>
        <v>18.98447699435664</v>
      </c>
    </row>
    <row r="339" spans="1:23" x14ac:dyDescent="0.3">
      <c r="A339">
        <v>217</v>
      </c>
      <c r="B339">
        <v>67</v>
      </c>
      <c r="D339">
        <f t="shared" si="54"/>
        <v>0.12038568532434021</v>
      </c>
      <c r="E339">
        <f t="shared" si="55"/>
        <v>6.019284266217011</v>
      </c>
      <c r="F339" s="7"/>
      <c r="G339" s="7"/>
      <c r="H339" s="7">
        <f t="shared" si="56"/>
        <v>1.2370700617240485E-3</v>
      </c>
      <c r="I339" s="7">
        <f t="shared" si="57"/>
        <v>1.2370700617240485E-3</v>
      </c>
      <c r="J339" s="7">
        <f t="shared" si="58"/>
        <v>6.1853503086202424E-2</v>
      </c>
      <c r="K339" s="9">
        <f t="shared" si="60"/>
        <v>0</v>
      </c>
      <c r="L339" s="7"/>
      <c r="M339" s="7"/>
      <c r="N339" s="7"/>
      <c r="O339" s="7"/>
      <c r="P339" s="7"/>
      <c r="Q339" s="7">
        <f t="shared" si="51"/>
        <v>0</v>
      </c>
      <c r="R339" s="7"/>
      <c r="S339" s="7">
        <f t="shared" si="52"/>
        <v>1</v>
      </c>
      <c r="T339" s="7"/>
      <c r="U339" s="7">
        <f t="shared" si="53"/>
        <v>0</v>
      </c>
      <c r="V339" s="7"/>
      <c r="W339">
        <f t="shared" si="59"/>
        <v>18.840204425794681</v>
      </c>
    </row>
    <row r="340" spans="1:23" x14ac:dyDescent="0.3">
      <c r="A340">
        <v>215</v>
      </c>
      <c r="B340">
        <v>64</v>
      </c>
      <c r="D340">
        <f t="shared" si="54"/>
        <v>0.36727879799666113</v>
      </c>
      <c r="E340">
        <f t="shared" si="55"/>
        <v>18.363939899833056</v>
      </c>
      <c r="F340" s="7"/>
      <c r="G340" s="7"/>
      <c r="H340" s="7">
        <f t="shared" si="56"/>
        <v>0</v>
      </c>
      <c r="I340" s="7">
        <f t="shared" si="57"/>
        <v>0</v>
      </c>
      <c r="J340" s="7" t="str">
        <f t="shared" si="58"/>
        <v/>
      </c>
      <c r="K340" s="9">
        <f t="shared" si="60"/>
        <v>0</v>
      </c>
      <c r="L340" s="7"/>
      <c r="M340" s="7"/>
      <c r="N340" s="7"/>
      <c r="O340" s="7"/>
      <c r="P340" s="7"/>
      <c r="Q340" s="7">
        <f t="shared" si="51"/>
        <v>0</v>
      </c>
      <c r="R340" s="7"/>
      <c r="S340" s="7">
        <f t="shared" si="52"/>
        <v>0</v>
      </c>
      <c r="T340" s="7"/>
      <c r="U340" s="7">
        <f t="shared" si="53"/>
        <v>1</v>
      </c>
      <c r="V340" s="7"/>
      <c r="W340">
        <f t="shared" si="59"/>
        <v>18.948504480759219</v>
      </c>
    </row>
    <row r="341" spans="1:23" x14ac:dyDescent="0.3">
      <c r="A341">
        <v>226</v>
      </c>
      <c r="B341">
        <v>64</v>
      </c>
      <c r="D341">
        <f t="shared" si="54"/>
        <v>3.3388981636060099E-2</v>
      </c>
      <c r="E341">
        <f t="shared" si="55"/>
        <v>1.669449081803005</v>
      </c>
      <c r="F341" s="7"/>
      <c r="G341" s="7"/>
      <c r="H341" s="7">
        <f t="shared" si="56"/>
        <v>0</v>
      </c>
      <c r="I341" s="7">
        <f t="shared" si="57"/>
        <v>0</v>
      </c>
      <c r="J341" s="7" t="str">
        <f t="shared" si="58"/>
        <v/>
      </c>
      <c r="K341" s="9">
        <f t="shared" si="60"/>
        <v>0</v>
      </c>
      <c r="L341" s="7"/>
      <c r="M341" s="7"/>
      <c r="N341" s="7"/>
      <c r="O341" s="7"/>
      <c r="P341" s="7"/>
      <c r="Q341" s="7">
        <f t="shared" si="51"/>
        <v>0</v>
      </c>
      <c r="R341" s="7"/>
      <c r="S341" s="7">
        <f t="shared" si="52"/>
        <v>1</v>
      </c>
      <c r="T341" s="7"/>
      <c r="U341" s="7">
        <f t="shared" si="53"/>
        <v>0</v>
      </c>
      <c r="V341" s="7"/>
      <c r="W341">
        <f t="shared" si="59"/>
        <v>18.632966434846093</v>
      </c>
    </row>
    <row r="342" spans="1:23" x14ac:dyDescent="0.3">
      <c r="A342">
        <v>226</v>
      </c>
      <c r="B342">
        <v>63</v>
      </c>
      <c r="D342">
        <f t="shared" si="54"/>
        <v>7.4660032637722529E-2</v>
      </c>
      <c r="E342">
        <f t="shared" si="55"/>
        <v>3.7330016318861263</v>
      </c>
      <c r="F342" s="7"/>
      <c r="G342" s="7"/>
      <c r="H342" s="7">
        <f t="shared" si="56"/>
        <v>-3.1931841367650551E-2</v>
      </c>
      <c r="I342" s="7">
        <f t="shared" si="57"/>
        <v>3.1931841367650551E-2</v>
      </c>
      <c r="J342" s="7">
        <f t="shared" si="58"/>
        <v>1.5965920683825277</v>
      </c>
      <c r="K342" s="9">
        <f t="shared" si="60"/>
        <v>0</v>
      </c>
      <c r="L342" s="7"/>
      <c r="M342" s="7"/>
      <c r="N342" s="7"/>
      <c r="O342" s="7"/>
      <c r="P342" s="7"/>
      <c r="Q342" s="7">
        <f t="shared" si="51"/>
        <v>0</v>
      </c>
      <c r="R342" s="7"/>
      <c r="S342" s="7">
        <f t="shared" si="52"/>
        <v>1</v>
      </c>
      <c r="T342" s="7"/>
      <c r="U342" s="7">
        <f t="shared" si="53"/>
        <v>0</v>
      </c>
      <c r="V342" s="7"/>
      <c r="W342">
        <f t="shared" si="59"/>
        <v>18.650219614383605</v>
      </c>
    </row>
    <row r="343" spans="1:23" x14ac:dyDescent="0.3">
      <c r="A343">
        <v>224</v>
      </c>
      <c r="B343">
        <v>64</v>
      </c>
      <c r="D343">
        <f t="shared" si="54"/>
        <v>0.10558523072348514</v>
      </c>
      <c r="E343">
        <f t="shared" si="55"/>
        <v>5.279261536174257</v>
      </c>
      <c r="F343" s="7"/>
      <c r="G343" s="7"/>
      <c r="H343" s="7">
        <f t="shared" si="56"/>
        <v>-0.12237718339724686</v>
      </c>
      <c r="I343" s="7">
        <f t="shared" si="57"/>
        <v>0.12237718339724686</v>
      </c>
      <c r="J343" s="7">
        <f t="shared" si="58"/>
        <v>6.1188591698623434</v>
      </c>
      <c r="K343" s="9">
        <f t="shared" si="60"/>
        <v>0</v>
      </c>
      <c r="L343" s="7"/>
      <c r="M343" s="7"/>
      <c r="N343" s="7"/>
      <c r="O343" s="7"/>
      <c r="P343" s="7"/>
      <c r="Q343" s="7">
        <f t="shared" si="51"/>
        <v>0</v>
      </c>
      <c r="R343" s="7"/>
      <c r="S343" s="7">
        <f t="shared" si="52"/>
        <v>1</v>
      </c>
      <c r="T343" s="7"/>
      <c r="U343" s="7">
        <f t="shared" si="53"/>
        <v>0</v>
      </c>
      <c r="V343" s="7"/>
      <c r="W343">
        <f t="shared" si="59"/>
        <v>18.690196390823001</v>
      </c>
    </row>
    <row r="344" spans="1:23" x14ac:dyDescent="0.3">
      <c r="A344">
        <v>223</v>
      </c>
      <c r="B344">
        <v>61</v>
      </c>
      <c r="D344">
        <f t="shared" si="54"/>
        <v>0.30050083472454092</v>
      </c>
      <c r="E344">
        <f t="shared" si="55"/>
        <v>15.025041736227045</v>
      </c>
      <c r="F344" s="7"/>
      <c r="G344" s="7"/>
      <c r="H344" s="7">
        <f t="shared" si="56"/>
        <v>0</v>
      </c>
      <c r="I344" s="7">
        <f t="shared" si="57"/>
        <v>0</v>
      </c>
      <c r="J344" s="7" t="str">
        <f t="shared" si="58"/>
        <v/>
      </c>
      <c r="K344" s="9">
        <f t="shared" si="60"/>
        <v>0</v>
      </c>
      <c r="L344" s="7"/>
      <c r="M344" s="7"/>
      <c r="N344" s="7"/>
      <c r="O344" s="7"/>
      <c r="P344" s="7"/>
      <c r="Q344" s="7">
        <f t="shared" si="51"/>
        <v>0</v>
      </c>
      <c r="R344" s="7"/>
      <c r="S344" s="7">
        <f t="shared" si="52"/>
        <v>0</v>
      </c>
      <c r="T344" s="7"/>
      <c r="U344" s="7">
        <f t="shared" si="53"/>
        <v>1</v>
      </c>
      <c r="V344" s="7"/>
      <c r="W344">
        <f t="shared" si="59"/>
        <v>18.770488446894909</v>
      </c>
    </row>
    <row r="345" spans="1:23" x14ac:dyDescent="0.3">
      <c r="A345">
        <v>232</v>
      </c>
      <c r="B345">
        <v>61</v>
      </c>
      <c r="D345">
        <f t="shared" si="54"/>
        <v>0.1669449081803005</v>
      </c>
      <c r="E345">
        <f t="shared" si="55"/>
        <v>8.3472454090150254</v>
      </c>
      <c r="F345" s="7"/>
      <c r="G345" s="7"/>
      <c r="H345" s="7">
        <f t="shared" si="56"/>
        <v>0</v>
      </c>
      <c r="I345" s="7">
        <f t="shared" si="57"/>
        <v>0</v>
      </c>
      <c r="J345" s="7" t="str">
        <f t="shared" si="58"/>
        <v/>
      </c>
      <c r="K345" s="9">
        <f t="shared" si="60"/>
        <v>0</v>
      </c>
      <c r="L345" s="7"/>
      <c r="M345" s="7"/>
      <c r="N345" s="7"/>
      <c r="O345" s="7"/>
      <c r="P345" s="7"/>
      <c r="Q345" s="7">
        <f t="shared" si="51"/>
        <v>0</v>
      </c>
      <c r="R345" s="7"/>
      <c r="S345" s="7">
        <f t="shared" si="52"/>
        <v>1</v>
      </c>
      <c r="T345" s="7"/>
      <c r="U345" s="7">
        <f t="shared" si="53"/>
        <v>0</v>
      </c>
      <c r="V345" s="7"/>
      <c r="W345">
        <f t="shared" si="59"/>
        <v>18.514032253262172</v>
      </c>
    </row>
    <row r="346" spans="1:23" x14ac:dyDescent="0.3">
      <c r="A346">
        <v>227</v>
      </c>
      <c r="B346">
        <v>61</v>
      </c>
      <c r="D346">
        <f t="shared" si="54"/>
        <v>0.37330016318861264</v>
      </c>
      <c r="E346">
        <f t="shared" si="55"/>
        <v>18.665008159430631</v>
      </c>
      <c r="F346" s="7"/>
      <c r="G346" s="7"/>
      <c r="H346" s="7">
        <f t="shared" si="56"/>
        <v>-3.1931841367650551E-2</v>
      </c>
      <c r="I346" s="7">
        <f t="shared" si="57"/>
        <v>3.1931841367650551E-2</v>
      </c>
      <c r="J346" s="7">
        <f t="shared" si="58"/>
        <v>1.5965920683825277</v>
      </c>
      <c r="K346" s="9">
        <f t="shared" si="60"/>
        <v>0</v>
      </c>
      <c r="L346" s="7"/>
      <c r="M346" s="7"/>
      <c r="N346" s="7"/>
      <c r="O346" s="7"/>
      <c r="P346" s="7"/>
      <c r="Q346" s="7">
        <f t="shared" si="51"/>
        <v>0</v>
      </c>
      <c r="R346" s="7"/>
      <c r="S346" s="7">
        <f t="shared" si="52"/>
        <v>0</v>
      </c>
      <c r="T346" s="7"/>
      <c r="U346" s="7">
        <f t="shared" si="53"/>
        <v>1</v>
      </c>
      <c r="V346" s="7"/>
      <c r="W346">
        <f t="shared" si="59"/>
        <v>18.656345585461022</v>
      </c>
    </row>
    <row r="347" spans="1:23" x14ac:dyDescent="0.3">
      <c r="A347">
        <v>237</v>
      </c>
      <c r="B347">
        <v>56</v>
      </c>
      <c r="D347">
        <f t="shared" si="54"/>
        <v>3.3388981636060099E-2</v>
      </c>
      <c r="E347">
        <f t="shared" si="55"/>
        <v>1.669449081803005</v>
      </c>
      <c r="F347" s="7"/>
      <c r="G347" s="7"/>
      <c r="H347" s="7">
        <f t="shared" si="56"/>
        <v>0</v>
      </c>
      <c r="I347" s="7">
        <f t="shared" si="57"/>
        <v>0</v>
      </c>
      <c r="J347" s="7" t="str">
        <f t="shared" si="58"/>
        <v/>
      </c>
      <c r="K347" s="9">
        <f t="shared" si="60"/>
        <v>0</v>
      </c>
      <c r="L347" s="7"/>
      <c r="M347" s="7"/>
      <c r="N347" s="7"/>
      <c r="O347" s="7"/>
      <c r="P347" s="7"/>
      <c r="Q347" s="7">
        <f t="shared" si="51"/>
        <v>0</v>
      </c>
      <c r="R347" s="7"/>
      <c r="S347" s="7">
        <f t="shared" si="52"/>
        <v>1</v>
      </c>
      <c r="T347" s="7"/>
      <c r="U347" s="7">
        <f t="shared" si="53"/>
        <v>0</v>
      </c>
      <c r="V347" s="7"/>
      <c r="W347">
        <f t="shared" si="59"/>
        <v>18.460966926685398</v>
      </c>
    </row>
    <row r="348" spans="1:23" x14ac:dyDescent="0.3">
      <c r="A348">
        <v>237</v>
      </c>
      <c r="B348">
        <v>55</v>
      </c>
      <c r="D348">
        <f t="shared" si="54"/>
        <v>9.443830132708482E-2</v>
      </c>
      <c r="E348">
        <f t="shared" si="55"/>
        <v>4.7219150663542413</v>
      </c>
      <c r="F348" s="7"/>
      <c r="G348" s="7"/>
      <c r="H348" s="7">
        <f t="shared" si="56"/>
        <v>1.1200948966854434E-2</v>
      </c>
      <c r="I348" s="7">
        <f t="shared" si="57"/>
        <v>1.1200948966854434E-2</v>
      </c>
      <c r="J348" s="7">
        <f t="shared" si="58"/>
        <v>0.56004744834272169</v>
      </c>
      <c r="K348" s="9">
        <f t="shared" si="60"/>
        <v>0</v>
      </c>
      <c r="L348" s="7"/>
      <c r="M348" s="7"/>
      <c r="N348" s="7"/>
      <c r="O348" s="7"/>
      <c r="P348" s="7"/>
      <c r="Q348" s="7">
        <f t="shared" si="51"/>
        <v>0</v>
      </c>
      <c r="R348" s="7"/>
      <c r="S348" s="7">
        <f t="shared" si="52"/>
        <v>1</v>
      </c>
      <c r="T348" s="7"/>
      <c r="U348" s="7">
        <f t="shared" si="53"/>
        <v>0</v>
      </c>
      <c r="V348" s="7"/>
      <c r="W348">
        <f t="shared" si="59"/>
        <v>18.478863345896716</v>
      </c>
    </row>
    <row r="349" spans="1:23" x14ac:dyDescent="0.3">
      <c r="A349">
        <v>239</v>
      </c>
      <c r="B349">
        <v>57</v>
      </c>
      <c r="D349">
        <f t="shared" si="54"/>
        <v>4.721915066354241E-2</v>
      </c>
      <c r="E349">
        <f t="shared" si="55"/>
        <v>2.3609575331771206</v>
      </c>
      <c r="F349" s="7"/>
      <c r="G349" s="7"/>
      <c r="H349" s="7">
        <f t="shared" si="56"/>
        <v>1.1200948966854434E-2</v>
      </c>
      <c r="I349" s="7">
        <f t="shared" si="57"/>
        <v>1.1200948966854434E-2</v>
      </c>
      <c r="J349" s="7">
        <f t="shared" si="58"/>
        <v>0.56004744834272169</v>
      </c>
      <c r="K349" s="9">
        <f t="shared" si="60"/>
        <v>0</v>
      </c>
      <c r="L349" s="7"/>
      <c r="M349" s="7"/>
      <c r="N349" s="7"/>
      <c r="O349" s="7"/>
      <c r="P349" s="7"/>
      <c r="Q349" s="7">
        <f t="shared" si="51"/>
        <v>0</v>
      </c>
      <c r="R349" s="7"/>
      <c r="S349" s="7">
        <f t="shared" si="52"/>
        <v>1</v>
      </c>
      <c r="T349" s="7"/>
      <c r="U349" s="7">
        <f t="shared" si="53"/>
        <v>0</v>
      </c>
      <c r="V349" s="7"/>
      <c r="W349">
        <f t="shared" si="59"/>
        <v>18.38669102138012</v>
      </c>
    </row>
    <row r="350" spans="1:23" x14ac:dyDescent="0.3">
      <c r="A350">
        <v>240</v>
      </c>
      <c r="B350">
        <v>58</v>
      </c>
      <c r="D350">
        <f t="shared" si="54"/>
        <v>0.19468954573773958</v>
      </c>
      <c r="E350">
        <f t="shared" si="55"/>
        <v>9.73447728688698</v>
      </c>
      <c r="F350" s="7"/>
      <c r="G350" s="7"/>
      <c r="H350" s="7">
        <f t="shared" si="56"/>
        <v>2.5498473743473561E-2</v>
      </c>
      <c r="I350" s="7">
        <f t="shared" si="57"/>
        <v>2.5498473743473561E-2</v>
      </c>
      <c r="J350" s="7">
        <f t="shared" si="58"/>
        <v>1.274923687173678</v>
      </c>
      <c r="K350" s="9">
        <f t="shared" si="60"/>
        <v>0</v>
      </c>
      <c r="L350" s="7"/>
      <c r="M350" s="7"/>
      <c r="N350" s="7"/>
      <c r="O350" s="7"/>
      <c r="P350" s="7"/>
      <c r="Q350" s="7">
        <f t="shared" si="51"/>
        <v>0</v>
      </c>
      <c r="R350" s="7"/>
      <c r="S350" s="7">
        <f t="shared" si="52"/>
        <v>1</v>
      </c>
      <c r="T350" s="7"/>
      <c r="U350" s="7">
        <f t="shared" si="53"/>
        <v>0</v>
      </c>
      <c r="V350" s="7"/>
      <c r="W350">
        <f t="shared" si="59"/>
        <v>18.340613505004573</v>
      </c>
    </row>
    <row r="351" spans="1:23" x14ac:dyDescent="0.3">
      <c r="A351">
        <v>235</v>
      </c>
      <c r="B351">
        <v>55</v>
      </c>
      <c r="D351">
        <f t="shared" si="54"/>
        <v>0.30783120057739188</v>
      </c>
      <c r="E351">
        <f t="shared" si="55"/>
        <v>15.391560028869595</v>
      </c>
      <c r="F351" s="7"/>
      <c r="G351" s="7"/>
      <c r="H351" s="7">
        <f t="shared" si="56"/>
        <v>-7.7203544729188861E-2</v>
      </c>
      <c r="I351" s="7">
        <f t="shared" si="57"/>
        <v>7.7203544729188861E-2</v>
      </c>
      <c r="J351" s="7">
        <f t="shared" si="58"/>
        <v>3.8601772364594429</v>
      </c>
      <c r="K351" s="9">
        <f t="shared" si="60"/>
        <v>0</v>
      </c>
      <c r="L351" s="7"/>
      <c r="M351" s="7"/>
      <c r="N351" s="7"/>
      <c r="O351" s="7"/>
      <c r="P351" s="7"/>
      <c r="Q351" s="7">
        <f t="shared" si="51"/>
        <v>0</v>
      </c>
      <c r="R351" s="7"/>
      <c r="S351" s="7">
        <f t="shared" si="52"/>
        <v>0</v>
      </c>
      <c r="T351" s="7"/>
      <c r="U351" s="7">
        <f t="shared" si="53"/>
        <v>1</v>
      </c>
      <c r="V351" s="7"/>
      <c r="W351">
        <f t="shared" si="59"/>
        <v>18.535245918562577</v>
      </c>
    </row>
    <row r="352" spans="1:23" x14ac:dyDescent="0.3">
      <c r="A352">
        <v>244</v>
      </c>
      <c r="B352">
        <v>53</v>
      </c>
      <c r="D352">
        <f t="shared" si="54"/>
        <v>0.10558523072348514</v>
      </c>
      <c r="E352">
        <f t="shared" si="55"/>
        <v>5.279261536174257</v>
      </c>
      <c r="F352" s="7"/>
      <c r="G352" s="7"/>
      <c r="H352" s="7">
        <f t="shared" si="56"/>
        <v>5.0380550521725839E-2</v>
      </c>
      <c r="I352" s="7">
        <f t="shared" si="57"/>
        <v>5.0380550521725839E-2</v>
      </c>
      <c r="J352" s="7">
        <f t="shared" si="58"/>
        <v>2.5190275260862918</v>
      </c>
      <c r="K352" s="9">
        <f t="shared" si="60"/>
        <v>0</v>
      </c>
      <c r="L352" s="7"/>
      <c r="M352" s="7"/>
      <c r="N352" s="7"/>
      <c r="O352" s="7"/>
      <c r="P352" s="7"/>
      <c r="Q352" s="7">
        <f t="shared" si="51"/>
        <v>0</v>
      </c>
      <c r="R352" s="7"/>
      <c r="S352" s="7">
        <f t="shared" si="52"/>
        <v>1</v>
      </c>
      <c r="T352" s="7"/>
      <c r="U352" s="7">
        <f t="shared" si="53"/>
        <v>0</v>
      </c>
      <c r="V352" s="7"/>
      <c r="W352">
        <f t="shared" si="59"/>
        <v>18.318383316404738</v>
      </c>
    </row>
    <row r="353" spans="1:23" x14ac:dyDescent="0.3">
      <c r="A353">
        <v>247</v>
      </c>
      <c r="B353">
        <v>54</v>
      </c>
      <c r="D353">
        <f t="shared" si="54"/>
        <v>0.21117046144697027</v>
      </c>
      <c r="E353">
        <f t="shared" si="55"/>
        <v>10.558523072348514</v>
      </c>
      <c r="F353" s="7"/>
      <c r="G353" s="7"/>
      <c r="H353" s="7">
        <f t="shared" si="56"/>
        <v>-5.0380550521725839E-2</v>
      </c>
      <c r="I353" s="7">
        <f t="shared" si="57"/>
        <v>5.0380550521725839E-2</v>
      </c>
      <c r="J353" s="7">
        <f t="shared" si="58"/>
        <v>2.5190275260862918</v>
      </c>
      <c r="K353" s="9">
        <f t="shared" si="60"/>
        <v>0</v>
      </c>
      <c r="L353" s="7"/>
      <c r="M353" s="7"/>
      <c r="N353" s="7"/>
      <c r="O353" s="7"/>
      <c r="P353" s="7"/>
      <c r="Q353" s="7">
        <f t="shared" si="51"/>
        <v>0</v>
      </c>
      <c r="R353" s="7"/>
      <c r="S353" s="7">
        <f t="shared" si="52"/>
        <v>0</v>
      </c>
      <c r="T353" s="7"/>
      <c r="U353" s="7">
        <f t="shared" si="53"/>
        <v>1</v>
      </c>
      <c r="V353" s="7"/>
      <c r="W353">
        <f t="shared" si="59"/>
        <v>18.216221788771204</v>
      </c>
    </row>
    <row r="354" spans="1:23" x14ac:dyDescent="0.3">
      <c r="A354">
        <v>241</v>
      </c>
      <c r="B354">
        <v>56</v>
      </c>
      <c r="D354">
        <f t="shared" si="54"/>
        <v>7.4660032637722529E-2</v>
      </c>
      <c r="E354">
        <f t="shared" si="55"/>
        <v>3.7330016318861263</v>
      </c>
      <c r="F354" s="7"/>
      <c r="G354" s="7"/>
      <c r="H354" s="7">
        <f t="shared" si="56"/>
        <v>3.1931841367650551E-2</v>
      </c>
      <c r="I354" s="7">
        <f t="shared" si="57"/>
        <v>3.1931841367650551E-2</v>
      </c>
      <c r="J354" s="7">
        <f t="shared" si="58"/>
        <v>1.5965920683825277</v>
      </c>
      <c r="K354" s="9">
        <f t="shared" si="60"/>
        <v>0</v>
      </c>
      <c r="L354" s="7"/>
      <c r="M354" s="7"/>
      <c r="N354" s="7"/>
      <c r="O354" s="7"/>
      <c r="P354" s="7"/>
      <c r="Q354" s="7">
        <f t="shared" si="51"/>
        <v>0</v>
      </c>
      <c r="R354" s="7"/>
      <c r="S354" s="7">
        <f t="shared" si="52"/>
        <v>1</v>
      </c>
      <c r="T354" s="7"/>
      <c r="U354" s="7">
        <f t="shared" si="53"/>
        <v>0</v>
      </c>
      <c r="V354" s="7"/>
      <c r="W354">
        <f t="shared" si="59"/>
        <v>18.348301126695997</v>
      </c>
    </row>
    <row r="355" spans="1:23" x14ac:dyDescent="0.3">
      <c r="A355">
        <v>239</v>
      </c>
      <c r="B355">
        <v>55</v>
      </c>
      <c r="D355">
        <f t="shared" si="54"/>
        <v>0.24077137064868043</v>
      </c>
      <c r="E355">
        <f t="shared" si="55"/>
        <v>12.038568532434022</v>
      </c>
      <c r="F355" s="7"/>
      <c r="G355" s="7"/>
      <c r="H355" s="7">
        <f t="shared" si="56"/>
        <v>-2.2170174856798452E-2</v>
      </c>
      <c r="I355" s="7">
        <f t="shared" si="57"/>
        <v>2.2170174856798452E-2</v>
      </c>
      <c r="J355" s="7">
        <f t="shared" si="58"/>
        <v>1.1085087428399225</v>
      </c>
      <c r="K355" s="9">
        <f t="shared" si="60"/>
        <v>0</v>
      </c>
      <c r="L355" s="7"/>
      <c r="M355" s="7"/>
      <c r="N355" s="7"/>
      <c r="O355" s="7"/>
      <c r="P355" s="7"/>
      <c r="Q355" s="7">
        <f t="shared" si="51"/>
        <v>0</v>
      </c>
      <c r="R355" s="7"/>
      <c r="S355" s="7">
        <f t="shared" si="52"/>
        <v>0</v>
      </c>
      <c r="T355" s="7"/>
      <c r="U355" s="7">
        <f t="shared" si="53"/>
        <v>1</v>
      </c>
      <c r="V355" s="7"/>
      <c r="W355">
        <f t="shared" si="59"/>
        <v>18.422550269813815</v>
      </c>
    </row>
    <row r="356" spans="1:23" x14ac:dyDescent="0.3">
      <c r="A356">
        <v>245</v>
      </c>
      <c r="B356">
        <v>51</v>
      </c>
      <c r="D356">
        <f t="shared" si="54"/>
        <v>0.17980516885257108</v>
      </c>
      <c r="E356">
        <f t="shared" si="55"/>
        <v>8.990258442628555</v>
      </c>
      <c r="F356" s="7"/>
      <c r="G356" s="7"/>
      <c r="H356" s="7">
        <f t="shared" si="56"/>
        <v>4.1259991105126709E-2</v>
      </c>
      <c r="I356" s="7">
        <f t="shared" si="57"/>
        <v>4.1259991105126709E-2</v>
      </c>
      <c r="J356" s="7">
        <f t="shared" si="58"/>
        <v>2.0629995552563356</v>
      </c>
      <c r="K356" s="9">
        <f t="shared" si="60"/>
        <v>0</v>
      </c>
      <c r="L356" s="7"/>
      <c r="M356" s="7"/>
      <c r="N356" s="7"/>
      <c r="O356" s="7"/>
      <c r="P356" s="7"/>
      <c r="Q356" s="7">
        <f t="shared" si="51"/>
        <v>0</v>
      </c>
      <c r="R356" s="7"/>
      <c r="S356" s="7">
        <f t="shared" si="52"/>
        <v>1</v>
      </c>
      <c r="T356" s="7"/>
      <c r="U356" s="7">
        <f t="shared" si="53"/>
        <v>0</v>
      </c>
      <c r="V356" s="7"/>
      <c r="W356">
        <f t="shared" si="59"/>
        <v>18.326931900821375</v>
      </c>
    </row>
    <row r="357" spans="1:23" x14ac:dyDescent="0.3">
      <c r="A357">
        <v>250</v>
      </c>
      <c r="B357">
        <v>53</v>
      </c>
      <c r="D357">
        <f t="shared" si="54"/>
        <v>0.1001669449081803</v>
      </c>
      <c r="E357">
        <f t="shared" si="55"/>
        <v>5.0083472454090154</v>
      </c>
      <c r="F357" s="7"/>
      <c r="G357" s="7"/>
      <c r="H357" s="7">
        <f t="shared" si="56"/>
        <v>0</v>
      </c>
      <c r="I357" s="7">
        <f t="shared" si="57"/>
        <v>0</v>
      </c>
      <c r="J357" s="7" t="str">
        <f t="shared" si="58"/>
        <v/>
      </c>
      <c r="K357" s="9">
        <f t="shared" si="60"/>
        <v>0</v>
      </c>
      <c r="L357" s="7"/>
      <c r="M357" s="7"/>
      <c r="N357" s="7"/>
      <c r="O357" s="7"/>
      <c r="P357" s="7"/>
      <c r="Q357" s="7">
        <f t="shared" si="51"/>
        <v>0</v>
      </c>
      <c r="R357" s="7"/>
      <c r="S357" s="7">
        <f t="shared" si="52"/>
        <v>1</v>
      </c>
      <c r="T357" s="7"/>
      <c r="U357" s="7">
        <f t="shared" si="53"/>
        <v>0</v>
      </c>
      <c r="V357" s="7"/>
      <c r="W357">
        <f t="shared" si="59"/>
        <v>18.150743014858598</v>
      </c>
    </row>
    <row r="358" spans="1:23" x14ac:dyDescent="0.3">
      <c r="A358">
        <v>250</v>
      </c>
      <c r="B358">
        <v>50</v>
      </c>
      <c r="D358">
        <f t="shared" si="54"/>
        <v>3.3388981636060099E-2</v>
      </c>
      <c r="E358">
        <f t="shared" si="55"/>
        <v>1.669449081803005</v>
      </c>
      <c r="F358" s="7"/>
      <c r="G358" s="7"/>
      <c r="H358" s="7">
        <f t="shared" si="56"/>
        <v>0</v>
      </c>
      <c r="I358" s="7">
        <f t="shared" si="57"/>
        <v>0</v>
      </c>
      <c r="J358" s="7" t="str">
        <f t="shared" si="58"/>
        <v/>
      </c>
      <c r="K358" s="9">
        <f t="shared" si="60"/>
        <v>0</v>
      </c>
      <c r="L358" s="7"/>
      <c r="M358" s="7"/>
      <c r="N358" s="7"/>
      <c r="O358" s="7"/>
      <c r="P358" s="7"/>
      <c r="Q358" s="7">
        <f t="shared" si="51"/>
        <v>0</v>
      </c>
      <c r="R358" s="7"/>
      <c r="S358" s="7">
        <f t="shared" si="52"/>
        <v>1</v>
      </c>
      <c r="T358" s="7"/>
      <c r="U358" s="7">
        <f t="shared" si="53"/>
        <v>0</v>
      </c>
      <c r="V358" s="7"/>
      <c r="W358">
        <f t="shared" si="59"/>
        <v>18.206029216558175</v>
      </c>
    </row>
    <row r="359" spans="1:23" x14ac:dyDescent="0.3">
      <c r="A359">
        <v>251</v>
      </c>
      <c r="B359">
        <v>50</v>
      </c>
      <c r="D359">
        <f t="shared" si="54"/>
        <v>0.12038568532434021</v>
      </c>
      <c r="E359">
        <f t="shared" si="55"/>
        <v>6.019284266217011</v>
      </c>
      <c r="F359" s="7"/>
      <c r="G359" s="7"/>
      <c r="H359" s="7">
        <f t="shared" si="56"/>
        <v>-1.2370700617240485E-3</v>
      </c>
      <c r="I359" s="7">
        <f t="shared" si="57"/>
        <v>1.2370700617240485E-3</v>
      </c>
      <c r="J359" s="7">
        <f t="shared" si="58"/>
        <v>6.1853503086202424E-2</v>
      </c>
      <c r="K359" s="9">
        <f t="shared" si="60"/>
        <v>0</v>
      </c>
      <c r="L359" s="7"/>
      <c r="M359" s="7"/>
      <c r="N359" s="7"/>
      <c r="O359" s="7"/>
      <c r="P359" s="7"/>
      <c r="Q359" s="7">
        <f t="shared" si="51"/>
        <v>0</v>
      </c>
      <c r="R359" s="7"/>
      <c r="S359" s="7">
        <f t="shared" si="52"/>
        <v>1</v>
      </c>
      <c r="T359" s="7"/>
      <c r="U359" s="7">
        <f t="shared" si="53"/>
        <v>0</v>
      </c>
      <c r="V359" s="7"/>
      <c r="W359">
        <f t="shared" si="59"/>
        <v>18.178238483975374</v>
      </c>
    </row>
    <row r="360" spans="1:23" x14ac:dyDescent="0.3">
      <c r="A360">
        <v>249</v>
      </c>
      <c r="B360">
        <v>53</v>
      </c>
      <c r="D360">
        <f t="shared" si="54"/>
        <v>0.14932006527544506</v>
      </c>
      <c r="E360">
        <f t="shared" si="55"/>
        <v>7.4660032637722527</v>
      </c>
      <c r="F360" s="7"/>
      <c r="G360" s="7"/>
      <c r="H360" s="7">
        <f t="shared" si="56"/>
        <v>-3.1931841367650551E-2</v>
      </c>
      <c r="I360" s="7">
        <f t="shared" si="57"/>
        <v>3.1931841367650551E-2</v>
      </c>
      <c r="J360" s="7">
        <f t="shared" si="58"/>
        <v>1.5965920683825277</v>
      </c>
      <c r="K360" s="9">
        <f t="shared" si="60"/>
        <v>0</v>
      </c>
      <c r="L360" s="7"/>
      <c r="M360" s="7"/>
      <c r="N360" s="7"/>
      <c r="O360" s="7"/>
      <c r="P360" s="7"/>
      <c r="Q360" s="7">
        <f t="shared" si="51"/>
        <v>0</v>
      </c>
      <c r="R360" s="7"/>
      <c r="S360" s="7">
        <f t="shared" si="52"/>
        <v>1</v>
      </c>
      <c r="T360" s="7"/>
      <c r="U360" s="7">
        <f t="shared" si="53"/>
        <v>0</v>
      </c>
      <c r="V360" s="7"/>
      <c r="W360">
        <f t="shared" si="59"/>
        <v>18.178637107701839</v>
      </c>
    </row>
    <row r="361" spans="1:23" x14ac:dyDescent="0.3">
      <c r="A361">
        <v>253</v>
      </c>
      <c r="B361">
        <v>51</v>
      </c>
      <c r="D361">
        <f t="shared" si="54"/>
        <v>0.14932006527544506</v>
      </c>
      <c r="E361">
        <f t="shared" si="55"/>
        <v>7.4660032637722527</v>
      </c>
      <c r="F361" s="7"/>
      <c r="G361" s="7"/>
      <c r="H361" s="7">
        <f t="shared" si="56"/>
        <v>7.9835817816183187E-3</v>
      </c>
      <c r="I361" s="7">
        <f t="shared" si="57"/>
        <v>7.9835817816183187E-3</v>
      </c>
      <c r="J361" s="7">
        <f t="shared" si="58"/>
        <v>0.39917908908091593</v>
      </c>
      <c r="K361" s="9">
        <f t="shared" si="60"/>
        <v>0</v>
      </c>
      <c r="L361" s="7"/>
      <c r="M361" s="7"/>
      <c r="N361" s="7"/>
      <c r="O361" s="7"/>
      <c r="P361" s="7"/>
      <c r="Q361" s="7">
        <f t="shared" si="51"/>
        <v>0</v>
      </c>
      <c r="R361" s="7"/>
      <c r="S361" s="7">
        <f t="shared" si="52"/>
        <v>1</v>
      </c>
      <c r="T361" s="7"/>
      <c r="U361" s="7">
        <f t="shared" si="53"/>
        <v>0</v>
      </c>
      <c r="V361" s="7"/>
      <c r="W361">
        <f t="shared" si="59"/>
        <v>18.104157353712381</v>
      </c>
    </row>
    <row r="362" spans="1:23" x14ac:dyDescent="0.3">
      <c r="A362">
        <v>255</v>
      </c>
      <c r="B362">
        <v>47</v>
      </c>
      <c r="D362">
        <f t="shared" si="54"/>
        <v>0.10558523072348514</v>
      </c>
      <c r="E362">
        <f t="shared" si="55"/>
        <v>5.279261536174257</v>
      </c>
      <c r="F362" s="7"/>
      <c r="G362" s="7"/>
      <c r="H362" s="7">
        <f t="shared" si="56"/>
        <v>-0.12237718339724686</v>
      </c>
      <c r="I362" s="7">
        <f t="shared" si="57"/>
        <v>0.12237718339724686</v>
      </c>
      <c r="J362" s="7">
        <f t="shared" si="58"/>
        <v>6.1188591698623434</v>
      </c>
      <c r="K362" s="9">
        <f t="shared" si="60"/>
        <v>0</v>
      </c>
      <c r="L362" s="7"/>
      <c r="M362" s="7"/>
      <c r="N362" s="7"/>
      <c r="O362" s="7"/>
      <c r="P362" s="7"/>
      <c r="Q362" s="7">
        <f t="shared" si="51"/>
        <v>0</v>
      </c>
      <c r="R362" s="7"/>
      <c r="S362" s="7">
        <f t="shared" si="52"/>
        <v>1</v>
      </c>
      <c r="T362" s="7"/>
      <c r="U362" s="7">
        <f t="shared" si="53"/>
        <v>0</v>
      </c>
      <c r="V362" s="7"/>
      <c r="W362">
        <f t="shared" si="59"/>
        <v>18.123359614681451</v>
      </c>
    </row>
    <row r="363" spans="1:23" x14ac:dyDescent="0.3">
      <c r="A363">
        <v>256</v>
      </c>
      <c r="B363">
        <v>50</v>
      </c>
      <c r="D363">
        <f t="shared" si="54"/>
        <v>0.14932006527544506</v>
      </c>
      <c r="E363">
        <f t="shared" si="55"/>
        <v>7.4660032637722527</v>
      </c>
      <c r="F363" s="7"/>
      <c r="G363" s="7"/>
      <c r="H363" s="7">
        <f t="shared" si="56"/>
        <v>-7.9835817816183187E-3</v>
      </c>
      <c r="I363" s="7">
        <f t="shared" si="57"/>
        <v>7.9835817816183187E-3</v>
      </c>
      <c r="J363" s="7">
        <f t="shared" si="58"/>
        <v>0.39917908908091593</v>
      </c>
      <c r="K363" s="9">
        <f t="shared" si="60"/>
        <v>0</v>
      </c>
      <c r="L363" s="7"/>
      <c r="M363" s="7"/>
      <c r="N363" s="7"/>
      <c r="O363" s="7"/>
      <c r="P363" s="7"/>
      <c r="Q363" s="7">
        <f t="shared" si="51"/>
        <v>0</v>
      </c>
      <c r="R363" s="7"/>
      <c r="S363" s="7">
        <f t="shared" si="52"/>
        <v>1</v>
      </c>
      <c r="T363" s="7"/>
      <c r="U363" s="7">
        <f t="shared" si="53"/>
        <v>0</v>
      </c>
      <c r="V363" s="7"/>
      <c r="W363">
        <f t="shared" si="59"/>
        <v>18.039569613316459</v>
      </c>
    </row>
    <row r="364" spans="1:23" x14ac:dyDescent="0.3">
      <c r="A364">
        <v>254</v>
      </c>
      <c r="B364">
        <v>46</v>
      </c>
      <c r="D364">
        <f t="shared" si="54"/>
        <v>0.13766629801728417</v>
      </c>
      <c r="E364">
        <f t="shared" si="55"/>
        <v>6.8833149008642085</v>
      </c>
      <c r="F364" s="7"/>
      <c r="G364" s="7"/>
      <c r="H364" s="7">
        <f t="shared" si="56"/>
        <v>1.5066612360971871E-2</v>
      </c>
      <c r="I364" s="7">
        <f t="shared" si="57"/>
        <v>1.5066612360971871E-2</v>
      </c>
      <c r="J364" s="7">
        <f t="shared" si="58"/>
        <v>0.75333061804859347</v>
      </c>
      <c r="K364" s="9">
        <f t="shared" si="60"/>
        <v>0</v>
      </c>
      <c r="L364" s="7"/>
      <c r="M364" s="7"/>
      <c r="N364" s="7"/>
      <c r="O364" s="7"/>
      <c r="P364" s="7"/>
      <c r="Q364" s="7">
        <f t="shared" si="51"/>
        <v>0</v>
      </c>
      <c r="R364" s="7"/>
      <c r="S364" s="7">
        <f t="shared" si="52"/>
        <v>1</v>
      </c>
      <c r="T364" s="7"/>
      <c r="U364" s="7">
        <f t="shared" si="53"/>
        <v>0</v>
      </c>
      <c r="V364" s="7"/>
      <c r="W364">
        <f t="shared" si="59"/>
        <v>18.169742653820201</v>
      </c>
    </row>
    <row r="365" spans="1:23" x14ac:dyDescent="0.3">
      <c r="A365">
        <v>255</v>
      </c>
      <c r="B365">
        <v>50</v>
      </c>
      <c r="D365">
        <f t="shared" si="54"/>
        <v>0.1669449081803005</v>
      </c>
      <c r="E365">
        <f t="shared" si="55"/>
        <v>8.3472454090150254</v>
      </c>
      <c r="F365" s="7"/>
      <c r="G365" s="7"/>
      <c r="H365" s="7">
        <f t="shared" si="56"/>
        <v>-1.8725322813583585E-2</v>
      </c>
      <c r="I365" s="7">
        <f t="shared" si="57"/>
        <v>1.8725322813583585E-2</v>
      </c>
      <c r="J365" s="7">
        <f t="shared" si="58"/>
        <v>0.93626614067917924</v>
      </c>
      <c r="K365" s="9">
        <f t="shared" si="60"/>
        <v>0</v>
      </c>
      <c r="L365" s="7"/>
      <c r="M365" s="7"/>
      <c r="N365" s="7"/>
      <c r="O365" s="7"/>
      <c r="P365" s="7"/>
      <c r="Q365" s="7">
        <f t="shared" si="51"/>
        <v>0</v>
      </c>
      <c r="R365" s="7"/>
      <c r="S365" s="7">
        <f t="shared" si="52"/>
        <v>1</v>
      </c>
      <c r="T365" s="7"/>
      <c r="U365" s="7">
        <f t="shared" si="53"/>
        <v>0</v>
      </c>
      <c r="V365" s="7"/>
      <c r="W365">
        <f t="shared" si="59"/>
        <v>18.067265123604908</v>
      </c>
    </row>
    <row r="366" spans="1:23" x14ac:dyDescent="0.3">
      <c r="A366">
        <v>259</v>
      </c>
      <c r="B366">
        <v>47</v>
      </c>
      <c r="D366">
        <f t="shared" si="54"/>
        <v>0.18887660265416964</v>
      </c>
      <c r="E366">
        <f t="shared" si="55"/>
        <v>9.4438301327084826</v>
      </c>
      <c r="F366" s="7"/>
      <c r="G366" s="7"/>
      <c r="H366" s="7">
        <f t="shared" si="56"/>
        <v>-1.1200948966854434E-2</v>
      </c>
      <c r="I366" s="7">
        <f t="shared" si="57"/>
        <v>1.1200948966854434E-2</v>
      </c>
      <c r="J366" s="7">
        <f t="shared" si="58"/>
        <v>0.56004744834272169</v>
      </c>
      <c r="K366" s="9">
        <f t="shared" si="60"/>
        <v>0</v>
      </c>
      <c r="L366" s="7"/>
      <c r="M366" s="7"/>
      <c r="N366" s="7"/>
      <c r="O366" s="7"/>
      <c r="P366" s="7"/>
      <c r="Q366" s="7">
        <f t="shared" si="51"/>
        <v>0</v>
      </c>
      <c r="R366" s="7"/>
      <c r="S366" s="7">
        <f t="shared" si="52"/>
        <v>1</v>
      </c>
      <c r="T366" s="7"/>
      <c r="U366" s="7">
        <f t="shared" si="53"/>
        <v>0</v>
      </c>
      <c r="V366" s="7"/>
      <c r="W366">
        <f t="shared" si="59"/>
        <v>18.013038410008562</v>
      </c>
    </row>
    <row r="367" spans="1:23" x14ac:dyDescent="0.3">
      <c r="A367">
        <v>255</v>
      </c>
      <c r="B367">
        <v>51</v>
      </c>
      <c r="D367">
        <f t="shared" si="54"/>
        <v>3.3388981636060099E-2</v>
      </c>
      <c r="E367">
        <f t="shared" si="55"/>
        <v>1.669449081803005</v>
      </c>
      <c r="F367" s="7"/>
      <c r="G367" s="7"/>
      <c r="H367" s="7">
        <f t="shared" si="56"/>
        <v>0</v>
      </c>
      <c r="I367" s="7">
        <f t="shared" si="57"/>
        <v>0</v>
      </c>
      <c r="J367" s="7" t="str">
        <f t="shared" si="58"/>
        <v/>
      </c>
      <c r="K367" s="9">
        <f t="shared" si="60"/>
        <v>0</v>
      </c>
      <c r="L367" s="7"/>
      <c r="M367" s="7"/>
      <c r="N367" s="7"/>
      <c r="O367" s="7"/>
      <c r="P367" s="7"/>
      <c r="Q367" s="7">
        <f t="shared" si="51"/>
        <v>0</v>
      </c>
      <c r="R367" s="7"/>
      <c r="S367" s="7">
        <f t="shared" si="52"/>
        <v>1</v>
      </c>
      <c r="T367" s="7"/>
      <c r="U367" s="7">
        <f t="shared" si="53"/>
        <v>0</v>
      </c>
      <c r="V367" s="7"/>
      <c r="W367">
        <f t="shared" si="59"/>
        <v>18.048651753455999</v>
      </c>
    </row>
    <row r="368" spans="1:23" x14ac:dyDescent="0.3">
      <c r="A368">
        <v>254</v>
      </c>
      <c r="B368">
        <v>51</v>
      </c>
      <c r="D368">
        <f t="shared" si="54"/>
        <v>0.31675569217045535</v>
      </c>
      <c r="E368">
        <f t="shared" si="55"/>
        <v>15.837784608522767</v>
      </c>
      <c r="F368" s="7"/>
      <c r="G368" s="7"/>
      <c r="H368" s="7">
        <f t="shared" si="56"/>
        <v>-5.0380550521725839E-2</v>
      </c>
      <c r="I368" s="7">
        <f t="shared" si="57"/>
        <v>5.0380550521725839E-2</v>
      </c>
      <c r="J368" s="7">
        <f t="shared" si="58"/>
        <v>2.5190275260862918</v>
      </c>
      <c r="K368" s="9">
        <f t="shared" si="60"/>
        <v>0</v>
      </c>
      <c r="L368" s="7"/>
      <c r="M368" s="7"/>
      <c r="N368" s="7"/>
      <c r="O368" s="7"/>
      <c r="P368" s="7"/>
      <c r="Q368" s="7">
        <f t="shared" si="51"/>
        <v>0</v>
      </c>
      <c r="R368" s="7"/>
      <c r="S368" s="7">
        <f t="shared" si="52"/>
        <v>0</v>
      </c>
      <c r="T368" s="7"/>
      <c r="U368" s="7">
        <f t="shared" si="53"/>
        <v>1</v>
      </c>
      <c r="V368" s="7"/>
      <c r="W368">
        <f t="shared" si="59"/>
        <v>18.076395021647969</v>
      </c>
    </row>
    <row r="369" spans="1:23" x14ac:dyDescent="0.3">
      <c r="A369">
        <v>263</v>
      </c>
      <c r="B369">
        <v>48</v>
      </c>
      <c r="D369">
        <f t="shared" si="54"/>
        <v>0.1702510689012616</v>
      </c>
      <c r="E369">
        <f t="shared" si="55"/>
        <v>8.5125534450630802</v>
      </c>
      <c r="F369" s="7"/>
      <c r="G369" s="7"/>
      <c r="H369" s="7">
        <f t="shared" si="56"/>
        <v>-8.6056146163015809E-2</v>
      </c>
      <c r="I369" s="7">
        <f t="shared" si="57"/>
        <v>8.6056146163015809E-2</v>
      </c>
      <c r="J369" s="7">
        <f t="shared" si="58"/>
        <v>4.3028073081507907</v>
      </c>
      <c r="K369" s="9">
        <f t="shared" si="60"/>
        <v>0</v>
      </c>
      <c r="L369" s="7"/>
      <c r="M369" s="7"/>
      <c r="N369" s="7"/>
      <c r="O369" s="7"/>
      <c r="P369" s="7"/>
      <c r="Q369" s="7">
        <f t="shared" si="51"/>
        <v>0</v>
      </c>
      <c r="R369" s="7"/>
      <c r="S369" s="7">
        <f t="shared" si="52"/>
        <v>1</v>
      </c>
      <c r="T369" s="7"/>
      <c r="U369" s="7">
        <f t="shared" si="53"/>
        <v>0</v>
      </c>
      <c r="V369" s="7"/>
      <c r="W369">
        <f t="shared" si="59"/>
        <v>17.884062410290991</v>
      </c>
    </row>
    <row r="370" spans="1:23" x14ac:dyDescent="0.3">
      <c r="A370">
        <v>258</v>
      </c>
      <c r="B370">
        <v>49</v>
      </c>
      <c r="D370">
        <f t="shared" si="54"/>
        <v>0.1669449081803005</v>
      </c>
      <c r="E370">
        <f t="shared" si="55"/>
        <v>8.3472454090150254</v>
      </c>
      <c r="F370" s="7"/>
      <c r="G370" s="7"/>
      <c r="H370" s="7">
        <f t="shared" si="56"/>
        <v>-1.8725322813583585E-2</v>
      </c>
      <c r="I370" s="7">
        <f t="shared" si="57"/>
        <v>1.8725322813583585E-2</v>
      </c>
      <c r="J370" s="7">
        <f t="shared" si="58"/>
        <v>0.93626614067917924</v>
      </c>
      <c r="K370" s="9">
        <f t="shared" si="60"/>
        <v>0</v>
      </c>
      <c r="L370" s="7"/>
      <c r="M370" s="7"/>
      <c r="N370" s="7"/>
      <c r="O370" s="7"/>
      <c r="P370" s="7"/>
      <c r="Q370" s="7">
        <f t="shared" si="51"/>
        <v>0</v>
      </c>
      <c r="R370" s="7"/>
      <c r="S370" s="7">
        <f t="shared" si="52"/>
        <v>1</v>
      </c>
      <c r="T370" s="7"/>
      <c r="U370" s="7">
        <f t="shared" si="53"/>
        <v>0</v>
      </c>
      <c r="V370" s="7"/>
      <c r="W370">
        <f t="shared" si="59"/>
        <v>18.002978501616575</v>
      </c>
    </row>
    <row r="371" spans="1:23" x14ac:dyDescent="0.3">
      <c r="A371">
        <v>262</v>
      </c>
      <c r="B371">
        <v>46</v>
      </c>
      <c r="D371">
        <f t="shared" si="54"/>
        <v>0.22398009791316759</v>
      </c>
      <c r="E371">
        <f t="shared" si="55"/>
        <v>11.19900489565838</v>
      </c>
      <c r="F371" s="7"/>
      <c r="G371" s="7"/>
      <c r="H371" s="7">
        <f t="shared" si="56"/>
        <v>-3.1931841367650551E-2</v>
      </c>
      <c r="I371" s="7">
        <f t="shared" si="57"/>
        <v>3.1931841367650551E-2</v>
      </c>
      <c r="J371" s="7">
        <f t="shared" si="58"/>
        <v>1.5965920683825277</v>
      </c>
      <c r="K371" s="9">
        <f t="shared" si="60"/>
        <v>0</v>
      </c>
      <c r="L371" s="7"/>
      <c r="M371" s="7"/>
      <c r="N371" s="7"/>
      <c r="O371" s="7"/>
      <c r="P371" s="7"/>
      <c r="Q371" s="7">
        <f t="shared" si="51"/>
        <v>0</v>
      </c>
      <c r="R371" s="7"/>
      <c r="S371" s="7">
        <f t="shared" si="52"/>
        <v>0</v>
      </c>
      <c r="T371" s="7"/>
      <c r="U371" s="7">
        <f t="shared" si="53"/>
        <v>1</v>
      </c>
      <c r="V371" s="7"/>
      <c r="W371">
        <f t="shared" si="59"/>
        <v>17.949489222992472</v>
      </c>
    </row>
    <row r="372" spans="1:23" x14ac:dyDescent="0.3">
      <c r="A372">
        <v>256</v>
      </c>
      <c r="B372">
        <v>49</v>
      </c>
      <c r="D372">
        <f t="shared" si="54"/>
        <v>7.4660032637722529E-2</v>
      </c>
      <c r="E372">
        <f t="shared" si="55"/>
        <v>3.7330016318861263</v>
      </c>
      <c r="F372" s="7"/>
      <c r="G372" s="7"/>
      <c r="H372" s="7">
        <f t="shared" si="56"/>
        <v>-7.9835817816183187E-3</v>
      </c>
      <c r="I372" s="7">
        <f t="shared" si="57"/>
        <v>7.9835817816183187E-3</v>
      </c>
      <c r="J372" s="7">
        <f t="shared" si="58"/>
        <v>0.39917908908091593</v>
      </c>
      <c r="K372" s="9">
        <f t="shared" si="60"/>
        <v>0</v>
      </c>
      <c r="L372" s="7"/>
      <c r="M372" s="7"/>
      <c r="N372" s="7"/>
      <c r="O372" s="7"/>
      <c r="P372" s="7"/>
      <c r="Q372" s="7">
        <f t="shared" si="51"/>
        <v>0</v>
      </c>
      <c r="R372" s="7"/>
      <c r="S372" s="7">
        <f t="shared" si="52"/>
        <v>1</v>
      </c>
      <c r="T372" s="7"/>
      <c r="U372" s="7">
        <f t="shared" si="53"/>
        <v>0</v>
      </c>
      <c r="V372" s="7"/>
      <c r="W372">
        <f t="shared" si="59"/>
        <v>18.058254079810148</v>
      </c>
    </row>
    <row r="373" spans="1:23" x14ac:dyDescent="0.3">
      <c r="A373">
        <v>257</v>
      </c>
      <c r="B373">
        <v>51</v>
      </c>
      <c r="D373">
        <f t="shared" si="54"/>
        <v>0.5008347245409015</v>
      </c>
      <c r="E373">
        <f t="shared" si="55"/>
        <v>25.041736227045075</v>
      </c>
      <c r="F373" s="7"/>
      <c r="G373" s="7"/>
      <c r="H373" s="7">
        <f t="shared" si="56"/>
        <v>0</v>
      </c>
      <c r="I373" s="7">
        <f t="shared" si="57"/>
        <v>0</v>
      </c>
      <c r="J373" s="7" t="str">
        <f t="shared" si="58"/>
        <v/>
      </c>
      <c r="K373" s="9">
        <f t="shared" si="60"/>
        <v>0</v>
      </c>
      <c r="L373" s="7"/>
      <c r="M373" s="7"/>
      <c r="N373" s="7"/>
      <c r="O373" s="7"/>
      <c r="P373" s="7"/>
      <c r="Q373" s="7">
        <f t="shared" si="51"/>
        <v>0</v>
      </c>
      <c r="R373" s="7"/>
      <c r="S373" s="7">
        <f t="shared" si="52"/>
        <v>0</v>
      </c>
      <c r="T373" s="7"/>
      <c r="U373" s="7">
        <f t="shared" si="53"/>
        <v>1</v>
      </c>
      <c r="V373" s="7"/>
      <c r="W373">
        <f t="shared" si="59"/>
        <v>17.993222761357686</v>
      </c>
    </row>
    <row r="374" spans="1:23" x14ac:dyDescent="0.3">
      <c r="A374">
        <v>272</v>
      </c>
      <c r="B374">
        <v>51</v>
      </c>
      <c r="D374">
        <f t="shared" si="54"/>
        <v>0.73227753587516897</v>
      </c>
      <c r="E374">
        <f t="shared" si="55"/>
        <v>36.61387679375845</v>
      </c>
      <c r="F374" s="7"/>
      <c r="G374" s="7"/>
      <c r="H374" s="7">
        <f t="shared" si="56"/>
        <v>1.3300634902809196E-2</v>
      </c>
      <c r="I374" s="7">
        <f t="shared" si="57"/>
        <v>1.3300634902809196E-2</v>
      </c>
      <c r="J374" s="7">
        <f t="shared" si="58"/>
        <v>0.66503174514045982</v>
      </c>
      <c r="K374" s="9">
        <f t="shared" si="60"/>
        <v>0</v>
      </c>
      <c r="L374" s="7"/>
      <c r="M374" s="7"/>
      <c r="N374" s="7"/>
      <c r="O374" s="7"/>
      <c r="P374" s="7"/>
      <c r="Q374" s="7">
        <f t="shared" si="51"/>
        <v>0</v>
      </c>
      <c r="R374" s="7"/>
      <c r="S374" s="7">
        <f t="shared" si="52"/>
        <v>0</v>
      </c>
      <c r="T374" s="7"/>
      <c r="U374" s="7">
        <f t="shared" si="53"/>
        <v>1</v>
      </c>
      <c r="V374" s="7"/>
      <c r="W374">
        <f t="shared" si="59"/>
        <v>17.580020183472797</v>
      </c>
    </row>
    <row r="375" spans="1:23" x14ac:dyDescent="0.3">
      <c r="A375">
        <v>263</v>
      </c>
      <c r="B375">
        <v>71</v>
      </c>
      <c r="D375">
        <f t="shared" si="54"/>
        <v>0.12038568532434021</v>
      </c>
      <c r="E375">
        <f t="shared" si="55"/>
        <v>6.019284266217011</v>
      </c>
      <c r="F375" s="7"/>
      <c r="G375" s="7"/>
      <c r="H375" s="7">
        <f t="shared" si="56"/>
        <v>1.2370700617240485E-3</v>
      </c>
      <c r="I375" s="7">
        <f t="shared" si="57"/>
        <v>1.2370700617240485E-3</v>
      </c>
      <c r="J375" s="7">
        <f t="shared" si="58"/>
        <v>6.1853503086202424E-2</v>
      </c>
      <c r="K375" s="9">
        <f t="shared" si="60"/>
        <v>0</v>
      </c>
      <c r="L375" s="7"/>
      <c r="M375" s="7"/>
      <c r="N375" s="7"/>
      <c r="O375" s="7"/>
      <c r="P375" s="7"/>
      <c r="Q375" s="7">
        <f t="shared" si="51"/>
        <v>0</v>
      </c>
      <c r="R375" s="7"/>
      <c r="S375" s="7">
        <f t="shared" si="52"/>
        <v>1</v>
      </c>
      <c r="T375" s="7"/>
      <c r="U375" s="7">
        <f t="shared" si="53"/>
        <v>0</v>
      </c>
      <c r="V375" s="7"/>
      <c r="W375">
        <f t="shared" si="59"/>
        <v>17.459660079769211</v>
      </c>
    </row>
    <row r="376" spans="1:23" x14ac:dyDescent="0.3">
      <c r="A376">
        <v>261</v>
      </c>
      <c r="B376">
        <v>68</v>
      </c>
      <c r="D376">
        <f t="shared" si="54"/>
        <v>0.13766629801728417</v>
      </c>
      <c r="E376">
        <f t="shared" si="55"/>
        <v>6.8833149008642085</v>
      </c>
      <c r="F376" s="7"/>
      <c r="G376" s="7"/>
      <c r="H376" s="7">
        <f t="shared" si="56"/>
        <v>6.831798069437918E-2</v>
      </c>
      <c r="I376" s="7">
        <f t="shared" si="57"/>
        <v>6.831798069437918E-2</v>
      </c>
      <c r="J376" s="7">
        <f t="shared" si="58"/>
        <v>3.4158990347189588</v>
      </c>
      <c r="K376" s="9">
        <f t="shared" si="60"/>
        <v>0</v>
      </c>
      <c r="L376" s="7"/>
      <c r="M376" s="7"/>
      <c r="N376" s="7"/>
      <c r="O376" s="7"/>
      <c r="P376" s="7"/>
      <c r="Q376" s="7">
        <f t="shared" si="51"/>
        <v>0</v>
      </c>
      <c r="R376" s="7"/>
      <c r="S376" s="7">
        <f t="shared" si="52"/>
        <v>1</v>
      </c>
      <c r="T376" s="7"/>
      <c r="U376" s="7">
        <f t="shared" si="53"/>
        <v>0</v>
      </c>
      <c r="V376" s="7"/>
      <c r="W376">
        <f t="shared" si="59"/>
        <v>17.569870971097345</v>
      </c>
    </row>
    <row r="377" spans="1:23" x14ac:dyDescent="0.3">
      <c r="A377">
        <v>265</v>
      </c>
      <c r="B377">
        <v>69</v>
      </c>
      <c r="D377">
        <f t="shared" si="54"/>
        <v>0.48154274129736085</v>
      </c>
      <c r="E377">
        <f t="shared" si="55"/>
        <v>24.077137064868044</v>
      </c>
      <c r="F377" s="7"/>
      <c r="G377" s="7"/>
      <c r="H377" s="7">
        <f t="shared" si="56"/>
        <v>1.2370700617240485E-3</v>
      </c>
      <c r="I377" s="7">
        <f t="shared" si="57"/>
        <v>1.2370700617240485E-3</v>
      </c>
      <c r="J377" s="7">
        <f t="shared" si="58"/>
        <v>6.1853503086202424E-2</v>
      </c>
      <c r="K377" s="9">
        <f t="shared" si="60"/>
        <v>0</v>
      </c>
      <c r="L377" s="7"/>
      <c r="M377" s="7"/>
      <c r="N377" s="7"/>
      <c r="O377" s="7"/>
      <c r="P377" s="7"/>
      <c r="Q377" s="7">
        <f t="shared" si="51"/>
        <v>0</v>
      </c>
      <c r="R377" s="7"/>
      <c r="S377" s="7">
        <f t="shared" si="52"/>
        <v>0</v>
      </c>
      <c r="T377" s="7"/>
      <c r="U377" s="7">
        <f t="shared" si="53"/>
        <v>1</v>
      </c>
      <c r="V377" s="7"/>
      <c r="W377">
        <f t="shared" si="59"/>
        <v>17.439471358766603</v>
      </c>
    </row>
    <row r="378" spans="1:23" x14ac:dyDescent="0.3">
      <c r="A378">
        <v>273</v>
      </c>
      <c r="B378">
        <v>81</v>
      </c>
      <c r="D378">
        <f t="shared" si="54"/>
        <v>0.65768666456067471</v>
      </c>
      <c r="E378">
        <f t="shared" si="55"/>
        <v>32.884333228033732</v>
      </c>
      <c r="F378" s="7"/>
      <c r="G378" s="7"/>
      <c r="H378" s="7">
        <f t="shared" si="56"/>
        <v>1.408368763617841E-2</v>
      </c>
      <c r="I378" s="7">
        <f t="shared" si="57"/>
        <v>1.408368763617841E-2</v>
      </c>
      <c r="J378" s="7">
        <f t="shared" si="58"/>
        <v>0.70418438180892051</v>
      </c>
      <c r="K378" s="9">
        <f t="shared" si="60"/>
        <v>0</v>
      </c>
      <c r="L378" s="7"/>
      <c r="M378" s="7"/>
      <c r="N378" s="7"/>
      <c r="O378" s="7"/>
      <c r="P378" s="7"/>
      <c r="Q378" s="7">
        <f t="shared" si="51"/>
        <v>0</v>
      </c>
      <c r="R378" s="7"/>
      <c r="S378" s="7">
        <f t="shared" si="52"/>
        <v>0</v>
      </c>
      <c r="T378" s="7"/>
      <c r="U378" s="7">
        <f t="shared" si="53"/>
        <v>1</v>
      </c>
      <c r="V378" s="7"/>
      <c r="W378">
        <f t="shared" si="59"/>
        <v>16.998959820902456</v>
      </c>
    </row>
    <row r="379" spans="1:23" x14ac:dyDescent="0.3">
      <c r="A379">
        <v>281</v>
      </c>
      <c r="B379">
        <v>63</v>
      </c>
      <c r="D379">
        <f t="shared" si="54"/>
        <v>4.721915066354241E-2</v>
      </c>
      <c r="E379">
        <f t="shared" si="55"/>
        <v>2.3609575331771206</v>
      </c>
      <c r="F379" s="7"/>
      <c r="G379" s="7"/>
      <c r="H379" s="7">
        <f t="shared" si="56"/>
        <v>1.1200948966854434E-2</v>
      </c>
      <c r="I379" s="7">
        <f t="shared" si="57"/>
        <v>1.1200948966854434E-2</v>
      </c>
      <c r="J379" s="7">
        <f t="shared" si="58"/>
        <v>0.56004744834272169</v>
      </c>
      <c r="K379" s="9">
        <f t="shared" si="60"/>
        <v>0</v>
      </c>
      <c r="L379" s="7"/>
      <c r="M379" s="7"/>
      <c r="N379" s="7"/>
      <c r="O379" s="7"/>
      <c r="P379" s="7"/>
      <c r="Q379" s="7">
        <f t="shared" si="51"/>
        <v>0</v>
      </c>
      <c r="R379" s="7"/>
      <c r="S379" s="7">
        <f t="shared" si="52"/>
        <v>1</v>
      </c>
      <c r="T379" s="7"/>
      <c r="U379" s="7">
        <f t="shared" si="53"/>
        <v>0</v>
      </c>
      <c r="V379" s="7"/>
      <c r="W379">
        <f t="shared" si="59"/>
        <v>17.105133254442055</v>
      </c>
    </row>
    <row r="380" spans="1:23" x14ac:dyDescent="0.3">
      <c r="A380">
        <v>282</v>
      </c>
      <c r="B380">
        <v>64</v>
      </c>
      <c r="D380">
        <f t="shared" si="54"/>
        <v>0.76211767682893672</v>
      </c>
      <c r="E380">
        <f t="shared" si="55"/>
        <v>38.105883841446833</v>
      </c>
      <c r="F380" s="7"/>
      <c r="G380" s="7"/>
      <c r="H380" s="7">
        <f t="shared" si="56"/>
        <v>4.4057479488396126E-3</v>
      </c>
      <c r="I380" s="7">
        <f t="shared" si="57"/>
        <v>4.4057479488396126E-3</v>
      </c>
      <c r="J380" s="7">
        <f t="shared" si="58"/>
        <v>0.22028739744198061</v>
      </c>
      <c r="K380" s="9">
        <f t="shared" si="60"/>
        <v>0</v>
      </c>
      <c r="L380" s="7"/>
      <c r="M380" s="7"/>
      <c r="N380" s="7"/>
      <c r="O380" s="7"/>
      <c r="P380" s="7"/>
      <c r="Q380" s="7">
        <f t="shared" si="51"/>
        <v>0</v>
      </c>
      <c r="R380" s="7"/>
      <c r="S380" s="7">
        <f t="shared" si="52"/>
        <v>0</v>
      </c>
      <c r="T380" s="7"/>
      <c r="U380" s="7">
        <f t="shared" si="53"/>
        <v>1</v>
      </c>
      <c r="V380" s="7"/>
      <c r="W380">
        <f t="shared" si="59"/>
        <v>17.058731013459525</v>
      </c>
    </row>
    <row r="381" spans="1:23" x14ac:dyDescent="0.3">
      <c r="A381">
        <v>271</v>
      </c>
      <c r="B381">
        <v>84</v>
      </c>
      <c r="D381">
        <f t="shared" si="54"/>
        <v>0</v>
      </c>
      <c r="E381">
        <f t="shared" si="55"/>
        <v>0</v>
      </c>
      <c r="F381" s="7"/>
      <c r="G381" s="7"/>
      <c r="H381" s="7">
        <f t="shared" si="56"/>
        <v>0</v>
      </c>
      <c r="I381" s="7">
        <f t="shared" si="57"/>
        <v>0</v>
      </c>
      <c r="J381" s="7" t="str">
        <f t="shared" si="58"/>
        <v/>
      </c>
      <c r="K381" s="9">
        <f t="shared" si="60"/>
        <v>0</v>
      </c>
      <c r="L381" s="7"/>
      <c r="M381" s="7"/>
      <c r="N381" s="7"/>
      <c r="O381" s="7"/>
      <c r="P381" s="7"/>
      <c r="Q381" s="7">
        <f t="shared" si="51"/>
        <v>1</v>
      </c>
      <c r="R381" s="7"/>
      <c r="S381" s="7">
        <f t="shared" si="52"/>
        <v>0</v>
      </c>
      <c r="T381" s="7"/>
      <c r="U381" s="7">
        <f t="shared" si="53"/>
        <v>0</v>
      </c>
      <c r="V381" s="7"/>
      <c r="W381">
        <f t="shared" si="59"/>
        <v>17.002599226799621</v>
      </c>
    </row>
    <row r="382" spans="1:23" x14ac:dyDescent="0.3">
      <c r="A382">
        <v>271</v>
      </c>
      <c r="B382">
        <v>84</v>
      </c>
      <c r="D382">
        <f t="shared" si="54"/>
        <v>0.1669449081803005</v>
      </c>
      <c r="E382">
        <f t="shared" si="55"/>
        <v>8.3472454090150254</v>
      </c>
      <c r="F382" s="7"/>
      <c r="G382" s="7"/>
      <c r="H382" s="7">
        <f t="shared" si="56"/>
        <v>0</v>
      </c>
      <c r="I382" s="7">
        <f t="shared" si="57"/>
        <v>0</v>
      </c>
      <c r="J382" s="7" t="str">
        <f t="shared" si="58"/>
        <v/>
      </c>
      <c r="K382" s="9">
        <f t="shared" si="60"/>
        <v>0</v>
      </c>
      <c r="L382" s="7"/>
      <c r="M382" s="7"/>
      <c r="N382" s="7"/>
      <c r="O382" s="7"/>
      <c r="P382" s="7"/>
      <c r="Q382" s="7">
        <f t="shared" si="51"/>
        <v>0</v>
      </c>
      <c r="R382" s="7"/>
      <c r="S382" s="7">
        <f t="shared" si="52"/>
        <v>1</v>
      </c>
      <c r="T382" s="7"/>
      <c r="U382" s="7">
        <f t="shared" si="53"/>
        <v>0</v>
      </c>
      <c r="V382" s="7"/>
      <c r="W382">
        <f t="shared" si="59"/>
        <v>17.002599226799621</v>
      </c>
    </row>
    <row r="383" spans="1:23" x14ac:dyDescent="0.3">
      <c r="A383">
        <v>271</v>
      </c>
      <c r="B383">
        <v>89</v>
      </c>
      <c r="D383">
        <f t="shared" si="54"/>
        <v>0.17980516885257108</v>
      </c>
      <c r="E383">
        <f t="shared" si="55"/>
        <v>8.990258442628555</v>
      </c>
      <c r="F383" s="7"/>
      <c r="G383" s="7"/>
      <c r="H383" s="7">
        <f t="shared" si="56"/>
        <v>4.1259991105126709E-2</v>
      </c>
      <c r="I383" s="7">
        <f t="shared" si="57"/>
        <v>4.1259991105126709E-2</v>
      </c>
      <c r="J383" s="7">
        <f t="shared" si="58"/>
        <v>2.0629995552563356</v>
      </c>
      <c r="K383" s="9">
        <f t="shared" si="60"/>
        <v>0</v>
      </c>
      <c r="L383" s="7"/>
      <c r="M383" s="7"/>
      <c r="N383" s="7"/>
      <c r="O383" s="7"/>
      <c r="P383" s="7"/>
      <c r="Q383" s="7">
        <f t="shared" si="51"/>
        <v>0</v>
      </c>
      <c r="R383" s="7"/>
      <c r="S383" s="7">
        <f t="shared" si="52"/>
        <v>1</v>
      </c>
      <c r="T383" s="7"/>
      <c r="U383" s="7">
        <f t="shared" si="53"/>
        <v>0</v>
      </c>
      <c r="V383" s="7"/>
      <c r="W383">
        <f t="shared" si="59"/>
        <v>16.915333945735647</v>
      </c>
    </row>
    <row r="384" spans="1:23" x14ac:dyDescent="0.3">
      <c r="A384">
        <v>266</v>
      </c>
      <c r="B384">
        <v>87</v>
      </c>
      <c r="D384">
        <f t="shared" si="54"/>
        <v>0.10558523072348514</v>
      </c>
      <c r="E384">
        <f t="shared" si="55"/>
        <v>5.279261536174257</v>
      </c>
      <c r="F384" s="7"/>
      <c r="G384" s="7"/>
      <c r="H384" s="7">
        <f t="shared" si="56"/>
        <v>-0.12237718339724686</v>
      </c>
      <c r="I384" s="7">
        <f t="shared" si="57"/>
        <v>0.12237718339724686</v>
      </c>
      <c r="J384" s="7">
        <f t="shared" si="58"/>
        <v>6.1188591698623434</v>
      </c>
      <c r="K384" s="9">
        <f t="shared" si="60"/>
        <v>0</v>
      </c>
      <c r="L384" s="7"/>
      <c r="M384" s="7"/>
      <c r="N384" s="7"/>
      <c r="O384" s="7"/>
      <c r="P384" s="7"/>
      <c r="Q384" s="7">
        <f t="shared" si="51"/>
        <v>0</v>
      </c>
      <c r="R384" s="7"/>
      <c r="S384" s="7">
        <f t="shared" si="52"/>
        <v>1</v>
      </c>
      <c r="T384" s="7"/>
      <c r="U384" s="7">
        <f t="shared" si="53"/>
        <v>0</v>
      </c>
      <c r="V384" s="7"/>
      <c r="W384">
        <f t="shared" si="59"/>
        <v>17.092712940669816</v>
      </c>
    </row>
    <row r="385" spans="1:23" x14ac:dyDescent="0.3">
      <c r="A385">
        <v>267</v>
      </c>
      <c r="B385">
        <v>90</v>
      </c>
      <c r="D385">
        <f t="shared" si="54"/>
        <v>0.28722288036870208</v>
      </c>
      <c r="E385">
        <f t="shared" si="55"/>
        <v>14.361144018435104</v>
      </c>
      <c r="F385" s="7"/>
      <c r="G385" s="7"/>
      <c r="H385" s="7">
        <f t="shared" si="56"/>
        <v>-3.0087606617325122E-3</v>
      </c>
      <c r="I385" s="7">
        <f t="shared" si="57"/>
        <v>3.0087606617325122E-3</v>
      </c>
      <c r="J385" s="7">
        <f t="shared" si="58"/>
        <v>0.15043803308662562</v>
      </c>
      <c r="K385" s="9">
        <f t="shared" si="60"/>
        <v>0</v>
      </c>
      <c r="L385" s="7"/>
      <c r="M385" s="7"/>
      <c r="N385" s="7"/>
      <c r="O385" s="7"/>
      <c r="P385" s="7"/>
      <c r="Q385" s="7">
        <f t="shared" si="51"/>
        <v>0</v>
      </c>
      <c r="R385" s="7"/>
      <c r="S385" s="7">
        <f t="shared" si="52"/>
        <v>0</v>
      </c>
      <c r="T385" s="7"/>
      <c r="U385" s="7">
        <f t="shared" si="53"/>
        <v>1</v>
      </c>
      <c r="V385" s="7"/>
      <c r="W385">
        <f t="shared" si="59"/>
        <v>17.012431563288505</v>
      </c>
    </row>
    <row r="386" spans="1:23" x14ac:dyDescent="0.3">
      <c r="A386">
        <v>272</v>
      </c>
      <c r="B386">
        <v>83</v>
      </c>
      <c r="D386">
        <f t="shared" si="54"/>
        <v>0.59447391702052943</v>
      </c>
      <c r="E386">
        <f t="shared" si="55"/>
        <v>29.72369585102647</v>
      </c>
      <c r="F386" s="7"/>
      <c r="G386" s="7"/>
      <c r="H386" s="7">
        <f t="shared" si="56"/>
        <v>-5.3593135160960523E-3</v>
      </c>
      <c r="I386" s="7">
        <f t="shared" si="57"/>
        <v>5.3593135160960523E-3</v>
      </c>
      <c r="J386" s="7">
        <f t="shared" si="58"/>
        <v>0.26796567580480263</v>
      </c>
      <c r="K386" s="9">
        <f t="shared" si="60"/>
        <v>0</v>
      </c>
      <c r="L386" s="7"/>
      <c r="M386" s="7"/>
      <c r="N386" s="7"/>
      <c r="O386" s="7"/>
      <c r="P386" s="7"/>
      <c r="Q386" s="7">
        <f t="shared" si="51"/>
        <v>0</v>
      </c>
      <c r="R386" s="7"/>
      <c r="S386" s="7">
        <f t="shared" si="52"/>
        <v>0</v>
      </c>
      <c r="T386" s="7"/>
      <c r="U386" s="7">
        <f t="shared" si="53"/>
        <v>1</v>
      </c>
      <c r="V386" s="7"/>
      <c r="W386">
        <f t="shared" si="59"/>
        <v>16.9918426947788</v>
      </c>
    </row>
    <row r="387" spans="1:23" x14ac:dyDescent="0.3">
      <c r="A387">
        <v>261</v>
      </c>
      <c r="B387">
        <v>97</v>
      </c>
      <c r="D387">
        <f t="shared" si="54"/>
        <v>0.76138592661044269</v>
      </c>
      <c r="E387">
        <f t="shared" si="55"/>
        <v>38.069296330522135</v>
      </c>
      <c r="F387" s="7"/>
      <c r="G387" s="7"/>
      <c r="H387" s="7">
        <f t="shared" si="56"/>
        <v>-5.1123506705916125E-3</v>
      </c>
      <c r="I387" s="7">
        <f t="shared" si="57"/>
        <v>5.1123506705916125E-3</v>
      </c>
      <c r="J387" s="7">
        <f t="shared" si="58"/>
        <v>0.25561753352958061</v>
      </c>
      <c r="K387" s="9">
        <f t="shared" si="60"/>
        <v>0</v>
      </c>
      <c r="L387" s="7"/>
      <c r="M387" s="7"/>
      <c r="N387" s="7"/>
      <c r="O387" s="7"/>
      <c r="P387" s="7"/>
      <c r="Q387" s="7">
        <f t="shared" ref="Q387:Q450" si="61">IF(E387&lt;1,1,0)</f>
        <v>0</v>
      </c>
      <c r="R387" s="7"/>
      <c r="S387" s="7">
        <f t="shared" ref="S387:S450" si="62">IF(AND(E387&gt;=1,E387&lt;10),1,0)</f>
        <v>0</v>
      </c>
      <c r="T387" s="7"/>
      <c r="U387" s="7">
        <f t="shared" ref="U387:U450" si="63">IF(E387&gt;=10,1,0)</f>
        <v>1</v>
      </c>
      <c r="V387" s="7"/>
      <c r="W387">
        <f t="shared" si="59"/>
        <v>17.066767430209516</v>
      </c>
    </row>
    <row r="388" spans="1:23" x14ac:dyDescent="0.3">
      <c r="A388">
        <v>247</v>
      </c>
      <c r="B388">
        <v>115</v>
      </c>
      <c r="D388">
        <f t="shared" ref="D388:D451" si="64">(SQRT((A389-A388)^2+(B389-B388)^2)/$C$3)</f>
        <v>0.81512892258655778</v>
      </c>
      <c r="E388">
        <f t="shared" ref="E388:E451" si="65">IF(D388*$C$5&gt;=50,"",D388*$C$5)</f>
        <v>40.756446129327891</v>
      </c>
      <c r="F388" s="7"/>
      <c r="G388" s="7"/>
      <c r="H388" s="7">
        <f t="shared" ref="H388:H451" si="66">IF(AND(A389-A388&lt;&gt;0,B389-B388&lt;&gt;0),(1/(((TAN((B389-B388)/(A389-A388)))*180)/3.14)),0)</f>
        <v>-2.4978995307078254E-3</v>
      </c>
      <c r="I388" s="7">
        <f t="shared" ref="I388:I451" si="67">SQRT(H388^2)</f>
        <v>2.4978995307078254E-3</v>
      </c>
      <c r="J388" s="7">
        <f t="shared" ref="J388:J451" si="68">IF(OR(I388=0,I388*$C$5&gt;=360),"",(I388*$C$5))</f>
        <v>0.12489497653539126</v>
      </c>
      <c r="K388" s="9">
        <f t="shared" si="60"/>
        <v>0</v>
      </c>
      <c r="L388" s="7"/>
      <c r="M388" s="7"/>
      <c r="N388" s="7"/>
      <c r="O388" s="7"/>
      <c r="P388" s="7"/>
      <c r="Q388" s="7">
        <f t="shared" si="61"/>
        <v>0</v>
      </c>
      <c r="R388" s="7"/>
      <c r="S388" s="7">
        <f t="shared" si="62"/>
        <v>0</v>
      </c>
      <c r="T388" s="7"/>
      <c r="U388" s="7">
        <f t="shared" si="63"/>
        <v>1</v>
      </c>
      <c r="V388" s="7"/>
      <c r="W388">
        <f t="shared" ref="W388:W451" si="69">(SQRT((A388-$C$9)^2+(B388-$C$11)^2)/$C$3)</f>
        <v>17.188614019966575</v>
      </c>
    </row>
    <row r="389" spans="1:23" x14ac:dyDescent="0.3">
      <c r="A389">
        <v>261</v>
      </c>
      <c r="B389">
        <v>95</v>
      </c>
      <c r="D389">
        <f t="shared" si="64"/>
        <v>0.82464701403862894</v>
      </c>
      <c r="E389">
        <f t="shared" si="65"/>
        <v>41.232350701931445</v>
      </c>
      <c r="F389" s="7"/>
      <c r="G389" s="7"/>
      <c r="H389" s="7">
        <f t="shared" si="66"/>
        <v>7.7833379737814786E-4</v>
      </c>
      <c r="I389" s="7">
        <f t="shared" si="67"/>
        <v>7.7833379737814786E-4</v>
      </c>
      <c r="J389" s="7">
        <f t="shared" si="68"/>
        <v>3.8916689868907395E-2</v>
      </c>
      <c r="K389" s="9">
        <f t="shared" si="60"/>
        <v>0</v>
      </c>
      <c r="L389" s="7"/>
      <c r="M389" s="7"/>
      <c r="N389" s="7"/>
      <c r="O389" s="7"/>
      <c r="P389" s="7"/>
      <c r="Q389" s="7">
        <f t="shared" si="61"/>
        <v>0</v>
      </c>
      <c r="R389" s="7"/>
      <c r="S389" s="7">
        <f t="shared" si="62"/>
        <v>0</v>
      </c>
      <c r="T389" s="7"/>
      <c r="U389" s="7">
        <f t="shared" si="63"/>
        <v>1</v>
      </c>
      <c r="V389" s="7"/>
      <c r="W389">
        <f t="shared" si="69"/>
        <v>17.100179250225015</v>
      </c>
    </row>
    <row r="390" spans="1:23" x14ac:dyDescent="0.3">
      <c r="A390">
        <v>248</v>
      </c>
      <c r="B390">
        <v>116</v>
      </c>
      <c r="D390">
        <f t="shared" si="64"/>
        <v>0.1001669449081803</v>
      </c>
      <c r="E390">
        <f t="shared" si="65"/>
        <v>5.0083472454090154</v>
      </c>
      <c r="F390" s="7"/>
      <c r="G390" s="7"/>
      <c r="H390" s="7">
        <f t="shared" si="66"/>
        <v>0</v>
      </c>
      <c r="I390" s="7">
        <f t="shared" si="67"/>
        <v>0</v>
      </c>
      <c r="J390" s="7" t="str">
        <f t="shared" si="68"/>
        <v/>
      </c>
      <c r="K390" s="9">
        <f t="shared" ref="K390:K453" si="70">IF(E388="",1,0)</f>
        <v>0</v>
      </c>
      <c r="L390" s="7"/>
      <c r="M390" s="7"/>
      <c r="N390" s="7"/>
      <c r="O390" s="7"/>
      <c r="P390" s="7"/>
      <c r="Q390" s="7">
        <f t="shared" si="61"/>
        <v>0</v>
      </c>
      <c r="R390" s="7"/>
      <c r="S390" s="7">
        <f t="shared" si="62"/>
        <v>1</v>
      </c>
      <c r="T390" s="7"/>
      <c r="U390" s="7">
        <f t="shared" si="63"/>
        <v>0</v>
      </c>
      <c r="V390" s="7"/>
      <c r="W390">
        <f t="shared" si="69"/>
        <v>17.143608305492368</v>
      </c>
    </row>
    <row r="391" spans="1:23" x14ac:dyDescent="0.3">
      <c r="A391">
        <v>251</v>
      </c>
      <c r="B391">
        <v>116</v>
      </c>
      <c r="D391">
        <f t="shared" si="64"/>
        <v>0.43405676126878129</v>
      </c>
      <c r="E391">
        <f t="shared" si="65"/>
        <v>21.702838063439064</v>
      </c>
      <c r="F391" s="7"/>
      <c r="G391" s="7"/>
      <c r="H391" s="7">
        <f t="shared" si="66"/>
        <v>3.9415313183792149E-2</v>
      </c>
      <c r="I391" s="7">
        <f t="shared" si="67"/>
        <v>3.9415313183792149E-2</v>
      </c>
      <c r="J391" s="7">
        <f t="shared" si="68"/>
        <v>1.9707656591896074</v>
      </c>
      <c r="K391" s="9">
        <f t="shared" si="70"/>
        <v>0</v>
      </c>
      <c r="L391" s="7"/>
      <c r="M391" s="7"/>
      <c r="N391" s="7"/>
      <c r="O391" s="7"/>
      <c r="P391" s="7"/>
      <c r="Q391" s="7">
        <f t="shared" si="61"/>
        <v>0</v>
      </c>
      <c r="R391" s="7"/>
      <c r="S391" s="7">
        <f t="shared" si="62"/>
        <v>0</v>
      </c>
      <c r="T391" s="7"/>
      <c r="U391" s="7">
        <f t="shared" si="63"/>
        <v>1</v>
      </c>
      <c r="V391" s="7"/>
      <c r="W391">
        <f t="shared" si="69"/>
        <v>17.054711385007913</v>
      </c>
    </row>
    <row r="392" spans="1:23" x14ac:dyDescent="0.3">
      <c r="A392">
        <v>239</v>
      </c>
      <c r="B392">
        <v>111</v>
      </c>
      <c r="D392">
        <f t="shared" si="64"/>
        <v>0.46744574290484142</v>
      </c>
      <c r="E392">
        <f t="shared" si="65"/>
        <v>23.372287145242073</v>
      </c>
      <c r="F392" s="7"/>
      <c r="G392" s="7"/>
      <c r="H392" s="7">
        <f t="shared" si="66"/>
        <v>0</v>
      </c>
      <c r="I392" s="7">
        <f t="shared" si="67"/>
        <v>0</v>
      </c>
      <c r="J392" s="7" t="str">
        <f t="shared" si="68"/>
        <v/>
      </c>
      <c r="K392" s="9">
        <f t="shared" si="70"/>
        <v>0</v>
      </c>
      <c r="L392" s="7"/>
      <c r="M392" s="7"/>
      <c r="N392" s="7"/>
      <c r="O392" s="7"/>
      <c r="P392" s="7"/>
      <c r="Q392" s="7">
        <f t="shared" si="61"/>
        <v>0</v>
      </c>
      <c r="R392" s="7"/>
      <c r="S392" s="7">
        <f t="shared" si="62"/>
        <v>0</v>
      </c>
      <c r="T392" s="7"/>
      <c r="U392" s="7">
        <f t="shared" si="63"/>
        <v>1</v>
      </c>
      <c r="V392" s="7"/>
      <c r="W392">
        <f t="shared" si="69"/>
        <v>17.487222138433008</v>
      </c>
    </row>
    <row r="393" spans="1:23" x14ac:dyDescent="0.3">
      <c r="A393">
        <v>253</v>
      </c>
      <c r="B393">
        <v>111</v>
      </c>
      <c r="D393">
        <f t="shared" si="64"/>
        <v>0.82126035901494787</v>
      </c>
      <c r="E393">
        <f t="shared" si="65"/>
        <v>41.063017950747394</v>
      </c>
      <c r="F393" s="7"/>
      <c r="G393" s="7"/>
      <c r="H393" s="7">
        <f t="shared" si="66"/>
        <v>-7.9835817816183187E-3</v>
      </c>
      <c r="I393" s="7">
        <f t="shared" si="67"/>
        <v>7.9835817816183187E-3</v>
      </c>
      <c r="J393" s="7">
        <f t="shared" si="68"/>
        <v>0.39917908908091593</v>
      </c>
      <c r="K393" s="9">
        <f t="shared" si="70"/>
        <v>0</v>
      </c>
      <c r="L393" s="7"/>
      <c r="M393" s="7"/>
      <c r="N393" s="7"/>
      <c r="O393" s="7"/>
      <c r="P393" s="7"/>
      <c r="Q393" s="7">
        <f t="shared" si="61"/>
        <v>0</v>
      </c>
      <c r="R393" s="7"/>
      <c r="S393" s="7">
        <f t="shared" si="62"/>
        <v>0</v>
      </c>
      <c r="T393" s="7"/>
      <c r="U393" s="7">
        <f t="shared" si="63"/>
        <v>1</v>
      </c>
      <c r="V393" s="7"/>
      <c r="W393">
        <f t="shared" si="69"/>
        <v>17.073559497906594</v>
      </c>
    </row>
    <row r="394" spans="1:23" x14ac:dyDescent="0.3">
      <c r="A394">
        <v>264</v>
      </c>
      <c r="B394">
        <v>133</v>
      </c>
      <c r="D394">
        <f t="shared" si="64"/>
        <v>0.19468954573773958</v>
      </c>
      <c r="E394">
        <f t="shared" si="65"/>
        <v>9.73447728688698</v>
      </c>
      <c r="F394" s="7"/>
      <c r="G394" s="7"/>
      <c r="H394" s="7">
        <f t="shared" si="66"/>
        <v>2.5498473743473561E-2</v>
      </c>
      <c r="I394" s="7">
        <f t="shared" si="67"/>
        <v>2.5498473743473561E-2</v>
      </c>
      <c r="J394" s="7">
        <f t="shared" si="68"/>
        <v>1.274923687173678</v>
      </c>
      <c r="K394" s="9">
        <f t="shared" si="70"/>
        <v>0</v>
      </c>
      <c r="L394" s="7"/>
      <c r="M394" s="7"/>
      <c r="N394" s="7"/>
      <c r="O394" s="7"/>
      <c r="P394" s="7"/>
      <c r="Q394" s="7">
        <f t="shared" si="61"/>
        <v>0</v>
      </c>
      <c r="R394" s="7"/>
      <c r="S394" s="7">
        <f t="shared" si="62"/>
        <v>1</v>
      </c>
      <c r="T394" s="7"/>
      <c r="U394" s="7">
        <f t="shared" si="63"/>
        <v>0</v>
      </c>
      <c r="V394" s="7"/>
      <c r="W394">
        <f t="shared" si="69"/>
        <v>16.410302347555152</v>
      </c>
    </row>
    <row r="395" spans="1:23" x14ac:dyDescent="0.3">
      <c r="A395">
        <v>269</v>
      </c>
      <c r="B395">
        <v>136</v>
      </c>
      <c r="D395">
        <f t="shared" si="64"/>
        <v>0.13766629801728417</v>
      </c>
      <c r="E395">
        <f t="shared" si="65"/>
        <v>6.8833149008642085</v>
      </c>
      <c r="F395" s="7"/>
      <c r="G395" s="7"/>
      <c r="H395" s="7">
        <f t="shared" si="66"/>
        <v>-6.831798069437918E-2</v>
      </c>
      <c r="I395" s="7">
        <f t="shared" si="67"/>
        <v>6.831798069437918E-2</v>
      </c>
      <c r="J395" s="7">
        <f t="shared" si="68"/>
        <v>3.4158990347189588</v>
      </c>
      <c r="K395" s="9">
        <f t="shared" si="70"/>
        <v>0</v>
      </c>
      <c r="L395" s="7"/>
      <c r="M395" s="7"/>
      <c r="N395" s="7"/>
      <c r="O395" s="7"/>
      <c r="P395" s="7"/>
      <c r="Q395" s="7">
        <f t="shared" si="61"/>
        <v>0</v>
      </c>
      <c r="R395" s="7"/>
      <c r="S395" s="7">
        <f t="shared" si="62"/>
        <v>1</v>
      </c>
      <c r="T395" s="7"/>
      <c r="U395" s="7">
        <f t="shared" si="63"/>
        <v>0</v>
      </c>
      <c r="V395" s="7"/>
      <c r="W395">
        <f t="shared" si="69"/>
        <v>16.216220961750519</v>
      </c>
    </row>
    <row r="396" spans="1:23" x14ac:dyDescent="0.3">
      <c r="A396">
        <v>273</v>
      </c>
      <c r="B396">
        <v>135</v>
      </c>
      <c r="D396">
        <f t="shared" si="64"/>
        <v>0.30783120057739188</v>
      </c>
      <c r="E396">
        <f t="shared" si="65"/>
        <v>15.391560028869595</v>
      </c>
      <c r="F396" s="7"/>
      <c r="G396" s="7"/>
      <c r="H396" s="7">
        <f t="shared" si="66"/>
        <v>1.5105167473585489E-2</v>
      </c>
      <c r="I396" s="7">
        <f t="shared" si="67"/>
        <v>1.5105167473585489E-2</v>
      </c>
      <c r="J396" s="7">
        <f t="shared" si="68"/>
        <v>0.75525837367927451</v>
      </c>
      <c r="K396" s="9">
        <f t="shared" si="70"/>
        <v>0</v>
      </c>
      <c r="L396" s="7"/>
      <c r="M396" s="7"/>
      <c r="N396" s="7"/>
      <c r="O396" s="7"/>
      <c r="P396" s="7"/>
      <c r="Q396" s="7">
        <f t="shared" si="61"/>
        <v>0</v>
      </c>
      <c r="R396" s="7"/>
      <c r="S396" s="7">
        <f t="shared" si="62"/>
        <v>0</v>
      </c>
      <c r="T396" s="7"/>
      <c r="U396" s="7">
        <f t="shared" si="63"/>
        <v>1</v>
      </c>
      <c r="V396" s="7"/>
      <c r="W396">
        <f t="shared" si="69"/>
        <v>16.111697317455477</v>
      </c>
    </row>
    <row r="397" spans="1:23" x14ac:dyDescent="0.3">
      <c r="A397">
        <v>266</v>
      </c>
      <c r="B397">
        <v>129</v>
      </c>
      <c r="D397">
        <f t="shared" si="64"/>
        <v>0.44546457643159715</v>
      </c>
      <c r="E397">
        <f t="shared" si="65"/>
        <v>22.273228821579856</v>
      </c>
      <c r="F397" s="7"/>
      <c r="G397" s="7"/>
      <c r="H397" s="7">
        <f t="shared" si="66"/>
        <v>7.4245923886454179E-2</v>
      </c>
      <c r="I397" s="7">
        <f t="shared" si="67"/>
        <v>7.4245923886454179E-2</v>
      </c>
      <c r="J397" s="7">
        <f t="shared" si="68"/>
        <v>3.7122961943227089</v>
      </c>
      <c r="K397" s="9">
        <f t="shared" si="70"/>
        <v>0</v>
      </c>
      <c r="L397" s="7"/>
      <c r="M397" s="7"/>
      <c r="N397" s="7"/>
      <c r="O397" s="7"/>
      <c r="P397" s="7"/>
      <c r="Q397" s="7">
        <f t="shared" si="61"/>
        <v>0</v>
      </c>
      <c r="R397" s="7"/>
      <c r="S397" s="7">
        <f t="shared" si="62"/>
        <v>0</v>
      </c>
      <c r="T397" s="7"/>
      <c r="U397" s="7">
        <f t="shared" si="63"/>
        <v>1</v>
      </c>
      <c r="V397" s="7"/>
      <c r="W397">
        <f t="shared" si="69"/>
        <v>16.41070994891173</v>
      </c>
    </row>
    <row r="398" spans="1:23" x14ac:dyDescent="0.3">
      <c r="A398">
        <v>279</v>
      </c>
      <c r="B398">
        <v>132</v>
      </c>
      <c r="D398">
        <f t="shared" si="64"/>
        <v>0.36115705597302067</v>
      </c>
      <c r="E398">
        <f t="shared" si="65"/>
        <v>18.057852798651034</v>
      </c>
      <c r="F398" s="7"/>
      <c r="G398" s="7"/>
      <c r="H398" s="7">
        <f t="shared" si="66"/>
        <v>1.2370700617240485E-3</v>
      </c>
      <c r="I398" s="7">
        <f t="shared" si="67"/>
        <v>1.2370700617240485E-3</v>
      </c>
      <c r="J398" s="7">
        <f t="shared" si="68"/>
        <v>6.1853503086202424E-2</v>
      </c>
      <c r="K398" s="9">
        <f t="shared" si="70"/>
        <v>0</v>
      </c>
      <c r="L398" s="7"/>
      <c r="M398" s="7"/>
      <c r="N398" s="7"/>
      <c r="O398" s="7"/>
      <c r="P398" s="7"/>
      <c r="Q398" s="7">
        <f t="shared" si="61"/>
        <v>0</v>
      </c>
      <c r="R398" s="7"/>
      <c r="S398" s="7">
        <f t="shared" si="62"/>
        <v>0</v>
      </c>
      <c r="T398" s="7"/>
      <c r="U398" s="7">
        <f t="shared" si="63"/>
        <v>1</v>
      </c>
      <c r="V398" s="7"/>
      <c r="W398">
        <f t="shared" si="69"/>
        <v>15.978816861304239</v>
      </c>
    </row>
    <row r="399" spans="1:23" x14ac:dyDescent="0.3">
      <c r="A399">
        <v>285</v>
      </c>
      <c r="B399">
        <v>141</v>
      </c>
      <c r="D399">
        <f t="shared" si="64"/>
        <v>0.24077137064868043</v>
      </c>
      <c r="E399">
        <f t="shared" si="65"/>
        <v>12.038568532434022</v>
      </c>
      <c r="F399" s="7"/>
      <c r="G399" s="7"/>
      <c r="H399" s="7">
        <f t="shared" si="66"/>
        <v>2.2170174856798452E-2</v>
      </c>
      <c r="I399" s="7">
        <f t="shared" si="67"/>
        <v>2.2170174856798452E-2</v>
      </c>
      <c r="J399" s="7">
        <f t="shared" si="68"/>
        <v>1.1085087428399225</v>
      </c>
      <c r="K399" s="9">
        <f t="shared" si="70"/>
        <v>0</v>
      </c>
      <c r="L399" s="7"/>
      <c r="M399" s="7"/>
      <c r="N399" s="7"/>
      <c r="O399" s="7"/>
      <c r="P399" s="7"/>
      <c r="Q399" s="7">
        <f t="shared" si="61"/>
        <v>0</v>
      </c>
      <c r="R399" s="7"/>
      <c r="S399" s="7">
        <f t="shared" si="62"/>
        <v>0</v>
      </c>
      <c r="T399" s="7"/>
      <c r="U399" s="7">
        <f t="shared" si="63"/>
        <v>1</v>
      </c>
      <c r="V399" s="7"/>
      <c r="W399">
        <f t="shared" si="69"/>
        <v>15.663738902581967</v>
      </c>
    </row>
    <row r="400" spans="1:23" x14ac:dyDescent="0.3">
      <c r="A400">
        <v>291</v>
      </c>
      <c r="B400">
        <v>145</v>
      </c>
      <c r="D400">
        <f t="shared" si="64"/>
        <v>0.39080801037461188</v>
      </c>
      <c r="E400">
        <f t="shared" si="65"/>
        <v>19.540400518730593</v>
      </c>
      <c r="F400" s="7"/>
      <c r="G400" s="7"/>
      <c r="H400" s="7">
        <f t="shared" si="66"/>
        <v>4.5838866191659132E-2</v>
      </c>
      <c r="I400" s="7">
        <f t="shared" si="67"/>
        <v>4.5838866191659132E-2</v>
      </c>
      <c r="J400" s="7">
        <f t="shared" si="68"/>
        <v>2.2919433095829564</v>
      </c>
      <c r="K400" s="9">
        <f t="shared" si="70"/>
        <v>0</v>
      </c>
      <c r="L400" s="7"/>
      <c r="M400" s="7"/>
      <c r="N400" s="7"/>
      <c r="O400" s="7"/>
      <c r="P400" s="7"/>
      <c r="Q400" s="7">
        <f t="shared" si="61"/>
        <v>0</v>
      </c>
      <c r="R400" s="7"/>
      <c r="S400" s="7">
        <f t="shared" si="62"/>
        <v>0</v>
      </c>
      <c r="T400" s="7"/>
      <c r="U400" s="7">
        <f t="shared" si="63"/>
        <v>1</v>
      </c>
      <c r="V400" s="7"/>
      <c r="W400">
        <f t="shared" si="69"/>
        <v>15.424769970447679</v>
      </c>
    </row>
    <row r="401" spans="1:23" x14ac:dyDescent="0.3">
      <c r="A401">
        <v>280</v>
      </c>
      <c r="B401">
        <v>141</v>
      </c>
      <c r="D401">
        <f t="shared" si="64"/>
        <v>0.10558523072348514</v>
      </c>
      <c r="E401">
        <f t="shared" si="65"/>
        <v>5.279261536174257</v>
      </c>
      <c r="F401" s="7"/>
      <c r="G401" s="7"/>
      <c r="H401" s="7">
        <f t="shared" si="66"/>
        <v>5.0380550521725839E-2</v>
      </c>
      <c r="I401" s="7">
        <f t="shared" si="67"/>
        <v>5.0380550521725839E-2</v>
      </c>
      <c r="J401" s="7">
        <f t="shared" si="68"/>
        <v>2.5190275260862918</v>
      </c>
      <c r="K401" s="9">
        <f t="shared" si="70"/>
        <v>0</v>
      </c>
      <c r="L401" s="7"/>
      <c r="M401" s="7"/>
      <c r="N401" s="7"/>
      <c r="O401" s="7"/>
      <c r="P401" s="7"/>
      <c r="Q401" s="7">
        <f t="shared" si="61"/>
        <v>0</v>
      </c>
      <c r="R401" s="7"/>
      <c r="S401" s="7">
        <f t="shared" si="62"/>
        <v>1</v>
      </c>
      <c r="T401" s="7"/>
      <c r="U401" s="7">
        <f t="shared" si="63"/>
        <v>0</v>
      </c>
      <c r="V401" s="7"/>
      <c r="W401">
        <f t="shared" si="69"/>
        <v>15.81302311284567</v>
      </c>
    </row>
    <row r="402" spans="1:23" x14ac:dyDescent="0.3">
      <c r="A402">
        <v>277</v>
      </c>
      <c r="B402">
        <v>140</v>
      </c>
      <c r="D402">
        <f t="shared" si="64"/>
        <v>0.47805746455012865</v>
      </c>
      <c r="E402">
        <f t="shared" si="65"/>
        <v>23.902873227506433</v>
      </c>
      <c r="F402" s="7"/>
      <c r="G402" s="7"/>
      <c r="H402" s="7">
        <f t="shared" si="66"/>
        <v>8.0157544520551655E-2</v>
      </c>
      <c r="I402" s="7">
        <f t="shared" si="67"/>
        <v>8.0157544520551655E-2</v>
      </c>
      <c r="J402" s="7">
        <f t="shared" si="68"/>
        <v>4.007877226027583</v>
      </c>
      <c r="K402" s="9">
        <f t="shared" si="70"/>
        <v>0</v>
      </c>
      <c r="L402" s="7"/>
      <c r="M402" s="7"/>
      <c r="N402" s="7"/>
      <c r="O402" s="7"/>
      <c r="P402" s="7"/>
      <c r="Q402" s="7">
        <f t="shared" si="61"/>
        <v>0</v>
      </c>
      <c r="R402" s="7"/>
      <c r="S402" s="7">
        <f t="shared" si="62"/>
        <v>0</v>
      </c>
      <c r="T402" s="7"/>
      <c r="U402" s="7">
        <f t="shared" si="63"/>
        <v>1</v>
      </c>
      <c r="V402" s="7"/>
      <c r="W402">
        <f t="shared" si="69"/>
        <v>15.917581992036297</v>
      </c>
    </row>
    <row r="403" spans="1:23" x14ac:dyDescent="0.3">
      <c r="A403">
        <v>263</v>
      </c>
      <c r="B403">
        <v>137</v>
      </c>
      <c r="D403">
        <f t="shared" si="64"/>
        <v>0.80272556128022088</v>
      </c>
      <c r="E403">
        <f t="shared" si="65"/>
        <v>40.136278064011044</v>
      </c>
      <c r="F403" s="7"/>
      <c r="G403" s="7"/>
      <c r="H403" s="7">
        <f t="shared" si="66"/>
        <v>5.5536708395296494E-2</v>
      </c>
      <c r="I403" s="7">
        <f t="shared" si="67"/>
        <v>5.5536708395296494E-2</v>
      </c>
      <c r="J403" s="7">
        <f t="shared" si="68"/>
        <v>2.7768354197648248</v>
      </c>
      <c r="K403" s="9">
        <f t="shared" si="70"/>
        <v>0</v>
      </c>
      <c r="L403" s="7"/>
      <c r="M403" s="7"/>
      <c r="N403" s="7"/>
      <c r="O403" s="7"/>
      <c r="P403" s="7"/>
      <c r="Q403" s="7">
        <f t="shared" si="61"/>
        <v>0</v>
      </c>
      <c r="R403" s="7"/>
      <c r="S403" s="7">
        <f t="shared" si="62"/>
        <v>0</v>
      </c>
      <c r="T403" s="7"/>
      <c r="U403" s="7">
        <f t="shared" si="63"/>
        <v>1</v>
      </c>
      <c r="V403" s="7"/>
      <c r="W403">
        <f t="shared" si="69"/>
        <v>16.381234646302197</v>
      </c>
    </row>
    <row r="404" spans="1:23" x14ac:dyDescent="0.3">
      <c r="A404">
        <v>286</v>
      </c>
      <c r="B404">
        <v>144</v>
      </c>
      <c r="D404">
        <f t="shared" si="64"/>
        <v>0.82599778810370494</v>
      </c>
      <c r="E404">
        <f t="shared" si="65"/>
        <v>41.299889405185247</v>
      </c>
      <c r="F404" s="7"/>
      <c r="G404" s="7"/>
      <c r="H404" s="7">
        <f t="shared" si="66"/>
        <v>6.831798069437918E-2</v>
      </c>
      <c r="I404" s="7">
        <f t="shared" si="67"/>
        <v>6.831798069437918E-2</v>
      </c>
      <c r="J404" s="7">
        <f t="shared" si="68"/>
        <v>3.4158990347189588</v>
      </c>
      <c r="K404" s="9">
        <f t="shared" si="70"/>
        <v>0</v>
      </c>
      <c r="L404" s="7"/>
      <c r="M404" s="7"/>
      <c r="N404" s="7"/>
      <c r="O404" s="7"/>
      <c r="P404" s="7"/>
      <c r="Q404" s="7">
        <f t="shared" si="61"/>
        <v>0</v>
      </c>
      <c r="R404" s="7"/>
      <c r="S404" s="7">
        <f t="shared" si="62"/>
        <v>0</v>
      </c>
      <c r="T404" s="7"/>
      <c r="U404" s="7">
        <f t="shared" si="63"/>
        <v>1</v>
      </c>
      <c r="V404" s="7"/>
      <c r="W404">
        <f t="shared" si="69"/>
        <v>15.589043420106709</v>
      </c>
    </row>
    <row r="405" spans="1:23" x14ac:dyDescent="0.3">
      <c r="A405">
        <v>310</v>
      </c>
      <c r="B405">
        <v>150</v>
      </c>
      <c r="D405">
        <f t="shared" si="64"/>
        <v>0.45413924903958075</v>
      </c>
      <c r="E405">
        <f t="shared" si="65"/>
        <v>22.706962451979038</v>
      </c>
      <c r="F405" s="7"/>
      <c r="G405" s="7"/>
      <c r="H405" s="7">
        <f t="shared" si="66"/>
        <v>5.4893875245068814E-2</v>
      </c>
      <c r="I405" s="7">
        <f t="shared" si="67"/>
        <v>5.4893875245068814E-2</v>
      </c>
      <c r="J405" s="7">
        <f t="shared" si="68"/>
        <v>2.7446937622534406</v>
      </c>
      <c r="K405" s="9">
        <f t="shared" si="70"/>
        <v>0</v>
      </c>
      <c r="L405" s="7"/>
      <c r="M405" s="7"/>
      <c r="N405" s="7"/>
      <c r="O405" s="7"/>
      <c r="P405" s="7"/>
      <c r="Q405" s="7">
        <f t="shared" si="61"/>
        <v>0</v>
      </c>
      <c r="R405" s="7"/>
      <c r="S405" s="7">
        <f t="shared" si="62"/>
        <v>0</v>
      </c>
      <c r="T405" s="7"/>
      <c r="U405" s="7">
        <f t="shared" si="63"/>
        <v>1</v>
      </c>
      <c r="V405" s="7"/>
      <c r="W405">
        <f t="shared" si="69"/>
        <v>14.783440584777511</v>
      </c>
    </row>
    <row r="406" spans="1:23" x14ac:dyDescent="0.3">
      <c r="A406">
        <v>297</v>
      </c>
      <c r="B406">
        <v>146</v>
      </c>
      <c r="D406">
        <f t="shared" si="64"/>
        <v>0.21117046144697027</v>
      </c>
      <c r="E406">
        <f t="shared" si="65"/>
        <v>10.558523072348514</v>
      </c>
      <c r="F406" s="7"/>
      <c r="G406" s="7"/>
      <c r="H406" s="7">
        <f t="shared" si="66"/>
        <v>-5.0380550521725839E-2</v>
      </c>
      <c r="I406" s="7">
        <f t="shared" si="67"/>
        <v>5.0380550521725839E-2</v>
      </c>
      <c r="J406" s="7">
        <f t="shared" si="68"/>
        <v>2.5190275260862918</v>
      </c>
      <c r="K406" s="9">
        <f t="shared" si="70"/>
        <v>0</v>
      </c>
      <c r="L406" s="7"/>
      <c r="M406" s="7"/>
      <c r="N406" s="7"/>
      <c r="O406" s="7"/>
      <c r="P406" s="7"/>
      <c r="Q406" s="7">
        <f t="shared" si="61"/>
        <v>0</v>
      </c>
      <c r="R406" s="7"/>
      <c r="S406" s="7">
        <f t="shared" si="62"/>
        <v>0</v>
      </c>
      <c r="T406" s="7"/>
      <c r="U406" s="7">
        <f t="shared" si="63"/>
        <v>1</v>
      </c>
      <c r="V406" s="7"/>
      <c r="W406">
        <f t="shared" si="69"/>
        <v>15.230829647272204</v>
      </c>
    </row>
    <row r="407" spans="1:23" x14ac:dyDescent="0.3">
      <c r="A407">
        <v>303</v>
      </c>
      <c r="B407">
        <v>144</v>
      </c>
      <c r="D407">
        <f t="shared" si="64"/>
        <v>0.1669449081803005</v>
      </c>
      <c r="E407">
        <f t="shared" si="65"/>
        <v>8.3472454090150254</v>
      </c>
      <c r="F407" s="7"/>
      <c r="G407" s="7"/>
      <c r="H407" s="7">
        <f t="shared" si="66"/>
        <v>-1.8725322813583585E-2</v>
      </c>
      <c r="I407" s="7">
        <f t="shared" si="67"/>
        <v>1.8725322813583585E-2</v>
      </c>
      <c r="J407" s="7">
        <f t="shared" si="68"/>
        <v>0.93626614067917924</v>
      </c>
      <c r="K407" s="9">
        <f t="shared" si="70"/>
        <v>0</v>
      </c>
      <c r="L407" s="7"/>
      <c r="M407" s="7"/>
      <c r="N407" s="7"/>
      <c r="O407" s="7"/>
      <c r="P407" s="7"/>
      <c r="Q407" s="7">
        <f t="shared" si="61"/>
        <v>0</v>
      </c>
      <c r="R407" s="7"/>
      <c r="S407" s="7">
        <f t="shared" si="62"/>
        <v>1</v>
      </c>
      <c r="T407" s="7"/>
      <c r="U407" s="7">
        <f t="shared" si="63"/>
        <v>0</v>
      </c>
      <c r="V407" s="7"/>
      <c r="W407">
        <f t="shared" si="69"/>
        <v>15.082989719666303</v>
      </c>
    </row>
    <row r="408" spans="1:23" x14ac:dyDescent="0.3">
      <c r="A408">
        <v>299</v>
      </c>
      <c r="B408">
        <v>147</v>
      </c>
      <c r="D408">
        <f t="shared" si="64"/>
        <v>0.50856581675218093</v>
      </c>
      <c r="E408">
        <f t="shared" si="65"/>
        <v>25.428290837609048</v>
      </c>
      <c r="F408" s="7"/>
      <c r="G408" s="7"/>
      <c r="H408" s="7">
        <f t="shared" si="66"/>
        <v>3.8180581367606409E-2</v>
      </c>
      <c r="I408" s="7">
        <f t="shared" si="67"/>
        <v>3.8180581367606409E-2</v>
      </c>
      <c r="J408" s="7">
        <f t="shared" si="68"/>
        <v>1.9090290683803204</v>
      </c>
      <c r="K408" s="9">
        <f t="shared" si="70"/>
        <v>0</v>
      </c>
      <c r="L408" s="7"/>
      <c r="M408" s="7"/>
      <c r="N408" s="7"/>
      <c r="O408" s="7"/>
      <c r="P408" s="7"/>
      <c r="Q408" s="7">
        <f t="shared" si="61"/>
        <v>0</v>
      </c>
      <c r="R408" s="7"/>
      <c r="S408" s="7">
        <f t="shared" si="62"/>
        <v>0</v>
      </c>
      <c r="T408" s="7"/>
      <c r="U408" s="7">
        <f t="shared" si="63"/>
        <v>1</v>
      </c>
      <c r="V408" s="7"/>
      <c r="W408">
        <f t="shared" si="69"/>
        <v>15.156170516048086</v>
      </c>
    </row>
    <row r="409" spans="1:23" x14ac:dyDescent="0.3">
      <c r="A409">
        <v>313</v>
      </c>
      <c r="B409">
        <v>153</v>
      </c>
      <c r="D409">
        <f t="shared" si="64"/>
        <v>0.33555511255829351</v>
      </c>
      <c r="E409">
        <f t="shared" si="65"/>
        <v>16.777755627914676</v>
      </c>
      <c r="F409" s="7"/>
      <c r="G409" s="7"/>
      <c r="H409" s="7">
        <f t="shared" si="66"/>
        <v>0.17386257493907781</v>
      </c>
      <c r="I409" s="7">
        <f t="shared" si="67"/>
        <v>0.17386257493907781</v>
      </c>
      <c r="J409" s="7">
        <f t="shared" si="68"/>
        <v>8.6931287469538905</v>
      </c>
      <c r="K409" s="9">
        <f t="shared" si="70"/>
        <v>0</v>
      </c>
      <c r="L409" s="7"/>
      <c r="M409" s="7"/>
      <c r="N409" s="7"/>
      <c r="O409" s="7"/>
      <c r="P409" s="7"/>
      <c r="Q409" s="7">
        <f t="shared" si="61"/>
        <v>0</v>
      </c>
      <c r="R409" s="7"/>
      <c r="S409" s="7">
        <f t="shared" si="62"/>
        <v>0</v>
      </c>
      <c r="T409" s="7"/>
      <c r="U409" s="7">
        <f t="shared" si="63"/>
        <v>1</v>
      </c>
      <c r="V409" s="7"/>
      <c r="W409">
        <f t="shared" si="69"/>
        <v>14.648671318407297</v>
      </c>
    </row>
    <row r="410" spans="1:23" x14ac:dyDescent="0.3">
      <c r="A410">
        <v>323</v>
      </c>
      <c r="B410">
        <v>154</v>
      </c>
      <c r="D410">
        <f t="shared" si="64"/>
        <v>7.4660032637722529E-2</v>
      </c>
      <c r="E410">
        <f t="shared" si="65"/>
        <v>3.7330016318861263</v>
      </c>
      <c r="F410" s="7"/>
      <c r="G410" s="7"/>
      <c r="H410" s="7">
        <f t="shared" si="66"/>
        <v>3.1931841367650551E-2</v>
      </c>
      <c r="I410" s="7">
        <f t="shared" si="67"/>
        <v>3.1931841367650551E-2</v>
      </c>
      <c r="J410" s="7">
        <f t="shared" si="68"/>
        <v>1.5965920683825277</v>
      </c>
      <c r="K410" s="9">
        <f t="shared" si="70"/>
        <v>0</v>
      </c>
      <c r="L410" s="7"/>
      <c r="M410" s="7"/>
      <c r="N410" s="7"/>
      <c r="O410" s="7"/>
      <c r="P410" s="7"/>
      <c r="Q410" s="7">
        <f t="shared" si="61"/>
        <v>0</v>
      </c>
      <c r="R410" s="7"/>
      <c r="S410" s="7">
        <f t="shared" si="62"/>
        <v>1</v>
      </c>
      <c r="T410" s="7"/>
      <c r="U410" s="7">
        <f t="shared" si="63"/>
        <v>0</v>
      </c>
      <c r="V410" s="7"/>
      <c r="W410">
        <f t="shared" si="69"/>
        <v>14.336476004168674</v>
      </c>
    </row>
    <row r="411" spans="1:23" x14ac:dyDescent="0.3">
      <c r="A411">
        <v>325</v>
      </c>
      <c r="B411">
        <v>155</v>
      </c>
      <c r="D411">
        <f t="shared" si="64"/>
        <v>0.1702510689012616</v>
      </c>
      <c r="E411">
        <f t="shared" si="65"/>
        <v>8.5125534450630802</v>
      </c>
      <c r="F411" s="7"/>
      <c r="G411" s="7"/>
      <c r="H411" s="7">
        <f t="shared" si="66"/>
        <v>-8.6056146163015809E-2</v>
      </c>
      <c r="I411" s="7">
        <f t="shared" si="67"/>
        <v>8.6056146163015809E-2</v>
      </c>
      <c r="J411" s="7">
        <f t="shared" si="68"/>
        <v>4.3028073081507907</v>
      </c>
      <c r="K411" s="9">
        <f t="shared" si="70"/>
        <v>0</v>
      </c>
      <c r="L411" s="7"/>
      <c r="M411" s="7"/>
      <c r="N411" s="7"/>
      <c r="O411" s="7"/>
      <c r="P411" s="7"/>
      <c r="Q411" s="7">
        <f t="shared" si="61"/>
        <v>0</v>
      </c>
      <c r="R411" s="7"/>
      <c r="S411" s="7">
        <f t="shared" si="62"/>
        <v>1</v>
      </c>
      <c r="T411" s="7"/>
      <c r="U411" s="7">
        <f t="shared" si="63"/>
        <v>0</v>
      </c>
      <c r="V411" s="7"/>
      <c r="W411">
        <f t="shared" si="69"/>
        <v>14.261825131334588</v>
      </c>
    </row>
    <row r="412" spans="1:23" x14ac:dyDescent="0.3">
      <c r="A412">
        <v>320</v>
      </c>
      <c r="B412">
        <v>156</v>
      </c>
      <c r="D412">
        <f t="shared" si="64"/>
        <v>0.26919057590312351</v>
      </c>
      <c r="E412">
        <f t="shared" si="65"/>
        <v>13.459528795156176</v>
      </c>
      <c r="F412" s="7"/>
      <c r="G412" s="7"/>
      <c r="H412" s="7">
        <f t="shared" si="66"/>
        <v>2.713036910681927E-2</v>
      </c>
      <c r="I412" s="7">
        <f t="shared" si="67"/>
        <v>2.713036910681927E-2</v>
      </c>
      <c r="J412" s="7">
        <f t="shared" si="68"/>
        <v>1.3565184553409635</v>
      </c>
      <c r="K412" s="9">
        <f t="shared" si="70"/>
        <v>0</v>
      </c>
      <c r="L412" s="7"/>
      <c r="M412" s="7"/>
      <c r="N412" s="7"/>
      <c r="O412" s="7"/>
      <c r="P412" s="7"/>
      <c r="Q412" s="7">
        <f t="shared" si="61"/>
        <v>0</v>
      </c>
      <c r="R412" s="7"/>
      <c r="S412" s="7">
        <f t="shared" si="62"/>
        <v>0</v>
      </c>
      <c r="T412" s="7"/>
      <c r="U412" s="7">
        <f t="shared" si="63"/>
        <v>1</v>
      </c>
      <c r="V412" s="7"/>
      <c r="W412">
        <f t="shared" si="69"/>
        <v>14.394949952285586</v>
      </c>
    </row>
    <row r="413" spans="1:23" x14ac:dyDescent="0.3">
      <c r="A413">
        <v>327</v>
      </c>
      <c r="B413">
        <v>160</v>
      </c>
      <c r="D413">
        <f t="shared" si="64"/>
        <v>0.1669449081803005</v>
      </c>
      <c r="E413">
        <f t="shared" si="65"/>
        <v>8.3472454090150254</v>
      </c>
      <c r="F413" s="7"/>
      <c r="G413" s="7"/>
      <c r="H413" s="7">
        <f t="shared" si="66"/>
        <v>-1.8725322813583585E-2</v>
      </c>
      <c r="I413" s="7">
        <f t="shared" si="67"/>
        <v>1.8725322813583585E-2</v>
      </c>
      <c r="J413" s="7">
        <f t="shared" si="68"/>
        <v>0.93626614067917924</v>
      </c>
      <c r="K413" s="9">
        <f t="shared" si="70"/>
        <v>0</v>
      </c>
      <c r="L413" s="7"/>
      <c r="M413" s="7"/>
      <c r="N413" s="7"/>
      <c r="O413" s="7"/>
      <c r="P413" s="7"/>
      <c r="Q413" s="7">
        <f t="shared" si="61"/>
        <v>0</v>
      </c>
      <c r="R413" s="7"/>
      <c r="S413" s="7">
        <f t="shared" si="62"/>
        <v>1</v>
      </c>
      <c r="T413" s="7"/>
      <c r="U413" s="7">
        <f t="shared" si="63"/>
        <v>0</v>
      </c>
      <c r="V413" s="7"/>
      <c r="W413">
        <f t="shared" si="69"/>
        <v>14.126064886634655</v>
      </c>
    </row>
    <row r="414" spans="1:23" x14ac:dyDescent="0.3">
      <c r="A414">
        <v>331</v>
      </c>
      <c r="B414">
        <v>157</v>
      </c>
      <c r="D414">
        <f t="shared" si="64"/>
        <v>3.3388981636060099E-2</v>
      </c>
      <c r="E414">
        <f t="shared" si="65"/>
        <v>1.669449081803005</v>
      </c>
      <c r="F414" s="7"/>
      <c r="G414" s="7"/>
      <c r="H414" s="7">
        <f t="shared" si="66"/>
        <v>0</v>
      </c>
      <c r="I414" s="7">
        <f t="shared" si="67"/>
        <v>0</v>
      </c>
      <c r="J414" s="7" t="str">
        <f t="shared" si="68"/>
        <v/>
      </c>
      <c r="K414" s="9">
        <f t="shared" si="70"/>
        <v>0</v>
      </c>
      <c r="L414" s="7"/>
      <c r="M414" s="7"/>
      <c r="N414" s="7"/>
      <c r="O414" s="7"/>
      <c r="P414" s="7"/>
      <c r="Q414" s="7">
        <f t="shared" si="61"/>
        <v>0</v>
      </c>
      <c r="R414" s="7"/>
      <c r="S414" s="7">
        <f t="shared" si="62"/>
        <v>1</v>
      </c>
      <c r="T414" s="7"/>
      <c r="U414" s="7">
        <f t="shared" si="63"/>
        <v>0</v>
      </c>
      <c r="V414" s="7"/>
      <c r="W414">
        <f t="shared" si="69"/>
        <v>14.053310914915096</v>
      </c>
    </row>
    <row r="415" spans="1:23" x14ac:dyDescent="0.3">
      <c r="A415">
        <v>332</v>
      </c>
      <c r="B415">
        <v>157</v>
      </c>
      <c r="D415">
        <f t="shared" si="64"/>
        <v>0.1702510689012616</v>
      </c>
      <c r="E415">
        <f t="shared" si="65"/>
        <v>8.5125534450630802</v>
      </c>
      <c r="F415" s="7"/>
      <c r="G415" s="7"/>
      <c r="H415" s="7">
        <f t="shared" si="66"/>
        <v>-5.1602919709601161E-3</v>
      </c>
      <c r="I415" s="7">
        <f t="shared" si="67"/>
        <v>5.1602919709601161E-3</v>
      </c>
      <c r="J415" s="7">
        <f t="shared" si="68"/>
        <v>0.25801459854800579</v>
      </c>
      <c r="K415" s="9">
        <f t="shared" si="70"/>
        <v>0</v>
      </c>
      <c r="L415" s="7"/>
      <c r="M415" s="7"/>
      <c r="N415" s="7"/>
      <c r="O415" s="7"/>
      <c r="P415" s="7"/>
      <c r="Q415" s="7">
        <f t="shared" si="61"/>
        <v>0</v>
      </c>
      <c r="R415" s="7"/>
      <c r="S415" s="7">
        <f t="shared" si="62"/>
        <v>1</v>
      </c>
      <c r="T415" s="7"/>
      <c r="U415" s="7">
        <f t="shared" si="63"/>
        <v>0</v>
      </c>
      <c r="V415" s="7"/>
      <c r="W415">
        <f t="shared" si="69"/>
        <v>14.023730021671318</v>
      </c>
    </row>
    <row r="416" spans="1:23" x14ac:dyDescent="0.3">
      <c r="A416">
        <v>333</v>
      </c>
      <c r="B416">
        <v>162</v>
      </c>
      <c r="D416">
        <f t="shared" si="64"/>
        <v>0.1702510689012616</v>
      </c>
      <c r="E416">
        <f t="shared" si="65"/>
        <v>8.5125534450630802</v>
      </c>
      <c r="F416" s="7"/>
      <c r="G416" s="7"/>
      <c r="H416" s="7">
        <f t="shared" si="66"/>
        <v>8.6056146163015809E-2</v>
      </c>
      <c r="I416" s="7">
        <f t="shared" si="67"/>
        <v>8.6056146163015809E-2</v>
      </c>
      <c r="J416" s="7">
        <f t="shared" si="68"/>
        <v>4.3028073081507907</v>
      </c>
      <c r="K416" s="9">
        <f t="shared" si="70"/>
        <v>0</v>
      </c>
      <c r="L416" s="7"/>
      <c r="M416" s="7"/>
      <c r="N416" s="7"/>
      <c r="O416" s="7"/>
      <c r="P416" s="7"/>
      <c r="Q416" s="7">
        <f t="shared" si="61"/>
        <v>0</v>
      </c>
      <c r="R416" s="7"/>
      <c r="S416" s="7">
        <f t="shared" si="62"/>
        <v>1</v>
      </c>
      <c r="T416" s="7"/>
      <c r="U416" s="7">
        <f t="shared" si="63"/>
        <v>0</v>
      </c>
      <c r="V416" s="7"/>
      <c r="W416">
        <f t="shared" si="69"/>
        <v>13.917278937927632</v>
      </c>
    </row>
    <row r="417" spans="1:23" x14ac:dyDescent="0.3">
      <c r="A417">
        <v>338</v>
      </c>
      <c r="B417">
        <v>163</v>
      </c>
      <c r="D417">
        <f t="shared" si="64"/>
        <v>0.27533259603456833</v>
      </c>
      <c r="E417">
        <f t="shared" si="65"/>
        <v>13.766629801728417</v>
      </c>
      <c r="F417" s="7"/>
      <c r="G417" s="7"/>
      <c r="H417" s="7">
        <f t="shared" si="66"/>
        <v>6.831798069437918E-2</v>
      </c>
      <c r="I417" s="7">
        <f t="shared" si="67"/>
        <v>6.831798069437918E-2</v>
      </c>
      <c r="J417" s="7">
        <f t="shared" si="68"/>
        <v>3.4158990347189588</v>
      </c>
      <c r="K417" s="9">
        <f t="shared" si="70"/>
        <v>0</v>
      </c>
      <c r="L417" s="7"/>
      <c r="M417" s="7"/>
      <c r="N417" s="7"/>
      <c r="O417" s="7"/>
      <c r="P417" s="7"/>
      <c r="Q417" s="7">
        <f t="shared" si="61"/>
        <v>0</v>
      </c>
      <c r="R417" s="7"/>
      <c r="S417" s="7">
        <f t="shared" si="62"/>
        <v>0</v>
      </c>
      <c r="T417" s="7"/>
      <c r="U417" s="7">
        <f t="shared" si="63"/>
        <v>1</v>
      </c>
      <c r="V417" s="7"/>
      <c r="W417">
        <f t="shared" si="69"/>
        <v>13.753545285316477</v>
      </c>
    </row>
    <row r="418" spans="1:23" x14ac:dyDescent="0.3">
      <c r="A418">
        <v>330</v>
      </c>
      <c r="B418">
        <v>161</v>
      </c>
      <c r="D418">
        <f t="shared" si="64"/>
        <v>0.18887660265416964</v>
      </c>
      <c r="E418">
        <f t="shared" si="65"/>
        <v>9.4438301327084826</v>
      </c>
      <c r="F418" s="7"/>
      <c r="G418" s="7"/>
      <c r="H418" s="7">
        <f t="shared" si="66"/>
        <v>1.1200948966854434E-2</v>
      </c>
      <c r="I418" s="7">
        <f t="shared" si="67"/>
        <v>1.1200948966854434E-2</v>
      </c>
      <c r="J418" s="7">
        <f t="shared" si="68"/>
        <v>0.56004744834272169</v>
      </c>
      <c r="K418" s="9">
        <f t="shared" si="70"/>
        <v>0</v>
      </c>
      <c r="L418" s="7"/>
      <c r="M418" s="7"/>
      <c r="N418" s="7"/>
      <c r="O418" s="7"/>
      <c r="P418" s="7"/>
      <c r="Q418" s="7">
        <f t="shared" si="61"/>
        <v>0</v>
      </c>
      <c r="R418" s="7"/>
      <c r="S418" s="7">
        <f t="shared" si="62"/>
        <v>1</v>
      </c>
      <c r="T418" s="7"/>
      <c r="U418" s="7">
        <f t="shared" si="63"/>
        <v>0</v>
      </c>
      <c r="V418" s="7"/>
      <c r="W418">
        <f t="shared" si="69"/>
        <v>14.021662985102779</v>
      </c>
    </row>
    <row r="419" spans="1:23" x14ac:dyDescent="0.3">
      <c r="A419">
        <v>326</v>
      </c>
      <c r="B419">
        <v>157</v>
      </c>
      <c r="D419">
        <f t="shared" si="64"/>
        <v>0.34376060570908185</v>
      </c>
      <c r="E419">
        <f t="shared" si="65"/>
        <v>17.188030285454094</v>
      </c>
      <c r="F419" s="7"/>
      <c r="G419" s="7"/>
      <c r="H419" s="7">
        <f t="shared" si="66"/>
        <v>-4.0698505524533043E-3</v>
      </c>
      <c r="I419" s="7">
        <f t="shared" si="67"/>
        <v>4.0698505524533043E-3</v>
      </c>
      <c r="J419" s="7">
        <f t="shared" si="68"/>
        <v>0.2034925276226652</v>
      </c>
      <c r="K419" s="9">
        <f t="shared" si="70"/>
        <v>0</v>
      </c>
      <c r="L419" s="7"/>
      <c r="M419" s="7"/>
      <c r="N419" s="7"/>
      <c r="O419" s="7"/>
      <c r="P419" s="7"/>
      <c r="Q419" s="7">
        <f t="shared" si="61"/>
        <v>0</v>
      </c>
      <c r="R419" s="7"/>
      <c r="S419" s="7">
        <f t="shared" si="62"/>
        <v>0</v>
      </c>
      <c r="T419" s="7"/>
      <c r="U419" s="7">
        <f t="shared" si="63"/>
        <v>1</v>
      </c>
      <c r="V419" s="7"/>
      <c r="W419">
        <f t="shared" si="69"/>
        <v>14.201468661615412</v>
      </c>
    </row>
    <row r="420" spans="1:23" x14ac:dyDescent="0.3">
      <c r="A420">
        <v>331</v>
      </c>
      <c r="B420">
        <v>166</v>
      </c>
      <c r="D420">
        <f t="shared" si="64"/>
        <v>0.57055116830167152</v>
      </c>
      <c r="E420">
        <f t="shared" si="65"/>
        <v>28.527558415083575</v>
      </c>
      <c r="F420" s="7"/>
      <c r="G420" s="7"/>
      <c r="H420" s="7">
        <f t="shared" si="66"/>
        <v>4.4317242562758756E-2</v>
      </c>
      <c r="I420" s="7">
        <f t="shared" si="67"/>
        <v>4.4317242562758756E-2</v>
      </c>
      <c r="J420" s="7">
        <f t="shared" si="68"/>
        <v>2.2158621281379376</v>
      </c>
      <c r="K420" s="9">
        <f t="shared" si="70"/>
        <v>0</v>
      </c>
      <c r="L420" s="7"/>
      <c r="M420" s="7"/>
      <c r="N420" s="7"/>
      <c r="O420" s="7"/>
      <c r="P420" s="7"/>
      <c r="Q420" s="7">
        <f t="shared" si="61"/>
        <v>0</v>
      </c>
      <c r="R420" s="7"/>
      <c r="S420" s="7">
        <f t="shared" si="62"/>
        <v>0</v>
      </c>
      <c r="T420" s="7"/>
      <c r="U420" s="7">
        <f t="shared" si="63"/>
        <v>1</v>
      </c>
      <c r="V420" s="7"/>
      <c r="W420">
        <f t="shared" si="69"/>
        <v>13.916638094402289</v>
      </c>
    </row>
    <row r="421" spans="1:23" x14ac:dyDescent="0.3">
      <c r="A421">
        <v>347</v>
      </c>
      <c r="B421">
        <v>172</v>
      </c>
      <c r="D421">
        <f t="shared" si="64"/>
        <v>0.7823288490056749</v>
      </c>
      <c r="E421">
        <f t="shared" si="65"/>
        <v>39.116442450283742</v>
      </c>
      <c r="F421" s="7"/>
      <c r="G421" s="7"/>
      <c r="H421" s="7">
        <f t="shared" si="66"/>
        <v>1.5847372131433602E-2</v>
      </c>
      <c r="I421" s="7">
        <f t="shared" si="67"/>
        <v>1.5847372131433602E-2</v>
      </c>
      <c r="J421" s="7">
        <f t="shared" si="68"/>
        <v>0.79236860657168007</v>
      </c>
      <c r="K421" s="9">
        <f t="shared" si="70"/>
        <v>0</v>
      </c>
      <c r="L421" s="7"/>
      <c r="M421" s="7"/>
      <c r="N421" s="7"/>
      <c r="O421" s="7"/>
      <c r="P421" s="7"/>
      <c r="Q421" s="7">
        <f t="shared" si="61"/>
        <v>0</v>
      </c>
      <c r="R421" s="7"/>
      <c r="S421" s="7">
        <f t="shared" si="62"/>
        <v>0</v>
      </c>
      <c r="T421" s="7"/>
      <c r="U421" s="7">
        <f t="shared" si="63"/>
        <v>1</v>
      </c>
      <c r="V421" s="7"/>
      <c r="W421">
        <f t="shared" si="69"/>
        <v>13.34928899651988</v>
      </c>
    </row>
    <row r="422" spans="1:23" x14ac:dyDescent="0.3">
      <c r="A422">
        <v>365</v>
      </c>
      <c r="B422">
        <v>187</v>
      </c>
      <c r="D422">
        <f t="shared" si="64"/>
        <v>0.14165745199062721</v>
      </c>
      <c r="E422">
        <f t="shared" si="65"/>
        <v>7.0828725995313606</v>
      </c>
      <c r="F422" s="7"/>
      <c r="G422" s="7"/>
      <c r="H422" s="7">
        <f t="shared" si="66"/>
        <v>-1.1200948966854434E-2</v>
      </c>
      <c r="I422" s="7">
        <f t="shared" si="67"/>
        <v>1.1200948966854434E-2</v>
      </c>
      <c r="J422" s="7">
        <f t="shared" si="68"/>
        <v>0.56004744834272169</v>
      </c>
      <c r="K422" s="9">
        <f t="shared" si="70"/>
        <v>0</v>
      </c>
      <c r="L422" s="7"/>
      <c r="M422" s="7"/>
      <c r="N422" s="7"/>
      <c r="O422" s="7"/>
      <c r="P422" s="7"/>
      <c r="Q422" s="7">
        <f t="shared" si="61"/>
        <v>0</v>
      </c>
      <c r="R422" s="7"/>
      <c r="S422" s="7">
        <f t="shared" si="62"/>
        <v>1</v>
      </c>
      <c r="T422" s="7"/>
      <c r="U422" s="7">
        <f t="shared" si="63"/>
        <v>0</v>
      </c>
      <c r="V422" s="7"/>
      <c r="W422">
        <f t="shared" si="69"/>
        <v>12.588398856258635</v>
      </c>
    </row>
    <row r="423" spans="1:23" x14ac:dyDescent="0.3">
      <c r="A423">
        <v>362</v>
      </c>
      <c r="B423">
        <v>190</v>
      </c>
      <c r="D423">
        <f t="shared" si="64"/>
        <v>0.74660032637722529</v>
      </c>
      <c r="E423">
        <f t="shared" si="65"/>
        <v>37.330016318861261</v>
      </c>
      <c r="F423" s="7"/>
      <c r="G423" s="7"/>
      <c r="H423" s="7">
        <f t="shared" si="66"/>
        <v>3.1931841367650551E-2</v>
      </c>
      <c r="I423" s="7">
        <f t="shared" si="67"/>
        <v>3.1931841367650551E-2</v>
      </c>
      <c r="J423" s="7">
        <f t="shared" si="68"/>
        <v>1.5965920683825277</v>
      </c>
      <c r="K423" s="9">
        <f t="shared" si="70"/>
        <v>0</v>
      </c>
      <c r="L423" s="7"/>
      <c r="M423" s="7"/>
      <c r="N423" s="7"/>
      <c r="O423" s="7"/>
      <c r="P423" s="7"/>
      <c r="Q423" s="7">
        <f t="shared" si="61"/>
        <v>0</v>
      </c>
      <c r="R423" s="7"/>
      <c r="S423" s="7">
        <f t="shared" si="62"/>
        <v>0</v>
      </c>
      <c r="T423" s="7"/>
      <c r="U423" s="7">
        <f t="shared" si="63"/>
        <v>1</v>
      </c>
      <c r="V423" s="7"/>
      <c r="W423">
        <f t="shared" si="69"/>
        <v>12.635336519175809</v>
      </c>
    </row>
    <row r="424" spans="1:23" x14ac:dyDescent="0.3">
      <c r="A424">
        <v>342</v>
      </c>
      <c r="B424">
        <v>180</v>
      </c>
      <c r="D424">
        <f t="shared" si="64"/>
        <v>0.26919057590312351</v>
      </c>
      <c r="E424">
        <f t="shared" si="65"/>
        <v>13.459528795156176</v>
      </c>
      <c r="F424" s="7"/>
      <c r="G424" s="7"/>
      <c r="H424" s="7">
        <f t="shared" si="66"/>
        <v>-0.13882794543790231</v>
      </c>
      <c r="I424" s="7">
        <f t="shared" si="67"/>
        <v>0.13882794543790231</v>
      </c>
      <c r="J424" s="7">
        <f t="shared" si="68"/>
        <v>6.9413972718951156</v>
      </c>
      <c r="K424" s="9">
        <f t="shared" si="70"/>
        <v>0</v>
      </c>
      <c r="L424" s="7"/>
      <c r="M424" s="7"/>
      <c r="N424" s="7"/>
      <c r="O424" s="7"/>
      <c r="P424" s="7"/>
      <c r="Q424" s="7">
        <f t="shared" si="61"/>
        <v>0</v>
      </c>
      <c r="R424" s="7"/>
      <c r="S424" s="7">
        <f t="shared" si="62"/>
        <v>0</v>
      </c>
      <c r="T424" s="7"/>
      <c r="U424" s="7">
        <f t="shared" si="63"/>
        <v>1</v>
      </c>
      <c r="V424" s="7"/>
      <c r="W424">
        <f t="shared" si="69"/>
        <v>13.381777336451712</v>
      </c>
    </row>
    <row r="425" spans="1:23" x14ac:dyDescent="0.3">
      <c r="A425">
        <v>334</v>
      </c>
      <c r="B425">
        <v>181</v>
      </c>
      <c r="D425">
        <f t="shared" si="64"/>
        <v>0.68833149008642081</v>
      </c>
      <c r="E425">
        <f t="shared" si="65"/>
        <v>34.416574504321041</v>
      </c>
      <c r="F425" s="7"/>
      <c r="G425" s="7"/>
      <c r="H425" s="7">
        <f t="shared" si="66"/>
        <v>-3.8952778055218309E-2</v>
      </c>
      <c r="I425" s="7">
        <f t="shared" si="67"/>
        <v>3.8952778055218309E-2</v>
      </c>
      <c r="J425" s="7">
        <f t="shared" si="68"/>
        <v>1.9476389027609156</v>
      </c>
      <c r="K425" s="9">
        <f t="shared" si="70"/>
        <v>0</v>
      </c>
      <c r="L425" s="7"/>
      <c r="M425" s="7"/>
      <c r="N425" s="7"/>
      <c r="O425" s="7"/>
      <c r="P425" s="7"/>
      <c r="Q425" s="7">
        <f t="shared" si="61"/>
        <v>0</v>
      </c>
      <c r="R425" s="7"/>
      <c r="S425" s="7">
        <f t="shared" si="62"/>
        <v>0</v>
      </c>
      <c r="T425" s="7"/>
      <c r="U425" s="7">
        <f t="shared" si="63"/>
        <v>1</v>
      </c>
      <c r="V425" s="7"/>
      <c r="W425">
        <f t="shared" si="69"/>
        <v>13.60948161821074</v>
      </c>
    </row>
    <row r="426" spans="1:23" x14ac:dyDescent="0.3">
      <c r="A426">
        <v>353</v>
      </c>
      <c r="B426">
        <v>173</v>
      </c>
      <c r="D426">
        <f t="shared" si="64"/>
        <v>0</v>
      </c>
      <c r="E426">
        <f t="shared" si="65"/>
        <v>0</v>
      </c>
      <c r="F426" s="7"/>
      <c r="G426" s="7"/>
      <c r="H426" s="7">
        <f t="shared" si="66"/>
        <v>0</v>
      </c>
      <c r="I426" s="7">
        <f t="shared" si="67"/>
        <v>0</v>
      </c>
      <c r="J426" s="7" t="str">
        <f t="shared" si="68"/>
        <v/>
      </c>
      <c r="K426" s="9">
        <f t="shared" si="70"/>
        <v>0</v>
      </c>
      <c r="L426" s="7"/>
      <c r="M426" s="7"/>
      <c r="N426" s="7"/>
      <c r="O426" s="7"/>
      <c r="P426" s="7"/>
      <c r="Q426" s="7">
        <f t="shared" si="61"/>
        <v>1</v>
      </c>
      <c r="R426" s="7"/>
      <c r="S426" s="7">
        <f t="shared" si="62"/>
        <v>0</v>
      </c>
      <c r="T426" s="7"/>
      <c r="U426" s="7">
        <f t="shared" si="63"/>
        <v>0</v>
      </c>
      <c r="V426" s="7"/>
      <c r="W426">
        <f t="shared" si="69"/>
        <v>13.15551299297581</v>
      </c>
    </row>
    <row r="427" spans="1:23" x14ac:dyDescent="0.3">
      <c r="A427">
        <v>353</v>
      </c>
      <c r="B427">
        <v>173</v>
      </c>
      <c r="D427">
        <f t="shared" si="64"/>
        <v>0.3405021378025232</v>
      </c>
      <c r="E427">
        <f t="shared" si="65"/>
        <v>17.02510689012616</v>
      </c>
      <c r="F427" s="7"/>
      <c r="G427" s="7"/>
      <c r="H427" s="7">
        <f t="shared" si="66"/>
        <v>5.1602919709601161E-3</v>
      </c>
      <c r="I427" s="7">
        <f t="shared" si="67"/>
        <v>5.1602919709601161E-3</v>
      </c>
      <c r="J427" s="7">
        <f t="shared" si="68"/>
        <v>0.25801459854800579</v>
      </c>
      <c r="K427" s="9">
        <f t="shared" si="70"/>
        <v>0</v>
      </c>
      <c r="L427" s="7"/>
      <c r="M427" s="7"/>
      <c r="N427" s="7"/>
      <c r="O427" s="7"/>
      <c r="P427" s="7"/>
      <c r="Q427" s="7">
        <f t="shared" si="61"/>
        <v>0</v>
      </c>
      <c r="R427" s="7"/>
      <c r="S427" s="7">
        <f t="shared" si="62"/>
        <v>0</v>
      </c>
      <c r="T427" s="7"/>
      <c r="U427" s="7">
        <f t="shared" si="63"/>
        <v>1</v>
      </c>
      <c r="V427" s="7"/>
      <c r="W427">
        <f t="shared" si="69"/>
        <v>13.15551299297581</v>
      </c>
    </row>
    <row r="428" spans="1:23" x14ac:dyDescent="0.3">
      <c r="A428">
        <v>351</v>
      </c>
      <c r="B428">
        <v>183</v>
      </c>
      <c r="D428">
        <f t="shared" si="64"/>
        <v>3.3388981636060099E-2</v>
      </c>
      <c r="E428">
        <f t="shared" si="65"/>
        <v>1.669449081803005</v>
      </c>
      <c r="F428" s="7"/>
      <c r="G428" s="7"/>
      <c r="H428" s="7">
        <f t="shared" si="66"/>
        <v>0</v>
      </c>
      <c r="I428" s="7">
        <f t="shared" si="67"/>
        <v>0</v>
      </c>
      <c r="J428" s="7" t="str">
        <f t="shared" si="68"/>
        <v/>
      </c>
      <c r="K428" s="9">
        <f t="shared" si="70"/>
        <v>0</v>
      </c>
      <c r="L428" s="7"/>
      <c r="M428" s="7"/>
      <c r="N428" s="7"/>
      <c r="O428" s="7"/>
      <c r="P428" s="7"/>
      <c r="Q428" s="7">
        <f t="shared" si="61"/>
        <v>0</v>
      </c>
      <c r="R428" s="7"/>
      <c r="S428" s="7">
        <f t="shared" si="62"/>
        <v>1</v>
      </c>
      <c r="T428" s="7"/>
      <c r="U428" s="7">
        <f t="shared" si="63"/>
        <v>0</v>
      </c>
      <c r="V428" s="7"/>
      <c r="W428">
        <f t="shared" si="69"/>
        <v>13.067425399984156</v>
      </c>
    </row>
    <row r="429" spans="1:23" x14ac:dyDescent="0.3">
      <c r="A429">
        <v>351</v>
      </c>
      <c r="B429">
        <v>182</v>
      </c>
      <c r="D429">
        <f t="shared" si="64"/>
        <v>0.36727879799666113</v>
      </c>
      <c r="E429">
        <f t="shared" si="65"/>
        <v>18.363939899833056</v>
      </c>
      <c r="F429" s="7"/>
      <c r="G429" s="7"/>
      <c r="H429" s="7">
        <f t="shared" si="66"/>
        <v>0</v>
      </c>
      <c r="I429" s="7">
        <f t="shared" si="67"/>
        <v>0</v>
      </c>
      <c r="J429" s="7" t="str">
        <f t="shared" si="68"/>
        <v/>
      </c>
      <c r="K429" s="9">
        <f t="shared" si="70"/>
        <v>0</v>
      </c>
      <c r="L429" s="7"/>
      <c r="M429" s="7"/>
      <c r="N429" s="7"/>
      <c r="O429" s="7"/>
      <c r="P429" s="7"/>
      <c r="Q429" s="7">
        <f t="shared" si="61"/>
        <v>0</v>
      </c>
      <c r="R429" s="7"/>
      <c r="S429" s="7">
        <f t="shared" si="62"/>
        <v>0</v>
      </c>
      <c r="T429" s="7"/>
      <c r="U429" s="7">
        <f t="shared" si="63"/>
        <v>1</v>
      </c>
      <c r="V429" s="7"/>
      <c r="W429">
        <f t="shared" si="69"/>
        <v>13.081877997911924</v>
      </c>
    </row>
    <row r="430" spans="1:23" x14ac:dyDescent="0.3">
      <c r="A430">
        <v>351</v>
      </c>
      <c r="B430">
        <v>193</v>
      </c>
      <c r="D430">
        <f t="shared" si="64"/>
        <v>0.1669449081803005</v>
      </c>
      <c r="E430">
        <f t="shared" si="65"/>
        <v>8.3472454090150254</v>
      </c>
      <c r="F430" s="7"/>
      <c r="G430" s="7"/>
      <c r="H430" s="7">
        <f t="shared" si="66"/>
        <v>0</v>
      </c>
      <c r="I430" s="7">
        <f t="shared" si="67"/>
        <v>0</v>
      </c>
      <c r="J430" s="7" t="str">
        <f t="shared" si="68"/>
        <v/>
      </c>
      <c r="K430" s="9">
        <f t="shared" si="70"/>
        <v>0</v>
      </c>
      <c r="L430" s="7"/>
      <c r="M430" s="7"/>
      <c r="N430" s="7"/>
      <c r="O430" s="7"/>
      <c r="P430" s="7"/>
      <c r="Q430" s="7">
        <f t="shared" si="61"/>
        <v>0</v>
      </c>
      <c r="R430" s="7"/>
      <c r="S430" s="7">
        <f t="shared" si="62"/>
        <v>1</v>
      </c>
      <c r="T430" s="7"/>
      <c r="U430" s="7">
        <f t="shared" si="63"/>
        <v>0</v>
      </c>
      <c r="V430" s="7"/>
      <c r="W430">
        <f t="shared" si="69"/>
        <v>12.926754563832237</v>
      </c>
    </row>
    <row r="431" spans="1:23" x14ac:dyDescent="0.3">
      <c r="A431">
        <v>351</v>
      </c>
      <c r="B431">
        <v>188</v>
      </c>
      <c r="D431">
        <f t="shared" si="64"/>
        <v>0.13355592654424039</v>
      </c>
      <c r="E431">
        <f t="shared" si="65"/>
        <v>6.67779632721202</v>
      </c>
      <c r="F431" s="7"/>
      <c r="G431" s="7"/>
      <c r="H431" s="7">
        <f t="shared" si="66"/>
        <v>0</v>
      </c>
      <c r="I431" s="7">
        <f t="shared" si="67"/>
        <v>0</v>
      </c>
      <c r="J431" s="7" t="str">
        <f t="shared" si="68"/>
        <v/>
      </c>
      <c r="K431" s="9">
        <f t="shared" si="70"/>
        <v>0</v>
      </c>
      <c r="L431" s="7"/>
      <c r="M431" s="7"/>
      <c r="N431" s="7"/>
      <c r="O431" s="7"/>
      <c r="P431" s="7"/>
      <c r="Q431" s="7">
        <f t="shared" si="61"/>
        <v>0</v>
      </c>
      <c r="R431" s="7"/>
      <c r="S431" s="7">
        <f t="shared" si="62"/>
        <v>1</v>
      </c>
      <c r="T431" s="7"/>
      <c r="U431" s="7">
        <f t="shared" si="63"/>
        <v>0</v>
      </c>
      <c r="V431" s="7"/>
      <c r="W431">
        <f t="shared" si="69"/>
        <v>12.996208080301232</v>
      </c>
    </row>
    <row r="432" spans="1:23" x14ac:dyDescent="0.3">
      <c r="A432">
        <v>351</v>
      </c>
      <c r="B432">
        <v>192</v>
      </c>
      <c r="D432">
        <f t="shared" si="64"/>
        <v>0.77084449954024681</v>
      </c>
      <c r="E432">
        <f t="shared" si="65"/>
        <v>38.542224977012339</v>
      </c>
      <c r="F432" s="7"/>
      <c r="G432" s="7"/>
      <c r="H432" s="7">
        <f t="shared" si="66"/>
        <v>9.6304324297361004E-3</v>
      </c>
      <c r="I432" s="7">
        <f t="shared" si="67"/>
        <v>9.6304324297361004E-3</v>
      </c>
      <c r="J432" s="7">
        <f t="shared" si="68"/>
        <v>0.481521621486805</v>
      </c>
      <c r="K432" s="9">
        <f t="shared" si="70"/>
        <v>0</v>
      </c>
      <c r="L432" s="7"/>
      <c r="M432" s="7"/>
      <c r="N432" s="7"/>
      <c r="O432" s="7"/>
      <c r="P432" s="7"/>
      <c r="Q432" s="7">
        <f t="shared" si="61"/>
        <v>0</v>
      </c>
      <c r="R432" s="7"/>
      <c r="S432" s="7">
        <f t="shared" si="62"/>
        <v>0</v>
      </c>
      <c r="T432" s="7"/>
      <c r="U432" s="7">
        <f t="shared" si="63"/>
        <v>1</v>
      </c>
      <c r="V432" s="7"/>
      <c r="W432">
        <f t="shared" si="69"/>
        <v>12.940502789295502</v>
      </c>
    </row>
    <row r="433" spans="1:23" x14ac:dyDescent="0.3">
      <c r="A433">
        <v>349</v>
      </c>
      <c r="B433">
        <v>215</v>
      </c>
      <c r="D433">
        <f t="shared" si="64"/>
        <v>0.69718240460170622</v>
      </c>
      <c r="E433">
        <f t="shared" si="65"/>
        <v>34.85912023008531</v>
      </c>
      <c r="F433" s="7"/>
      <c r="G433" s="7"/>
      <c r="H433" s="7">
        <f t="shared" si="66"/>
        <v>8.9861681781878547E-2</v>
      </c>
      <c r="I433" s="7">
        <f t="shared" si="67"/>
        <v>8.9861681781878547E-2</v>
      </c>
      <c r="J433" s="7">
        <f t="shared" si="68"/>
        <v>4.4930840890939274</v>
      </c>
      <c r="K433" s="9">
        <f t="shared" si="70"/>
        <v>0</v>
      </c>
      <c r="L433" s="7"/>
      <c r="M433" s="7"/>
      <c r="N433" s="7"/>
      <c r="O433" s="7"/>
      <c r="P433" s="7"/>
      <c r="Q433" s="7">
        <f t="shared" si="61"/>
        <v>0</v>
      </c>
      <c r="R433" s="7"/>
      <c r="S433" s="7">
        <f t="shared" si="62"/>
        <v>0</v>
      </c>
      <c r="T433" s="7"/>
      <c r="U433" s="7">
        <f t="shared" si="63"/>
        <v>1</v>
      </c>
      <c r="V433" s="7"/>
      <c r="W433">
        <f t="shared" si="69"/>
        <v>12.705110781374604</v>
      </c>
    </row>
    <row r="434" spans="1:23" x14ac:dyDescent="0.3">
      <c r="A434">
        <v>355</v>
      </c>
      <c r="B434">
        <v>235</v>
      </c>
      <c r="D434">
        <f t="shared" si="64"/>
        <v>0.51833638384841485</v>
      </c>
      <c r="E434">
        <f t="shared" si="65"/>
        <v>25.916819192420743</v>
      </c>
      <c r="F434" s="7"/>
      <c r="G434" s="7"/>
      <c r="H434" s="7">
        <f t="shared" si="66"/>
        <v>-6.3858648166541257E-2</v>
      </c>
      <c r="I434" s="7">
        <f t="shared" si="67"/>
        <v>6.3858648166541257E-2</v>
      </c>
      <c r="J434" s="7">
        <f t="shared" si="68"/>
        <v>3.1929324083270627</v>
      </c>
      <c r="K434" s="9">
        <f t="shared" si="70"/>
        <v>0</v>
      </c>
      <c r="L434" s="7"/>
      <c r="M434" s="7"/>
      <c r="N434" s="7"/>
      <c r="O434" s="7"/>
      <c r="P434" s="7"/>
      <c r="Q434" s="7">
        <f t="shared" si="61"/>
        <v>0</v>
      </c>
      <c r="R434" s="7"/>
      <c r="S434" s="7">
        <f t="shared" si="62"/>
        <v>0</v>
      </c>
      <c r="T434" s="7"/>
      <c r="U434" s="7">
        <f t="shared" si="63"/>
        <v>1</v>
      </c>
      <c r="V434" s="7"/>
      <c r="W434">
        <f t="shared" si="69"/>
        <v>12.290138997992498</v>
      </c>
    </row>
    <row r="435" spans="1:23" x14ac:dyDescent="0.3">
      <c r="A435">
        <v>340</v>
      </c>
      <c r="B435">
        <v>239</v>
      </c>
      <c r="D435">
        <f t="shared" si="64"/>
        <v>0.14932006527544506</v>
      </c>
      <c r="E435">
        <f t="shared" si="65"/>
        <v>7.4660032637722527</v>
      </c>
      <c r="F435" s="7"/>
      <c r="G435" s="7"/>
      <c r="H435" s="7">
        <f t="shared" si="66"/>
        <v>-3.1931841367650551E-2</v>
      </c>
      <c r="I435" s="7">
        <f t="shared" si="67"/>
        <v>3.1931841367650551E-2</v>
      </c>
      <c r="J435" s="7">
        <f t="shared" si="68"/>
        <v>1.5965920683825277</v>
      </c>
      <c r="K435" s="9">
        <f t="shared" si="70"/>
        <v>0</v>
      </c>
      <c r="L435" s="7"/>
      <c r="M435" s="7"/>
      <c r="N435" s="7"/>
      <c r="O435" s="7"/>
      <c r="P435" s="7"/>
      <c r="Q435" s="7">
        <f t="shared" si="61"/>
        <v>0</v>
      </c>
      <c r="R435" s="7"/>
      <c r="S435" s="7">
        <f t="shared" si="62"/>
        <v>1</v>
      </c>
      <c r="T435" s="7"/>
      <c r="U435" s="7">
        <f t="shared" si="63"/>
        <v>0</v>
      </c>
      <c r="V435" s="7"/>
      <c r="W435">
        <f t="shared" si="69"/>
        <v>12.725758213780493</v>
      </c>
    </row>
    <row r="436" spans="1:23" x14ac:dyDescent="0.3">
      <c r="A436">
        <v>336</v>
      </c>
      <c r="B436">
        <v>241</v>
      </c>
      <c r="D436">
        <f t="shared" si="64"/>
        <v>0.10558523072348514</v>
      </c>
      <c r="E436">
        <f t="shared" si="65"/>
        <v>5.279261536174257</v>
      </c>
      <c r="F436" s="7"/>
      <c r="G436" s="7"/>
      <c r="H436" s="7">
        <f t="shared" si="66"/>
        <v>-5.0380550521725839E-2</v>
      </c>
      <c r="I436" s="7">
        <f t="shared" si="67"/>
        <v>5.0380550521725839E-2</v>
      </c>
      <c r="J436" s="7">
        <f t="shared" si="68"/>
        <v>2.5190275260862918</v>
      </c>
      <c r="K436" s="9">
        <f t="shared" si="70"/>
        <v>0</v>
      </c>
      <c r="L436" s="7"/>
      <c r="M436" s="7"/>
      <c r="N436" s="7"/>
      <c r="O436" s="7"/>
      <c r="P436" s="7"/>
      <c r="Q436" s="7">
        <f t="shared" si="61"/>
        <v>0</v>
      </c>
      <c r="R436" s="7"/>
      <c r="S436" s="7">
        <f t="shared" si="62"/>
        <v>1</v>
      </c>
      <c r="T436" s="7"/>
      <c r="U436" s="7">
        <f t="shared" si="63"/>
        <v>0</v>
      </c>
      <c r="V436" s="7"/>
      <c r="W436">
        <f t="shared" si="69"/>
        <v>12.833927141387422</v>
      </c>
    </row>
    <row r="437" spans="1:23" x14ac:dyDescent="0.3">
      <c r="A437">
        <v>339</v>
      </c>
      <c r="B437">
        <v>240</v>
      </c>
      <c r="D437">
        <f t="shared" si="64"/>
        <v>0.53838115180624702</v>
      </c>
      <c r="E437">
        <f t="shared" si="65"/>
        <v>26.919057590312352</v>
      </c>
      <c r="F437" s="7"/>
      <c r="G437" s="7"/>
      <c r="H437" s="7">
        <f t="shared" si="66"/>
        <v>-2.713036910681927E-2</v>
      </c>
      <c r="I437" s="7">
        <f t="shared" si="67"/>
        <v>2.713036910681927E-2</v>
      </c>
      <c r="J437" s="7">
        <f t="shared" si="68"/>
        <v>1.3565184553409635</v>
      </c>
      <c r="K437" s="9">
        <f t="shared" si="70"/>
        <v>0</v>
      </c>
      <c r="L437" s="7"/>
      <c r="M437" s="7"/>
      <c r="N437" s="7"/>
      <c r="O437" s="7"/>
      <c r="P437" s="7"/>
      <c r="Q437" s="7">
        <f t="shared" si="61"/>
        <v>0</v>
      </c>
      <c r="R437" s="7"/>
      <c r="S437" s="7">
        <f t="shared" si="62"/>
        <v>0</v>
      </c>
      <c r="T437" s="7"/>
      <c r="U437" s="7">
        <f t="shared" si="63"/>
        <v>1</v>
      </c>
      <c r="V437" s="7"/>
      <c r="W437">
        <f t="shared" si="69"/>
        <v>12.747815242594594</v>
      </c>
    </row>
    <row r="438" spans="1:23" x14ac:dyDescent="0.3">
      <c r="A438">
        <v>353</v>
      </c>
      <c r="B438">
        <v>232</v>
      </c>
      <c r="D438">
        <f t="shared" si="64"/>
        <v>0.58406863721321878</v>
      </c>
      <c r="E438">
        <f t="shared" si="65"/>
        <v>29.203431860660938</v>
      </c>
      <c r="F438" s="7"/>
      <c r="G438" s="7"/>
      <c r="H438" s="7">
        <f t="shared" si="66"/>
        <v>-2.5498473743473561E-2</v>
      </c>
      <c r="I438" s="7">
        <f t="shared" si="67"/>
        <v>2.5498473743473561E-2</v>
      </c>
      <c r="J438" s="7">
        <f t="shared" si="68"/>
        <v>1.274923687173678</v>
      </c>
      <c r="K438" s="9">
        <f t="shared" si="70"/>
        <v>0</v>
      </c>
      <c r="L438" s="7"/>
      <c r="M438" s="7"/>
      <c r="N438" s="7"/>
      <c r="O438" s="7"/>
      <c r="P438" s="7"/>
      <c r="Q438" s="7">
        <f t="shared" si="61"/>
        <v>0</v>
      </c>
      <c r="R438" s="7"/>
      <c r="S438" s="7">
        <f t="shared" si="62"/>
        <v>0</v>
      </c>
      <c r="T438" s="7"/>
      <c r="U438" s="7">
        <f t="shared" si="63"/>
        <v>1</v>
      </c>
      <c r="V438" s="7"/>
      <c r="W438">
        <f t="shared" si="69"/>
        <v>12.385512111086619</v>
      </c>
    </row>
    <row r="439" spans="1:23" x14ac:dyDescent="0.3">
      <c r="A439">
        <v>368</v>
      </c>
      <c r="B439">
        <v>223</v>
      </c>
      <c r="D439">
        <f t="shared" si="64"/>
        <v>0.1702510689012616</v>
      </c>
      <c r="E439">
        <f t="shared" si="65"/>
        <v>8.5125534450630802</v>
      </c>
      <c r="F439" s="7"/>
      <c r="G439" s="7"/>
      <c r="H439" s="7">
        <f t="shared" si="66"/>
        <v>-8.6056146163015809E-2</v>
      </c>
      <c r="I439" s="7">
        <f t="shared" si="67"/>
        <v>8.6056146163015809E-2</v>
      </c>
      <c r="J439" s="7">
        <f t="shared" si="68"/>
        <v>4.3028073081507907</v>
      </c>
      <c r="K439" s="9">
        <f t="shared" si="70"/>
        <v>0</v>
      </c>
      <c r="L439" s="7"/>
      <c r="M439" s="7"/>
      <c r="N439" s="7"/>
      <c r="O439" s="7"/>
      <c r="P439" s="7"/>
      <c r="Q439" s="7">
        <f t="shared" si="61"/>
        <v>0</v>
      </c>
      <c r="R439" s="7"/>
      <c r="S439" s="7">
        <f t="shared" si="62"/>
        <v>1</v>
      </c>
      <c r="T439" s="7"/>
      <c r="U439" s="7">
        <f t="shared" si="63"/>
        <v>0</v>
      </c>
      <c r="V439" s="7"/>
      <c r="W439">
        <f t="shared" si="69"/>
        <v>12.017111497954394</v>
      </c>
    </row>
    <row r="440" spans="1:23" x14ac:dyDescent="0.3">
      <c r="A440">
        <v>373</v>
      </c>
      <c r="B440">
        <v>222</v>
      </c>
      <c r="D440">
        <f t="shared" si="64"/>
        <v>0.81854094638606101</v>
      </c>
      <c r="E440">
        <f t="shared" si="65"/>
        <v>40.92704731930305</v>
      </c>
      <c r="F440" s="7"/>
      <c r="G440" s="7"/>
      <c r="H440" s="7">
        <f t="shared" si="66"/>
        <v>-8.2518393762234882E-2</v>
      </c>
      <c r="I440" s="7">
        <f t="shared" si="67"/>
        <v>8.2518393762234882E-2</v>
      </c>
      <c r="J440" s="7">
        <f t="shared" si="68"/>
        <v>4.1259196881117441</v>
      </c>
      <c r="K440" s="9">
        <f t="shared" si="70"/>
        <v>0</v>
      </c>
      <c r="L440" s="7"/>
      <c r="M440" s="7"/>
      <c r="N440" s="7"/>
      <c r="O440" s="7"/>
      <c r="P440" s="7"/>
      <c r="Q440" s="7">
        <f t="shared" si="61"/>
        <v>0</v>
      </c>
      <c r="R440" s="7"/>
      <c r="S440" s="7">
        <f t="shared" si="62"/>
        <v>0</v>
      </c>
      <c r="T440" s="7"/>
      <c r="U440" s="7">
        <f t="shared" si="63"/>
        <v>1</v>
      </c>
      <c r="V440" s="7"/>
      <c r="W440">
        <f t="shared" si="69"/>
        <v>11.873574433968548</v>
      </c>
    </row>
    <row r="441" spans="1:23" x14ac:dyDescent="0.3">
      <c r="A441">
        <v>349</v>
      </c>
      <c r="B441">
        <v>227</v>
      </c>
      <c r="D441">
        <f t="shared" si="64"/>
        <v>0.20309724642064172</v>
      </c>
      <c r="E441">
        <f t="shared" si="65"/>
        <v>10.154862321032086</v>
      </c>
      <c r="F441" s="7"/>
      <c r="G441" s="7"/>
      <c r="H441" s="7">
        <f t="shared" si="66"/>
        <v>0.10369573140716856</v>
      </c>
      <c r="I441" s="7">
        <f t="shared" si="67"/>
        <v>0.10369573140716856</v>
      </c>
      <c r="J441" s="7">
        <f t="shared" si="68"/>
        <v>5.1847865703584279</v>
      </c>
      <c r="K441" s="9">
        <f t="shared" si="70"/>
        <v>0</v>
      </c>
      <c r="L441" s="7"/>
      <c r="M441" s="7"/>
      <c r="N441" s="7"/>
      <c r="O441" s="7"/>
      <c r="P441" s="7"/>
      <c r="Q441" s="7">
        <f t="shared" si="61"/>
        <v>0</v>
      </c>
      <c r="R441" s="7"/>
      <c r="S441" s="7">
        <f t="shared" si="62"/>
        <v>0</v>
      </c>
      <c r="T441" s="7"/>
      <c r="U441" s="7">
        <f t="shared" si="63"/>
        <v>1</v>
      </c>
      <c r="V441" s="7"/>
      <c r="W441">
        <f t="shared" si="69"/>
        <v>12.566416872493365</v>
      </c>
    </row>
    <row r="442" spans="1:23" x14ac:dyDescent="0.3">
      <c r="A442">
        <v>355</v>
      </c>
      <c r="B442">
        <v>228</v>
      </c>
      <c r="D442">
        <f t="shared" si="64"/>
        <v>0.49298240601780968</v>
      </c>
      <c r="E442">
        <f t="shared" si="65"/>
        <v>24.649120300890484</v>
      </c>
      <c r="F442" s="7"/>
      <c r="G442" s="7"/>
      <c r="H442" s="7">
        <f t="shared" si="66"/>
        <v>-2.920352878558876E-2</v>
      </c>
      <c r="I442" s="7">
        <f t="shared" si="67"/>
        <v>2.920352878558876E-2</v>
      </c>
      <c r="J442" s="7">
        <f t="shared" si="68"/>
        <v>1.4601764392794381</v>
      </c>
      <c r="K442" s="9">
        <f t="shared" si="70"/>
        <v>0</v>
      </c>
      <c r="L442" s="7"/>
      <c r="M442" s="7"/>
      <c r="N442" s="7"/>
      <c r="O442" s="7"/>
      <c r="P442" s="7"/>
      <c r="Q442" s="7">
        <f t="shared" si="61"/>
        <v>0</v>
      </c>
      <c r="R442" s="7"/>
      <c r="S442" s="7">
        <f t="shared" si="62"/>
        <v>0</v>
      </c>
      <c r="T442" s="7"/>
      <c r="U442" s="7">
        <f t="shared" si="63"/>
        <v>1</v>
      </c>
      <c r="V442" s="7"/>
      <c r="W442">
        <f t="shared" si="69"/>
        <v>12.366415197530909</v>
      </c>
    </row>
    <row r="443" spans="1:23" x14ac:dyDescent="0.3">
      <c r="A443">
        <v>368</v>
      </c>
      <c r="B443">
        <v>221</v>
      </c>
      <c r="D443">
        <f t="shared" si="64"/>
        <v>0.23609575331771204</v>
      </c>
      <c r="E443">
        <f t="shared" si="65"/>
        <v>11.804787665885602</v>
      </c>
      <c r="F443" s="7"/>
      <c r="G443" s="7"/>
      <c r="H443" s="7">
        <f t="shared" si="66"/>
        <v>-0.1212792908917347</v>
      </c>
      <c r="I443" s="7">
        <f t="shared" si="67"/>
        <v>0.1212792908917347</v>
      </c>
      <c r="J443" s="7">
        <f t="shared" si="68"/>
        <v>6.0639645445867352</v>
      </c>
      <c r="K443" s="9">
        <f t="shared" si="70"/>
        <v>0</v>
      </c>
      <c r="L443" s="7"/>
      <c r="M443" s="7"/>
      <c r="N443" s="7"/>
      <c r="O443" s="7"/>
      <c r="P443" s="7"/>
      <c r="Q443" s="7">
        <f t="shared" si="61"/>
        <v>0</v>
      </c>
      <c r="R443" s="7"/>
      <c r="S443" s="7">
        <f t="shared" si="62"/>
        <v>0</v>
      </c>
      <c r="T443" s="7"/>
      <c r="U443" s="7">
        <f t="shared" si="63"/>
        <v>1</v>
      </c>
      <c r="V443" s="7"/>
      <c r="W443">
        <f t="shared" si="69"/>
        <v>12.041207467837607</v>
      </c>
    </row>
    <row r="444" spans="1:23" x14ac:dyDescent="0.3">
      <c r="A444">
        <v>361</v>
      </c>
      <c r="B444">
        <v>222</v>
      </c>
      <c r="D444">
        <f t="shared" si="64"/>
        <v>0.36115705597302067</v>
      </c>
      <c r="E444">
        <f t="shared" si="65"/>
        <v>18.057852798651034</v>
      </c>
      <c r="F444" s="7"/>
      <c r="G444" s="7"/>
      <c r="H444" s="7">
        <f t="shared" si="66"/>
        <v>-2.2170174856798452E-2</v>
      </c>
      <c r="I444" s="7">
        <f t="shared" si="67"/>
        <v>2.2170174856798452E-2</v>
      </c>
      <c r="J444" s="7">
        <f t="shared" si="68"/>
        <v>1.1085087428399225</v>
      </c>
      <c r="K444" s="9">
        <f t="shared" si="70"/>
        <v>0</v>
      </c>
      <c r="L444" s="7"/>
      <c r="M444" s="7"/>
      <c r="N444" s="7"/>
      <c r="O444" s="7"/>
      <c r="P444" s="7"/>
      <c r="Q444" s="7">
        <f t="shared" si="61"/>
        <v>0</v>
      </c>
      <c r="R444" s="7"/>
      <c r="S444" s="7">
        <f t="shared" si="62"/>
        <v>0</v>
      </c>
      <c r="T444" s="7"/>
      <c r="U444" s="7">
        <f t="shared" si="63"/>
        <v>1</v>
      </c>
      <c r="V444" s="7"/>
      <c r="W444">
        <f t="shared" si="69"/>
        <v>12.247386134064271</v>
      </c>
    </row>
    <row r="445" spans="1:23" x14ac:dyDescent="0.3">
      <c r="A445">
        <v>352</v>
      </c>
      <c r="B445">
        <v>228</v>
      </c>
      <c r="D445">
        <f t="shared" si="64"/>
        <v>0.77084449954024681</v>
      </c>
      <c r="E445">
        <f t="shared" si="65"/>
        <v>38.542224977012339</v>
      </c>
      <c r="F445" s="7"/>
      <c r="G445" s="7"/>
      <c r="H445" s="7">
        <f t="shared" si="66"/>
        <v>-5.2962619479986393E-2</v>
      </c>
      <c r="I445" s="7">
        <f t="shared" si="67"/>
        <v>5.2962619479986393E-2</v>
      </c>
      <c r="J445" s="7">
        <f t="shared" si="68"/>
        <v>2.6481309739993195</v>
      </c>
      <c r="K445" s="9">
        <f t="shared" si="70"/>
        <v>0</v>
      </c>
      <c r="L445" s="7"/>
      <c r="M445" s="7"/>
      <c r="N445" s="7"/>
      <c r="O445" s="7"/>
      <c r="P445" s="7"/>
      <c r="Q445" s="7">
        <f t="shared" si="61"/>
        <v>0</v>
      </c>
      <c r="R445" s="7"/>
      <c r="S445" s="7">
        <f t="shared" si="62"/>
        <v>0</v>
      </c>
      <c r="T445" s="7"/>
      <c r="U445" s="7">
        <f t="shared" si="63"/>
        <v>1</v>
      </c>
      <c r="V445" s="7"/>
      <c r="W445">
        <f t="shared" si="69"/>
        <v>12.460846677046595</v>
      </c>
    </row>
    <row r="446" spans="1:23" x14ac:dyDescent="0.3">
      <c r="A446">
        <v>330</v>
      </c>
      <c r="B446">
        <v>235</v>
      </c>
      <c r="D446">
        <f t="shared" si="64"/>
        <v>7.4660032637722529E-2</v>
      </c>
      <c r="E446">
        <f t="shared" si="65"/>
        <v>3.7330016318861263</v>
      </c>
      <c r="F446" s="7"/>
      <c r="G446" s="7"/>
      <c r="H446" s="7">
        <f t="shared" si="66"/>
        <v>-3.1931841367650551E-2</v>
      </c>
      <c r="I446" s="7">
        <f t="shared" si="67"/>
        <v>3.1931841367650551E-2</v>
      </c>
      <c r="J446" s="7">
        <f t="shared" si="68"/>
        <v>1.5965920683825277</v>
      </c>
      <c r="K446" s="9">
        <f t="shared" si="70"/>
        <v>0</v>
      </c>
      <c r="L446" s="7"/>
      <c r="M446" s="7"/>
      <c r="N446" s="7"/>
      <c r="O446" s="7"/>
      <c r="P446" s="7"/>
      <c r="Q446" s="7">
        <f t="shared" si="61"/>
        <v>0</v>
      </c>
      <c r="R446" s="7"/>
      <c r="S446" s="7">
        <f t="shared" si="62"/>
        <v>1</v>
      </c>
      <c r="T446" s="7"/>
      <c r="U446" s="7">
        <f t="shared" si="63"/>
        <v>0</v>
      </c>
      <c r="V446" s="7"/>
      <c r="W446">
        <f t="shared" si="69"/>
        <v>13.084263911338493</v>
      </c>
    </row>
    <row r="447" spans="1:23" x14ac:dyDescent="0.3">
      <c r="A447">
        <v>328</v>
      </c>
      <c r="B447">
        <v>236</v>
      </c>
      <c r="D447">
        <f t="shared" si="64"/>
        <v>0.13355592654424039</v>
      </c>
      <c r="E447">
        <f t="shared" si="65"/>
        <v>6.67779632721202</v>
      </c>
      <c r="F447" s="7"/>
      <c r="G447" s="7"/>
      <c r="H447" s="7">
        <f t="shared" si="66"/>
        <v>0</v>
      </c>
      <c r="I447" s="7">
        <f t="shared" si="67"/>
        <v>0</v>
      </c>
      <c r="J447" s="7" t="str">
        <f t="shared" si="68"/>
        <v/>
      </c>
      <c r="K447" s="9">
        <f t="shared" si="70"/>
        <v>0</v>
      </c>
      <c r="L447" s="7"/>
      <c r="M447" s="7"/>
      <c r="N447" s="7"/>
      <c r="O447" s="7"/>
      <c r="P447" s="7"/>
      <c r="Q447" s="7">
        <f t="shared" si="61"/>
        <v>0</v>
      </c>
      <c r="R447" s="7"/>
      <c r="S447" s="7">
        <f t="shared" si="62"/>
        <v>1</v>
      </c>
      <c r="T447" s="7"/>
      <c r="U447" s="7">
        <f t="shared" si="63"/>
        <v>0</v>
      </c>
      <c r="V447" s="7"/>
      <c r="W447">
        <f t="shared" si="69"/>
        <v>13.138129403744323</v>
      </c>
    </row>
    <row r="448" spans="1:23" x14ac:dyDescent="0.3">
      <c r="A448">
        <v>324</v>
      </c>
      <c r="B448">
        <v>236</v>
      </c>
      <c r="D448">
        <f t="shared" si="64"/>
        <v>0.34859120230085311</v>
      </c>
      <c r="E448">
        <f t="shared" si="65"/>
        <v>17.429560115042655</v>
      </c>
      <c r="F448" s="7"/>
      <c r="G448" s="7"/>
      <c r="H448" s="7">
        <f t="shared" si="66"/>
        <v>-5.6393146507914993E-2</v>
      </c>
      <c r="I448" s="7">
        <f t="shared" si="67"/>
        <v>5.6393146507914993E-2</v>
      </c>
      <c r="J448" s="7">
        <f t="shared" si="68"/>
        <v>2.8196573253957498</v>
      </c>
      <c r="K448" s="9">
        <f t="shared" si="70"/>
        <v>0</v>
      </c>
      <c r="L448" s="7"/>
      <c r="M448" s="7"/>
      <c r="N448" s="7"/>
      <c r="O448" s="7"/>
      <c r="P448" s="7"/>
      <c r="Q448" s="7">
        <f t="shared" si="61"/>
        <v>0</v>
      </c>
      <c r="R448" s="7"/>
      <c r="S448" s="7">
        <f t="shared" si="62"/>
        <v>0</v>
      </c>
      <c r="T448" s="7"/>
      <c r="U448" s="7">
        <f t="shared" si="63"/>
        <v>1</v>
      </c>
      <c r="V448" s="7"/>
      <c r="W448">
        <f t="shared" si="69"/>
        <v>13.265808391948198</v>
      </c>
    </row>
    <row r="449" spans="1:23" x14ac:dyDescent="0.3">
      <c r="A449">
        <v>314</v>
      </c>
      <c r="B449">
        <v>239</v>
      </c>
      <c r="D449">
        <f t="shared" si="64"/>
        <v>0.24307545540168676</v>
      </c>
      <c r="E449">
        <f t="shared" si="65"/>
        <v>12.153772770084338</v>
      </c>
      <c r="F449" s="7"/>
      <c r="G449" s="7"/>
      <c r="H449" s="7">
        <f t="shared" si="66"/>
        <v>-5.9385067521896137E-2</v>
      </c>
      <c r="I449" s="7">
        <f t="shared" si="67"/>
        <v>5.9385067521896137E-2</v>
      </c>
      <c r="J449" s="7">
        <f t="shared" si="68"/>
        <v>2.969253376094807</v>
      </c>
      <c r="K449" s="9">
        <f t="shared" si="70"/>
        <v>0</v>
      </c>
      <c r="L449" s="7"/>
      <c r="M449" s="7"/>
      <c r="N449" s="7"/>
      <c r="O449" s="7"/>
      <c r="P449" s="7"/>
      <c r="Q449" s="7">
        <f t="shared" si="61"/>
        <v>0</v>
      </c>
      <c r="R449" s="7"/>
      <c r="S449" s="7">
        <f t="shared" si="62"/>
        <v>0</v>
      </c>
      <c r="T449" s="7"/>
      <c r="U449" s="7">
        <f t="shared" si="63"/>
        <v>1</v>
      </c>
      <c r="V449" s="7"/>
      <c r="W449">
        <f t="shared" si="69"/>
        <v>13.557283417704536</v>
      </c>
    </row>
    <row r="450" spans="1:23" x14ac:dyDescent="0.3">
      <c r="A450">
        <v>321</v>
      </c>
      <c r="B450">
        <v>237</v>
      </c>
      <c r="D450">
        <f t="shared" si="64"/>
        <v>0.21379379757705672</v>
      </c>
      <c r="E450">
        <f t="shared" si="65"/>
        <v>10.689689878852835</v>
      </c>
      <c r="F450" s="7"/>
      <c r="G450" s="7"/>
      <c r="H450" s="7">
        <f t="shared" si="66"/>
        <v>-5.7963251676623325E-3</v>
      </c>
      <c r="I450" s="7">
        <f t="shared" si="67"/>
        <v>5.7963251676623325E-3</v>
      </c>
      <c r="J450" s="7">
        <f t="shared" si="68"/>
        <v>0.28981625838311664</v>
      </c>
      <c r="K450" s="9">
        <f t="shared" si="70"/>
        <v>0</v>
      </c>
      <c r="L450" s="7"/>
      <c r="M450" s="7"/>
      <c r="N450" s="7"/>
      <c r="O450" s="7"/>
      <c r="P450" s="7"/>
      <c r="Q450" s="7">
        <f t="shared" si="61"/>
        <v>0</v>
      </c>
      <c r="R450" s="7"/>
      <c r="S450" s="7">
        <f t="shared" si="62"/>
        <v>0</v>
      </c>
      <c r="T450" s="7"/>
      <c r="U450" s="7">
        <f t="shared" si="63"/>
        <v>1</v>
      </c>
      <c r="V450" s="7"/>
      <c r="W450">
        <f t="shared" si="69"/>
        <v>13.352002856454224</v>
      </c>
    </row>
    <row r="451" spans="1:23" x14ac:dyDescent="0.3">
      <c r="A451">
        <v>317</v>
      </c>
      <c r="B451">
        <v>242</v>
      </c>
      <c r="D451">
        <f t="shared" si="64"/>
        <v>0.10558523072348514</v>
      </c>
      <c r="E451">
        <f t="shared" si="65"/>
        <v>5.279261536174257</v>
      </c>
      <c r="F451" s="7"/>
      <c r="G451" s="7"/>
      <c r="H451" s="7">
        <f t="shared" si="66"/>
        <v>0.12237718339724686</v>
      </c>
      <c r="I451" s="7">
        <f t="shared" si="67"/>
        <v>0.12237718339724686</v>
      </c>
      <c r="J451" s="7">
        <f t="shared" si="68"/>
        <v>6.1188591698623434</v>
      </c>
      <c r="K451" s="9">
        <f t="shared" si="70"/>
        <v>0</v>
      </c>
      <c r="L451" s="7"/>
      <c r="M451" s="7"/>
      <c r="N451" s="7"/>
      <c r="O451" s="7"/>
      <c r="P451" s="7"/>
      <c r="Q451" s="7">
        <f t="shared" ref="Q451:Q514" si="71">IF(E451&lt;1,1,0)</f>
        <v>0</v>
      </c>
      <c r="R451" s="7"/>
      <c r="S451" s="7">
        <f t="shared" ref="S451:S514" si="72">IF(AND(E451&gt;=1,E451&lt;10),1,0)</f>
        <v>1</v>
      </c>
      <c r="T451" s="7"/>
      <c r="U451" s="7">
        <f t="shared" ref="U451:U514" si="73">IF(E451&gt;=10,1,0)</f>
        <v>0</v>
      </c>
      <c r="V451" s="7"/>
      <c r="W451">
        <f t="shared" si="69"/>
        <v>13.433371184624018</v>
      </c>
    </row>
    <row r="452" spans="1:23" x14ac:dyDescent="0.3">
      <c r="A452">
        <v>318</v>
      </c>
      <c r="B452">
        <v>239</v>
      </c>
      <c r="D452">
        <f t="shared" ref="D452:D515" si="74">(SQRT((A453-A452)^2+(B453-B452)^2)/$C$3)</f>
        <v>0.14932006527544506</v>
      </c>
      <c r="E452">
        <f t="shared" ref="E452:E515" si="75">IF(D452*$C$5&gt;=50,"",D452*$C$5)</f>
        <v>7.4660032637722527</v>
      </c>
      <c r="F452" s="7"/>
      <c r="G452" s="7"/>
      <c r="H452" s="7">
        <f t="shared" ref="H452:H515" si="76">IF(AND(A453-A452&lt;&gt;0,B453-B452&lt;&gt;0),(1/(((TAN((B453-B452)/(A453-A452)))*180)/3.14)),0)</f>
        <v>-3.1931841367650551E-2</v>
      </c>
      <c r="I452" s="7">
        <f t="shared" ref="I452:I515" si="77">SQRT(H452^2)</f>
        <v>3.1931841367650551E-2</v>
      </c>
      <c r="J452" s="7">
        <f t="shared" ref="J452:J515" si="78">IF(OR(I452=0,I452*$C$5&gt;=360),"",(I452*$C$5))</f>
        <v>1.5965920683825277</v>
      </c>
      <c r="K452" s="9">
        <f t="shared" si="70"/>
        <v>0</v>
      </c>
      <c r="L452" s="7"/>
      <c r="M452" s="7"/>
      <c r="N452" s="7"/>
      <c r="O452" s="7"/>
      <c r="P452" s="7"/>
      <c r="Q452" s="7">
        <f t="shared" si="71"/>
        <v>0</v>
      </c>
      <c r="R452" s="7"/>
      <c r="S452" s="7">
        <f t="shared" si="72"/>
        <v>1</v>
      </c>
      <c r="T452" s="7"/>
      <c r="U452" s="7">
        <f t="shared" si="73"/>
        <v>0</v>
      </c>
      <c r="V452" s="7"/>
      <c r="W452">
        <f t="shared" ref="W452:W515" si="79">(SQRT((A452-$C$9)^2+(B452-$C$11)^2)/$C$3)</f>
        <v>13.429055055291077</v>
      </c>
    </row>
    <row r="453" spans="1:23" x14ac:dyDescent="0.3">
      <c r="A453">
        <v>314</v>
      </c>
      <c r="B453">
        <v>241</v>
      </c>
      <c r="D453">
        <f t="shared" si="74"/>
        <v>4.721915066354241E-2</v>
      </c>
      <c r="E453">
        <f t="shared" si="75"/>
        <v>2.3609575331771206</v>
      </c>
      <c r="F453" s="7"/>
      <c r="G453" s="7"/>
      <c r="H453" s="7">
        <f t="shared" si="76"/>
        <v>1.1200948966854434E-2</v>
      </c>
      <c r="I453" s="7">
        <f t="shared" si="77"/>
        <v>1.1200948966854434E-2</v>
      </c>
      <c r="J453" s="7">
        <f t="shared" si="78"/>
        <v>0.56004744834272169</v>
      </c>
      <c r="K453" s="9">
        <f t="shared" si="70"/>
        <v>0</v>
      </c>
      <c r="L453" s="7"/>
      <c r="M453" s="7"/>
      <c r="N453" s="7"/>
      <c r="O453" s="7"/>
      <c r="P453" s="7"/>
      <c r="Q453" s="7">
        <f t="shared" si="71"/>
        <v>0</v>
      </c>
      <c r="R453" s="7"/>
      <c r="S453" s="7">
        <f t="shared" si="72"/>
        <v>1</v>
      </c>
      <c r="T453" s="7"/>
      <c r="U453" s="7">
        <f t="shared" si="73"/>
        <v>0</v>
      </c>
      <c r="V453" s="7"/>
      <c r="W453">
        <f t="shared" si="79"/>
        <v>13.538851224293138</v>
      </c>
    </row>
    <row r="454" spans="1:23" x14ac:dyDescent="0.3">
      <c r="A454">
        <v>313</v>
      </c>
      <c r="B454">
        <v>240</v>
      </c>
      <c r="D454">
        <f t="shared" si="74"/>
        <v>0.10558523072348514</v>
      </c>
      <c r="E454">
        <f t="shared" si="75"/>
        <v>5.279261536174257</v>
      </c>
      <c r="F454" s="7"/>
      <c r="G454" s="7"/>
      <c r="H454" s="7">
        <f t="shared" si="76"/>
        <v>0.12237718339724686</v>
      </c>
      <c r="I454" s="7">
        <f t="shared" si="77"/>
        <v>0.12237718339724686</v>
      </c>
      <c r="J454" s="7">
        <f t="shared" si="78"/>
        <v>6.1188591698623434</v>
      </c>
      <c r="K454" s="9">
        <f t="shared" ref="K454:K517" si="80">IF(E452="",1,0)</f>
        <v>0</v>
      </c>
      <c r="L454" s="7"/>
      <c r="M454" s="7"/>
      <c r="N454" s="7"/>
      <c r="O454" s="7"/>
      <c r="P454" s="7"/>
      <c r="Q454" s="7">
        <f t="shared" si="71"/>
        <v>0</v>
      </c>
      <c r="R454" s="7"/>
      <c r="S454" s="7">
        <f t="shared" si="72"/>
        <v>1</v>
      </c>
      <c r="T454" s="7"/>
      <c r="U454" s="7">
        <f t="shared" si="73"/>
        <v>0</v>
      </c>
      <c r="V454" s="7"/>
      <c r="W454">
        <f t="shared" si="79"/>
        <v>13.580124294888311</v>
      </c>
    </row>
    <row r="455" spans="1:23" x14ac:dyDescent="0.3">
      <c r="A455">
        <v>312</v>
      </c>
      <c r="B455">
        <v>243</v>
      </c>
      <c r="D455">
        <f t="shared" si="74"/>
        <v>4.721915066354241E-2</v>
      </c>
      <c r="E455">
        <f t="shared" si="75"/>
        <v>2.3609575331771206</v>
      </c>
      <c r="F455" s="7"/>
      <c r="G455" s="7"/>
      <c r="H455" s="7">
        <f t="shared" si="76"/>
        <v>-1.1200948966854434E-2</v>
      </c>
      <c r="I455" s="7">
        <f t="shared" si="77"/>
        <v>1.1200948966854434E-2</v>
      </c>
      <c r="J455" s="7">
        <f t="shared" si="78"/>
        <v>0.56004744834272169</v>
      </c>
      <c r="K455" s="9">
        <f t="shared" si="80"/>
        <v>0</v>
      </c>
      <c r="L455" s="7"/>
      <c r="M455" s="7"/>
      <c r="N455" s="7"/>
      <c r="O455" s="7"/>
      <c r="P455" s="7"/>
      <c r="Q455" s="7">
        <f t="shared" si="71"/>
        <v>0</v>
      </c>
      <c r="R455" s="7"/>
      <c r="S455" s="7">
        <f t="shared" si="72"/>
        <v>1</v>
      </c>
      <c r="T455" s="7"/>
      <c r="U455" s="7">
        <f t="shared" si="73"/>
        <v>0</v>
      </c>
      <c r="V455" s="7"/>
      <c r="W455">
        <f t="shared" si="79"/>
        <v>13.585048941979522</v>
      </c>
    </row>
    <row r="456" spans="1:23" x14ac:dyDescent="0.3">
      <c r="A456">
        <v>311</v>
      </c>
      <c r="B456">
        <v>244</v>
      </c>
      <c r="D456">
        <f t="shared" si="74"/>
        <v>3.3388981636060099E-2</v>
      </c>
      <c r="E456">
        <f t="shared" si="75"/>
        <v>1.669449081803005</v>
      </c>
      <c r="F456" s="7"/>
      <c r="G456" s="7"/>
      <c r="H456" s="7">
        <f t="shared" si="76"/>
        <v>0</v>
      </c>
      <c r="I456" s="7">
        <f t="shared" si="77"/>
        <v>0</v>
      </c>
      <c r="J456" s="7" t="str">
        <f t="shared" si="78"/>
        <v/>
      </c>
      <c r="K456" s="9">
        <f t="shared" si="80"/>
        <v>0</v>
      </c>
      <c r="L456" s="7"/>
      <c r="M456" s="7"/>
      <c r="N456" s="7"/>
      <c r="O456" s="7"/>
      <c r="P456" s="7"/>
      <c r="Q456" s="7">
        <f t="shared" si="71"/>
        <v>0</v>
      </c>
      <c r="R456" s="7"/>
      <c r="S456" s="7">
        <f t="shared" si="72"/>
        <v>1</v>
      </c>
      <c r="T456" s="7"/>
      <c r="U456" s="7">
        <f t="shared" si="73"/>
        <v>0</v>
      </c>
      <c r="V456" s="7"/>
      <c r="W456">
        <f t="shared" si="79"/>
        <v>13.608334756382378</v>
      </c>
    </row>
    <row r="457" spans="1:23" x14ac:dyDescent="0.3">
      <c r="A457">
        <v>310</v>
      </c>
      <c r="B457">
        <v>244</v>
      </c>
      <c r="D457">
        <f t="shared" si="74"/>
        <v>7.4660032637722529E-2</v>
      </c>
      <c r="E457">
        <f t="shared" si="75"/>
        <v>3.7330016318861263</v>
      </c>
      <c r="F457" s="7"/>
      <c r="G457" s="7"/>
      <c r="H457" s="7">
        <f t="shared" si="76"/>
        <v>-3.1931841367650551E-2</v>
      </c>
      <c r="I457" s="7">
        <f t="shared" si="77"/>
        <v>3.1931841367650551E-2</v>
      </c>
      <c r="J457" s="7">
        <f t="shared" si="78"/>
        <v>1.5965920683825277</v>
      </c>
      <c r="K457" s="9">
        <f t="shared" si="80"/>
        <v>0</v>
      </c>
      <c r="L457" s="7"/>
      <c r="M457" s="7"/>
      <c r="N457" s="7"/>
      <c r="O457" s="7"/>
      <c r="P457" s="7"/>
      <c r="Q457" s="7">
        <f t="shared" si="71"/>
        <v>0</v>
      </c>
      <c r="R457" s="7"/>
      <c r="S457" s="7">
        <f t="shared" si="72"/>
        <v>1</v>
      </c>
      <c r="T457" s="7"/>
      <c r="U457" s="7">
        <f t="shared" si="73"/>
        <v>0</v>
      </c>
      <c r="V457" s="7"/>
      <c r="W457">
        <f t="shared" si="79"/>
        <v>13.640533032264106</v>
      </c>
    </row>
    <row r="458" spans="1:23" x14ac:dyDescent="0.3">
      <c r="A458">
        <v>308</v>
      </c>
      <c r="B458">
        <v>245</v>
      </c>
      <c r="D458">
        <f t="shared" si="74"/>
        <v>7.4660032637722529E-2</v>
      </c>
      <c r="E458">
        <f t="shared" si="75"/>
        <v>3.7330016318861263</v>
      </c>
      <c r="F458" s="7"/>
      <c r="G458" s="7"/>
      <c r="H458" s="7">
        <f t="shared" si="76"/>
        <v>-7.9835817816183187E-3</v>
      </c>
      <c r="I458" s="7">
        <f t="shared" si="77"/>
        <v>7.9835817816183187E-3</v>
      </c>
      <c r="J458" s="7">
        <f t="shared" si="78"/>
        <v>0.39917908908091593</v>
      </c>
      <c r="K458" s="9">
        <f t="shared" si="80"/>
        <v>0</v>
      </c>
      <c r="L458" s="7"/>
      <c r="M458" s="7"/>
      <c r="N458" s="7"/>
      <c r="O458" s="7"/>
      <c r="P458" s="7"/>
      <c r="Q458" s="7">
        <f t="shared" si="71"/>
        <v>0</v>
      </c>
      <c r="R458" s="7"/>
      <c r="S458" s="7">
        <f t="shared" si="72"/>
        <v>1</v>
      </c>
      <c r="T458" s="7"/>
      <c r="U458" s="7">
        <f t="shared" si="73"/>
        <v>0</v>
      </c>
      <c r="V458" s="7"/>
      <c r="W458">
        <f t="shared" si="79"/>
        <v>13.69619933753683</v>
      </c>
    </row>
    <row r="459" spans="1:23" x14ac:dyDescent="0.3">
      <c r="A459">
        <v>307</v>
      </c>
      <c r="B459">
        <v>243</v>
      </c>
      <c r="D459">
        <f t="shared" si="74"/>
        <v>0.1001669449081803</v>
      </c>
      <c r="E459">
        <f t="shared" si="75"/>
        <v>5.0083472454090154</v>
      </c>
      <c r="F459" s="7"/>
      <c r="G459" s="7"/>
      <c r="H459" s="7">
        <f t="shared" si="76"/>
        <v>0</v>
      </c>
      <c r="I459" s="7">
        <f t="shared" si="77"/>
        <v>0</v>
      </c>
      <c r="J459" s="7" t="str">
        <f t="shared" si="78"/>
        <v/>
      </c>
      <c r="K459" s="9">
        <f t="shared" si="80"/>
        <v>0</v>
      </c>
      <c r="L459" s="7"/>
      <c r="M459" s="7"/>
      <c r="N459" s="7"/>
      <c r="O459" s="7"/>
      <c r="P459" s="7"/>
      <c r="Q459" s="7">
        <f t="shared" si="71"/>
        <v>0</v>
      </c>
      <c r="R459" s="7"/>
      <c r="S459" s="7">
        <f t="shared" si="72"/>
        <v>1</v>
      </c>
      <c r="T459" s="7"/>
      <c r="U459" s="7">
        <f t="shared" si="73"/>
        <v>0</v>
      </c>
      <c r="V459" s="7"/>
      <c r="W459">
        <f t="shared" si="79"/>
        <v>13.745964346292459</v>
      </c>
    </row>
    <row r="460" spans="1:23" x14ac:dyDescent="0.3">
      <c r="A460">
        <v>307</v>
      </c>
      <c r="B460">
        <v>246</v>
      </c>
      <c r="D460">
        <f t="shared" si="74"/>
        <v>0.1702510689012616</v>
      </c>
      <c r="E460">
        <f t="shared" si="75"/>
        <v>8.5125534450630802</v>
      </c>
      <c r="F460" s="7"/>
      <c r="G460" s="7"/>
      <c r="H460" s="7">
        <f t="shared" si="76"/>
        <v>-8.6056146163015809E-2</v>
      </c>
      <c r="I460" s="7">
        <f t="shared" si="77"/>
        <v>8.6056146163015809E-2</v>
      </c>
      <c r="J460" s="7">
        <f t="shared" si="78"/>
        <v>4.3028073081507907</v>
      </c>
      <c r="K460" s="9">
        <f t="shared" si="80"/>
        <v>0</v>
      </c>
      <c r="L460" s="7"/>
      <c r="M460" s="7"/>
      <c r="N460" s="7"/>
      <c r="O460" s="7"/>
      <c r="P460" s="7"/>
      <c r="Q460" s="7">
        <f t="shared" si="71"/>
        <v>0</v>
      </c>
      <c r="R460" s="7"/>
      <c r="S460" s="7">
        <f t="shared" si="72"/>
        <v>1</v>
      </c>
      <c r="T460" s="7"/>
      <c r="U460" s="7">
        <f t="shared" si="73"/>
        <v>0</v>
      </c>
      <c r="V460" s="7"/>
      <c r="W460">
        <f t="shared" si="79"/>
        <v>13.719784045985067</v>
      </c>
    </row>
    <row r="461" spans="1:23" x14ac:dyDescent="0.3">
      <c r="A461">
        <v>302</v>
      </c>
      <c r="B461">
        <v>247</v>
      </c>
      <c r="D461">
        <f t="shared" si="74"/>
        <v>6.6777963272120197E-2</v>
      </c>
      <c r="E461">
        <f t="shared" si="75"/>
        <v>3.33889816360601</v>
      </c>
      <c r="F461" s="7"/>
      <c r="G461" s="7"/>
      <c r="H461" s="7">
        <f t="shared" si="76"/>
        <v>0</v>
      </c>
      <c r="I461" s="7">
        <f t="shared" si="77"/>
        <v>0</v>
      </c>
      <c r="J461" s="7" t="str">
        <f t="shared" si="78"/>
        <v/>
      </c>
      <c r="K461" s="9">
        <f t="shared" si="80"/>
        <v>0</v>
      </c>
      <c r="L461" s="7"/>
      <c r="M461" s="7"/>
      <c r="N461" s="7"/>
      <c r="O461" s="7"/>
      <c r="P461" s="7"/>
      <c r="Q461" s="7">
        <f t="shared" si="71"/>
        <v>0</v>
      </c>
      <c r="R461" s="7"/>
      <c r="S461" s="7">
        <f t="shared" si="72"/>
        <v>1</v>
      </c>
      <c r="T461" s="7"/>
      <c r="U461" s="7">
        <f t="shared" si="73"/>
        <v>0</v>
      </c>
      <c r="V461" s="7"/>
      <c r="W461">
        <f t="shared" si="79"/>
        <v>13.872669845519473</v>
      </c>
    </row>
    <row r="462" spans="1:23" x14ac:dyDescent="0.3">
      <c r="A462">
        <v>304</v>
      </c>
      <c r="B462">
        <v>247</v>
      </c>
      <c r="D462">
        <f t="shared" si="74"/>
        <v>3.3388981636060099E-2</v>
      </c>
      <c r="E462">
        <f t="shared" si="75"/>
        <v>1.669449081803005</v>
      </c>
      <c r="F462" s="7"/>
      <c r="G462" s="7"/>
      <c r="H462" s="7">
        <f t="shared" si="76"/>
        <v>0</v>
      </c>
      <c r="I462" s="7">
        <f t="shared" si="77"/>
        <v>0</v>
      </c>
      <c r="J462" s="7" t="str">
        <f t="shared" si="78"/>
        <v/>
      </c>
      <c r="K462" s="9">
        <f t="shared" si="80"/>
        <v>0</v>
      </c>
      <c r="L462" s="7"/>
      <c r="M462" s="7"/>
      <c r="N462" s="7"/>
      <c r="O462" s="7"/>
      <c r="P462" s="7"/>
      <c r="Q462" s="7">
        <f t="shared" si="71"/>
        <v>0</v>
      </c>
      <c r="R462" s="7"/>
      <c r="S462" s="7">
        <f t="shared" si="72"/>
        <v>1</v>
      </c>
      <c r="T462" s="7"/>
      <c r="U462" s="7">
        <f t="shared" si="73"/>
        <v>0</v>
      </c>
      <c r="V462" s="7"/>
      <c r="W462">
        <f t="shared" si="79"/>
        <v>13.808069770786121</v>
      </c>
    </row>
    <row r="463" spans="1:23" x14ac:dyDescent="0.3">
      <c r="A463">
        <v>304</v>
      </c>
      <c r="B463">
        <v>246</v>
      </c>
      <c r="D463">
        <f t="shared" si="74"/>
        <v>0.37330016318861264</v>
      </c>
      <c r="E463">
        <f t="shared" si="75"/>
        <v>18.665008159430631</v>
      </c>
      <c r="F463" s="7"/>
      <c r="G463" s="7"/>
      <c r="H463" s="7">
        <f t="shared" si="76"/>
        <v>3.1931841367650551E-2</v>
      </c>
      <c r="I463" s="7">
        <f t="shared" si="77"/>
        <v>3.1931841367650551E-2</v>
      </c>
      <c r="J463" s="7">
        <f t="shared" si="78"/>
        <v>1.5965920683825277</v>
      </c>
      <c r="K463" s="9">
        <f t="shared" si="80"/>
        <v>0</v>
      </c>
      <c r="L463" s="7"/>
      <c r="M463" s="7"/>
      <c r="N463" s="7"/>
      <c r="O463" s="7"/>
      <c r="P463" s="7"/>
      <c r="Q463" s="7">
        <f t="shared" si="71"/>
        <v>0</v>
      </c>
      <c r="R463" s="7"/>
      <c r="S463" s="7">
        <f t="shared" si="72"/>
        <v>0</v>
      </c>
      <c r="T463" s="7"/>
      <c r="U463" s="7">
        <f t="shared" si="73"/>
        <v>1</v>
      </c>
      <c r="V463" s="7"/>
      <c r="W463">
        <f t="shared" si="79"/>
        <v>13.816584913750493</v>
      </c>
    </row>
    <row r="464" spans="1:23" x14ac:dyDescent="0.3">
      <c r="A464">
        <v>294</v>
      </c>
      <c r="B464">
        <v>241</v>
      </c>
      <c r="D464">
        <f t="shared" si="74"/>
        <v>0.34376060570908185</v>
      </c>
      <c r="E464">
        <f t="shared" si="75"/>
        <v>17.188030285454094</v>
      </c>
      <c r="F464" s="7"/>
      <c r="G464" s="7"/>
      <c r="H464" s="7">
        <f t="shared" si="76"/>
        <v>2.8101061003402827E-2</v>
      </c>
      <c r="I464" s="7">
        <f t="shared" si="77"/>
        <v>2.8101061003402827E-2</v>
      </c>
      <c r="J464" s="7">
        <f t="shared" si="78"/>
        <v>1.4050530501701413</v>
      </c>
      <c r="K464" s="9">
        <f t="shared" si="80"/>
        <v>0</v>
      </c>
      <c r="L464" s="7"/>
      <c r="M464" s="7"/>
      <c r="N464" s="7"/>
      <c r="O464" s="7"/>
      <c r="P464" s="7"/>
      <c r="Q464" s="7">
        <f t="shared" si="71"/>
        <v>0</v>
      </c>
      <c r="R464" s="7"/>
      <c r="S464" s="7">
        <f t="shared" si="72"/>
        <v>0</v>
      </c>
      <c r="T464" s="7"/>
      <c r="U464" s="7">
        <f t="shared" si="73"/>
        <v>1</v>
      </c>
      <c r="V464" s="7"/>
      <c r="W464">
        <f t="shared" si="79"/>
        <v>14.182301575859766</v>
      </c>
    </row>
    <row r="465" spans="1:23" x14ac:dyDescent="0.3">
      <c r="A465">
        <v>285</v>
      </c>
      <c r="B465">
        <v>236</v>
      </c>
      <c r="D465">
        <f t="shared" si="74"/>
        <v>0.1669449081803005</v>
      </c>
      <c r="E465">
        <f t="shared" si="75"/>
        <v>8.3472454090150254</v>
      </c>
      <c r="F465" s="7"/>
      <c r="G465" s="7"/>
      <c r="H465" s="7">
        <f t="shared" si="76"/>
        <v>1.8725322813583585E-2</v>
      </c>
      <c r="I465" s="7">
        <f t="shared" si="77"/>
        <v>1.8725322813583585E-2</v>
      </c>
      <c r="J465" s="7">
        <f t="shared" si="78"/>
        <v>0.93626614067917924</v>
      </c>
      <c r="K465" s="9">
        <f t="shared" si="80"/>
        <v>0</v>
      </c>
      <c r="L465" s="7"/>
      <c r="M465" s="7"/>
      <c r="N465" s="7"/>
      <c r="O465" s="7"/>
      <c r="P465" s="7"/>
      <c r="Q465" s="7">
        <f t="shared" si="71"/>
        <v>0</v>
      </c>
      <c r="R465" s="7"/>
      <c r="S465" s="7">
        <f t="shared" si="72"/>
        <v>1</v>
      </c>
      <c r="T465" s="7"/>
      <c r="U465" s="7">
        <f t="shared" si="73"/>
        <v>0</v>
      </c>
      <c r="V465" s="7"/>
      <c r="W465">
        <f t="shared" si="79"/>
        <v>14.516222163724859</v>
      </c>
    </row>
    <row r="466" spans="1:23" x14ac:dyDescent="0.3">
      <c r="A466">
        <v>289</v>
      </c>
      <c r="B466">
        <v>239</v>
      </c>
      <c r="D466">
        <f t="shared" si="74"/>
        <v>0.37330016318861264</v>
      </c>
      <c r="E466">
        <f t="shared" si="75"/>
        <v>18.665008159430631</v>
      </c>
      <c r="F466" s="7"/>
      <c r="G466" s="7"/>
      <c r="H466" s="7">
        <f t="shared" si="76"/>
        <v>3.1931841367650551E-2</v>
      </c>
      <c r="I466" s="7">
        <f t="shared" si="77"/>
        <v>3.1931841367650551E-2</v>
      </c>
      <c r="J466" s="7">
        <f t="shared" si="78"/>
        <v>1.5965920683825277</v>
      </c>
      <c r="K466" s="9">
        <f t="shared" si="80"/>
        <v>0</v>
      </c>
      <c r="L466" s="7"/>
      <c r="M466" s="7"/>
      <c r="N466" s="7"/>
      <c r="O466" s="7"/>
      <c r="P466" s="7"/>
      <c r="Q466" s="7">
        <f t="shared" si="71"/>
        <v>0</v>
      </c>
      <c r="R466" s="7"/>
      <c r="S466" s="7">
        <f t="shared" si="72"/>
        <v>0</v>
      </c>
      <c r="T466" s="7"/>
      <c r="U466" s="7">
        <f t="shared" si="73"/>
        <v>1</v>
      </c>
      <c r="V466" s="7"/>
      <c r="W466">
        <f t="shared" si="79"/>
        <v>14.360911133130314</v>
      </c>
    </row>
    <row r="467" spans="1:23" x14ac:dyDescent="0.3">
      <c r="A467">
        <v>279</v>
      </c>
      <c r="B467">
        <v>234</v>
      </c>
      <c r="D467">
        <f t="shared" si="74"/>
        <v>0.19468954573773958</v>
      </c>
      <c r="E467">
        <f t="shared" si="75"/>
        <v>9.73447728688698</v>
      </c>
      <c r="F467" s="7"/>
      <c r="G467" s="7"/>
      <c r="H467" s="7">
        <f t="shared" si="76"/>
        <v>-1.677547484283135E-3</v>
      </c>
      <c r="I467" s="7">
        <f t="shared" si="77"/>
        <v>1.677547484283135E-3</v>
      </c>
      <c r="J467" s="7">
        <f t="shared" si="78"/>
        <v>8.3877374214156752E-2</v>
      </c>
      <c r="K467" s="9">
        <f t="shared" si="80"/>
        <v>0</v>
      </c>
      <c r="L467" s="7"/>
      <c r="M467" s="7"/>
      <c r="N467" s="7"/>
      <c r="O467" s="7"/>
      <c r="P467" s="7"/>
      <c r="Q467" s="7">
        <f t="shared" si="71"/>
        <v>0</v>
      </c>
      <c r="R467" s="7"/>
      <c r="S467" s="7">
        <f t="shared" si="72"/>
        <v>1</v>
      </c>
      <c r="T467" s="7"/>
      <c r="U467" s="7">
        <f t="shared" si="73"/>
        <v>0</v>
      </c>
      <c r="V467" s="7"/>
      <c r="W467">
        <f t="shared" si="79"/>
        <v>14.727114883725847</v>
      </c>
    </row>
    <row r="468" spans="1:23" x14ac:dyDescent="0.3">
      <c r="A468">
        <v>276</v>
      </c>
      <c r="B468">
        <v>229</v>
      </c>
      <c r="D468">
        <f t="shared" si="74"/>
        <v>0.1669449081803005</v>
      </c>
      <c r="E468">
        <f t="shared" si="75"/>
        <v>8.3472454090150254</v>
      </c>
      <c r="F468" s="7"/>
      <c r="G468" s="7"/>
      <c r="H468" s="7">
        <f t="shared" si="76"/>
        <v>4.2220688924404807E-3</v>
      </c>
      <c r="I468" s="7">
        <f t="shared" si="77"/>
        <v>4.2220688924404807E-3</v>
      </c>
      <c r="J468" s="7">
        <f t="shared" si="78"/>
        <v>0.21110344462202404</v>
      </c>
      <c r="K468" s="9">
        <f t="shared" si="80"/>
        <v>0</v>
      </c>
      <c r="L468" s="7"/>
      <c r="M468" s="7"/>
      <c r="N468" s="7"/>
      <c r="O468" s="7"/>
      <c r="P468" s="7"/>
      <c r="Q468" s="7">
        <f t="shared" si="71"/>
        <v>0</v>
      </c>
      <c r="R468" s="7"/>
      <c r="S468" s="7">
        <f t="shared" si="72"/>
        <v>1</v>
      </c>
      <c r="T468" s="7"/>
      <c r="U468" s="7">
        <f t="shared" si="73"/>
        <v>0</v>
      </c>
      <c r="V468" s="7"/>
      <c r="W468">
        <f t="shared" si="79"/>
        <v>14.868897426873467</v>
      </c>
    </row>
    <row r="469" spans="1:23" x14ac:dyDescent="0.3">
      <c r="A469">
        <v>273</v>
      </c>
      <c r="B469">
        <v>225</v>
      </c>
      <c r="D469">
        <f t="shared" si="74"/>
        <v>0.14165745199062721</v>
      </c>
      <c r="E469">
        <f t="shared" si="75"/>
        <v>7.0828725995313606</v>
      </c>
      <c r="F469" s="7"/>
      <c r="G469" s="7"/>
      <c r="H469" s="7">
        <f t="shared" si="76"/>
        <v>1.1200948966854434E-2</v>
      </c>
      <c r="I469" s="7">
        <f t="shared" si="77"/>
        <v>1.1200948966854434E-2</v>
      </c>
      <c r="J469" s="7">
        <f t="shared" si="78"/>
        <v>0.56004744834272169</v>
      </c>
      <c r="K469" s="9">
        <f t="shared" si="80"/>
        <v>0</v>
      </c>
      <c r="L469" s="7"/>
      <c r="M469" s="7"/>
      <c r="N469" s="7"/>
      <c r="O469" s="7"/>
      <c r="P469" s="7"/>
      <c r="Q469" s="7">
        <f t="shared" si="71"/>
        <v>0</v>
      </c>
      <c r="R469" s="7"/>
      <c r="S469" s="7">
        <f t="shared" si="72"/>
        <v>1</v>
      </c>
      <c r="T469" s="7"/>
      <c r="U469" s="7">
        <f t="shared" si="73"/>
        <v>0</v>
      </c>
      <c r="V469" s="7"/>
      <c r="W469">
        <f t="shared" si="79"/>
        <v>15.002394358155028</v>
      </c>
    </row>
    <row r="470" spans="1:23" x14ac:dyDescent="0.3">
      <c r="A470">
        <v>270</v>
      </c>
      <c r="B470">
        <v>222</v>
      </c>
      <c r="D470">
        <f t="shared" si="74"/>
        <v>0.44546457643159715</v>
      </c>
      <c r="E470">
        <f t="shared" si="75"/>
        <v>22.273228821579856</v>
      </c>
      <c r="F470" s="7"/>
      <c r="G470" s="7"/>
      <c r="H470" s="7">
        <f t="shared" si="76"/>
        <v>-6.9484384538251358E-3</v>
      </c>
      <c r="I470" s="7">
        <f t="shared" si="77"/>
        <v>6.9484384538251358E-3</v>
      </c>
      <c r="J470" s="7">
        <f t="shared" si="78"/>
        <v>0.34742192269125677</v>
      </c>
      <c r="K470" s="9">
        <f t="shared" si="80"/>
        <v>0</v>
      </c>
      <c r="L470" s="7"/>
      <c r="M470" s="7"/>
      <c r="N470" s="7"/>
      <c r="O470" s="7"/>
      <c r="P470" s="7"/>
      <c r="Q470" s="7">
        <f t="shared" si="71"/>
        <v>0</v>
      </c>
      <c r="R470" s="7"/>
      <c r="S470" s="7">
        <f t="shared" si="72"/>
        <v>0</v>
      </c>
      <c r="T470" s="7"/>
      <c r="U470" s="7">
        <f t="shared" si="73"/>
        <v>1</v>
      </c>
      <c r="V470" s="7"/>
      <c r="W470">
        <f t="shared" si="79"/>
        <v>15.126940681457668</v>
      </c>
    </row>
    <row r="471" spans="1:23" x14ac:dyDescent="0.3">
      <c r="A471">
        <v>273</v>
      </c>
      <c r="B471">
        <v>209</v>
      </c>
      <c r="D471">
        <f t="shared" si="74"/>
        <v>0.41299889405185247</v>
      </c>
      <c r="E471">
        <f t="shared" si="75"/>
        <v>20.649944702592624</v>
      </c>
      <c r="F471" s="7"/>
      <c r="G471" s="7"/>
      <c r="H471" s="7">
        <f t="shared" si="76"/>
        <v>-6.831798069437918E-2</v>
      </c>
      <c r="I471" s="7">
        <f t="shared" si="77"/>
        <v>6.831798069437918E-2</v>
      </c>
      <c r="J471" s="7">
        <f t="shared" si="78"/>
        <v>3.4158990347189588</v>
      </c>
      <c r="K471" s="9">
        <f t="shared" si="80"/>
        <v>0</v>
      </c>
      <c r="L471" s="7"/>
      <c r="M471" s="7"/>
      <c r="N471" s="7"/>
      <c r="O471" s="7"/>
      <c r="P471" s="7"/>
      <c r="Q471" s="7">
        <f t="shared" si="71"/>
        <v>0</v>
      </c>
      <c r="R471" s="7"/>
      <c r="S471" s="7">
        <f t="shared" si="72"/>
        <v>0</v>
      </c>
      <c r="T471" s="7"/>
      <c r="U471" s="7">
        <f t="shared" si="73"/>
        <v>1</v>
      </c>
      <c r="V471" s="7"/>
      <c r="W471">
        <f t="shared" si="79"/>
        <v>15.162053837349221</v>
      </c>
    </row>
    <row r="472" spans="1:23" x14ac:dyDescent="0.3">
      <c r="A472">
        <v>261</v>
      </c>
      <c r="B472">
        <v>212</v>
      </c>
      <c r="D472">
        <f t="shared" si="74"/>
        <v>4.721915066354241E-2</v>
      </c>
      <c r="E472">
        <f t="shared" si="75"/>
        <v>2.3609575331771206</v>
      </c>
      <c r="F472" s="7"/>
      <c r="G472" s="7"/>
      <c r="H472" s="7">
        <f t="shared" si="76"/>
        <v>1.1200948966854434E-2</v>
      </c>
      <c r="I472" s="7">
        <f t="shared" si="77"/>
        <v>1.1200948966854434E-2</v>
      </c>
      <c r="J472" s="7">
        <f t="shared" si="78"/>
        <v>0.56004744834272169</v>
      </c>
      <c r="K472" s="9">
        <f t="shared" si="80"/>
        <v>0</v>
      </c>
      <c r="L472" s="7"/>
      <c r="M472" s="7"/>
      <c r="N472" s="7"/>
      <c r="O472" s="7"/>
      <c r="P472" s="7"/>
      <c r="Q472" s="7">
        <f t="shared" si="71"/>
        <v>0</v>
      </c>
      <c r="R472" s="7"/>
      <c r="S472" s="7">
        <f t="shared" si="72"/>
        <v>1</v>
      </c>
      <c r="T472" s="7"/>
      <c r="U472" s="7">
        <f t="shared" si="73"/>
        <v>0</v>
      </c>
      <c r="V472" s="7"/>
      <c r="W472">
        <f t="shared" si="79"/>
        <v>15.512371385943014</v>
      </c>
    </row>
    <row r="473" spans="1:23" x14ac:dyDescent="0.3">
      <c r="A473">
        <v>260</v>
      </c>
      <c r="B473">
        <v>211</v>
      </c>
      <c r="D473">
        <f t="shared" si="74"/>
        <v>0.12038568532434021</v>
      </c>
      <c r="E473">
        <f t="shared" si="75"/>
        <v>6.019284266217011</v>
      </c>
      <c r="F473" s="7"/>
      <c r="G473" s="7"/>
      <c r="H473" s="7">
        <f t="shared" si="76"/>
        <v>2.2170174856798452E-2</v>
      </c>
      <c r="I473" s="7">
        <f t="shared" si="77"/>
        <v>2.2170174856798452E-2</v>
      </c>
      <c r="J473" s="7">
        <f t="shared" si="78"/>
        <v>1.1085087428399225</v>
      </c>
      <c r="K473" s="9">
        <f t="shared" si="80"/>
        <v>0</v>
      </c>
      <c r="L473" s="7"/>
      <c r="M473" s="7"/>
      <c r="N473" s="7"/>
      <c r="O473" s="7"/>
      <c r="P473" s="7"/>
      <c r="Q473" s="7">
        <f t="shared" si="71"/>
        <v>0</v>
      </c>
      <c r="R473" s="7"/>
      <c r="S473" s="7">
        <f t="shared" si="72"/>
        <v>1</v>
      </c>
      <c r="T473" s="7"/>
      <c r="U473" s="7">
        <f t="shared" si="73"/>
        <v>0</v>
      </c>
      <c r="V473" s="7"/>
      <c r="W473">
        <f t="shared" si="79"/>
        <v>15.554284958108013</v>
      </c>
    </row>
    <row r="474" spans="1:23" x14ac:dyDescent="0.3">
      <c r="A474">
        <v>257</v>
      </c>
      <c r="B474">
        <v>209</v>
      </c>
      <c r="D474">
        <f t="shared" si="74"/>
        <v>0.36115705597302067</v>
      </c>
      <c r="E474">
        <f t="shared" si="75"/>
        <v>18.057852798651034</v>
      </c>
      <c r="F474" s="7"/>
      <c r="G474" s="7"/>
      <c r="H474" s="7">
        <f t="shared" si="76"/>
        <v>2.2170174856798452E-2</v>
      </c>
      <c r="I474" s="7">
        <f t="shared" si="77"/>
        <v>2.2170174856798452E-2</v>
      </c>
      <c r="J474" s="7">
        <f t="shared" si="78"/>
        <v>1.1085087428399225</v>
      </c>
      <c r="K474" s="9">
        <f t="shared" si="80"/>
        <v>0</v>
      </c>
      <c r="L474" s="7"/>
      <c r="M474" s="7"/>
      <c r="N474" s="7"/>
      <c r="O474" s="7"/>
      <c r="P474" s="7"/>
      <c r="Q474" s="7">
        <f t="shared" si="71"/>
        <v>0</v>
      </c>
      <c r="R474" s="7"/>
      <c r="S474" s="7">
        <f t="shared" si="72"/>
        <v>0</v>
      </c>
      <c r="T474" s="7"/>
      <c r="U474" s="7">
        <f t="shared" si="73"/>
        <v>1</v>
      </c>
      <c r="V474" s="7"/>
      <c r="W474">
        <f t="shared" si="79"/>
        <v>15.670000812026965</v>
      </c>
    </row>
    <row r="475" spans="1:23" x14ac:dyDescent="0.3">
      <c r="A475">
        <v>248</v>
      </c>
      <c r="B475">
        <v>203</v>
      </c>
      <c r="D475">
        <f t="shared" si="74"/>
        <v>0.47454659110356912</v>
      </c>
      <c r="E475">
        <f t="shared" si="75"/>
        <v>23.727329555178457</v>
      </c>
      <c r="F475" s="7"/>
      <c r="G475" s="7"/>
      <c r="H475" s="7">
        <f t="shared" si="76"/>
        <v>-6.3395456403330221E-3</v>
      </c>
      <c r="I475" s="7">
        <f t="shared" si="77"/>
        <v>6.3395456403330221E-3</v>
      </c>
      <c r="J475" s="7">
        <f t="shared" si="78"/>
        <v>0.3169772820166511</v>
      </c>
      <c r="K475" s="9">
        <f t="shared" si="80"/>
        <v>0</v>
      </c>
      <c r="L475" s="7"/>
      <c r="M475" s="7"/>
      <c r="N475" s="7"/>
      <c r="O475" s="7"/>
      <c r="P475" s="7"/>
      <c r="Q475" s="7">
        <f t="shared" si="71"/>
        <v>0</v>
      </c>
      <c r="R475" s="7"/>
      <c r="S475" s="7">
        <f t="shared" si="72"/>
        <v>0</v>
      </c>
      <c r="T475" s="7"/>
      <c r="U475" s="7">
        <f t="shared" si="73"/>
        <v>1</v>
      </c>
      <c r="V475" s="7"/>
      <c r="W475">
        <f t="shared" si="79"/>
        <v>16.01756138369382</v>
      </c>
    </row>
    <row r="476" spans="1:23" x14ac:dyDescent="0.3">
      <c r="A476">
        <v>257</v>
      </c>
      <c r="B476">
        <v>192</v>
      </c>
      <c r="D476">
        <f t="shared" si="74"/>
        <v>0.49298240601780968</v>
      </c>
      <c r="E476">
        <f t="shared" si="75"/>
        <v>24.649120300890484</v>
      </c>
      <c r="F476" s="7"/>
      <c r="G476" s="7"/>
      <c r="H476" s="7">
        <f t="shared" si="76"/>
        <v>-2.920352878558876E-2</v>
      </c>
      <c r="I476" s="7">
        <f t="shared" si="77"/>
        <v>2.920352878558876E-2</v>
      </c>
      <c r="J476" s="7">
        <f t="shared" si="78"/>
        <v>1.4601764392794381</v>
      </c>
      <c r="K476" s="9">
        <f t="shared" si="80"/>
        <v>0</v>
      </c>
      <c r="L476" s="7"/>
      <c r="M476" s="7"/>
      <c r="N476" s="7"/>
      <c r="O476" s="7"/>
      <c r="P476" s="7"/>
      <c r="Q476" s="7">
        <f t="shared" si="71"/>
        <v>0</v>
      </c>
      <c r="R476" s="7"/>
      <c r="S476" s="7">
        <f t="shared" si="72"/>
        <v>0</v>
      </c>
      <c r="T476" s="7"/>
      <c r="U476" s="7">
        <f t="shared" si="73"/>
        <v>1</v>
      </c>
      <c r="V476" s="7"/>
      <c r="W476">
        <f t="shared" si="79"/>
        <v>15.852172859286206</v>
      </c>
    </row>
    <row r="477" spans="1:23" x14ac:dyDescent="0.3">
      <c r="A477">
        <v>244</v>
      </c>
      <c r="B477">
        <v>199</v>
      </c>
      <c r="D477">
        <f t="shared" si="74"/>
        <v>7.4660032637722529E-2</v>
      </c>
      <c r="E477">
        <f t="shared" si="75"/>
        <v>3.7330016318861263</v>
      </c>
      <c r="F477" s="7"/>
      <c r="G477" s="7"/>
      <c r="H477" s="7">
        <f t="shared" si="76"/>
        <v>-3.1931841367650551E-2</v>
      </c>
      <c r="I477" s="7">
        <f t="shared" si="77"/>
        <v>3.1931841367650551E-2</v>
      </c>
      <c r="J477" s="7">
        <f t="shared" si="78"/>
        <v>1.5965920683825277</v>
      </c>
      <c r="K477" s="9">
        <f t="shared" si="80"/>
        <v>0</v>
      </c>
      <c r="L477" s="7"/>
      <c r="M477" s="7"/>
      <c r="N477" s="7"/>
      <c r="O477" s="7"/>
      <c r="P477" s="7"/>
      <c r="Q477" s="7">
        <f t="shared" si="71"/>
        <v>0</v>
      </c>
      <c r="R477" s="7"/>
      <c r="S477" s="7">
        <f t="shared" si="72"/>
        <v>1</v>
      </c>
      <c r="T477" s="7"/>
      <c r="U477" s="7">
        <f t="shared" si="73"/>
        <v>0</v>
      </c>
      <c r="V477" s="7"/>
      <c r="W477">
        <f t="shared" si="79"/>
        <v>16.186219313655197</v>
      </c>
    </row>
    <row r="478" spans="1:23" x14ac:dyDescent="0.3">
      <c r="A478">
        <v>242</v>
      </c>
      <c r="B478">
        <v>200</v>
      </c>
      <c r="D478">
        <f t="shared" si="74"/>
        <v>4.721915066354241E-2</v>
      </c>
      <c r="E478">
        <f t="shared" si="75"/>
        <v>2.3609575331771206</v>
      </c>
      <c r="F478" s="7"/>
      <c r="G478" s="7"/>
      <c r="H478" s="7">
        <f t="shared" si="76"/>
        <v>1.1200948966854434E-2</v>
      </c>
      <c r="I478" s="7">
        <f t="shared" si="77"/>
        <v>1.1200948966854434E-2</v>
      </c>
      <c r="J478" s="7">
        <f t="shared" si="78"/>
        <v>0.56004744834272169</v>
      </c>
      <c r="K478" s="9">
        <f t="shared" si="80"/>
        <v>0</v>
      </c>
      <c r="L478" s="7"/>
      <c r="M478" s="7"/>
      <c r="N478" s="7"/>
      <c r="O478" s="7"/>
      <c r="P478" s="7"/>
      <c r="Q478" s="7">
        <f t="shared" si="71"/>
        <v>0</v>
      </c>
      <c r="R478" s="7"/>
      <c r="S478" s="7">
        <f t="shared" si="72"/>
        <v>1</v>
      </c>
      <c r="T478" s="7"/>
      <c r="U478" s="7">
        <f t="shared" si="73"/>
        <v>0</v>
      </c>
      <c r="V478" s="7"/>
      <c r="W478">
        <f t="shared" si="79"/>
        <v>16.239132056593338</v>
      </c>
    </row>
    <row r="479" spans="1:23" x14ac:dyDescent="0.3">
      <c r="A479">
        <v>241</v>
      </c>
      <c r="B479">
        <v>199</v>
      </c>
      <c r="D479">
        <f t="shared" si="74"/>
        <v>7.4660032637722529E-2</v>
      </c>
      <c r="E479">
        <f t="shared" si="75"/>
        <v>3.7330016318861263</v>
      </c>
      <c r="F479" s="7"/>
      <c r="G479" s="7"/>
      <c r="H479" s="7">
        <f t="shared" si="76"/>
        <v>7.9835817816183187E-3</v>
      </c>
      <c r="I479" s="7">
        <f t="shared" si="77"/>
        <v>7.9835817816183187E-3</v>
      </c>
      <c r="J479" s="7">
        <f t="shared" si="78"/>
        <v>0.39917908908091593</v>
      </c>
      <c r="K479" s="9">
        <f t="shared" si="80"/>
        <v>0</v>
      </c>
      <c r="L479" s="7"/>
      <c r="M479" s="7"/>
      <c r="N479" s="7"/>
      <c r="O479" s="7"/>
      <c r="P479" s="7"/>
      <c r="Q479" s="7">
        <f t="shared" si="71"/>
        <v>0</v>
      </c>
      <c r="R479" s="7"/>
      <c r="S479" s="7">
        <f t="shared" si="72"/>
        <v>1</v>
      </c>
      <c r="T479" s="7"/>
      <c r="U479" s="7">
        <f t="shared" si="73"/>
        <v>0</v>
      </c>
      <c r="V479" s="7"/>
      <c r="W479">
        <f t="shared" si="79"/>
        <v>16.281297355799072</v>
      </c>
    </row>
    <row r="480" spans="1:23" x14ac:dyDescent="0.3">
      <c r="A480">
        <v>242</v>
      </c>
      <c r="B480">
        <v>197</v>
      </c>
      <c r="D480">
        <f t="shared" si="74"/>
        <v>0.1702510689012616</v>
      </c>
      <c r="E480">
        <f t="shared" si="75"/>
        <v>8.5125534450630802</v>
      </c>
      <c r="F480" s="7"/>
      <c r="G480" s="7"/>
      <c r="H480" s="7">
        <f t="shared" si="76"/>
        <v>5.1602919709601161E-3</v>
      </c>
      <c r="I480" s="7">
        <f t="shared" si="77"/>
        <v>5.1602919709601161E-3</v>
      </c>
      <c r="J480" s="7">
        <f t="shared" si="78"/>
        <v>0.25801459854800579</v>
      </c>
      <c r="K480" s="9">
        <f t="shared" si="80"/>
        <v>0</v>
      </c>
      <c r="L480" s="7"/>
      <c r="M480" s="7"/>
      <c r="N480" s="7"/>
      <c r="O480" s="7"/>
      <c r="P480" s="7"/>
      <c r="Q480" s="7">
        <f t="shared" si="71"/>
        <v>0</v>
      </c>
      <c r="R480" s="7"/>
      <c r="S480" s="7">
        <f t="shared" si="72"/>
        <v>1</v>
      </c>
      <c r="T480" s="7"/>
      <c r="U480" s="7">
        <f t="shared" si="73"/>
        <v>0</v>
      </c>
      <c r="V480" s="7"/>
      <c r="W480">
        <f t="shared" si="79"/>
        <v>16.270714887265701</v>
      </c>
    </row>
    <row r="481" spans="1:23" x14ac:dyDescent="0.3">
      <c r="A481">
        <v>241</v>
      </c>
      <c r="B481">
        <v>202</v>
      </c>
      <c r="D481">
        <f t="shared" si="74"/>
        <v>0.80757172770937058</v>
      </c>
      <c r="E481">
        <f t="shared" si="75"/>
        <v>40.37858638546853</v>
      </c>
      <c r="F481" s="7"/>
      <c r="G481" s="7"/>
      <c r="H481" s="7">
        <f t="shared" si="76"/>
        <v>2.5654683377853817E-3</v>
      </c>
      <c r="I481" s="7">
        <f t="shared" si="77"/>
        <v>2.5654683377853817E-3</v>
      </c>
      <c r="J481" s="7">
        <f t="shared" si="78"/>
        <v>0.12827341688926908</v>
      </c>
      <c r="K481" s="9">
        <f t="shared" si="80"/>
        <v>0</v>
      </c>
      <c r="L481" s="7"/>
      <c r="M481" s="7"/>
      <c r="N481" s="7"/>
      <c r="O481" s="7"/>
      <c r="P481" s="7"/>
      <c r="Q481" s="7">
        <f t="shared" si="71"/>
        <v>0</v>
      </c>
      <c r="R481" s="7"/>
      <c r="S481" s="7">
        <f t="shared" si="72"/>
        <v>0</v>
      </c>
      <c r="T481" s="7"/>
      <c r="U481" s="7">
        <f t="shared" si="73"/>
        <v>1</v>
      </c>
      <c r="V481" s="7"/>
      <c r="W481">
        <f t="shared" si="79"/>
        <v>16.250146721979892</v>
      </c>
    </row>
    <row r="482" spans="1:23" x14ac:dyDescent="0.3">
      <c r="A482">
        <v>244</v>
      </c>
      <c r="B482">
        <v>178</v>
      </c>
      <c r="D482">
        <f t="shared" si="74"/>
        <v>0.34376060570908185</v>
      </c>
      <c r="E482">
        <f t="shared" si="75"/>
        <v>17.188030285454094</v>
      </c>
      <c r="F482" s="7"/>
      <c r="G482" s="7"/>
      <c r="H482" s="7">
        <f t="shared" si="76"/>
        <v>-2.8101061003402827E-2</v>
      </c>
      <c r="I482" s="7">
        <f t="shared" si="77"/>
        <v>2.8101061003402827E-2</v>
      </c>
      <c r="J482" s="7">
        <f t="shared" si="78"/>
        <v>1.4050530501701413</v>
      </c>
      <c r="K482" s="9">
        <f t="shared" si="80"/>
        <v>0</v>
      </c>
      <c r="L482" s="7"/>
      <c r="M482" s="7"/>
      <c r="N482" s="7"/>
      <c r="O482" s="7"/>
      <c r="P482" s="7"/>
      <c r="Q482" s="7">
        <f t="shared" si="71"/>
        <v>0</v>
      </c>
      <c r="R482" s="7"/>
      <c r="S482" s="7">
        <f t="shared" si="72"/>
        <v>0</v>
      </c>
      <c r="T482" s="7"/>
      <c r="U482" s="7">
        <f t="shared" si="73"/>
        <v>1</v>
      </c>
      <c r="V482" s="7"/>
      <c r="W482">
        <f t="shared" si="79"/>
        <v>16.420998530174785</v>
      </c>
    </row>
    <row r="483" spans="1:23" x14ac:dyDescent="0.3">
      <c r="A483">
        <v>253</v>
      </c>
      <c r="B483">
        <v>173</v>
      </c>
      <c r="D483">
        <f t="shared" si="74"/>
        <v>0.24077137064868043</v>
      </c>
      <c r="E483">
        <f t="shared" si="75"/>
        <v>12.038568532434022</v>
      </c>
      <c r="F483" s="7"/>
      <c r="G483" s="7"/>
      <c r="H483" s="7">
        <f t="shared" si="76"/>
        <v>-2.2170174856798452E-2</v>
      </c>
      <c r="I483" s="7">
        <f t="shared" si="77"/>
        <v>2.2170174856798452E-2</v>
      </c>
      <c r="J483" s="7">
        <f t="shared" si="78"/>
        <v>1.1085087428399225</v>
      </c>
      <c r="K483" s="9">
        <f t="shared" si="80"/>
        <v>0</v>
      </c>
      <c r="L483" s="7"/>
      <c r="M483" s="7"/>
      <c r="N483" s="7"/>
      <c r="O483" s="7"/>
      <c r="P483" s="7"/>
      <c r="Q483" s="7">
        <f t="shared" si="71"/>
        <v>0</v>
      </c>
      <c r="R483" s="7"/>
      <c r="S483" s="7">
        <f t="shared" si="72"/>
        <v>0</v>
      </c>
      <c r="T483" s="7"/>
      <c r="U483" s="7">
        <f t="shared" si="73"/>
        <v>1</v>
      </c>
      <c r="V483" s="7"/>
      <c r="W483">
        <f t="shared" si="79"/>
        <v>16.201123865422012</v>
      </c>
    </row>
    <row r="484" spans="1:23" x14ac:dyDescent="0.3">
      <c r="A484">
        <v>259</v>
      </c>
      <c r="B484">
        <v>169</v>
      </c>
      <c r="D484">
        <f t="shared" si="74"/>
        <v>0.10558523072348514</v>
      </c>
      <c r="E484">
        <f t="shared" si="75"/>
        <v>5.279261536174257</v>
      </c>
      <c r="F484" s="7"/>
      <c r="G484" s="7"/>
      <c r="H484" s="7">
        <f t="shared" si="76"/>
        <v>-5.0380550521725839E-2</v>
      </c>
      <c r="I484" s="7">
        <f t="shared" si="77"/>
        <v>5.0380550521725839E-2</v>
      </c>
      <c r="J484" s="7">
        <f t="shared" si="78"/>
        <v>2.5190275260862918</v>
      </c>
      <c r="K484" s="9">
        <f t="shared" si="80"/>
        <v>0</v>
      </c>
      <c r="L484" s="7"/>
      <c r="M484" s="7"/>
      <c r="N484" s="7"/>
      <c r="O484" s="7"/>
      <c r="P484" s="7"/>
      <c r="Q484" s="7">
        <f t="shared" si="71"/>
        <v>0</v>
      </c>
      <c r="R484" s="7"/>
      <c r="S484" s="7">
        <f t="shared" si="72"/>
        <v>1</v>
      </c>
      <c r="T484" s="7"/>
      <c r="U484" s="7">
        <f t="shared" si="73"/>
        <v>0</v>
      </c>
      <c r="V484" s="7"/>
      <c r="W484">
        <f t="shared" si="79"/>
        <v>16.065409595114339</v>
      </c>
    </row>
    <row r="485" spans="1:23" x14ac:dyDescent="0.3">
      <c r="A485">
        <v>262</v>
      </c>
      <c r="B485">
        <v>168</v>
      </c>
      <c r="D485">
        <f t="shared" si="74"/>
        <v>0.3405021378025232</v>
      </c>
      <c r="E485">
        <f t="shared" si="75"/>
        <v>17.02510689012616</v>
      </c>
      <c r="F485" s="7"/>
      <c r="G485" s="7"/>
      <c r="H485" s="7">
        <f t="shared" si="76"/>
        <v>-8.6056146163015809E-2</v>
      </c>
      <c r="I485" s="7">
        <f t="shared" si="77"/>
        <v>8.6056146163015809E-2</v>
      </c>
      <c r="J485" s="7">
        <f t="shared" si="78"/>
        <v>4.3028073081507907</v>
      </c>
      <c r="K485" s="9">
        <f t="shared" si="80"/>
        <v>0</v>
      </c>
      <c r="L485" s="7"/>
      <c r="M485" s="7"/>
      <c r="N485" s="7"/>
      <c r="O485" s="7"/>
      <c r="P485" s="7"/>
      <c r="Q485" s="7">
        <f t="shared" si="71"/>
        <v>0</v>
      </c>
      <c r="R485" s="7"/>
      <c r="S485" s="7">
        <f t="shared" si="72"/>
        <v>0</v>
      </c>
      <c r="T485" s="7"/>
      <c r="U485" s="7">
        <f t="shared" si="73"/>
        <v>1</v>
      </c>
      <c r="V485" s="7"/>
      <c r="W485">
        <f t="shared" si="79"/>
        <v>15.985617879380385</v>
      </c>
    </row>
    <row r="486" spans="1:23" x14ac:dyDescent="0.3">
      <c r="A486">
        <v>272</v>
      </c>
      <c r="B486">
        <v>166</v>
      </c>
      <c r="D486">
        <f t="shared" si="74"/>
        <v>0.19468954573773958</v>
      </c>
      <c r="E486">
        <f t="shared" si="75"/>
        <v>9.73447728688698</v>
      </c>
      <c r="F486" s="7"/>
      <c r="G486" s="7"/>
      <c r="H486" s="7">
        <f t="shared" si="76"/>
        <v>2.5498473743473561E-2</v>
      </c>
      <c r="I486" s="7">
        <f t="shared" si="77"/>
        <v>2.5498473743473561E-2</v>
      </c>
      <c r="J486" s="7">
        <f t="shared" si="78"/>
        <v>1.274923687173678</v>
      </c>
      <c r="K486" s="9">
        <f t="shared" si="80"/>
        <v>0</v>
      </c>
      <c r="L486" s="7"/>
      <c r="M486" s="7"/>
      <c r="N486" s="7"/>
      <c r="O486" s="7"/>
      <c r="P486" s="7"/>
      <c r="Q486" s="7">
        <f t="shared" si="71"/>
        <v>0</v>
      </c>
      <c r="R486" s="7"/>
      <c r="S486" s="7">
        <f t="shared" si="72"/>
        <v>1</v>
      </c>
      <c r="T486" s="7"/>
      <c r="U486" s="7">
        <f t="shared" si="73"/>
        <v>0</v>
      </c>
      <c r="V486" s="7"/>
      <c r="W486">
        <f t="shared" si="79"/>
        <v>15.704183717341712</v>
      </c>
    </row>
    <row r="487" spans="1:23" x14ac:dyDescent="0.3">
      <c r="A487">
        <v>267</v>
      </c>
      <c r="B487">
        <v>163</v>
      </c>
      <c r="D487">
        <f t="shared" si="74"/>
        <v>0.18887660265416964</v>
      </c>
      <c r="E487">
        <f t="shared" si="75"/>
        <v>9.4438301327084826</v>
      </c>
      <c r="F487" s="7"/>
      <c r="G487" s="7"/>
      <c r="H487" s="7">
        <f t="shared" si="76"/>
        <v>-1.1200948966854434E-2</v>
      </c>
      <c r="I487" s="7">
        <f t="shared" si="77"/>
        <v>1.1200948966854434E-2</v>
      </c>
      <c r="J487" s="7">
        <f t="shared" si="78"/>
        <v>0.56004744834272169</v>
      </c>
      <c r="K487" s="9">
        <f t="shared" si="80"/>
        <v>0</v>
      </c>
      <c r="L487" s="7"/>
      <c r="M487" s="7"/>
      <c r="N487" s="7"/>
      <c r="O487" s="7"/>
      <c r="P487" s="7"/>
      <c r="Q487" s="7">
        <f t="shared" si="71"/>
        <v>0</v>
      </c>
      <c r="R487" s="7"/>
      <c r="S487" s="7">
        <f t="shared" si="72"/>
        <v>1</v>
      </c>
      <c r="T487" s="7"/>
      <c r="U487" s="7">
        <f t="shared" si="73"/>
        <v>0</v>
      </c>
      <c r="V487" s="7"/>
      <c r="W487">
        <f t="shared" si="79"/>
        <v>15.897153016373471</v>
      </c>
    </row>
    <row r="488" spans="1:23" x14ac:dyDescent="0.3">
      <c r="A488">
        <v>271</v>
      </c>
      <c r="B488">
        <v>159</v>
      </c>
      <c r="D488">
        <f t="shared" si="74"/>
        <v>0.19468954573773958</v>
      </c>
      <c r="E488">
        <f t="shared" si="75"/>
        <v>9.73447728688698</v>
      </c>
      <c r="F488" s="7"/>
      <c r="G488" s="7"/>
      <c r="H488" s="7">
        <f t="shared" si="76"/>
        <v>-2.5498473743473561E-2</v>
      </c>
      <c r="I488" s="7">
        <f t="shared" si="77"/>
        <v>2.5498473743473561E-2</v>
      </c>
      <c r="J488" s="7">
        <f t="shared" si="78"/>
        <v>1.274923687173678</v>
      </c>
      <c r="K488" s="9">
        <f t="shared" si="80"/>
        <v>0</v>
      </c>
      <c r="L488" s="7"/>
      <c r="M488" s="7"/>
      <c r="N488" s="7"/>
      <c r="O488" s="7"/>
      <c r="P488" s="7"/>
      <c r="Q488" s="7">
        <f t="shared" si="71"/>
        <v>0</v>
      </c>
      <c r="R488" s="7"/>
      <c r="S488" s="7">
        <f t="shared" si="72"/>
        <v>1</v>
      </c>
      <c r="T488" s="7"/>
      <c r="U488" s="7">
        <f t="shared" si="73"/>
        <v>0</v>
      </c>
      <c r="V488" s="7"/>
      <c r="W488">
        <f t="shared" si="79"/>
        <v>15.828560812441259</v>
      </c>
    </row>
    <row r="489" spans="1:23" x14ac:dyDescent="0.3">
      <c r="A489">
        <v>276</v>
      </c>
      <c r="B489">
        <v>156</v>
      </c>
      <c r="D489">
        <f t="shared" si="74"/>
        <v>0.18887660265416964</v>
      </c>
      <c r="E489">
        <f t="shared" si="75"/>
        <v>9.4438301327084826</v>
      </c>
      <c r="F489" s="7"/>
      <c r="G489" s="7"/>
      <c r="H489" s="7">
        <f t="shared" si="76"/>
        <v>-1.1200948966854434E-2</v>
      </c>
      <c r="I489" s="7">
        <f t="shared" si="77"/>
        <v>1.1200948966854434E-2</v>
      </c>
      <c r="J489" s="7">
        <f t="shared" si="78"/>
        <v>0.56004744834272169</v>
      </c>
      <c r="K489" s="9">
        <f t="shared" si="80"/>
        <v>0</v>
      </c>
      <c r="L489" s="7"/>
      <c r="M489" s="7"/>
      <c r="N489" s="7"/>
      <c r="O489" s="7"/>
      <c r="P489" s="7"/>
      <c r="Q489" s="7">
        <f t="shared" si="71"/>
        <v>0</v>
      </c>
      <c r="R489" s="7"/>
      <c r="S489" s="7">
        <f t="shared" si="72"/>
        <v>1</v>
      </c>
      <c r="T489" s="7"/>
      <c r="U489" s="7">
        <f t="shared" si="73"/>
        <v>0</v>
      </c>
      <c r="V489" s="7"/>
      <c r="W489">
        <f t="shared" si="79"/>
        <v>15.717665837649175</v>
      </c>
    </row>
    <row r="490" spans="1:23" x14ac:dyDescent="0.3">
      <c r="A490">
        <v>280</v>
      </c>
      <c r="B490">
        <v>152</v>
      </c>
      <c r="D490">
        <f t="shared" si="74"/>
        <v>0.12038568532434021</v>
      </c>
      <c r="E490">
        <f t="shared" si="75"/>
        <v>6.019284266217011</v>
      </c>
      <c r="F490" s="7"/>
      <c r="G490" s="7"/>
      <c r="H490" s="7">
        <f t="shared" si="76"/>
        <v>-2.2170174856798452E-2</v>
      </c>
      <c r="I490" s="7">
        <f t="shared" si="77"/>
        <v>2.2170174856798452E-2</v>
      </c>
      <c r="J490" s="7">
        <f t="shared" si="78"/>
        <v>1.1085087428399225</v>
      </c>
      <c r="K490" s="9">
        <f t="shared" si="80"/>
        <v>0</v>
      </c>
      <c r="L490" s="7"/>
      <c r="M490" s="7"/>
      <c r="N490" s="7"/>
      <c r="O490" s="7"/>
      <c r="P490" s="7"/>
      <c r="Q490" s="7">
        <f t="shared" si="71"/>
        <v>0</v>
      </c>
      <c r="R490" s="7"/>
      <c r="S490" s="7">
        <f t="shared" si="72"/>
        <v>1</v>
      </c>
      <c r="T490" s="7"/>
      <c r="U490" s="7">
        <f t="shared" si="73"/>
        <v>0</v>
      </c>
      <c r="V490" s="7"/>
      <c r="W490">
        <f t="shared" si="79"/>
        <v>15.652845755174477</v>
      </c>
    </row>
    <row r="491" spans="1:23" x14ac:dyDescent="0.3">
      <c r="A491">
        <v>277</v>
      </c>
      <c r="B491">
        <v>154</v>
      </c>
      <c r="D491">
        <f t="shared" si="74"/>
        <v>0.10558523072348514</v>
      </c>
      <c r="E491">
        <f t="shared" si="75"/>
        <v>5.279261536174257</v>
      </c>
      <c r="F491" s="7"/>
      <c r="G491" s="7"/>
      <c r="H491" s="7">
        <f t="shared" si="76"/>
        <v>-5.0380550521725839E-2</v>
      </c>
      <c r="I491" s="7">
        <f t="shared" si="77"/>
        <v>5.0380550521725839E-2</v>
      </c>
      <c r="J491" s="7">
        <f t="shared" si="78"/>
        <v>2.5190275260862918</v>
      </c>
      <c r="K491" s="9">
        <f t="shared" si="80"/>
        <v>0</v>
      </c>
      <c r="L491" s="7"/>
      <c r="M491" s="7"/>
      <c r="N491" s="7"/>
      <c r="O491" s="7"/>
      <c r="P491" s="7"/>
      <c r="Q491" s="7">
        <f t="shared" si="71"/>
        <v>0</v>
      </c>
      <c r="R491" s="7"/>
      <c r="S491" s="7">
        <f t="shared" si="72"/>
        <v>1</v>
      </c>
      <c r="T491" s="7"/>
      <c r="U491" s="7">
        <f t="shared" si="73"/>
        <v>0</v>
      </c>
      <c r="V491" s="7"/>
      <c r="W491">
        <f t="shared" si="79"/>
        <v>15.715289566840934</v>
      </c>
    </row>
    <row r="492" spans="1:23" x14ac:dyDescent="0.3">
      <c r="A492">
        <v>280</v>
      </c>
      <c r="B492">
        <v>153</v>
      </c>
      <c r="D492">
        <f t="shared" si="74"/>
        <v>4.721915066354241E-2</v>
      </c>
      <c r="E492">
        <f t="shared" si="75"/>
        <v>2.3609575331771206</v>
      </c>
      <c r="F492" s="7"/>
      <c r="G492" s="7"/>
      <c r="H492" s="7">
        <f t="shared" si="76"/>
        <v>1.1200948966854434E-2</v>
      </c>
      <c r="I492" s="7">
        <f t="shared" si="77"/>
        <v>1.1200948966854434E-2</v>
      </c>
      <c r="J492" s="7">
        <f t="shared" si="78"/>
        <v>0.56004744834272169</v>
      </c>
      <c r="K492" s="9">
        <f t="shared" si="80"/>
        <v>0</v>
      </c>
      <c r="L492" s="7"/>
      <c r="M492" s="7"/>
      <c r="N492" s="7"/>
      <c r="O492" s="7"/>
      <c r="P492" s="7"/>
      <c r="Q492" s="7">
        <f t="shared" si="71"/>
        <v>0</v>
      </c>
      <c r="R492" s="7"/>
      <c r="S492" s="7">
        <f t="shared" si="72"/>
        <v>1</v>
      </c>
      <c r="T492" s="7"/>
      <c r="U492" s="7">
        <f t="shared" si="73"/>
        <v>0</v>
      </c>
      <c r="V492" s="7"/>
      <c r="W492">
        <f t="shared" si="79"/>
        <v>15.638630548149063</v>
      </c>
    </row>
    <row r="493" spans="1:23" x14ac:dyDescent="0.3">
      <c r="A493">
        <v>279</v>
      </c>
      <c r="B493">
        <v>152</v>
      </c>
      <c r="D493">
        <f t="shared" si="74"/>
        <v>0.66861383621037684</v>
      </c>
      <c r="E493">
        <f t="shared" si="75"/>
        <v>33.430691810518844</v>
      </c>
      <c r="F493" s="7"/>
      <c r="G493" s="7"/>
      <c r="H493" s="7">
        <f t="shared" si="76"/>
        <v>-0.34859809967981781</v>
      </c>
      <c r="I493" s="7">
        <f t="shared" si="77"/>
        <v>0.34859809967981781</v>
      </c>
      <c r="J493" s="7">
        <f t="shared" si="78"/>
        <v>17.429904983990891</v>
      </c>
      <c r="K493" s="9">
        <f t="shared" si="80"/>
        <v>0</v>
      </c>
      <c r="L493" s="7"/>
      <c r="M493" s="7"/>
      <c r="N493" s="7"/>
      <c r="O493" s="7"/>
      <c r="P493" s="7"/>
      <c r="Q493" s="7">
        <f t="shared" si="71"/>
        <v>0</v>
      </c>
      <c r="R493" s="7"/>
      <c r="S493" s="7">
        <f t="shared" si="72"/>
        <v>0</v>
      </c>
      <c r="T493" s="7"/>
      <c r="U493" s="7">
        <f t="shared" si="73"/>
        <v>1</v>
      </c>
      <c r="V493" s="7"/>
      <c r="W493">
        <f t="shared" si="79"/>
        <v>15.683050273836342</v>
      </c>
    </row>
    <row r="494" spans="1:23" x14ac:dyDescent="0.3">
      <c r="A494">
        <v>299</v>
      </c>
      <c r="B494">
        <v>151</v>
      </c>
      <c r="D494">
        <f t="shared" si="74"/>
        <v>0.37330016318861264</v>
      </c>
      <c r="E494">
        <f t="shared" si="75"/>
        <v>18.665008159430631</v>
      </c>
      <c r="F494" s="7"/>
      <c r="G494" s="7"/>
      <c r="H494" s="7">
        <f t="shared" si="76"/>
        <v>3.1931841367650551E-2</v>
      </c>
      <c r="I494" s="7">
        <f t="shared" si="77"/>
        <v>3.1931841367650551E-2</v>
      </c>
      <c r="J494" s="7">
        <f t="shared" si="78"/>
        <v>1.5965920683825277</v>
      </c>
      <c r="K494" s="9">
        <f t="shared" si="80"/>
        <v>0</v>
      </c>
      <c r="L494" s="7"/>
      <c r="M494" s="7"/>
      <c r="N494" s="7"/>
      <c r="O494" s="7"/>
      <c r="P494" s="7"/>
      <c r="Q494" s="7">
        <f t="shared" si="71"/>
        <v>0</v>
      </c>
      <c r="R494" s="7"/>
      <c r="S494" s="7">
        <f t="shared" si="72"/>
        <v>0</v>
      </c>
      <c r="T494" s="7"/>
      <c r="U494" s="7">
        <f t="shared" si="73"/>
        <v>1</v>
      </c>
      <c r="V494" s="7"/>
      <c r="W494">
        <f t="shared" si="79"/>
        <v>15.096325062138257</v>
      </c>
    </row>
    <row r="495" spans="1:23" x14ac:dyDescent="0.3">
      <c r="A495">
        <v>289</v>
      </c>
      <c r="B495">
        <v>146</v>
      </c>
      <c r="D495">
        <f t="shared" si="74"/>
        <v>0.46385455724373303</v>
      </c>
      <c r="E495">
        <f t="shared" si="75"/>
        <v>23.192727862186651</v>
      </c>
      <c r="F495" s="7"/>
      <c r="G495" s="7"/>
      <c r="H495" s="7">
        <f t="shared" si="76"/>
        <v>-2.5204142126657868E-3</v>
      </c>
      <c r="I495" s="7">
        <f t="shared" si="77"/>
        <v>2.5204142126657868E-3</v>
      </c>
      <c r="J495" s="7">
        <f t="shared" si="78"/>
        <v>0.12602071063328935</v>
      </c>
      <c r="K495" s="9">
        <f t="shared" si="80"/>
        <v>0</v>
      </c>
      <c r="L495" s="7"/>
      <c r="M495" s="7"/>
      <c r="N495" s="7"/>
      <c r="O495" s="7"/>
      <c r="P495" s="7"/>
      <c r="Q495" s="7">
        <f t="shared" si="71"/>
        <v>0</v>
      </c>
      <c r="R495" s="7"/>
      <c r="S495" s="7">
        <f t="shared" si="72"/>
        <v>0</v>
      </c>
      <c r="T495" s="7"/>
      <c r="U495" s="7">
        <f t="shared" si="73"/>
        <v>1</v>
      </c>
      <c r="V495" s="7"/>
      <c r="W495">
        <f t="shared" si="79"/>
        <v>15.469623621501855</v>
      </c>
    </row>
    <row r="496" spans="1:23" x14ac:dyDescent="0.3">
      <c r="A496">
        <v>282</v>
      </c>
      <c r="B496">
        <v>134</v>
      </c>
      <c r="D496">
        <f t="shared" si="74"/>
        <v>0.333889816360601</v>
      </c>
      <c r="E496">
        <f t="shared" si="75"/>
        <v>16.694490818030051</v>
      </c>
      <c r="F496" s="7"/>
      <c r="G496" s="7"/>
      <c r="H496" s="7">
        <f t="shared" si="76"/>
        <v>1.8725322813583585E-2</v>
      </c>
      <c r="I496" s="7">
        <f t="shared" si="77"/>
        <v>1.8725322813583585E-2</v>
      </c>
      <c r="J496" s="7">
        <f t="shared" si="78"/>
        <v>0.93626614067917924</v>
      </c>
      <c r="K496" s="9">
        <f t="shared" si="80"/>
        <v>0</v>
      </c>
      <c r="L496" s="7"/>
      <c r="M496" s="7"/>
      <c r="N496" s="7"/>
      <c r="O496" s="7"/>
      <c r="P496" s="7"/>
      <c r="Q496" s="7">
        <f t="shared" si="71"/>
        <v>0</v>
      </c>
      <c r="R496" s="7"/>
      <c r="S496" s="7">
        <f t="shared" si="72"/>
        <v>0</v>
      </c>
      <c r="T496" s="7"/>
      <c r="U496" s="7">
        <f t="shared" si="73"/>
        <v>1</v>
      </c>
      <c r="V496" s="7"/>
      <c r="W496">
        <f t="shared" si="79"/>
        <v>15.859168778833718</v>
      </c>
    </row>
    <row r="497" spans="1:23" x14ac:dyDescent="0.3">
      <c r="A497">
        <v>290</v>
      </c>
      <c r="B497">
        <v>140</v>
      </c>
      <c r="D497">
        <f t="shared" si="74"/>
        <v>0.7936470333225184</v>
      </c>
      <c r="E497">
        <f t="shared" si="75"/>
        <v>39.682351666125918</v>
      </c>
      <c r="F497" s="7"/>
      <c r="G497" s="7"/>
      <c r="H497" s="7">
        <f t="shared" si="76"/>
        <v>2.0831051469137211E-2</v>
      </c>
      <c r="I497" s="7">
        <f t="shared" si="77"/>
        <v>2.0831051469137211E-2</v>
      </c>
      <c r="J497" s="7">
        <f t="shared" si="78"/>
        <v>1.0415525734568605</v>
      </c>
      <c r="K497" s="9">
        <f t="shared" si="80"/>
        <v>0</v>
      </c>
      <c r="L497" s="7"/>
      <c r="M497" s="7"/>
      <c r="N497" s="7"/>
      <c r="O497" s="7"/>
      <c r="P497" s="7"/>
      <c r="Q497" s="7">
        <f t="shared" si="71"/>
        <v>0</v>
      </c>
      <c r="R497" s="7"/>
      <c r="S497" s="7">
        <f t="shared" si="72"/>
        <v>0</v>
      </c>
      <c r="T497" s="7"/>
      <c r="U497" s="7">
        <f t="shared" si="73"/>
        <v>1</v>
      </c>
      <c r="V497" s="7"/>
      <c r="W497">
        <f t="shared" si="79"/>
        <v>15.530004656983136</v>
      </c>
    </row>
    <row r="498" spans="1:23" x14ac:dyDescent="0.3">
      <c r="A498">
        <v>299</v>
      </c>
      <c r="B498">
        <v>118</v>
      </c>
      <c r="D498">
        <f t="shared" si="74"/>
        <v>0.333889816360601</v>
      </c>
      <c r="E498">
        <f t="shared" si="75"/>
        <v>16.694490818030051</v>
      </c>
      <c r="F498" s="7"/>
      <c r="G498" s="7"/>
      <c r="H498" s="7">
        <f t="shared" si="76"/>
        <v>0</v>
      </c>
      <c r="I498" s="7">
        <f t="shared" si="77"/>
        <v>0</v>
      </c>
      <c r="J498" s="7" t="str">
        <f t="shared" si="78"/>
        <v/>
      </c>
      <c r="K498" s="9">
        <f t="shared" si="80"/>
        <v>0</v>
      </c>
      <c r="L498" s="7"/>
      <c r="M498" s="7"/>
      <c r="N498" s="7"/>
      <c r="O498" s="7"/>
      <c r="P498" s="7"/>
      <c r="Q498" s="7">
        <f t="shared" si="71"/>
        <v>0</v>
      </c>
      <c r="R498" s="7"/>
      <c r="S498" s="7">
        <f t="shared" si="72"/>
        <v>0</v>
      </c>
      <c r="T498" s="7"/>
      <c r="U498" s="7">
        <f t="shared" si="73"/>
        <v>1</v>
      </c>
      <c r="V498" s="7"/>
      <c r="W498">
        <f t="shared" si="79"/>
        <v>15.617372706734765</v>
      </c>
    </row>
    <row r="499" spans="1:23" x14ac:dyDescent="0.3">
      <c r="A499">
        <v>289</v>
      </c>
      <c r="B499">
        <v>118</v>
      </c>
      <c r="D499">
        <f t="shared" si="74"/>
        <v>0.1702510689012616</v>
      </c>
      <c r="E499">
        <f t="shared" si="75"/>
        <v>8.5125534450630802</v>
      </c>
      <c r="F499" s="7"/>
      <c r="G499" s="7"/>
      <c r="H499" s="7">
        <f t="shared" si="76"/>
        <v>5.1602919709601161E-3</v>
      </c>
      <c r="I499" s="7">
        <f t="shared" si="77"/>
        <v>5.1602919709601161E-3</v>
      </c>
      <c r="J499" s="7">
        <f t="shared" si="78"/>
        <v>0.25801459854800579</v>
      </c>
      <c r="K499" s="9">
        <f t="shared" si="80"/>
        <v>0</v>
      </c>
      <c r="L499" s="7"/>
      <c r="M499" s="7"/>
      <c r="N499" s="7"/>
      <c r="O499" s="7"/>
      <c r="P499" s="7"/>
      <c r="Q499" s="7">
        <f t="shared" si="71"/>
        <v>0</v>
      </c>
      <c r="R499" s="7"/>
      <c r="S499" s="7">
        <f t="shared" si="72"/>
        <v>1</v>
      </c>
      <c r="T499" s="7"/>
      <c r="U499" s="7">
        <f t="shared" si="73"/>
        <v>0</v>
      </c>
      <c r="V499" s="7"/>
      <c r="W499">
        <f t="shared" si="79"/>
        <v>15.907353263115391</v>
      </c>
    </row>
    <row r="500" spans="1:23" x14ac:dyDescent="0.3">
      <c r="A500">
        <v>290</v>
      </c>
      <c r="B500">
        <v>113</v>
      </c>
      <c r="D500">
        <f t="shared" si="74"/>
        <v>0.21117046144697027</v>
      </c>
      <c r="E500">
        <f t="shared" si="75"/>
        <v>10.558523072348514</v>
      </c>
      <c r="F500" s="7"/>
      <c r="G500" s="7"/>
      <c r="H500" s="7">
        <f t="shared" si="76"/>
        <v>0.12237718339724686</v>
      </c>
      <c r="I500" s="7">
        <f t="shared" si="77"/>
        <v>0.12237718339724686</v>
      </c>
      <c r="J500" s="7">
        <f t="shared" si="78"/>
        <v>6.1188591698623434</v>
      </c>
      <c r="K500" s="9">
        <f t="shared" si="80"/>
        <v>0</v>
      </c>
      <c r="L500" s="7"/>
      <c r="M500" s="7"/>
      <c r="N500" s="7"/>
      <c r="O500" s="7"/>
      <c r="P500" s="7"/>
      <c r="Q500" s="7">
        <f t="shared" si="71"/>
        <v>0</v>
      </c>
      <c r="R500" s="7"/>
      <c r="S500" s="7">
        <f t="shared" si="72"/>
        <v>0</v>
      </c>
      <c r="T500" s="7"/>
      <c r="U500" s="7">
        <f t="shared" si="73"/>
        <v>1</v>
      </c>
      <c r="V500" s="7"/>
      <c r="W500">
        <f t="shared" si="79"/>
        <v>15.961085728953295</v>
      </c>
    </row>
    <row r="501" spans="1:23" x14ac:dyDescent="0.3">
      <c r="A501">
        <v>292</v>
      </c>
      <c r="B501">
        <v>107</v>
      </c>
      <c r="D501">
        <f t="shared" si="74"/>
        <v>3.3388981636060099E-2</v>
      </c>
      <c r="E501">
        <f t="shared" si="75"/>
        <v>1.669449081803005</v>
      </c>
      <c r="F501" s="7"/>
      <c r="G501" s="7"/>
      <c r="H501" s="7">
        <f t="shared" si="76"/>
        <v>0</v>
      </c>
      <c r="I501" s="7">
        <f t="shared" si="77"/>
        <v>0</v>
      </c>
      <c r="J501" s="7" t="str">
        <f t="shared" si="78"/>
        <v/>
      </c>
      <c r="K501" s="9">
        <f t="shared" si="80"/>
        <v>0</v>
      </c>
      <c r="L501" s="7"/>
      <c r="M501" s="7"/>
      <c r="N501" s="7"/>
      <c r="O501" s="7"/>
      <c r="P501" s="7"/>
      <c r="Q501" s="7">
        <f t="shared" si="71"/>
        <v>0</v>
      </c>
      <c r="R501" s="7"/>
      <c r="S501" s="7">
        <f t="shared" si="72"/>
        <v>1</v>
      </c>
      <c r="T501" s="7"/>
      <c r="U501" s="7">
        <f t="shared" si="73"/>
        <v>0</v>
      </c>
      <c r="V501" s="7"/>
      <c r="W501">
        <f t="shared" si="79"/>
        <v>16.004749839143141</v>
      </c>
    </row>
    <row r="502" spans="1:23" x14ac:dyDescent="0.3">
      <c r="A502">
        <v>291</v>
      </c>
      <c r="B502">
        <v>107</v>
      </c>
      <c r="D502">
        <f t="shared" si="74"/>
        <v>0.48154274129736085</v>
      </c>
      <c r="E502">
        <f t="shared" si="75"/>
        <v>24.077137064868044</v>
      </c>
      <c r="F502" s="7"/>
      <c r="G502" s="7"/>
      <c r="H502" s="7">
        <f t="shared" si="76"/>
        <v>-2.2170174856798452E-2</v>
      </c>
      <c r="I502" s="7">
        <f t="shared" si="77"/>
        <v>2.2170174856798452E-2</v>
      </c>
      <c r="J502" s="7">
        <f t="shared" si="78"/>
        <v>1.1085087428399225</v>
      </c>
      <c r="K502" s="9">
        <f t="shared" si="80"/>
        <v>0</v>
      </c>
      <c r="L502" s="7"/>
      <c r="M502" s="7"/>
      <c r="N502" s="7"/>
      <c r="O502" s="7"/>
      <c r="P502" s="7"/>
      <c r="Q502" s="7">
        <f t="shared" si="71"/>
        <v>0</v>
      </c>
      <c r="R502" s="7"/>
      <c r="S502" s="7">
        <f t="shared" si="72"/>
        <v>0</v>
      </c>
      <c r="T502" s="7"/>
      <c r="U502" s="7">
        <f t="shared" si="73"/>
        <v>1</v>
      </c>
      <c r="V502" s="7"/>
      <c r="W502">
        <f t="shared" si="79"/>
        <v>16.033457122270114</v>
      </c>
    </row>
    <row r="503" spans="1:23" x14ac:dyDescent="0.3">
      <c r="A503">
        <v>303</v>
      </c>
      <c r="B503">
        <v>99</v>
      </c>
      <c r="D503">
        <f t="shared" si="74"/>
        <v>0.30050083472454092</v>
      </c>
      <c r="E503">
        <f t="shared" si="75"/>
        <v>15.025041736227045</v>
      </c>
      <c r="F503" s="7"/>
      <c r="G503" s="7"/>
      <c r="H503" s="7">
        <f t="shared" si="76"/>
        <v>0</v>
      </c>
      <c r="I503" s="7">
        <f t="shared" si="77"/>
        <v>0</v>
      </c>
      <c r="J503" s="7" t="str">
        <f t="shared" si="78"/>
        <v/>
      </c>
      <c r="K503" s="9">
        <f t="shared" si="80"/>
        <v>0</v>
      </c>
      <c r="L503" s="7"/>
      <c r="M503" s="7"/>
      <c r="N503" s="7"/>
      <c r="O503" s="7"/>
      <c r="P503" s="7"/>
      <c r="Q503" s="7">
        <f t="shared" si="71"/>
        <v>0</v>
      </c>
      <c r="R503" s="7"/>
      <c r="S503" s="7">
        <f t="shared" si="72"/>
        <v>0</v>
      </c>
      <c r="T503" s="7"/>
      <c r="U503" s="7">
        <f t="shared" si="73"/>
        <v>1</v>
      </c>
      <c r="V503" s="7"/>
      <c r="W503">
        <f t="shared" si="79"/>
        <v>15.831096131600269</v>
      </c>
    </row>
    <row r="504" spans="1:23" x14ac:dyDescent="0.3">
      <c r="A504">
        <v>294</v>
      </c>
      <c r="B504">
        <v>99</v>
      </c>
      <c r="D504">
        <f t="shared" si="74"/>
        <v>7.4660032637722529E-2</v>
      </c>
      <c r="E504">
        <f t="shared" si="75"/>
        <v>3.7330016318861263</v>
      </c>
      <c r="F504" s="7"/>
      <c r="G504" s="7"/>
      <c r="H504" s="7">
        <f t="shared" si="76"/>
        <v>-7.9835817816183187E-3</v>
      </c>
      <c r="I504" s="7">
        <f t="shared" si="77"/>
        <v>7.9835817816183187E-3</v>
      </c>
      <c r="J504" s="7">
        <f t="shared" si="78"/>
        <v>0.39917908908091593</v>
      </c>
      <c r="K504" s="9">
        <f t="shared" si="80"/>
        <v>0</v>
      </c>
      <c r="L504" s="7"/>
      <c r="M504" s="7"/>
      <c r="N504" s="7"/>
      <c r="O504" s="7"/>
      <c r="P504" s="7"/>
      <c r="Q504" s="7">
        <f t="shared" si="71"/>
        <v>0</v>
      </c>
      <c r="R504" s="7"/>
      <c r="S504" s="7">
        <f t="shared" si="72"/>
        <v>1</v>
      </c>
      <c r="T504" s="7"/>
      <c r="U504" s="7">
        <f t="shared" si="73"/>
        <v>0</v>
      </c>
      <c r="V504" s="7"/>
      <c r="W504">
        <f t="shared" si="79"/>
        <v>16.086040712217983</v>
      </c>
    </row>
    <row r="505" spans="1:23" x14ac:dyDescent="0.3">
      <c r="A505">
        <v>293</v>
      </c>
      <c r="B505">
        <v>97</v>
      </c>
      <c r="D505">
        <f t="shared" si="74"/>
        <v>0.13766629801728417</v>
      </c>
      <c r="E505">
        <f t="shared" si="75"/>
        <v>6.8833149008642085</v>
      </c>
      <c r="F505" s="7"/>
      <c r="G505" s="7"/>
      <c r="H505" s="7">
        <f t="shared" si="76"/>
        <v>-1.5066612360971871E-2</v>
      </c>
      <c r="I505" s="7">
        <f t="shared" si="77"/>
        <v>1.5066612360971871E-2</v>
      </c>
      <c r="J505" s="7">
        <f t="shared" si="78"/>
        <v>0.75333061804859347</v>
      </c>
      <c r="K505" s="9">
        <f t="shared" si="80"/>
        <v>0</v>
      </c>
      <c r="L505" s="7"/>
      <c r="M505" s="7"/>
      <c r="N505" s="7"/>
      <c r="O505" s="7"/>
      <c r="P505" s="7"/>
      <c r="Q505" s="7">
        <f t="shared" si="71"/>
        <v>0</v>
      </c>
      <c r="R505" s="7"/>
      <c r="S505" s="7">
        <f t="shared" si="72"/>
        <v>1</v>
      </c>
      <c r="T505" s="7"/>
      <c r="U505" s="7">
        <f t="shared" si="73"/>
        <v>0</v>
      </c>
      <c r="V505" s="7"/>
      <c r="W505">
        <f t="shared" si="79"/>
        <v>16.149570819594114</v>
      </c>
    </row>
    <row r="506" spans="1:23" x14ac:dyDescent="0.3">
      <c r="A506">
        <v>294</v>
      </c>
      <c r="B506">
        <v>93</v>
      </c>
      <c r="D506">
        <f t="shared" si="74"/>
        <v>9.443830132708482E-2</v>
      </c>
      <c r="E506">
        <f t="shared" si="75"/>
        <v>4.7219150663542413</v>
      </c>
      <c r="F506" s="7"/>
      <c r="G506" s="7"/>
      <c r="H506" s="7">
        <f t="shared" si="76"/>
        <v>-1.1200948966854434E-2</v>
      </c>
      <c r="I506" s="7">
        <f t="shared" si="77"/>
        <v>1.1200948966854434E-2</v>
      </c>
      <c r="J506" s="7">
        <f t="shared" si="78"/>
        <v>0.56004744834272169</v>
      </c>
      <c r="K506" s="9">
        <f t="shared" si="80"/>
        <v>0</v>
      </c>
      <c r="L506" s="7"/>
      <c r="M506" s="7"/>
      <c r="N506" s="7"/>
      <c r="O506" s="7"/>
      <c r="P506" s="7"/>
      <c r="Q506" s="7">
        <f t="shared" si="71"/>
        <v>0</v>
      </c>
      <c r="R506" s="7"/>
      <c r="S506" s="7">
        <f t="shared" si="72"/>
        <v>1</v>
      </c>
      <c r="T506" s="7"/>
      <c r="U506" s="7">
        <f t="shared" si="73"/>
        <v>0</v>
      </c>
      <c r="V506" s="7"/>
      <c r="W506">
        <f t="shared" si="79"/>
        <v>16.192141470912109</v>
      </c>
    </row>
    <row r="507" spans="1:23" x14ac:dyDescent="0.3">
      <c r="A507">
        <v>296</v>
      </c>
      <c r="B507">
        <v>91</v>
      </c>
      <c r="D507">
        <f t="shared" si="74"/>
        <v>0.14932006527544506</v>
      </c>
      <c r="E507">
        <f t="shared" si="75"/>
        <v>7.4660032637722527</v>
      </c>
      <c r="F507" s="7"/>
      <c r="G507" s="7"/>
      <c r="H507" s="7">
        <f t="shared" si="76"/>
        <v>7.9835817816183187E-3</v>
      </c>
      <c r="I507" s="7">
        <f t="shared" si="77"/>
        <v>7.9835817816183187E-3</v>
      </c>
      <c r="J507" s="7">
        <f t="shared" si="78"/>
        <v>0.39917908908091593</v>
      </c>
      <c r="K507" s="9">
        <f t="shared" si="80"/>
        <v>0</v>
      </c>
      <c r="L507" s="7"/>
      <c r="M507" s="7"/>
      <c r="N507" s="7"/>
      <c r="O507" s="7"/>
      <c r="P507" s="7"/>
      <c r="Q507" s="7">
        <f t="shared" si="71"/>
        <v>0</v>
      </c>
      <c r="R507" s="7"/>
      <c r="S507" s="7">
        <f t="shared" si="72"/>
        <v>1</v>
      </c>
      <c r="T507" s="7"/>
      <c r="U507" s="7">
        <f t="shared" si="73"/>
        <v>0</v>
      </c>
      <c r="V507" s="7"/>
      <c r="W507">
        <f t="shared" si="79"/>
        <v>16.171611244820184</v>
      </c>
    </row>
    <row r="508" spans="1:23" x14ac:dyDescent="0.3">
      <c r="A508">
        <v>298</v>
      </c>
      <c r="B508">
        <v>87</v>
      </c>
      <c r="D508">
        <f t="shared" si="74"/>
        <v>0.12038568532434021</v>
      </c>
      <c r="E508">
        <f t="shared" si="75"/>
        <v>6.019284266217011</v>
      </c>
      <c r="F508" s="7"/>
      <c r="G508" s="7"/>
      <c r="H508" s="7">
        <f t="shared" si="76"/>
        <v>-2.2170174856798452E-2</v>
      </c>
      <c r="I508" s="7">
        <f t="shared" si="77"/>
        <v>2.2170174856798452E-2</v>
      </c>
      <c r="J508" s="7">
        <f t="shared" si="78"/>
        <v>1.1085087428399225</v>
      </c>
      <c r="K508" s="9">
        <f t="shared" si="80"/>
        <v>0</v>
      </c>
      <c r="L508" s="7"/>
      <c r="M508" s="7"/>
      <c r="N508" s="7"/>
      <c r="O508" s="7"/>
      <c r="P508" s="7"/>
      <c r="Q508" s="7">
        <f t="shared" si="71"/>
        <v>0</v>
      </c>
      <c r="R508" s="7"/>
      <c r="S508" s="7">
        <f t="shared" si="72"/>
        <v>1</v>
      </c>
      <c r="T508" s="7"/>
      <c r="U508" s="7">
        <f t="shared" si="73"/>
        <v>0</v>
      </c>
      <c r="V508" s="7"/>
      <c r="W508">
        <f t="shared" si="79"/>
        <v>16.188009961779386</v>
      </c>
    </row>
    <row r="509" spans="1:23" x14ac:dyDescent="0.3">
      <c r="A509">
        <v>301</v>
      </c>
      <c r="B509">
        <v>85</v>
      </c>
      <c r="D509">
        <f t="shared" si="74"/>
        <v>0.1669449081803005</v>
      </c>
      <c r="E509">
        <f t="shared" si="75"/>
        <v>8.3472454090150254</v>
      </c>
      <c r="F509" s="7"/>
      <c r="G509" s="7"/>
      <c r="H509" s="7">
        <f t="shared" si="76"/>
        <v>-1.8725322813583585E-2</v>
      </c>
      <c r="I509" s="7">
        <f t="shared" si="77"/>
        <v>1.8725322813583585E-2</v>
      </c>
      <c r="J509" s="7">
        <f t="shared" si="78"/>
        <v>0.93626614067917924</v>
      </c>
      <c r="K509" s="9">
        <f t="shared" si="80"/>
        <v>0</v>
      </c>
      <c r="L509" s="7"/>
      <c r="M509" s="7"/>
      <c r="N509" s="7"/>
      <c r="O509" s="7"/>
      <c r="P509" s="7"/>
      <c r="Q509" s="7">
        <f t="shared" si="71"/>
        <v>0</v>
      </c>
      <c r="R509" s="7"/>
      <c r="S509" s="7">
        <f t="shared" si="72"/>
        <v>1</v>
      </c>
      <c r="T509" s="7"/>
      <c r="U509" s="7">
        <f t="shared" si="73"/>
        <v>0</v>
      </c>
      <c r="V509" s="7"/>
      <c r="W509">
        <f t="shared" si="79"/>
        <v>16.141008682285065</v>
      </c>
    </row>
    <row r="510" spans="1:23" x14ac:dyDescent="0.3">
      <c r="A510">
        <v>305</v>
      </c>
      <c r="B510">
        <v>82</v>
      </c>
      <c r="D510">
        <f t="shared" si="74"/>
        <v>0.40756446129327889</v>
      </c>
      <c r="E510">
        <f t="shared" si="75"/>
        <v>20.378223064663946</v>
      </c>
      <c r="F510" s="7"/>
      <c r="G510" s="7"/>
      <c r="H510" s="7">
        <f t="shared" si="76"/>
        <v>-2.4978995307078254E-3</v>
      </c>
      <c r="I510" s="7">
        <f t="shared" si="77"/>
        <v>2.4978995307078254E-3</v>
      </c>
      <c r="J510" s="7">
        <f t="shared" si="78"/>
        <v>0.12489497653539126</v>
      </c>
      <c r="K510" s="9">
        <f t="shared" si="80"/>
        <v>0</v>
      </c>
      <c r="L510" s="7"/>
      <c r="M510" s="7"/>
      <c r="N510" s="7"/>
      <c r="O510" s="7"/>
      <c r="P510" s="7"/>
      <c r="Q510" s="7">
        <f t="shared" si="71"/>
        <v>0</v>
      </c>
      <c r="R510" s="7"/>
      <c r="S510" s="7">
        <f t="shared" si="72"/>
        <v>0</v>
      </c>
      <c r="T510" s="7"/>
      <c r="U510" s="7">
        <f t="shared" si="73"/>
        <v>1</v>
      </c>
      <c r="V510" s="7"/>
      <c r="W510">
        <f t="shared" si="79"/>
        <v>16.085763494543144</v>
      </c>
    </row>
    <row r="511" spans="1:23" x14ac:dyDescent="0.3">
      <c r="A511">
        <v>312</v>
      </c>
      <c r="B511">
        <v>72</v>
      </c>
      <c r="D511">
        <f t="shared" si="74"/>
        <v>0.12038568532434021</v>
      </c>
      <c r="E511">
        <f t="shared" si="75"/>
        <v>6.019284266217011</v>
      </c>
      <c r="F511" s="7"/>
      <c r="G511" s="7"/>
      <c r="H511" s="7">
        <f t="shared" si="76"/>
        <v>2.2170174856798452E-2</v>
      </c>
      <c r="I511" s="7">
        <f t="shared" si="77"/>
        <v>2.2170174856798452E-2</v>
      </c>
      <c r="J511" s="7">
        <f t="shared" si="78"/>
        <v>1.1085087428399225</v>
      </c>
      <c r="K511" s="9">
        <f t="shared" si="80"/>
        <v>0</v>
      </c>
      <c r="L511" s="7"/>
      <c r="M511" s="7"/>
      <c r="N511" s="7"/>
      <c r="O511" s="7"/>
      <c r="P511" s="7"/>
      <c r="Q511" s="7">
        <f t="shared" si="71"/>
        <v>0</v>
      </c>
      <c r="R511" s="7"/>
      <c r="S511" s="7">
        <f t="shared" si="72"/>
        <v>1</v>
      </c>
      <c r="T511" s="7"/>
      <c r="U511" s="7">
        <f t="shared" si="73"/>
        <v>0</v>
      </c>
      <c r="V511" s="7"/>
      <c r="W511">
        <f t="shared" si="79"/>
        <v>16.084481300647315</v>
      </c>
    </row>
    <row r="512" spans="1:23" x14ac:dyDescent="0.3">
      <c r="A512">
        <v>315</v>
      </c>
      <c r="B512">
        <v>74</v>
      </c>
      <c r="D512">
        <f t="shared" si="74"/>
        <v>0.42758759515411343</v>
      </c>
      <c r="E512">
        <f t="shared" si="75"/>
        <v>21.379379757705671</v>
      </c>
      <c r="F512" s="7"/>
      <c r="G512" s="7"/>
      <c r="H512" s="7">
        <f t="shared" si="76"/>
        <v>-5.7963251676623325E-3</v>
      </c>
      <c r="I512" s="7">
        <f t="shared" si="77"/>
        <v>5.7963251676623325E-3</v>
      </c>
      <c r="J512" s="7">
        <f t="shared" si="78"/>
        <v>0.28981625838311664</v>
      </c>
      <c r="K512" s="9">
        <f t="shared" si="80"/>
        <v>0</v>
      </c>
      <c r="L512" s="7"/>
      <c r="M512" s="7"/>
      <c r="N512" s="7"/>
      <c r="O512" s="7"/>
      <c r="P512" s="7"/>
      <c r="Q512" s="7">
        <f t="shared" si="71"/>
        <v>0</v>
      </c>
      <c r="R512" s="7"/>
      <c r="S512" s="7">
        <f t="shared" si="72"/>
        <v>0</v>
      </c>
      <c r="T512" s="7"/>
      <c r="U512" s="7">
        <f t="shared" si="73"/>
        <v>1</v>
      </c>
      <c r="V512" s="7"/>
      <c r="W512">
        <f t="shared" si="79"/>
        <v>15.964158673958659</v>
      </c>
    </row>
    <row r="513" spans="1:23" x14ac:dyDescent="0.3">
      <c r="A513">
        <v>323</v>
      </c>
      <c r="B513">
        <v>64</v>
      </c>
      <c r="D513">
        <f t="shared" si="74"/>
        <v>0.21379379757705672</v>
      </c>
      <c r="E513">
        <f t="shared" si="75"/>
        <v>10.689689878852835</v>
      </c>
      <c r="F513" s="7"/>
      <c r="G513" s="7"/>
      <c r="H513" s="7">
        <f t="shared" si="76"/>
        <v>-5.7963251676623325E-3</v>
      </c>
      <c r="I513" s="7">
        <f t="shared" si="77"/>
        <v>5.7963251676623325E-3</v>
      </c>
      <c r="J513" s="7">
        <f t="shared" si="78"/>
        <v>0.28981625838311664</v>
      </c>
      <c r="K513" s="9">
        <f t="shared" si="80"/>
        <v>0</v>
      </c>
      <c r="L513" s="7"/>
      <c r="M513" s="7"/>
      <c r="N513" s="7"/>
      <c r="O513" s="7"/>
      <c r="P513" s="7"/>
      <c r="Q513" s="7">
        <f t="shared" si="71"/>
        <v>0</v>
      </c>
      <c r="R513" s="7"/>
      <c r="S513" s="7">
        <f t="shared" si="72"/>
        <v>0</v>
      </c>
      <c r="T513" s="7"/>
      <c r="U513" s="7">
        <f t="shared" si="73"/>
        <v>1</v>
      </c>
      <c r="V513" s="7"/>
      <c r="W513">
        <f t="shared" si="79"/>
        <v>15.946690883063575</v>
      </c>
    </row>
    <row r="514" spans="1:23" x14ac:dyDescent="0.3">
      <c r="A514">
        <v>327</v>
      </c>
      <c r="B514">
        <v>59</v>
      </c>
      <c r="D514">
        <f t="shared" si="74"/>
        <v>0.10558523072348514</v>
      </c>
      <c r="E514">
        <f t="shared" si="75"/>
        <v>5.279261536174257</v>
      </c>
      <c r="F514" s="7"/>
      <c r="G514" s="7"/>
      <c r="H514" s="7">
        <f t="shared" si="76"/>
        <v>0.12237718339724686</v>
      </c>
      <c r="I514" s="7">
        <f t="shared" si="77"/>
        <v>0.12237718339724686</v>
      </c>
      <c r="J514" s="7">
        <f t="shared" si="78"/>
        <v>6.1188591698623434</v>
      </c>
      <c r="K514" s="9">
        <f t="shared" si="80"/>
        <v>0</v>
      </c>
      <c r="L514" s="7"/>
      <c r="M514" s="7"/>
      <c r="N514" s="7"/>
      <c r="O514" s="7"/>
      <c r="P514" s="7"/>
      <c r="Q514" s="7">
        <f t="shared" si="71"/>
        <v>0</v>
      </c>
      <c r="R514" s="7"/>
      <c r="S514" s="7">
        <f t="shared" si="72"/>
        <v>1</v>
      </c>
      <c r="T514" s="7"/>
      <c r="U514" s="7">
        <f t="shared" si="73"/>
        <v>0</v>
      </c>
      <c r="V514" s="7"/>
      <c r="W514">
        <f t="shared" si="79"/>
        <v>15.942251016087939</v>
      </c>
    </row>
    <row r="515" spans="1:23" x14ac:dyDescent="0.3">
      <c r="A515">
        <v>328</v>
      </c>
      <c r="B515">
        <v>56</v>
      </c>
      <c r="D515">
        <f t="shared" si="74"/>
        <v>0.12038568532434021</v>
      </c>
      <c r="E515">
        <f t="shared" si="75"/>
        <v>6.019284266217011</v>
      </c>
      <c r="F515" s="7"/>
      <c r="G515" s="7"/>
      <c r="H515" s="7">
        <f t="shared" si="76"/>
        <v>1.2370700617240485E-3</v>
      </c>
      <c r="I515" s="7">
        <f t="shared" si="77"/>
        <v>1.2370700617240485E-3</v>
      </c>
      <c r="J515" s="7">
        <f t="shared" si="78"/>
        <v>6.1853503086202424E-2</v>
      </c>
      <c r="K515" s="9">
        <f t="shared" si="80"/>
        <v>0</v>
      </c>
      <c r="L515" s="7"/>
      <c r="M515" s="7"/>
      <c r="N515" s="7"/>
      <c r="O515" s="7"/>
      <c r="P515" s="7"/>
      <c r="Q515" s="7">
        <f t="shared" ref="Q515:Q578" si="81">IF(E515&lt;1,1,0)</f>
        <v>0</v>
      </c>
      <c r="R515" s="7"/>
      <c r="S515" s="7">
        <f t="shared" ref="S515:S578" si="82">IF(AND(E515&gt;=1,E515&lt;10),1,0)</f>
        <v>1</v>
      </c>
      <c r="T515" s="7"/>
      <c r="U515" s="7">
        <f t="shared" ref="U515:U578" si="83">IF(E515&gt;=10,1,0)</f>
        <v>0</v>
      </c>
      <c r="V515" s="7"/>
      <c r="W515">
        <f t="shared" si="79"/>
        <v>15.977665633376354</v>
      </c>
    </row>
    <row r="516" spans="1:23" x14ac:dyDescent="0.3">
      <c r="A516">
        <v>326</v>
      </c>
      <c r="B516">
        <v>53</v>
      </c>
      <c r="D516">
        <f t="shared" ref="D516:D579" si="84">(SQRT((A517-A516)^2+(B517-B516)^2)/$C$3)</f>
        <v>0.1669449081803005</v>
      </c>
      <c r="E516">
        <f t="shared" ref="E516:E579" si="85">IF(D516*$C$5&gt;=50,"",D516*$C$5)</f>
        <v>8.3472454090150254</v>
      </c>
      <c r="F516" s="7"/>
      <c r="G516" s="7"/>
      <c r="H516" s="7">
        <f t="shared" ref="H516:H579" si="86">IF(AND(A517-A516&lt;&gt;0,B517-B516&lt;&gt;0),(1/(((TAN((B517-B516)/(A517-A516)))*180)/3.14)),0)</f>
        <v>1.8725322813583585E-2</v>
      </c>
      <c r="I516" s="7">
        <f t="shared" ref="I516:I579" si="87">SQRT(H516^2)</f>
        <v>1.8725322813583585E-2</v>
      </c>
      <c r="J516" s="7">
        <f t="shared" ref="J516:J579" si="88">IF(OR(I516=0,I516*$C$5&gt;=360),"",(I516*$C$5))</f>
        <v>0.93626614067917924</v>
      </c>
      <c r="K516" s="9">
        <f t="shared" si="80"/>
        <v>0</v>
      </c>
      <c r="L516" s="7"/>
      <c r="M516" s="7"/>
      <c r="N516" s="7"/>
      <c r="O516" s="7"/>
      <c r="P516" s="7"/>
      <c r="Q516" s="7">
        <f t="shared" si="81"/>
        <v>0</v>
      </c>
      <c r="R516" s="7"/>
      <c r="S516" s="7">
        <f t="shared" si="82"/>
        <v>1</v>
      </c>
      <c r="T516" s="7"/>
      <c r="U516" s="7">
        <f t="shared" si="83"/>
        <v>0</v>
      </c>
      <c r="V516" s="7"/>
      <c r="W516">
        <f t="shared" ref="W516:W579" si="89">(SQRT((A516-$C$9)^2+(B516-$C$11)^2)/$C$3)</f>
        <v>16.092138292837294</v>
      </c>
    </row>
    <row r="517" spans="1:23" x14ac:dyDescent="0.3">
      <c r="A517">
        <v>322</v>
      </c>
      <c r="B517">
        <v>50</v>
      </c>
      <c r="D517">
        <f t="shared" si="84"/>
        <v>0.1702510689012616</v>
      </c>
      <c r="E517">
        <f t="shared" si="85"/>
        <v>8.5125534450630802</v>
      </c>
      <c r="F517" s="7"/>
      <c r="G517" s="7"/>
      <c r="H517" s="7">
        <f t="shared" si="86"/>
        <v>-8.6056146163015809E-2</v>
      </c>
      <c r="I517" s="7">
        <f t="shared" si="87"/>
        <v>8.6056146163015809E-2</v>
      </c>
      <c r="J517" s="7">
        <f t="shared" si="88"/>
        <v>4.3028073081507907</v>
      </c>
      <c r="K517" s="9">
        <f t="shared" si="80"/>
        <v>0</v>
      </c>
      <c r="L517" s="7"/>
      <c r="M517" s="7"/>
      <c r="N517" s="7"/>
      <c r="O517" s="7"/>
      <c r="P517" s="7"/>
      <c r="Q517" s="7">
        <f t="shared" si="81"/>
        <v>0</v>
      </c>
      <c r="R517" s="7"/>
      <c r="S517" s="7">
        <f t="shared" si="82"/>
        <v>1</v>
      </c>
      <c r="T517" s="7"/>
      <c r="U517" s="7">
        <f t="shared" si="83"/>
        <v>0</v>
      </c>
      <c r="V517" s="7"/>
      <c r="W517">
        <f t="shared" si="89"/>
        <v>16.2590285049999</v>
      </c>
    </row>
    <row r="518" spans="1:23" x14ac:dyDescent="0.3">
      <c r="A518">
        <v>317</v>
      </c>
      <c r="B518">
        <v>51</v>
      </c>
      <c r="D518">
        <f t="shared" si="84"/>
        <v>0.28331490398125442</v>
      </c>
      <c r="E518">
        <f t="shared" si="85"/>
        <v>14.165745199062721</v>
      </c>
      <c r="F518" s="7"/>
      <c r="G518" s="7"/>
      <c r="H518" s="7">
        <f t="shared" si="86"/>
        <v>-1.1200948966854434E-2</v>
      </c>
      <c r="I518" s="7">
        <f t="shared" si="87"/>
        <v>1.1200948966854434E-2</v>
      </c>
      <c r="J518" s="7">
        <f t="shared" si="88"/>
        <v>0.56004744834272169</v>
      </c>
      <c r="K518" s="9">
        <f t="shared" ref="K518:K581" si="90">IF(E516="",1,0)</f>
        <v>0</v>
      </c>
      <c r="L518" s="7"/>
      <c r="M518" s="7"/>
      <c r="N518" s="7"/>
      <c r="O518" s="7"/>
      <c r="P518" s="7"/>
      <c r="Q518" s="7">
        <f t="shared" si="81"/>
        <v>0</v>
      </c>
      <c r="R518" s="7"/>
      <c r="S518" s="7">
        <f t="shared" si="82"/>
        <v>0</v>
      </c>
      <c r="T518" s="7"/>
      <c r="U518" s="7">
        <f t="shared" si="83"/>
        <v>1</v>
      </c>
      <c r="V518" s="7"/>
      <c r="W518">
        <f t="shared" si="89"/>
        <v>16.369797422124517</v>
      </c>
    </row>
    <row r="519" spans="1:23" x14ac:dyDescent="0.3">
      <c r="A519">
        <v>311</v>
      </c>
      <c r="B519">
        <v>57</v>
      </c>
      <c r="D519">
        <f t="shared" si="84"/>
        <v>0.55970132267913897</v>
      </c>
      <c r="E519">
        <f t="shared" si="85"/>
        <v>27.985066133956948</v>
      </c>
      <c r="F519" s="7"/>
      <c r="G519" s="7"/>
      <c r="H519" s="7">
        <f t="shared" si="86"/>
        <v>0.298328964383617</v>
      </c>
      <c r="I519" s="7">
        <f t="shared" si="87"/>
        <v>0.298328964383617</v>
      </c>
      <c r="J519" s="7">
        <f t="shared" si="88"/>
        <v>14.91644821918085</v>
      </c>
      <c r="K519" s="9">
        <f t="shared" si="90"/>
        <v>0</v>
      </c>
      <c r="L519" s="7"/>
      <c r="M519" s="7"/>
      <c r="N519" s="7"/>
      <c r="O519" s="7"/>
      <c r="P519" s="7"/>
      <c r="Q519" s="7">
        <f t="shared" si="81"/>
        <v>0</v>
      </c>
      <c r="R519" s="7"/>
      <c r="S519" s="7">
        <f t="shared" si="82"/>
        <v>0</v>
      </c>
      <c r="T519" s="7"/>
      <c r="U519" s="7">
        <f t="shared" si="83"/>
        <v>1</v>
      </c>
      <c r="V519" s="7"/>
      <c r="W519">
        <f t="shared" si="89"/>
        <v>16.407346934892789</v>
      </c>
    </row>
    <row r="520" spans="1:23" x14ac:dyDescent="0.3">
      <c r="A520">
        <v>306</v>
      </c>
      <c r="B520">
        <v>41</v>
      </c>
      <c r="D520">
        <f t="shared" si="84"/>
        <v>7.4660032637722529E-2</v>
      </c>
      <c r="E520">
        <f t="shared" si="85"/>
        <v>3.7330016318861263</v>
      </c>
      <c r="F520" s="7"/>
      <c r="G520" s="7"/>
      <c r="H520" s="7">
        <f t="shared" si="86"/>
        <v>3.1931841367650551E-2</v>
      </c>
      <c r="I520" s="7">
        <f t="shared" si="87"/>
        <v>3.1931841367650551E-2</v>
      </c>
      <c r="J520" s="7">
        <f t="shared" si="88"/>
        <v>1.5965920683825277</v>
      </c>
      <c r="K520" s="9">
        <f t="shared" si="90"/>
        <v>0</v>
      </c>
      <c r="L520" s="7"/>
      <c r="M520" s="7"/>
      <c r="N520" s="7"/>
      <c r="O520" s="7"/>
      <c r="P520" s="7"/>
      <c r="Q520" s="7">
        <f t="shared" si="81"/>
        <v>0</v>
      </c>
      <c r="R520" s="7"/>
      <c r="S520" s="7">
        <f t="shared" si="82"/>
        <v>1</v>
      </c>
      <c r="T520" s="7"/>
      <c r="U520" s="7">
        <f t="shared" si="83"/>
        <v>0</v>
      </c>
      <c r="V520" s="7"/>
      <c r="W520">
        <f t="shared" si="89"/>
        <v>16.864741241969654</v>
      </c>
    </row>
    <row r="521" spans="1:23" x14ac:dyDescent="0.3">
      <c r="A521">
        <v>304</v>
      </c>
      <c r="B521">
        <v>40</v>
      </c>
      <c r="D521">
        <f t="shared" si="84"/>
        <v>0.1669449081803005</v>
      </c>
      <c r="E521">
        <f t="shared" si="85"/>
        <v>8.3472454090150254</v>
      </c>
      <c r="F521" s="7"/>
      <c r="G521" s="7"/>
      <c r="H521" s="7">
        <f t="shared" si="86"/>
        <v>-1.8725322813583585E-2</v>
      </c>
      <c r="I521" s="7">
        <f t="shared" si="87"/>
        <v>1.8725322813583585E-2</v>
      </c>
      <c r="J521" s="7">
        <f t="shared" si="88"/>
        <v>0.93626614067917924</v>
      </c>
      <c r="K521" s="9">
        <f t="shared" si="90"/>
        <v>0</v>
      </c>
      <c r="L521" s="7"/>
      <c r="M521" s="7"/>
      <c r="N521" s="7"/>
      <c r="O521" s="7"/>
      <c r="P521" s="7"/>
      <c r="Q521" s="7">
        <f t="shared" si="81"/>
        <v>0</v>
      </c>
      <c r="R521" s="7"/>
      <c r="S521" s="7">
        <f t="shared" si="82"/>
        <v>1</v>
      </c>
      <c r="T521" s="7"/>
      <c r="U521" s="7">
        <f t="shared" si="83"/>
        <v>0</v>
      </c>
      <c r="V521" s="7"/>
      <c r="W521">
        <f t="shared" si="89"/>
        <v>16.937924661088683</v>
      </c>
    </row>
    <row r="522" spans="1:23" x14ac:dyDescent="0.3">
      <c r="A522">
        <v>300</v>
      </c>
      <c r="B522">
        <v>43</v>
      </c>
      <c r="D522">
        <f t="shared" si="84"/>
        <v>7.4660032637722529E-2</v>
      </c>
      <c r="E522">
        <f t="shared" si="85"/>
        <v>3.7330016318861263</v>
      </c>
      <c r="F522" s="7"/>
      <c r="G522" s="7"/>
      <c r="H522" s="7">
        <f t="shared" si="86"/>
        <v>-7.9835817816183187E-3</v>
      </c>
      <c r="I522" s="7">
        <f t="shared" si="87"/>
        <v>7.9835817816183187E-3</v>
      </c>
      <c r="J522" s="7">
        <f t="shared" si="88"/>
        <v>0.39917908908091593</v>
      </c>
      <c r="K522" s="9">
        <f t="shared" si="90"/>
        <v>0</v>
      </c>
      <c r="L522" s="7"/>
      <c r="M522" s="7"/>
      <c r="N522" s="7"/>
      <c r="O522" s="7"/>
      <c r="P522" s="7"/>
      <c r="Q522" s="7">
        <f t="shared" si="81"/>
        <v>0</v>
      </c>
      <c r="R522" s="7"/>
      <c r="S522" s="7">
        <f t="shared" si="82"/>
        <v>1</v>
      </c>
      <c r="T522" s="7"/>
      <c r="U522" s="7">
        <f t="shared" si="83"/>
        <v>0</v>
      </c>
      <c r="V522" s="7"/>
      <c r="W522">
        <f t="shared" si="89"/>
        <v>16.982392317480951</v>
      </c>
    </row>
    <row r="523" spans="1:23" x14ac:dyDescent="0.3">
      <c r="A523">
        <v>301</v>
      </c>
      <c r="B523">
        <v>45</v>
      </c>
      <c r="D523">
        <f t="shared" si="84"/>
        <v>0.25428290837609047</v>
      </c>
      <c r="E523">
        <f t="shared" si="85"/>
        <v>12.714145418804524</v>
      </c>
      <c r="F523" s="7"/>
      <c r="G523" s="7"/>
      <c r="H523" s="7">
        <f t="shared" si="86"/>
        <v>3.8180581367606409E-2</v>
      </c>
      <c r="I523" s="7">
        <f t="shared" si="87"/>
        <v>3.8180581367606409E-2</v>
      </c>
      <c r="J523" s="7">
        <f t="shared" si="88"/>
        <v>1.9090290683803204</v>
      </c>
      <c r="K523" s="9">
        <f t="shared" si="90"/>
        <v>0</v>
      </c>
      <c r="L523" s="7"/>
      <c r="M523" s="7"/>
      <c r="N523" s="7"/>
      <c r="O523" s="7"/>
      <c r="P523" s="7"/>
      <c r="Q523" s="7">
        <f t="shared" si="81"/>
        <v>0</v>
      </c>
      <c r="R523" s="7"/>
      <c r="S523" s="7">
        <f t="shared" si="82"/>
        <v>0</v>
      </c>
      <c r="T523" s="7"/>
      <c r="U523" s="7">
        <f t="shared" si="83"/>
        <v>1</v>
      </c>
      <c r="V523" s="7"/>
      <c r="W523">
        <f t="shared" si="89"/>
        <v>16.915333945735647</v>
      </c>
    </row>
    <row r="524" spans="1:23" x14ac:dyDescent="0.3">
      <c r="A524">
        <v>294</v>
      </c>
      <c r="B524">
        <v>42</v>
      </c>
      <c r="D524">
        <f t="shared" si="84"/>
        <v>0.18887660265416964</v>
      </c>
      <c r="E524">
        <f t="shared" si="85"/>
        <v>9.4438301327084826</v>
      </c>
      <c r="F524" s="7"/>
      <c r="G524" s="7"/>
      <c r="H524" s="7">
        <f t="shared" si="86"/>
        <v>-1.1200948966854434E-2</v>
      </c>
      <c r="I524" s="7">
        <f t="shared" si="87"/>
        <v>1.1200948966854434E-2</v>
      </c>
      <c r="J524" s="7">
        <f t="shared" si="88"/>
        <v>0.56004744834272169</v>
      </c>
      <c r="K524" s="9">
        <f t="shared" si="90"/>
        <v>0</v>
      </c>
      <c r="L524" s="7"/>
      <c r="M524" s="7"/>
      <c r="N524" s="7"/>
      <c r="O524" s="7"/>
      <c r="P524" s="7"/>
      <c r="Q524" s="7">
        <f t="shared" si="81"/>
        <v>0</v>
      </c>
      <c r="R524" s="7"/>
      <c r="S524" s="7">
        <f t="shared" si="82"/>
        <v>1</v>
      </c>
      <c r="T524" s="7"/>
      <c r="U524" s="7">
        <f t="shared" si="83"/>
        <v>0</v>
      </c>
      <c r="V524" s="7"/>
      <c r="W524">
        <f t="shared" si="89"/>
        <v>17.162066478659629</v>
      </c>
    </row>
    <row r="525" spans="1:23" x14ac:dyDescent="0.3">
      <c r="A525">
        <v>290</v>
      </c>
      <c r="B525">
        <v>46</v>
      </c>
      <c r="D525">
        <f t="shared" si="84"/>
        <v>9.443830132708482E-2</v>
      </c>
      <c r="E525">
        <f t="shared" si="85"/>
        <v>4.7219150663542413</v>
      </c>
      <c r="F525" s="7"/>
      <c r="G525" s="7"/>
      <c r="H525" s="7">
        <f t="shared" si="86"/>
        <v>1.1200948966854434E-2</v>
      </c>
      <c r="I525" s="7">
        <f t="shared" si="87"/>
        <v>1.1200948966854434E-2</v>
      </c>
      <c r="J525" s="7">
        <f t="shared" si="88"/>
        <v>0.56004744834272169</v>
      </c>
      <c r="K525" s="9">
        <f t="shared" si="90"/>
        <v>0</v>
      </c>
      <c r="L525" s="7"/>
      <c r="M525" s="7"/>
      <c r="N525" s="7"/>
      <c r="O525" s="7"/>
      <c r="P525" s="7"/>
      <c r="Q525" s="7">
        <f t="shared" si="81"/>
        <v>0</v>
      </c>
      <c r="R525" s="7"/>
      <c r="S525" s="7">
        <f t="shared" si="82"/>
        <v>1</v>
      </c>
      <c r="T525" s="7"/>
      <c r="U525" s="7">
        <f t="shared" si="83"/>
        <v>0</v>
      </c>
      <c r="V525" s="7"/>
      <c r="W525">
        <f t="shared" si="89"/>
        <v>17.189068021993432</v>
      </c>
    </row>
    <row r="526" spans="1:23" x14ac:dyDescent="0.3">
      <c r="A526">
        <v>288</v>
      </c>
      <c r="B526">
        <v>44</v>
      </c>
      <c r="D526">
        <f t="shared" si="84"/>
        <v>0.1702510689012616</v>
      </c>
      <c r="E526">
        <f t="shared" si="85"/>
        <v>8.5125534450630802</v>
      </c>
      <c r="F526" s="7"/>
      <c r="G526" s="7"/>
      <c r="H526" s="7">
        <f t="shared" si="86"/>
        <v>8.6056146163015809E-2</v>
      </c>
      <c r="I526" s="7">
        <f t="shared" si="87"/>
        <v>8.6056146163015809E-2</v>
      </c>
      <c r="J526" s="7">
        <f t="shared" si="88"/>
        <v>4.3028073081507907</v>
      </c>
      <c r="K526" s="9">
        <f t="shared" si="90"/>
        <v>0</v>
      </c>
      <c r="L526" s="7"/>
      <c r="M526" s="7"/>
      <c r="N526" s="7"/>
      <c r="O526" s="7"/>
      <c r="P526" s="7"/>
      <c r="Q526" s="7">
        <f t="shared" si="81"/>
        <v>0</v>
      </c>
      <c r="R526" s="7"/>
      <c r="S526" s="7">
        <f t="shared" si="82"/>
        <v>1</v>
      </c>
      <c r="T526" s="7"/>
      <c r="U526" s="7">
        <f t="shared" si="83"/>
        <v>0</v>
      </c>
      <c r="V526" s="7"/>
      <c r="W526">
        <f t="shared" si="89"/>
        <v>17.282467169076039</v>
      </c>
    </row>
    <row r="527" spans="1:23" x14ac:dyDescent="0.3">
      <c r="A527">
        <v>283</v>
      </c>
      <c r="B527">
        <v>43</v>
      </c>
      <c r="D527">
        <f t="shared" si="84"/>
        <v>0.25428290837609047</v>
      </c>
      <c r="E527">
        <f t="shared" si="85"/>
        <v>12.714145418804524</v>
      </c>
      <c r="F527" s="7"/>
      <c r="G527" s="7"/>
      <c r="H527" s="7">
        <f t="shared" si="86"/>
        <v>1.6664537778619235E-2</v>
      </c>
      <c r="I527" s="7">
        <f t="shared" si="87"/>
        <v>1.6664537778619235E-2</v>
      </c>
      <c r="J527" s="7">
        <f t="shared" si="88"/>
        <v>0.83322688893096175</v>
      </c>
      <c r="K527" s="9">
        <f t="shared" si="90"/>
        <v>0</v>
      </c>
      <c r="L527" s="7"/>
      <c r="M527" s="7"/>
      <c r="N527" s="7"/>
      <c r="O527" s="7"/>
      <c r="P527" s="7"/>
      <c r="Q527" s="7">
        <f t="shared" si="81"/>
        <v>0</v>
      </c>
      <c r="R527" s="7"/>
      <c r="S527" s="7">
        <f t="shared" si="82"/>
        <v>0</v>
      </c>
      <c r="T527" s="7"/>
      <c r="U527" s="7">
        <f t="shared" si="83"/>
        <v>1</v>
      </c>
      <c r="V527" s="7"/>
      <c r="W527">
        <f t="shared" si="89"/>
        <v>17.436658417050776</v>
      </c>
    </row>
    <row r="528" spans="1:23" x14ac:dyDescent="0.3">
      <c r="A528">
        <v>280</v>
      </c>
      <c r="B528">
        <v>50</v>
      </c>
      <c r="D528">
        <f t="shared" si="84"/>
        <v>0.12038568532434021</v>
      </c>
      <c r="E528">
        <f t="shared" si="85"/>
        <v>6.019284266217011</v>
      </c>
      <c r="F528" s="7"/>
      <c r="G528" s="7"/>
      <c r="H528" s="7">
        <f t="shared" si="86"/>
        <v>-2.2170174856798452E-2</v>
      </c>
      <c r="I528" s="7">
        <f t="shared" si="87"/>
        <v>2.2170174856798452E-2</v>
      </c>
      <c r="J528" s="7">
        <f t="shared" si="88"/>
        <v>1.1085087428399225</v>
      </c>
      <c r="K528" s="9">
        <f t="shared" si="90"/>
        <v>0</v>
      </c>
      <c r="L528" s="7"/>
      <c r="M528" s="7"/>
      <c r="N528" s="7"/>
      <c r="O528" s="7"/>
      <c r="P528" s="7"/>
      <c r="Q528" s="7">
        <f t="shared" si="81"/>
        <v>0</v>
      </c>
      <c r="R528" s="7"/>
      <c r="S528" s="7">
        <f t="shared" si="82"/>
        <v>1</v>
      </c>
      <c r="T528" s="7"/>
      <c r="U528" s="7">
        <f t="shared" si="83"/>
        <v>0</v>
      </c>
      <c r="V528" s="7"/>
      <c r="W528">
        <f t="shared" si="89"/>
        <v>17.380881254411474</v>
      </c>
    </row>
    <row r="529" spans="1:23" x14ac:dyDescent="0.3">
      <c r="A529">
        <v>277</v>
      </c>
      <c r="B529">
        <v>52</v>
      </c>
      <c r="D529">
        <f t="shared" si="84"/>
        <v>0.23609575331771204</v>
      </c>
      <c r="E529">
        <f t="shared" si="85"/>
        <v>11.804787665885602</v>
      </c>
      <c r="F529" s="7"/>
      <c r="G529" s="7"/>
      <c r="H529" s="7">
        <f t="shared" si="86"/>
        <v>1.1200948966854434E-2</v>
      </c>
      <c r="I529" s="7">
        <f t="shared" si="87"/>
        <v>1.1200948966854434E-2</v>
      </c>
      <c r="J529" s="7">
        <f t="shared" si="88"/>
        <v>0.56004744834272169</v>
      </c>
      <c r="K529" s="9">
        <f t="shared" si="90"/>
        <v>0</v>
      </c>
      <c r="L529" s="7"/>
      <c r="M529" s="7"/>
      <c r="N529" s="7"/>
      <c r="O529" s="7"/>
      <c r="P529" s="7"/>
      <c r="Q529" s="7">
        <f t="shared" si="81"/>
        <v>0</v>
      </c>
      <c r="R529" s="7"/>
      <c r="S529" s="7">
        <f t="shared" si="82"/>
        <v>0</v>
      </c>
      <c r="T529" s="7"/>
      <c r="U529" s="7">
        <f t="shared" si="83"/>
        <v>1</v>
      </c>
      <c r="V529" s="7"/>
      <c r="W529">
        <f t="shared" si="89"/>
        <v>17.424090532469499</v>
      </c>
    </row>
    <row r="530" spans="1:23" x14ac:dyDescent="0.3">
      <c r="A530">
        <v>272</v>
      </c>
      <c r="B530">
        <v>47</v>
      </c>
      <c r="D530">
        <f t="shared" si="84"/>
        <v>9.443830132708482E-2</v>
      </c>
      <c r="E530">
        <f t="shared" si="85"/>
        <v>4.7219150663542413</v>
      </c>
      <c r="F530" s="7"/>
      <c r="G530" s="7"/>
      <c r="H530" s="7">
        <f t="shared" si="86"/>
        <v>1.1200948966854434E-2</v>
      </c>
      <c r="I530" s="7">
        <f t="shared" si="87"/>
        <v>1.1200948966854434E-2</v>
      </c>
      <c r="J530" s="7">
        <f t="shared" si="88"/>
        <v>0.56004744834272169</v>
      </c>
      <c r="K530" s="9">
        <f t="shared" si="90"/>
        <v>0</v>
      </c>
      <c r="L530" s="7"/>
      <c r="M530" s="7"/>
      <c r="N530" s="7"/>
      <c r="O530" s="7"/>
      <c r="P530" s="7"/>
      <c r="Q530" s="7">
        <f t="shared" si="81"/>
        <v>0</v>
      </c>
      <c r="R530" s="7"/>
      <c r="S530" s="7">
        <f t="shared" si="82"/>
        <v>1</v>
      </c>
      <c r="T530" s="7"/>
      <c r="U530" s="7">
        <f t="shared" si="83"/>
        <v>0</v>
      </c>
      <c r="V530" s="7"/>
      <c r="W530">
        <f t="shared" si="89"/>
        <v>17.656710997715493</v>
      </c>
    </row>
    <row r="531" spans="1:23" x14ac:dyDescent="0.3">
      <c r="A531">
        <v>270</v>
      </c>
      <c r="B531">
        <v>45</v>
      </c>
      <c r="D531">
        <f t="shared" si="84"/>
        <v>0.21117046144697027</v>
      </c>
      <c r="E531">
        <f t="shared" si="85"/>
        <v>10.558523072348514</v>
      </c>
      <c r="F531" s="7"/>
      <c r="G531" s="7"/>
      <c r="H531" s="7">
        <f t="shared" si="86"/>
        <v>0.12237718339724686</v>
      </c>
      <c r="I531" s="7">
        <f t="shared" si="87"/>
        <v>0.12237718339724686</v>
      </c>
      <c r="J531" s="7">
        <f t="shared" si="88"/>
        <v>6.1188591698623434</v>
      </c>
      <c r="K531" s="9">
        <f t="shared" si="90"/>
        <v>0</v>
      </c>
      <c r="L531" s="7"/>
      <c r="M531" s="7"/>
      <c r="N531" s="7"/>
      <c r="O531" s="7"/>
      <c r="P531" s="7"/>
      <c r="Q531" s="7">
        <f t="shared" si="81"/>
        <v>0</v>
      </c>
      <c r="R531" s="7"/>
      <c r="S531" s="7">
        <f t="shared" si="82"/>
        <v>0</v>
      </c>
      <c r="T531" s="7"/>
      <c r="U531" s="7">
        <f t="shared" si="83"/>
        <v>1</v>
      </c>
      <c r="V531" s="7"/>
      <c r="W531">
        <f t="shared" si="89"/>
        <v>17.749784879844604</v>
      </c>
    </row>
    <row r="532" spans="1:23" x14ac:dyDescent="0.3">
      <c r="A532">
        <v>268</v>
      </c>
      <c r="B532">
        <v>51</v>
      </c>
      <c r="D532">
        <f t="shared" si="84"/>
        <v>0</v>
      </c>
      <c r="E532">
        <f t="shared" si="85"/>
        <v>0</v>
      </c>
      <c r="F532" s="7"/>
      <c r="G532" s="7"/>
      <c r="H532" s="7">
        <f t="shared" si="86"/>
        <v>0</v>
      </c>
      <c r="I532" s="7">
        <f t="shared" si="87"/>
        <v>0</v>
      </c>
      <c r="J532" s="7" t="str">
        <f t="shared" si="88"/>
        <v/>
      </c>
      <c r="K532" s="9">
        <f t="shared" si="90"/>
        <v>0</v>
      </c>
      <c r="L532" s="7"/>
      <c r="M532" s="7"/>
      <c r="N532" s="7"/>
      <c r="O532" s="7"/>
      <c r="P532" s="7"/>
      <c r="Q532" s="7">
        <f t="shared" si="81"/>
        <v>1</v>
      </c>
      <c r="R532" s="7"/>
      <c r="S532" s="7">
        <f t="shared" si="82"/>
        <v>0</v>
      </c>
      <c r="T532" s="7"/>
      <c r="U532" s="7">
        <f t="shared" si="83"/>
        <v>0</v>
      </c>
      <c r="V532" s="7"/>
      <c r="W532">
        <f t="shared" si="89"/>
        <v>17.689764806466073</v>
      </c>
    </row>
    <row r="533" spans="1:23" x14ac:dyDescent="0.3">
      <c r="A533">
        <v>268</v>
      </c>
      <c r="B533">
        <v>51</v>
      </c>
      <c r="D533">
        <f t="shared" si="84"/>
        <v>6.6777963272120197E-2</v>
      </c>
      <c r="E533">
        <f t="shared" si="85"/>
        <v>3.33889816360601</v>
      </c>
      <c r="F533" s="7"/>
      <c r="G533" s="7"/>
      <c r="H533" s="7">
        <f t="shared" si="86"/>
        <v>0</v>
      </c>
      <c r="I533" s="7">
        <f t="shared" si="87"/>
        <v>0</v>
      </c>
      <c r="J533" s="7" t="str">
        <f t="shared" si="88"/>
        <v/>
      </c>
      <c r="K533" s="9">
        <f t="shared" si="90"/>
        <v>0</v>
      </c>
      <c r="L533" s="7"/>
      <c r="M533" s="7"/>
      <c r="N533" s="7"/>
      <c r="O533" s="7"/>
      <c r="P533" s="7"/>
      <c r="Q533" s="7">
        <f t="shared" si="81"/>
        <v>0</v>
      </c>
      <c r="R533" s="7"/>
      <c r="S533" s="7">
        <f t="shared" si="82"/>
        <v>1</v>
      </c>
      <c r="T533" s="7"/>
      <c r="U533" s="7">
        <f t="shared" si="83"/>
        <v>0</v>
      </c>
      <c r="V533" s="7"/>
      <c r="W533">
        <f t="shared" si="89"/>
        <v>17.689764806466073</v>
      </c>
    </row>
    <row r="534" spans="1:23" x14ac:dyDescent="0.3">
      <c r="A534">
        <v>266</v>
      </c>
      <c r="B534">
        <v>51</v>
      </c>
      <c r="D534">
        <f t="shared" si="84"/>
        <v>3.3388981636060099E-2</v>
      </c>
      <c r="E534">
        <f t="shared" si="85"/>
        <v>1.669449081803005</v>
      </c>
      <c r="F534" s="7"/>
      <c r="G534" s="7"/>
      <c r="H534" s="7">
        <f t="shared" si="86"/>
        <v>0</v>
      </c>
      <c r="I534" s="7">
        <f t="shared" si="87"/>
        <v>0</v>
      </c>
      <c r="J534" s="7" t="str">
        <f t="shared" si="88"/>
        <v/>
      </c>
      <c r="K534" s="9">
        <f t="shared" si="90"/>
        <v>0</v>
      </c>
      <c r="L534" s="7"/>
      <c r="M534" s="7"/>
      <c r="N534" s="7"/>
      <c r="O534" s="7"/>
      <c r="P534" s="7"/>
      <c r="Q534" s="7">
        <f t="shared" si="81"/>
        <v>0</v>
      </c>
      <c r="R534" s="7"/>
      <c r="S534" s="7">
        <f t="shared" si="82"/>
        <v>1</v>
      </c>
      <c r="T534" s="7"/>
      <c r="U534" s="7">
        <f t="shared" si="83"/>
        <v>0</v>
      </c>
      <c r="V534" s="7"/>
      <c r="W534">
        <f t="shared" si="89"/>
        <v>17.744759548261261</v>
      </c>
    </row>
    <row r="535" spans="1:23" x14ac:dyDescent="0.3">
      <c r="A535">
        <v>265</v>
      </c>
      <c r="B535">
        <v>51</v>
      </c>
      <c r="D535">
        <f t="shared" si="84"/>
        <v>0.10558523072348514</v>
      </c>
      <c r="E535">
        <f t="shared" si="85"/>
        <v>5.279261536174257</v>
      </c>
      <c r="F535" s="7"/>
      <c r="G535" s="7"/>
      <c r="H535" s="7">
        <f t="shared" si="86"/>
        <v>5.0380550521725839E-2</v>
      </c>
      <c r="I535" s="7">
        <f t="shared" si="87"/>
        <v>5.0380550521725839E-2</v>
      </c>
      <c r="J535" s="7">
        <f t="shared" si="88"/>
        <v>2.5190275260862918</v>
      </c>
      <c r="K535" s="9">
        <f t="shared" si="90"/>
        <v>0</v>
      </c>
      <c r="L535" s="7"/>
      <c r="M535" s="7"/>
      <c r="N535" s="7"/>
      <c r="O535" s="7"/>
      <c r="P535" s="7"/>
      <c r="Q535" s="7">
        <f t="shared" si="81"/>
        <v>0</v>
      </c>
      <c r="R535" s="7"/>
      <c r="S535" s="7">
        <f t="shared" si="82"/>
        <v>1</v>
      </c>
      <c r="T535" s="7"/>
      <c r="U535" s="7">
        <f t="shared" si="83"/>
        <v>0</v>
      </c>
      <c r="V535" s="7"/>
      <c r="W535">
        <f t="shared" si="89"/>
        <v>17.772287195424653</v>
      </c>
    </row>
    <row r="536" spans="1:23" x14ac:dyDescent="0.3">
      <c r="A536">
        <v>262</v>
      </c>
      <c r="B536">
        <v>50</v>
      </c>
      <c r="D536">
        <f t="shared" si="84"/>
        <v>4.721915066354241E-2</v>
      </c>
      <c r="E536">
        <f t="shared" si="85"/>
        <v>2.3609575331771206</v>
      </c>
      <c r="F536" s="7"/>
      <c r="G536" s="7"/>
      <c r="H536" s="7">
        <f t="shared" si="86"/>
        <v>-1.1200948966854434E-2</v>
      </c>
      <c r="I536" s="7">
        <f t="shared" si="87"/>
        <v>1.1200948966854434E-2</v>
      </c>
      <c r="J536" s="7">
        <f t="shared" si="88"/>
        <v>0.56004744834272169</v>
      </c>
      <c r="K536" s="9">
        <f t="shared" si="90"/>
        <v>0</v>
      </c>
      <c r="L536" s="7"/>
      <c r="M536" s="7"/>
      <c r="N536" s="7"/>
      <c r="O536" s="7"/>
      <c r="P536" s="7"/>
      <c r="Q536" s="7">
        <f t="shared" si="81"/>
        <v>0</v>
      </c>
      <c r="R536" s="7"/>
      <c r="S536" s="7">
        <f t="shared" si="82"/>
        <v>1</v>
      </c>
      <c r="T536" s="7"/>
      <c r="U536" s="7">
        <f t="shared" si="83"/>
        <v>0</v>
      </c>
      <c r="V536" s="7"/>
      <c r="W536">
        <f t="shared" si="89"/>
        <v>17.873805167563766</v>
      </c>
    </row>
    <row r="537" spans="1:23" x14ac:dyDescent="0.3">
      <c r="A537">
        <v>261</v>
      </c>
      <c r="B537">
        <v>51</v>
      </c>
      <c r="D537">
        <f t="shared" si="84"/>
        <v>3.3388981636060099E-2</v>
      </c>
      <c r="E537">
        <f t="shared" si="85"/>
        <v>1.669449081803005</v>
      </c>
      <c r="F537" s="7"/>
      <c r="G537" s="7"/>
      <c r="H537" s="7">
        <f t="shared" si="86"/>
        <v>0</v>
      </c>
      <c r="I537" s="7">
        <f t="shared" si="87"/>
        <v>0</v>
      </c>
      <c r="J537" s="7" t="str">
        <f t="shared" si="88"/>
        <v/>
      </c>
      <c r="K537" s="9">
        <f t="shared" si="90"/>
        <v>0</v>
      </c>
      <c r="L537" s="7"/>
      <c r="M537" s="7"/>
      <c r="N537" s="7"/>
      <c r="O537" s="7"/>
      <c r="P537" s="7"/>
      <c r="Q537" s="7">
        <f t="shared" si="81"/>
        <v>0</v>
      </c>
      <c r="R537" s="7"/>
      <c r="S537" s="7">
        <f t="shared" si="82"/>
        <v>1</v>
      </c>
      <c r="T537" s="7"/>
      <c r="U537" s="7">
        <f t="shared" si="83"/>
        <v>0</v>
      </c>
      <c r="V537" s="7"/>
      <c r="W537">
        <f t="shared" si="89"/>
        <v>17.882597450111451</v>
      </c>
    </row>
    <row r="538" spans="1:23" x14ac:dyDescent="0.3">
      <c r="A538">
        <v>260</v>
      </c>
      <c r="B538">
        <v>51</v>
      </c>
      <c r="D538">
        <f t="shared" si="84"/>
        <v>7.4660032637722529E-2</v>
      </c>
      <c r="E538">
        <f t="shared" si="85"/>
        <v>3.7330016318861263</v>
      </c>
      <c r="F538" s="7"/>
      <c r="G538" s="7"/>
      <c r="H538" s="7">
        <f t="shared" si="86"/>
        <v>3.1931841367650551E-2</v>
      </c>
      <c r="I538" s="7">
        <f t="shared" si="87"/>
        <v>3.1931841367650551E-2</v>
      </c>
      <c r="J538" s="7">
        <f t="shared" si="88"/>
        <v>1.5965920683825277</v>
      </c>
      <c r="K538" s="9">
        <f t="shared" si="90"/>
        <v>0</v>
      </c>
      <c r="L538" s="7"/>
      <c r="M538" s="7"/>
      <c r="N538" s="7"/>
      <c r="O538" s="7"/>
      <c r="P538" s="7"/>
      <c r="Q538" s="7">
        <f t="shared" si="81"/>
        <v>0</v>
      </c>
      <c r="R538" s="7"/>
      <c r="S538" s="7">
        <f t="shared" si="82"/>
        <v>1</v>
      </c>
      <c r="T538" s="7"/>
      <c r="U538" s="7">
        <f t="shared" si="83"/>
        <v>0</v>
      </c>
      <c r="V538" s="7"/>
      <c r="W538">
        <f t="shared" si="89"/>
        <v>17.91022446913286</v>
      </c>
    </row>
    <row r="539" spans="1:23" x14ac:dyDescent="0.3">
      <c r="A539">
        <v>258</v>
      </c>
      <c r="B539">
        <v>50</v>
      </c>
      <c r="D539">
        <f t="shared" si="84"/>
        <v>4.721915066354241E-2</v>
      </c>
      <c r="E539">
        <f t="shared" si="85"/>
        <v>2.3609575331771206</v>
      </c>
      <c r="F539" s="7"/>
      <c r="G539" s="7"/>
      <c r="H539" s="7">
        <f t="shared" si="86"/>
        <v>1.1200948966854434E-2</v>
      </c>
      <c r="I539" s="7">
        <f t="shared" si="87"/>
        <v>1.1200948966854434E-2</v>
      </c>
      <c r="J539" s="7">
        <f t="shared" si="88"/>
        <v>0.56004744834272169</v>
      </c>
      <c r="K539" s="9">
        <f t="shared" si="90"/>
        <v>0</v>
      </c>
      <c r="L539" s="7"/>
      <c r="M539" s="7"/>
      <c r="N539" s="7"/>
      <c r="O539" s="7"/>
      <c r="P539" s="7"/>
      <c r="Q539" s="7">
        <f t="shared" si="81"/>
        <v>0</v>
      </c>
      <c r="R539" s="7"/>
      <c r="S539" s="7">
        <f t="shared" si="82"/>
        <v>1</v>
      </c>
      <c r="T539" s="7"/>
      <c r="U539" s="7">
        <f t="shared" si="83"/>
        <v>0</v>
      </c>
      <c r="V539" s="7"/>
      <c r="W539">
        <f t="shared" si="89"/>
        <v>17.98423660743984</v>
      </c>
    </row>
    <row r="540" spans="1:23" x14ac:dyDescent="0.3">
      <c r="A540">
        <v>257</v>
      </c>
      <c r="B540">
        <v>49</v>
      </c>
      <c r="D540">
        <f t="shared" si="84"/>
        <v>4.721915066354241E-2</v>
      </c>
      <c r="E540">
        <f t="shared" si="85"/>
        <v>2.3609575331771206</v>
      </c>
      <c r="F540" s="7"/>
      <c r="G540" s="7"/>
      <c r="H540" s="7">
        <f t="shared" si="86"/>
        <v>-1.1200948966854434E-2</v>
      </c>
      <c r="I540" s="7">
        <f t="shared" si="87"/>
        <v>1.1200948966854434E-2</v>
      </c>
      <c r="J540" s="7">
        <f t="shared" si="88"/>
        <v>0.56004744834272169</v>
      </c>
      <c r="K540" s="9">
        <f t="shared" si="90"/>
        <v>0</v>
      </c>
      <c r="L540" s="7"/>
      <c r="M540" s="7"/>
      <c r="N540" s="7"/>
      <c r="O540" s="7"/>
      <c r="P540" s="7"/>
      <c r="Q540" s="7">
        <f t="shared" si="81"/>
        <v>0</v>
      </c>
      <c r="R540" s="7"/>
      <c r="S540" s="7">
        <f t="shared" si="82"/>
        <v>1</v>
      </c>
      <c r="T540" s="7"/>
      <c r="U540" s="7">
        <f t="shared" si="83"/>
        <v>0</v>
      </c>
      <c r="V540" s="7"/>
      <c r="W540">
        <f t="shared" si="89"/>
        <v>18.030606557912286</v>
      </c>
    </row>
    <row r="541" spans="1:23" x14ac:dyDescent="0.3">
      <c r="A541">
        <v>256</v>
      </c>
      <c r="B541">
        <v>50</v>
      </c>
      <c r="D541">
        <f t="shared" si="84"/>
        <v>6.6777963272120197E-2</v>
      </c>
      <c r="E541">
        <f t="shared" si="85"/>
        <v>3.33889816360601</v>
      </c>
      <c r="F541" s="7"/>
      <c r="G541" s="7"/>
      <c r="H541" s="7">
        <f t="shared" si="86"/>
        <v>0</v>
      </c>
      <c r="I541" s="7">
        <f t="shared" si="87"/>
        <v>0</v>
      </c>
      <c r="J541" s="7" t="str">
        <f t="shared" si="88"/>
        <v/>
      </c>
      <c r="K541" s="9">
        <f t="shared" si="90"/>
        <v>0</v>
      </c>
      <c r="L541" s="7"/>
      <c r="M541" s="7"/>
      <c r="N541" s="7"/>
      <c r="O541" s="7"/>
      <c r="P541" s="7"/>
      <c r="Q541" s="7">
        <f t="shared" si="81"/>
        <v>0</v>
      </c>
      <c r="R541" s="7"/>
      <c r="S541" s="7">
        <f t="shared" si="82"/>
        <v>1</v>
      </c>
      <c r="T541" s="7"/>
      <c r="U541" s="7">
        <f t="shared" si="83"/>
        <v>0</v>
      </c>
      <c r="V541" s="7"/>
      <c r="W541">
        <f t="shared" si="89"/>
        <v>18.039569613316459</v>
      </c>
    </row>
    <row r="542" spans="1:23" x14ac:dyDescent="0.3">
      <c r="A542">
        <v>254</v>
      </c>
      <c r="B542">
        <v>50</v>
      </c>
      <c r="D542">
        <f t="shared" si="84"/>
        <v>9.443830132708482E-2</v>
      </c>
      <c r="E542">
        <f t="shared" si="85"/>
        <v>4.7219150663542413</v>
      </c>
      <c r="F542" s="7"/>
      <c r="G542" s="7"/>
      <c r="H542" s="7">
        <f t="shared" si="86"/>
        <v>1.1200948966854434E-2</v>
      </c>
      <c r="I542" s="7">
        <f t="shared" si="87"/>
        <v>1.1200948966854434E-2</v>
      </c>
      <c r="J542" s="7">
        <f t="shared" si="88"/>
        <v>0.56004744834272169</v>
      </c>
      <c r="K542" s="9">
        <f t="shared" si="90"/>
        <v>0</v>
      </c>
      <c r="L542" s="7"/>
      <c r="M542" s="7"/>
      <c r="N542" s="7"/>
      <c r="O542" s="7"/>
      <c r="P542" s="7"/>
      <c r="Q542" s="7">
        <f t="shared" si="81"/>
        <v>0</v>
      </c>
      <c r="R542" s="7"/>
      <c r="S542" s="7">
        <f t="shared" si="82"/>
        <v>1</v>
      </c>
      <c r="T542" s="7"/>
      <c r="U542" s="7">
        <f t="shared" si="83"/>
        <v>0</v>
      </c>
      <c r="V542" s="7"/>
      <c r="W542">
        <f t="shared" si="89"/>
        <v>18.094979853753898</v>
      </c>
    </row>
    <row r="543" spans="1:23" x14ac:dyDescent="0.3">
      <c r="A543">
        <v>252</v>
      </c>
      <c r="B543">
        <v>48</v>
      </c>
      <c r="D543">
        <f t="shared" si="84"/>
        <v>3.3388981636060099E-2</v>
      </c>
      <c r="E543">
        <f t="shared" si="85"/>
        <v>1.669449081803005</v>
      </c>
      <c r="F543" s="7"/>
      <c r="G543" s="7"/>
      <c r="H543" s="7">
        <f t="shared" si="86"/>
        <v>0</v>
      </c>
      <c r="I543" s="7">
        <f t="shared" si="87"/>
        <v>0</v>
      </c>
      <c r="J543" s="7" t="str">
        <f t="shared" si="88"/>
        <v/>
      </c>
      <c r="K543" s="9">
        <f t="shared" si="90"/>
        <v>0</v>
      </c>
      <c r="L543" s="7"/>
      <c r="M543" s="7"/>
      <c r="N543" s="7"/>
      <c r="O543" s="7"/>
      <c r="P543" s="7"/>
      <c r="Q543" s="7">
        <f t="shared" si="81"/>
        <v>0</v>
      </c>
      <c r="R543" s="7"/>
      <c r="S543" s="7">
        <f t="shared" si="82"/>
        <v>1</v>
      </c>
      <c r="T543" s="7"/>
      <c r="U543" s="7">
        <f t="shared" si="83"/>
        <v>0</v>
      </c>
      <c r="V543" s="7"/>
      <c r="W543">
        <f t="shared" si="89"/>
        <v>18.187649803571489</v>
      </c>
    </row>
    <row r="544" spans="1:23" x14ac:dyDescent="0.3">
      <c r="A544">
        <v>252</v>
      </c>
      <c r="B544">
        <v>49</v>
      </c>
      <c r="D544">
        <f t="shared" si="84"/>
        <v>9.443830132708482E-2</v>
      </c>
      <c r="E544">
        <f t="shared" si="85"/>
        <v>4.7219150663542413</v>
      </c>
      <c r="F544" s="7"/>
      <c r="G544" s="7"/>
      <c r="H544" s="7">
        <f t="shared" si="86"/>
        <v>1.1200948966854434E-2</v>
      </c>
      <c r="I544" s="7">
        <f t="shared" si="87"/>
        <v>1.1200948966854434E-2</v>
      </c>
      <c r="J544" s="7">
        <f t="shared" si="88"/>
        <v>0.56004744834272169</v>
      </c>
      <c r="K544" s="9">
        <f t="shared" si="90"/>
        <v>0</v>
      </c>
      <c r="L544" s="7"/>
      <c r="M544" s="7"/>
      <c r="N544" s="7"/>
      <c r="O544" s="7"/>
      <c r="P544" s="7"/>
      <c r="Q544" s="7">
        <f t="shared" si="81"/>
        <v>0</v>
      </c>
      <c r="R544" s="7"/>
      <c r="S544" s="7">
        <f t="shared" si="82"/>
        <v>1</v>
      </c>
      <c r="T544" s="7"/>
      <c r="U544" s="7">
        <f t="shared" si="83"/>
        <v>0</v>
      </c>
      <c r="V544" s="7"/>
      <c r="W544">
        <f t="shared" si="89"/>
        <v>18.169037045255735</v>
      </c>
    </row>
    <row r="545" spans="1:23" x14ac:dyDescent="0.3">
      <c r="A545">
        <v>250</v>
      </c>
      <c r="B545">
        <v>47</v>
      </c>
      <c r="D545">
        <f t="shared" si="84"/>
        <v>7.4660032637722529E-2</v>
      </c>
      <c r="E545">
        <f t="shared" si="85"/>
        <v>3.7330016318861263</v>
      </c>
      <c r="F545" s="7"/>
      <c r="G545" s="7"/>
      <c r="H545" s="7">
        <f t="shared" si="86"/>
        <v>7.9835817816183187E-3</v>
      </c>
      <c r="I545" s="7">
        <f t="shared" si="87"/>
        <v>7.9835817816183187E-3</v>
      </c>
      <c r="J545" s="7">
        <f t="shared" si="88"/>
        <v>0.39917908908091593</v>
      </c>
      <c r="K545" s="9">
        <f t="shared" si="90"/>
        <v>0</v>
      </c>
      <c r="L545" s="7"/>
      <c r="M545" s="7"/>
      <c r="N545" s="7"/>
      <c r="O545" s="7"/>
      <c r="P545" s="7"/>
      <c r="Q545" s="7">
        <f t="shared" si="81"/>
        <v>0</v>
      </c>
      <c r="R545" s="7"/>
      <c r="S545" s="7">
        <f t="shared" si="82"/>
        <v>1</v>
      </c>
      <c r="T545" s="7"/>
      <c r="U545" s="7">
        <f t="shared" si="83"/>
        <v>0</v>
      </c>
      <c r="V545" s="7"/>
      <c r="W545">
        <f t="shared" si="89"/>
        <v>18.261697470679064</v>
      </c>
    </row>
    <row r="546" spans="1:23" x14ac:dyDescent="0.3">
      <c r="A546">
        <v>249</v>
      </c>
      <c r="B546">
        <v>49</v>
      </c>
      <c r="D546">
        <f t="shared" si="84"/>
        <v>0</v>
      </c>
      <c r="E546">
        <f t="shared" si="85"/>
        <v>0</v>
      </c>
      <c r="F546" s="7"/>
      <c r="G546" s="7"/>
      <c r="H546" s="7">
        <f t="shared" si="86"/>
        <v>0</v>
      </c>
      <c r="I546" s="7">
        <f t="shared" si="87"/>
        <v>0</v>
      </c>
      <c r="J546" s="7" t="str">
        <f t="shared" si="88"/>
        <v/>
      </c>
      <c r="K546" s="9">
        <f t="shared" si="90"/>
        <v>0</v>
      </c>
      <c r="L546" s="7"/>
      <c r="M546" s="7"/>
      <c r="N546" s="7"/>
      <c r="O546" s="7"/>
      <c r="P546" s="7"/>
      <c r="Q546" s="7">
        <f t="shared" si="81"/>
        <v>1</v>
      </c>
      <c r="R546" s="7"/>
      <c r="S546" s="7">
        <f t="shared" si="82"/>
        <v>0</v>
      </c>
      <c r="T546" s="7"/>
      <c r="U546" s="7">
        <f t="shared" si="83"/>
        <v>0</v>
      </c>
      <c r="V546" s="7"/>
      <c r="W546">
        <f t="shared" si="89"/>
        <v>18.252324331808683</v>
      </c>
    </row>
    <row r="547" spans="1:23" x14ac:dyDescent="0.3">
      <c r="A547">
        <v>249</v>
      </c>
      <c r="B547">
        <v>49</v>
      </c>
      <c r="D547">
        <f t="shared" si="84"/>
        <v>3.3388981636060099E-2</v>
      </c>
      <c r="E547">
        <f t="shared" si="85"/>
        <v>1.669449081803005</v>
      </c>
      <c r="F547" s="7"/>
      <c r="G547" s="7"/>
      <c r="H547" s="7">
        <f t="shared" si="86"/>
        <v>0</v>
      </c>
      <c r="I547" s="7">
        <f t="shared" si="87"/>
        <v>0</v>
      </c>
      <c r="J547" s="7" t="str">
        <f t="shared" si="88"/>
        <v/>
      </c>
      <c r="K547" s="9">
        <f t="shared" si="90"/>
        <v>0</v>
      </c>
      <c r="L547" s="7"/>
      <c r="M547" s="7"/>
      <c r="N547" s="7"/>
      <c r="O547" s="7"/>
      <c r="P547" s="7"/>
      <c r="Q547" s="7">
        <f t="shared" si="81"/>
        <v>0</v>
      </c>
      <c r="R547" s="7"/>
      <c r="S547" s="7">
        <f t="shared" si="82"/>
        <v>1</v>
      </c>
      <c r="T547" s="7"/>
      <c r="U547" s="7">
        <f t="shared" si="83"/>
        <v>0</v>
      </c>
      <c r="V547" s="7"/>
      <c r="W547">
        <f t="shared" si="89"/>
        <v>18.252324331808683</v>
      </c>
    </row>
    <row r="548" spans="1:23" x14ac:dyDescent="0.3">
      <c r="A548">
        <v>248</v>
      </c>
      <c r="B548">
        <v>49</v>
      </c>
      <c r="D548">
        <f t="shared" si="84"/>
        <v>4.721915066354241E-2</v>
      </c>
      <c r="E548">
        <f t="shared" si="85"/>
        <v>2.3609575331771206</v>
      </c>
      <c r="F548" s="7"/>
      <c r="G548" s="7"/>
      <c r="H548" s="7">
        <f t="shared" si="86"/>
        <v>1.1200948966854434E-2</v>
      </c>
      <c r="I548" s="7">
        <f t="shared" si="87"/>
        <v>1.1200948966854434E-2</v>
      </c>
      <c r="J548" s="7">
        <f t="shared" si="88"/>
        <v>0.56004744834272169</v>
      </c>
      <c r="K548" s="9">
        <f t="shared" si="90"/>
        <v>0</v>
      </c>
      <c r="L548" s="7"/>
      <c r="M548" s="7"/>
      <c r="N548" s="7"/>
      <c r="O548" s="7"/>
      <c r="P548" s="7"/>
      <c r="Q548" s="7">
        <f t="shared" si="81"/>
        <v>0</v>
      </c>
      <c r="R548" s="7"/>
      <c r="S548" s="7">
        <f t="shared" si="82"/>
        <v>1</v>
      </c>
      <c r="T548" s="7"/>
      <c r="U548" s="7">
        <f t="shared" si="83"/>
        <v>0</v>
      </c>
      <c r="V548" s="7"/>
      <c r="W548">
        <f t="shared" si="89"/>
        <v>18.28012440504169</v>
      </c>
    </row>
    <row r="549" spans="1:23" x14ac:dyDescent="0.3">
      <c r="A549">
        <v>247</v>
      </c>
      <c r="B549">
        <v>48</v>
      </c>
      <c r="D549">
        <f t="shared" si="84"/>
        <v>3.3388981636060099E-2</v>
      </c>
      <c r="E549">
        <f t="shared" si="85"/>
        <v>1.669449081803005</v>
      </c>
      <c r="F549" s="7"/>
      <c r="G549" s="7"/>
      <c r="H549" s="7">
        <f t="shared" si="86"/>
        <v>0</v>
      </c>
      <c r="I549" s="7">
        <f t="shared" si="87"/>
        <v>0</v>
      </c>
      <c r="J549" s="7" t="str">
        <f t="shared" si="88"/>
        <v/>
      </c>
      <c r="K549" s="9">
        <f t="shared" si="90"/>
        <v>0</v>
      </c>
      <c r="L549" s="7"/>
      <c r="M549" s="7"/>
      <c r="N549" s="7"/>
      <c r="O549" s="7"/>
      <c r="P549" s="7"/>
      <c r="Q549" s="7">
        <f t="shared" si="81"/>
        <v>0</v>
      </c>
      <c r="R549" s="7"/>
      <c r="S549" s="7">
        <f t="shared" si="82"/>
        <v>1</v>
      </c>
      <c r="T549" s="7"/>
      <c r="U549" s="7">
        <f t="shared" si="83"/>
        <v>0</v>
      </c>
      <c r="V549" s="7"/>
      <c r="W549">
        <f t="shared" si="89"/>
        <v>18.326414839998968</v>
      </c>
    </row>
    <row r="550" spans="1:23" x14ac:dyDescent="0.3">
      <c r="A550">
        <v>246</v>
      </c>
      <c r="B550">
        <v>48</v>
      </c>
      <c r="D550">
        <f t="shared" si="84"/>
        <v>7.4660032637722529E-2</v>
      </c>
      <c r="E550">
        <f t="shared" si="85"/>
        <v>3.7330016318861263</v>
      </c>
      <c r="F550" s="7"/>
      <c r="G550" s="7"/>
      <c r="H550" s="7">
        <f t="shared" si="86"/>
        <v>-7.9835817816183187E-3</v>
      </c>
      <c r="I550" s="7">
        <f t="shared" si="87"/>
        <v>7.9835817816183187E-3</v>
      </c>
      <c r="J550" s="7">
        <f t="shared" si="88"/>
        <v>0.39917908908091593</v>
      </c>
      <c r="K550" s="9">
        <f t="shared" si="90"/>
        <v>0</v>
      </c>
      <c r="L550" s="7"/>
      <c r="M550" s="7"/>
      <c r="N550" s="7"/>
      <c r="O550" s="7"/>
      <c r="P550" s="7"/>
      <c r="Q550" s="7">
        <f t="shared" si="81"/>
        <v>0</v>
      </c>
      <c r="R550" s="7"/>
      <c r="S550" s="7">
        <f t="shared" si="82"/>
        <v>1</v>
      </c>
      <c r="T550" s="7"/>
      <c r="U550" s="7">
        <f t="shared" si="83"/>
        <v>0</v>
      </c>
      <c r="V550" s="7"/>
      <c r="W550">
        <f t="shared" si="89"/>
        <v>18.354224171410209</v>
      </c>
    </row>
    <row r="551" spans="1:23" x14ac:dyDescent="0.3">
      <c r="A551">
        <v>245</v>
      </c>
      <c r="B551">
        <v>46</v>
      </c>
      <c r="D551">
        <f t="shared" si="84"/>
        <v>3.3388981636060099E-2</v>
      </c>
      <c r="E551">
        <f t="shared" si="85"/>
        <v>1.669449081803005</v>
      </c>
      <c r="F551" s="7"/>
      <c r="G551" s="7"/>
      <c r="H551" s="7">
        <f t="shared" si="86"/>
        <v>0</v>
      </c>
      <c r="I551" s="7">
        <f t="shared" si="87"/>
        <v>0</v>
      </c>
      <c r="J551" s="7" t="str">
        <f t="shared" si="88"/>
        <v/>
      </c>
      <c r="K551" s="9">
        <f t="shared" si="90"/>
        <v>0</v>
      </c>
      <c r="L551" s="7"/>
      <c r="M551" s="7"/>
      <c r="N551" s="7"/>
      <c r="O551" s="7"/>
      <c r="P551" s="7"/>
      <c r="Q551" s="7">
        <f t="shared" si="81"/>
        <v>0</v>
      </c>
      <c r="R551" s="7"/>
      <c r="S551" s="7">
        <f t="shared" si="82"/>
        <v>1</v>
      </c>
      <c r="T551" s="7"/>
      <c r="U551" s="7">
        <f t="shared" si="83"/>
        <v>0</v>
      </c>
      <c r="V551" s="7"/>
      <c r="W551">
        <f t="shared" si="89"/>
        <v>18.419009854624051</v>
      </c>
    </row>
    <row r="552" spans="1:23" x14ac:dyDescent="0.3">
      <c r="A552">
        <v>244</v>
      </c>
      <c r="B552">
        <v>46</v>
      </c>
      <c r="D552">
        <f t="shared" si="84"/>
        <v>0</v>
      </c>
      <c r="E552">
        <f t="shared" si="85"/>
        <v>0</v>
      </c>
      <c r="F552" s="7"/>
      <c r="G552" s="7"/>
      <c r="H552" s="7">
        <f t="shared" si="86"/>
        <v>0</v>
      </c>
      <c r="I552" s="7">
        <f t="shared" si="87"/>
        <v>0</v>
      </c>
      <c r="J552" s="7" t="str">
        <f t="shared" si="88"/>
        <v/>
      </c>
      <c r="K552" s="9">
        <f t="shared" si="90"/>
        <v>0</v>
      </c>
      <c r="L552" s="7"/>
      <c r="M552" s="7"/>
      <c r="N552" s="7"/>
      <c r="O552" s="7"/>
      <c r="P552" s="7"/>
      <c r="Q552" s="7">
        <f t="shared" si="81"/>
        <v>1</v>
      </c>
      <c r="R552" s="7"/>
      <c r="S552" s="7">
        <f t="shared" si="82"/>
        <v>0</v>
      </c>
      <c r="T552" s="7"/>
      <c r="U552" s="7">
        <f t="shared" si="83"/>
        <v>0</v>
      </c>
      <c r="V552" s="7"/>
      <c r="W552">
        <f t="shared" si="89"/>
        <v>18.446800464247477</v>
      </c>
    </row>
    <row r="553" spans="1:23" x14ac:dyDescent="0.3">
      <c r="A553">
        <v>244</v>
      </c>
      <c r="B553">
        <v>46</v>
      </c>
      <c r="D553">
        <f t="shared" si="84"/>
        <v>6.6777963272120197E-2</v>
      </c>
      <c r="E553">
        <f t="shared" si="85"/>
        <v>3.33889816360601</v>
      </c>
      <c r="F553" s="7"/>
      <c r="G553" s="7"/>
      <c r="H553" s="7">
        <f t="shared" si="86"/>
        <v>0</v>
      </c>
      <c r="I553" s="7">
        <f t="shared" si="87"/>
        <v>0</v>
      </c>
      <c r="J553" s="7" t="str">
        <f t="shared" si="88"/>
        <v/>
      </c>
      <c r="K553" s="9">
        <f t="shared" si="90"/>
        <v>0</v>
      </c>
      <c r="L553" s="7"/>
      <c r="M553" s="7"/>
      <c r="N553" s="7"/>
      <c r="O553" s="7"/>
      <c r="P553" s="7"/>
      <c r="Q553" s="7">
        <f t="shared" si="81"/>
        <v>0</v>
      </c>
      <c r="R553" s="7"/>
      <c r="S553" s="7">
        <f t="shared" si="82"/>
        <v>1</v>
      </c>
      <c r="T553" s="7"/>
      <c r="U553" s="7">
        <f t="shared" si="83"/>
        <v>0</v>
      </c>
      <c r="V553" s="7"/>
      <c r="W553">
        <f t="shared" si="89"/>
        <v>18.446800464247477</v>
      </c>
    </row>
    <row r="554" spans="1:23" x14ac:dyDescent="0.3">
      <c r="A554">
        <v>242</v>
      </c>
      <c r="B554">
        <v>46</v>
      </c>
      <c r="D554">
        <f t="shared" si="84"/>
        <v>3.3388981636060099E-2</v>
      </c>
      <c r="E554">
        <f t="shared" si="85"/>
        <v>1.669449081803005</v>
      </c>
      <c r="F554" s="7"/>
      <c r="G554" s="7"/>
      <c r="H554" s="7">
        <f t="shared" si="86"/>
        <v>0</v>
      </c>
      <c r="I554" s="7">
        <f t="shared" si="87"/>
        <v>0</v>
      </c>
      <c r="J554" s="7" t="str">
        <f t="shared" si="88"/>
        <v/>
      </c>
      <c r="K554" s="9">
        <f t="shared" si="90"/>
        <v>0</v>
      </c>
      <c r="L554" s="7"/>
      <c r="M554" s="7"/>
      <c r="N554" s="7"/>
      <c r="O554" s="7"/>
      <c r="P554" s="7"/>
      <c r="Q554" s="7">
        <f t="shared" si="81"/>
        <v>0</v>
      </c>
      <c r="R554" s="7"/>
      <c r="S554" s="7">
        <f t="shared" si="82"/>
        <v>1</v>
      </c>
      <c r="T554" s="7"/>
      <c r="U554" s="7">
        <f t="shared" si="83"/>
        <v>0</v>
      </c>
      <c r="V554" s="7"/>
      <c r="W554">
        <f t="shared" si="89"/>
        <v>18.502437217793098</v>
      </c>
    </row>
    <row r="555" spans="1:23" x14ac:dyDescent="0.3">
      <c r="A555">
        <v>242</v>
      </c>
      <c r="B555">
        <v>45</v>
      </c>
      <c r="D555">
        <f t="shared" si="84"/>
        <v>0.14165745199062721</v>
      </c>
      <c r="E555">
        <f t="shared" si="85"/>
        <v>7.0828725995313606</v>
      </c>
      <c r="F555" s="7"/>
      <c r="G555" s="7"/>
      <c r="H555" s="7">
        <f t="shared" si="86"/>
        <v>1.1200948966854434E-2</v>
      </c>
      <c r="I555" s="7">
        <f t="shared" si="87"/>
        <v>1.1200948966854434E-2</v>
      </c>
      <c r="J555" s="7">
        <f t="shared" si="88"/>
        <v>0.56004744834272169</v>
      </c>
      <c r="K555" s="9">
        <f t="shared" si="90"/>
        <v>0</v>
      </c>
      <c r="L555" s="7"/>
      <c r="M555" s="7"/>
      <c r="N555" s="7"/>
      <c r="O555" s="7"/>
      <c r="P555" s="7"/>
      <c r="Q555" s="7">
        <f t="shared" si="81"/>
        <v>0</v>
      </c>
      <c r="R555" s="7"/>
      <c r="S555" s="7">
        <f t="shared" si="82"/>
        <v>1</v>
      </c>
      <c r="T555" s="7"/>
      <c r="U555" s="7">
        <f t="shared" si="83"/>
        <v>0</v>
      </c>
      <c r="V555" s="7"/>
      <c r="W555">
        <f t="shared" si="89"/>
        <v>18.520895501255389</v>
      </c>
    </row>
    <row r="556" spans="1:23" x14ac:dyDescent="0.3">
      <c r="A556">
        <v>239</v>
      </c>
      <c r="B556">
        <v>42</v>
      </c>
      <c r="D556">
        <f t="shared" si="84"/>
        <v>0.13355592654424039</v>
      </c>
      <c r="E556">
        <f t="shared" si="85"/>
        <v>6.67779632721202</v>
      </c>
      <c r="F556" s="7"/>
      <c r="G556" s="7"/>
      <c r="H556" s="7">
        <f t="shared" si="86"/>
        <v>0</v>
      </c>
      <c r="I556" s="7">
        <f t="shared" si="87"/>
        <v>0</v>
      </c>
      <c r="J556" s="7" t="str">
        <f t="shared" si="88"/>
        <v/>
      </c>
      <c r="K556" s="9">
        <f t="shared" si="90"/>
        <v>0</v>
      </c>
      <c r="L556" s="7"/>
      <c r="M556" s="7"/>
      <c r="N556" s="7"/>
      <c r="O556" s="7"/>
      <c r="P556" s="7"/>
      <c r="Q556" s="7">
        <f t="shared" si="81"/>
        <v>0</v>
      </c>
      <c r="R556" s="7"/>
      <c r="S556" s="7">
        <f t="shared" si="82"/>
        <v>1</v>
      </c>
      <c r="T556" s="7"/>
      <c r="U556" s="7">
        <f t="shared" si="83"/>
        <v>0</v>
      </c>
      <c r="V556" s="7"/>
      <c r="W556">
        <f t="shared" si="89"/>
        <v>18.659781225272731</v>
      </c>
    </row>
    <row r="557" spans="1:23" x14ac:dyDescent="0.3">
      <c r="A557">
        <v>239</v>
      </c>
      <c r="B557">
        <v>46</v>
      </c>
      <c r="D557">
        <f t="shared" si="84"/>
        <v>3.3388981636060099E-2</v>
      </c>
      <c r="E557">
        <f t="shared" si="85"/>
        <v>1.669449081803005</v>
      </c>
      <c r="F557" s="7"/>
      <c r="G557" s="7"/>
      <c r="H557" s="7">
        <f t="shared" si="86"/>
        <v>0</v>
      </c>
      <c r="I557" s="7">
        <f t="shared" si="87"/>
        <v>0</v>
      </c>
      <c r="J557" s="7" t="str">
        <f t="shared" si="88"/>
        <v/>
      </c>
      <c r="K557" s="9">
        <f t="shared" si="90"/>
        <v>0</v>
      </c>
      <c r="L557" s="7"/>
      <c r="M557" s="7"/>
      <c r="N557" s="7"/>
      <c r="O557" s="7"/>
      <c r="P557" s="7"/>
      <c r="Q557" s="7">
        <f t="shared" si="81"/>
        <v>0</v>
      </c>
      <c r="R557" s="7"/>
      <c r="S557" s="7">
        <f t="shared" si="82"/>
        <v>1</v>
      </c>
      <c r="T557" s="7"/>
      <c r="U557" s="7">
        <f t="shared" si="83"/>
        <v>0</v>
      </c>
      <c r="V557" s="7"/>
      <c r="W557">
        <f t="shared" si="89"/>
        <v>18.586029936641037</v>
      </c>
    </row>
    <row r="558" spans="1:23" x14ac:dyDescent="0.3">
      <c r="A558">
        <v>239</v>
      </c>
      <c r="B558">
        <v>45</v>
      </c>
      <c r="D558">
        <f t="shared" si="84"/>
        <v>0</v>
      </c>
      <c r="E558">
        <f t="shared" si="85"/>
        <v>0</v>
      </c>
      <c r="F558" s="7"/>
      <c r="G558" s="7"/>
      <c r="H558" s="7">
        <f t="shared" si="86"/>
        <v>0</v>
      </c>
      <c r="I558" s="7">
        <f t="shared" si="87"/>
        <v>0</v>
      </c>
      <c r="J558" s="7" t="str">
        <f t="shared" si="88"/>
        <v/>
      </c>
      <c r="K558" s="9">
        <f t="shared" si="90"/>
        <v>0</v>
      </c>
      <c r="L558" s="7"/>
      <c r="M558" s="7"/>
      <c r="N558" s="7"/>
      <c r="O558" s="7"/>
      <c r="P558" s="7"/>
      <c r="Q558" s="7">
        <f t="shared" si="81"/>
        <v>1</v>
      </c>
      <c r="R558" s="7"/>
      <c r="S558" s="7">
        <f t="shared" si="82"/>
        <v>0</v>
      </c>
      <c r="T558" s="7"/>
      <c r="U558" s="7">
        <f t="shared" si="83"/>
        <v>0</v>
      </c>
      <c r="V558" s="7"/>
      <c r="W558">
        <f t="shared" si="89"/>
        <v>18.604405284119235</v>
      </c>
    </row>
    <row r="559" spans="1:23" x14ac:dyDescent="0.3">
      <c r="A559">
        <v>239</v>
      </c>
      <c r="B559">
        <v>45</v>
      </c>
      <c r="D559">
        <f t="shared" si="84"/>
        <v>4.721915066354241E-2</v>
      </c>
      <c r="E559">
        <f t="shared" si="85"/>
        <v>2.3609575331771206</v>
      </c>
      <c r="F559" s="7"/>
      <c r="G559" s="7"/>
      <c r="H559" s="7">
        <f t="shared" si="86"/>
        <v>-1.1200948966854434E-2</v>
      </c>
      <c r="I559" s="7">
        <f t="shared" si="87"/>
        <v>1.1200948966854434E-2</v>
      </c>
      <c r="J559" s="7">
        <f t="shared" si="88"/>
        <v>0.56004744834272169</v>
      </c>
      <c r="K559" s="9">
        <f t="shared" si="90"/>
        <v>0</v>
      </c>
      <c r="L559" s="7"/>
      <c r="M559" s="7"/>
      <c r="N559" s="7"/>
      <c r="O559" s="7"/>
      <c r="P559" s="7"/>
      <c r="Q559" s="7">
        <f t="shared" si="81"/>
        <v>0</v>
      </c>
      <c r="R559" s="7"/>
      <c r="S559" s="7">
        <f t="shared" si="82"/>
        <v>1</v>
      </c>
      <c r="T559" s="7"/>
      <c r="U559" s="7">
        <f t="shared" si="83"/>
        <v>0</v>
      </c>
      <c r="V559" s="7"/>
      <c r="W559">
        <f t="shared" si="89"/>
        <v>18.604405284119235</v>
      </c>
    </row>
    <row r="560" spans="1:23" x14ac:dyDescent="0.3">
      <c r="A560">
        <v>238</v>
      </c>
      <c r="B560">
        <v>46</v>
      </c>
      <c r="D560">
        <f t="shared" si="84"/>
        <v>9.443830132708482E-2</v>
      </c>
      <c r="E560">
        <f t="shared" si="85"/>
        <v>4.7219150663542413</v>
      </c>
      <c r="F560" s="7"/>
      <c r="G560" s="7"/>
      <c r="H560" s="7">
        <f t="shared" si="86"/>
        <v>1.1200948966854434E-2</v>
      </c>
      <c r="I560" s="7">
        <f t="shared" si="87"/>
        <v>1.1200948966854434E-2</v>
      </c>
      <c r="J560" s="7">
        <f t="shared" si="88"/>
        <v>0.56004744834272169</v>
      </c>
      <c r="K560" s="9">
        <f t="shared" si="90"/>
        <v>0</v>
      </c>
      <c r="L560" s="7"/>
      <c r="M560" s="7"/>
      <c r="N560" s="7"/>
      <c r="O560" s="7"/>
      <c r="P560" s="7"/>
      <c r="Q560" s="7">
        <f t="shared" si="81"/>
        <v>0</v>
      </c>
      <c r="R560" s="7"/>
      <c r="S560" s="7">
        <f t="shared" si="82"/>
        <v>1</v>
      </c>
      <c r="T560" s="7"/>
      <c r="U560" s="7">
        <f t="shared" si="83"/>
        <v>0</v>
      </c>
      <c r="V560" s="7"/>
      <c r="W560">
        <f t="shared" si="89"/>
        <v>18.613930537043384</v>
      </c>
    </row>
    <row r="561" spans="1:23" x14ac:dyDescent="0.3">
      <c r="A561">
        <v>236</v>
      </c>
      <c r="B561">
        <v>44</v>
      </c>
      <c r="D561">
        <f t="shared" si="84"/>
        <v>0</v>
      </c>
      <c r="E561">
        <f t="shared" si="85"/>
        <v>0</v>
      </c>
      <c r="F561" s="7"/>
      <c r="G561" s="7"/>
      <c r="H561" s="7">
        <f t="shared" si="86"/>
        <v>0</v>
      </c>
      <c r="I561" s="7">
        <f t="shared" si="87"/>
        <v>0</v>
      </c>
      <c r="J561" s="7" t="str">
        <f t="shared" si="88"/>
        <v/>
      </c>
      <c r="K561" s="9">
        <f t="shared" si="90"/>
        <v>0</v>
      </c>
      <c r="L561" s="7"/>
      <c r="M561" s="7"/>
      <c r="N561" s="7"/>
      <c r="O561" s="7"/>
      <c r="P561" s="7"/>
      <c r="Q561" s="7">
        <f t="shared" si="81"/>
        <v>1</v>
      </c>
      <c r="R561" s="7"/>
      <c r="S561" s="7">
        <f t="shared" si="82"/>
        <v>0</v>
      </c>
      <c r="T561" s="7"/>
      <c r="U561" s="7">
        <f t="shared" si="83"/>
        <v>0</v>
      </c>
      <c r="V561" s="7"/>
      <c r="W561">
        <f t="shared" si="89"/>
        <v>18.706413484017887</v>
      </c>
    </row>
    <row r="562" spans="1:23" x14ac:dyDescent="0.3">
      <c r="A562">
        <v>236</v>
      </c>
      <c r="B562">
        <v>44</v>
      </c>
      <c r="D562">
        <f t="shared" si="84"/>
        <v>3.3388981636060099E-2</v>
      </c>
      <c r="E562">
        <f t="shared" si="85"/>
        <v>1.669449081803005</v>
      </c>
      <c r="F562" s="7"/>
      <c r="G562" s="7"/>
      <c r="H562" s="7">
        <f t="shared" si="86"/>
        <v>0</v>
      </c>
      <c r="I562" s="7">
        <f t="shared" si="87"/>
        <v>0</v>
      </c>
      <c r="J562" s="7" t="str">
        <f t="shared" si="88"/>
        <v/>
      </c>
      <c r="K562" s="9">
        <f t="shared" si="90"/>
        <v>0</v>
      </c>
      <c r="L562" s="7"/>
      <c r="M562" s="7"/>
      <c r="N562" s="7"/>
      <c r="O562" s="7"/>
      <c r="P562" s="7"/>
      <c r="Q562" s="7">
        <f t="shared" si="81"/>
        <v>0</v>
      </c>
      <c r="R562" s="7"/>
      <c r="S562" s="7">
        <f t="shared" si="82"/>
        <v>1</v>
      </c>
      <c r="T562" s="7"/>
      <c r="U562" s="7">
        <f t="shared" si="83"/>
        <v>0</v>
      </c>
      <c r="V562" s="7"/>
      <c r="W562">
        <f t="shared" si="89"/>
        <v>18.706413484017887</v>
      </c>
    </row>
    <row r="563" spans="1:23" x14ac:dyDescent="0.3">
      <c r="A563">
        <v>236</v>
      </c>
      <c r="B563">
        <v>43</v>
      </c>
      <c r="D563">
        <f t="shared" si="84"/>
        <v>7.4660032637722529E-2</v>
      </c>
      <c r="E563">
        <f t="shared" si="85"/>
        <v>3.7330016318861263</v>
      </c>
      <c r="F563" s="7"/>
      <c r="G563" s="7"/>
      <c r="H563" s="7">
        <f t="shared" si="86"/>
        <v>7.9835817816183187E-3</v>
      </c>
      <c r="I563" s="7">
        <f t="shared" si="87"/>
        <v>7.9835817816183187E-3</v>
      </c>
      <c r="J563" s="7">
        <f t="shared" si="88"/>
        <v>0.39917908908091593</v>
      </c>
      <c r="K563" s="9">
        <f t="shared" si="90"/>
        <v>0</v>
      </c>
      <c r="L563" s="7"/>
      <c r="M563" s="7"/>
      <c r="N563" s="7"/>
      <c r="O563" s="7"/>
      <c r="P563" s="7"/>
      <c r="Q563" s="7">
        <f t="shared" si="81"/>
        <v>0</v>
      </c>
      <c r="R563" s="7"/>
      <c r="S563" s="7">
        <f t="shared" si="82"/>
        <v>1</v>
      </c>
      <c r="T563" s="7"/>
      <c r="U563" s="7">
        <f t="shared" si="83"/>
        <v>0</v>
      </c>
      <c r="V563" s="7"/>
      <c r="W563">
        <f t="shared" si="89"/>
        <v>18.724789769219623</v>
      </c>
    </row>
    <row r="564" spans="1:23" x14ac:dyDescent="0.3">
      <c r="A564">
        <v>235</v>
      </c>
      <c r="B564">
        <v>45</v>
      </c>
      <c r="D564">
        <f t="shared" si="84"/>
        <v>6.6777963272120197E-2</v>
      </c>
      <c r="E564">
        <f t="shared" si="85"/>
        <v>3.33889816360601</v>
      </c>
      <c r="F564" s="7"/>
      <c r="G564" s="7"/>
      <c r="H564" s="7">
        <f t="shared" si="86"/>
        <v>0</v>
      </c>
      <c r="I564" s="7">
        <f t="shared" si="87"/>
        <v>0</v>
      </c>
      <c r="J564" s="7" t="str">
        <f t="shared" si="88"/>
        <v/>
      </c>
      <c r="K564" s="9">
        <f t="shared" si="90"/>
        <v>0</v>
      </c>
      <c r="L564" s="7"/>
      <c r="M564" s="7"/>
      <c r="N564" s="7"/>
      <c r="O564" s="7"/>
      <c r="P564" s="7"/>
      <c r="Q564" s="7">
        <f t="shared" si="81"/>
        <v>0</v>
      </c>
      <c r="R564" s="7"/>
      <c r="S564" s="7">
        <f t="shared" si="82"/>
        <v>1</v>
      </c>
      <c r="T564" s="7"/>
      <c r="U564" s="7">
        <f t="shared" si="83"/>
        <v>0</v>
      </c>
      <c r="V564" s="7"/>
      <c r="W564">
        <f t="shared" si="89"/>
        <v>18.716005951952926</v>
      </c>
    </row>
    <row r="565" spans="1:23" x14ac:dyDescent="0.3">
      <c r="A565">
        <v>235</v>
      </c>
      <c r="B565">
        <v>43</v>
      </c>
      <c r="D565">
        <f t="shared" si="84"/>
        <v>3.3388981636060099E-2</v>
      </c>
      <c r="E565">
        <f t="shared" si="85"/>
        <v>1.669449081803005</v>
      </c>
      <c r="F565" s="7"/>
      <c r="G565" s="7"/>
      <c r="H565" s="7">
        <f t="shared" si="86"/>
        <v>0</v>
      </c>
      <c r="I565" s="7">
        <f t="shared" si="87"/>
        <v>0</v>
      </c>
      <c r="J565" s="7" t="str">
        <f t="shared" si="88"/>
        <v/>
      </c>
      <c r="K565" s="9">
        <f t="shared" si="90"/>
        <v>0</v>
      </c>
      <c r="L565" s="7"/>
      <c r="M565" s="7"/>
      <c r="N565" s="7"/>
      <c r="O565" s="7"/>
      <c r="P565" s="7"/>
      <c r="Q565" s="7">
        <f t="shared" si="81"/>
        <v>0</v>
      </c>
      <c r="R565" s="7"/>
      <c r="S565" s="7">
        <f t="shared" si="82"/>
        <v>1</v>
      </c>
      <c r="T565" s="7"/>
      <c r="U565" s="7">
        <f t="shared" si="83"/>
        <v>0</v>
      </c>
      <c r="V565" s="7"/>
      <c r="W565">
        <f t="shared" si="89"/>
        <v>18.752662266414315</v>
      </c>
    </row>
    <row r="566" spans="1:23" x14ac:dyDescent="0.3">
      <c r="A566">
        <v>235</v>
      </c>
      <c r="B566">
        <v>42</v>
      </c>
      <c r="D566">
        <f t="shared" si="84"/>
        <v>3.3388981636060099E-2</v>
      </c>
      <c r="E566">
        <f t="shared" si="85"/>
        <v>1.669449081803005</v>
      </c>
      <c r="F566" s="7"/>
      <c r="G566" s="7"/>
      <c r="H566" s="7">
        <f t="shared" si="86"/>
        <v>0</v>
      </c>
      <c r="I566" s="7">
        <f t="shared" si="87"/>
        <v>0</v>
      </c>
      <c r="J566" s="7" t="str">
        <f t="shared" si="88"/>
        <v/>
      </c>
      <c r="K566" s="9">
        <f t="shared" si="90"/>
        <v>0</v>
      </c>
      <c r="L566" s="7"/>
      <c r="M566" s="7"/>
      <c r="N566" s="7"/>
      <c r="O566" s="7"/>
      <c r="P566" s="7"/>
      <c r="Q566" s="7">
        <f t="shared" si="81"/>
        <v>0</v>
      </c>
      <c r="R566" s="7"/>
      <c r="S566" s="7">
        <f t="shared" si="82"/>
        <v>1</v>
      </c>
      <c r="T566" s="7"/>
      <c r="U566" s="7">
        <f t="shared" si="83"/>
        <v>0</v>
      </c>
      <c r="V566" s="7"/>
      <c r="W566">
        <f t="shared" si="89"/>
        <v>18.77105266608174</v>
      </c>
    </row>
    <row r="567" spans="1:23" x14ac:dyDescent="0.3">
      <c r="A567">
        <v>234</v>
      </c>
      <c r="B567">
        <v>42</v>
      </c>
      <c r="D567">
        <f t="shared" si="84"/>
        <v>3.3388981636060099E-2</v>
      </c>
      <c r="E567">
        <f t="shared" si="85"/>
        <v>1.669449081803005</v>
      </c>
      <c r="F567" s="7"/>
      <c r="G567" s="7"/>
      <c r="H567" s="7">
        <f t="shared" si="86"/>
        <v>0</v>
      </c>
      <c r="I567" s="7">
        <f t="shared" si="87"/>
        <v>0</v>
      </c>
      <c r="J567" s="7" t="str">
        <f t="shared" si="88"/>
        <v/>
      </c>
      <c r="K567" s="9">
        <f t="shared" si="90"/>
        <v>0</v>
      </c>
      <c r="L567" s="7"/>
      <c r="M567" s="7"/>
      <c r="N567" s="7"/>
      <c r="O567" s="7"/>
      <c r="P567" s="7"/>
      <c r="Q567" s="7">
        <f t="shared" si="81"/>
        <v>0</v>
      </c>
      <c r="R567" s="7"/>
      <c r="S567" s="7">
        <f t="shared" si="82"/>
        <v>1</v>
      </c>
      <c r="T567" s="7"/>
      <c r="U567" s="7">
        <f t="shared" si="83"/>
        <v>0</v>
      </c>
      <c r="V567" s="7"/>
      <c r="W567">
        <f t="shared" si="89"/>
        <v>18.798915873468111</v>
      </c>
    </row>
    <row r="568" spans="1:23" x14ac:dyDescent="0.3">
      <c r="A568">
        <v>233</v>
      </c>
      <c r="B568">
        <v>42</v>
      </c>
      <c r="D568">
        <f t="shared" si="84"/>
        <v>9.443830132708482E-2</v>
      </c>
      <c r="E568">
        <f t="shared" si="85"/>
        <v>4.7219150663542413</v>
      </c>
      <c r="F568" s="7"/>
      <c r="G568" s="7"/>
      <c r="H568" s="7">
        <f t="shared" si="86"/>
        <v>1.1200948966854434E-2</v>
      </c>
      <c r="I568" s="7">
        <f t="shared" si="87"/>
        <v>1.1200948966854434E-2</v>
      </c>
      <c r="J568" s="7">
        <f t="shared" si="88"/>
        <v>0.56004744834272169</v>
      </c>
      <c r="K568" s="9">
        <f t="shared" si="90"/>
        <v>0</v>
      </c>
      <c r="L568" s="7"/>
      <c r="M568" s="7"/>
      <c r="N568" s="7"/>
      <c r="O568" s="7"/>
      <c r="P568" s="7"/>
      <c r="Q568" s="7">
        <f t="shared" si="81"/>
        <v>0</v>
      </c>
      <c r="R568" s="7"/>
      <c r="S568" s="7">
        <f t="shared" si="82"/>
        <v>1</v>
      </c>
      <c r="T568" s="7"/>
      <c r="U568" s="7">
        <f t="shared" si="83"/>
        <v>0</v>
      </c>
      <c r="V568" s="7"/>
      <c r="W568">
        <f t="shared" si="89"/>
        <v>18.826797058736187</v>
      </c>
    </row>
    <row r="569" spans="1:23" x14ac:dyDescent="0.3">
      <c r="A569">
        <v>235</v>
      </c>
      <c r="B569">
        <v>44</v>
      </c>
      <c r="D569">
        <f t="shared" si="84"/>
        <v>0.10558523072348514</v>
      </c>
      <c r="E569">
        <f t="shared" si="85"/>
        <v>5.279261536174257</v>
      </c>
      <c r="F569" s="7"/>
      <c r="G569" s="7"/>
      <c r="H569" s="7">
        <f t="shared" si="86"/>
        <v>0.12237718339724686</v>
      </c>
      <c r="I569" s="7">
        <f t="shared" si="87"/>
        <v>0.12237718339724686</v>
      </c>
      <c r="J569" s="7">
        <f t="shared" si="88"/>
        <v>6.1188591698623434</v>
      </c>
      <c r="K569" s="9">
        <f t="shared" si="90"/>
        <v>0</v>
      </c>
      <c r="L569" s="7"/>
      <c r="M569" s="7"/>
      <c r="N569" s="7"/>
      <c r="O569" s="7"/>
      <c r="P569" s="7"/>
      <c r="Q569" s="7">
        <f t="shared" si="81"/>
        <v>0</v>
      </c>
      <c r="R569" s="7"/>
      <c r="S569" s="7">
        <f t="shared" si="82"/>
        <v>1</v>
      </c>
      <c r="T569" s="7"/>
      <c r="U569" s="7">
        <f t="shared" si="83"/>
        <v>0</v>
      </c>
      <c r="V569" s="7"/>
      <c r="W569">
        <f t="shared" si="89"/>
        <v>18.734313321063404</v>
      </c>
    </row>
    <row r="570" spans="1:23" x14ac:dyDescent="0.3">
      <c r="A570">
        <v>236</v>
      </c>
      <c r="B570">
        <v>41</v>
      </c>
      <c r="D570">
        <f t="shared" si="84"/>
        <v>9.443830132708482E-2</v>
      </c>
      <c r="E570">
        <f t="shared" si="85"/>
        <v>4.7219150663542413</v>
      </c>
      <c r="F570" s="7"/>
      <c r="G570" s="7"/>
      <c r="H570" s="7">
        <f t="shared" si="86"/>
        <v>-1.1200948966854434E-2</v>
      </c>
      <c r="I570" s="7">
        <f t="shared" si="87"/>
        <v>1.1200948966854434E-2</v>
      </c>
      <c r="J570" s="7">
        <f t="shared" si="88"/>
        <v>0.56004744834272169</v>
      </c>
      <c r="K570" s="9">
        <f t="shared" si="90"/>
        <v>0</v>
      </c>
      <c r="L570" s="7"/>
      <c r="M570" s="7"/>
      <c r="N570" s="7"/>
      <c r="O570" s="7"/>
      <c r="P570" s="7"/>
      <c r="Q570" s="7">
        <f t="shared" si="81"/>
        <v>0</v>
      </c>
      <c r="R570" s="7"/>
      <c r="S570" s="7">
        <f t="shared" si="82"/>
        <v>1</v>
      </c>
      <c r="T570" s="7"/>
      <c r="U570" s="7">
        <f t="shared" si="83"/>
        <v>0</v>
      </c>
      <c r="V570" s="7"/>
      <c r="W570">
        <f t="shared" si="89"/>
        <v>18.761666604512815</v>
      </c>
    </row>
    <row r="571" spans="1:23" x14ac:dyDescent="0.3">
      <c r="A571">
        <v>238</v>
      </c>
      <c r="B571">
        <v>39</v>
      </c>
      <c r="D571">
        <f t="shared" si="84"/>
        <v>0.1669449081803005</v>
      </c>
      <c r="E571">
        <f t="shared" si="85"/>
        <v>8.3472454090150254</v>
      </c>
      <c r="F571" s="7"/>
      <c r="G571" s="7"/>
      <c r="H571" s="7">
        <f t="shared" si="86"/>
        <v>-1.8725322813583585E-2</v>
      </c>
      <c r="I571" s="7">
        <f t="shared" si="87"/>
        <v>1.8725322813583585E-2</v>
      </c>
      <c r="J571" s="7">
        <f t="shared" si="88"/>
        <v>0.93626614067917924</v>
      </c>
      <c r="K571" s="9">
        <f t="shared" si="90"/>
        <v>0</v>
      </c>
      <c r="L571" s="7"/>
      <c r="M571" s="7"/>
      <c r="N571" s="7"/>
      <c r="O571" s="7"/>
      <c r="P571" s="7"/>
      <c r="Q571" s="7">
        <f t="shared" si="81"/>
        <v>0</v>
      </c>
      <c r="R571" s="7"/>
      <c r="S571" s="7">
        <f t="shared" si="82"/>
        <v>1</v>
      </c>
      <c r="T571" s="7"/>
      <c r="U571" s="7">
        <f t="shared" si="83"/>
        <v>0</v>
      </c>
      <c r="V571" s="7"/>
      <c r="W571">
        <f t="shared" si="89"/>
        <v>18.74323725614606</v>
      </c>
    </row>
    <row r="572" spans="1:23" x14ac:dyDescent="0.3">
      <c r="A572">
        <v>242</v>
      </c>
      <c r="B572">
        <v>36</v>
      </c>
      <c r="D572">
        <f t="shared" si="84"/>
        <v>0.48615091080337353</v>
      </c>
      <c r="E572">
        <f t="shared" si="85"/>
        <v>24.307545540168675</v>
      </c>
      <c r="F572" s="7"/>
      <c r="G572" s="7"/>
      <c r="H572" s="7">
        <f t="shared" si="86"/>
        <v>-4.6569976460012444E-2</v>
      </c>
      <c r="I572" s="7">
        <f t="shared" si="87"/>
        <v>4.6569976460012444E-2</v>
      </c>
      <c r="J572" s="7">
        <f t="shared" si="88"/>
        <v>2.3284988230006221</v>
      </c>
      <c r="K572" s="9">
        <f t="shared" si="90"/>
        <v>0</v>
      </c>
      <c r="L572" s="7"/>
      <c r="M572" s="7"/>
      <c r="N572" s="7"/>
      <c r="O572" s="7"/>
      <c r="P572" s="7"/>
      <c r="Q572" s="7">
        <f t="shared" si="81"/>
        <v>0</v>
      </c>
      <c r="R572" s="7"/>
      <c r="S572" s="7">
        <f t="shared" si="82"/>
        <v>0</v>
      </c>
      <c r="T572" s="7"/>
      <c r="U572" s="7">
        <f t="shared" si="83"/>
        <v>1</v>
      </c>
      <c r="V572" s="7"/>
      <c r="W572">
        <f t="shared" si="89"/>
        <v>18.688884099040443</v>
      </c>
    </row>
    <row r="573" spans="1:23" x14ac:dyDescent="0.3">
      <c r="A573">
        <v>238</v>
      </c>
      <c r="B573">
        <v>50</v>
      </c>
      <c r="D573">
        <f t="shared" si="84"/>
        <v>0.82464701403862894</v>
      </c>
      <c r="E573">
        <f t="shared" si="85"/>
        <v>41.232350701931445</v>
      </c>
      <c r="F573" s="7"/>
      <c r="G573" s="7"/>
      <c r="H573" s="7">
        <f t="shared" si="86"/>
        <v>7.7833379737814786E-4</v>
      </c>
      <c r="I573" s="7">
        <f t="shared" si="87"/>
        <v>7.7833379737814786E-4</v>
      </c>
      <c r="J573" s="7">
        <f t="shared" si="88"/>
        <v>3.8916689868907395E-2</v>
      </c>
      <c r="K573" s="9">
        <f t="shared" si="90"/>
        <v>0</v>
      </c>
      <c r="L573" s="7"/>
      <c r="M573" s="7"/>
      <c r="N573" s="7"/>
      <c r="O573" s="7"/>
      <c r="P573" s="7"/>
      <c r="Q573" s="7">
        <f t="shared" si="81"/>
        <v>0</v>
      </c>
      <c r="R573" s="7"/>
      <c r="S573" s="7">
        <f t="shared" si="82"/>
        <v>0</v>
      </c>
      <c r="T573" s="7"/>
      <c r="U573" s="7">
        <f t="shared" si="83"/>
        <v>1</v>
      </c>
      <c r="V573" s="7"/>
      <c r="W573">
        <f t="shared" si="89"/>
        <v>18.540958924488841</v>
      </c>
    </row>
    <row r="574" spans="1:23" x14ac:dyDescent="0.3">
      <c r="A574">
        <v>225</v>
      </c>
      <c r="B574">
        <v>71</v>
      </c>
      <c r="D574">
        <f t="shared" si="84"/>
        <v>0.14932006527544506</v>
      </c>
      <c r="E574">
        <f t="shared" si="85"/>
        <v>7.4660032637722527</v>
      </c>
      <c r="F574" s="7"/>
      <c r="G574" s="7"/>
      <c r="H574" s="7">
        <f t="shared" si="86"/>
        <v>7.9835817816183187E-3</v>
      </c>
      <c r="I574" s="7">
        <f t="shared" si="87"/>
        <v>7.9835817816183187E-3</v>
      </c>
      <c r="J574" s="7">
        <f t="shared" si="88"/>
        <v>0.39917908908091593</v>
      </c>
      <c r="K574" s="9">
        <f t="shared" si="90"/>
        <v>0</v>
      </c>
      <c r="L574" s="7"/>
      <c r="M574" s="7"/>
      <c r="N574" s="7"/>
      <c r="O574" s="7"/>
      <c r="P574" s="7"/>
      <c r="Q574" s="7">
        <f t="shared" si="81"/>
        <v>0</v>
      </c>
      <c r="R574" s="7"/>
      <c r="S574" s="7">
        <f t="shared" si="82"/>
        <v>1</v>
      </c>
      <c r="T574" s="7"/>
      <c r="U574" s="7">
        <f t="shared" si="83"/>
        <v>0</v>
      </c>
      <c r="V574" s="7"/>
      <c r="W574">
        <f t="shared" si="89"/>
        <v>18.542221561926166</v>
      </c>
    </row>
    <row r="575" spans="1:23" x14ac:dyDescent="0.3">
      <c r="A575">
        <v>223</v>
      </c>
      <c r="B575">
        <v>75</v>
      </c>
      <c r="D575">
        <f t="shared" si="84"/>
        <v>0.12038568532434021</v>
      </c>
      <c r="E575">
        <f t="shared" si="85"/>
        <v>6.019284266217011</v>
      </c>
      <c r="F575" s="7"/>
      <c r="G575" s="7"/>
      <c r="H575" s="7">
        <f t="shared" si="86"/>
        <v>-1.2370700617240485E-3</v>
      </c>
      <c r="I575" s="7">
        <f t="shared" si="87"/>
        <v>1.2370700617240485E-3</v>
      </c>
      <c r="J575" s="7">
        <f t="shared" si="88"/>
        <v>6.1853503086202424E-2</v>
      </c>
      <c r="K575" s="9">
        <f t="shared" si="90"/>
        <v>0</v>
      </c>
      <c r="L575" s="7"/>
      <c r="M575" s="7"/>
      <c r="N575" s="7"/>
      <c r="O575" s="7"/>
      <c r="P575" s="7"/>
      <c r="Q575" s="7">
        <f t="shared" si="81"/>
        <v>0</v>
      </c>
      <c r="R575" s="7"/>
      <c r="S575" s="7">
        <f t="shared" si="82"/>
        <v>1</v>
      </c>
      <c r="T575" s="7"/>
      <c r="U575" s="7">
        <f t="shared" si="83"/>
        <v>0</v>
      </c>
      <c r="V575" s="7"/>
      <c r="W575">
        <f t="shared" si="89"/>
        <v>18.53283991551255</v>
      </c>
    </row>
    <row r="576" spans="1:23" x14ac:dyDescent="0.3">
      <c r="A576">
        <v>221</v>
      </c>
      <c r="B576">
        <v>78</v>
      </c>
      <c r="D576">
        <f t="shared" si="84"/>
        <v>0.21379379757705672</v>
      </c>
      <c r="E576">
        <f t="shared" si="85"/>
        <v>10.689689878852835</v>
      </c>
      <c r="F576" s="7"/>
      <c r="G576" s="7"/>
      <c r="H576" s="7">
        <f t="shared" si="86"/>
        <v>-1.6942299144680498E-2</v>
      </c>
      <c r="I576" s="7">
        <f t="shared" si="87"/>
        <v>1.6942299144680498E-2</v>
      </c>
      <c r="J576" s="7">
        <f t="shared" si="88"/>
        <v>0.84711495723402486</v>
      </c>
      <c r="K576" s="9">
        <f t="shared" si="90"/>
        <v>0</v>
      </c>
      <c r="L576" s="7"/>
      <c r="M576" s="7"/>
      <c r="N576" s="7"/>
      <c r="O576" s="7"/>
      <c r="P576" s="7"/>
      <c r="Q576" s="7">
        <f t="shared" si="81"/>
        <v>0</v>
      </c>
      <c r="R576" s="7"/>
      <c r="S576" s="7">
        <f t="shared" si="82"/>
        <v>0</v>
      </c>
      <c r="T576" s="7"/>
      <c r="U576" s="7">
        <f t="shared" si="83"/>
        <v>1</v>
      </c>
      <c r="V576" s="7"/>
      <c r="W576">
        <f t="shared" si="89"/>
        <v>18.541109242978315</v>
      </c>
    </row>
    <row r="577" spans="1:23" x14ac:dyDescent="0.3">
      <c r="A577">
        <v>216</v>
      </c>
      <c r="B577">
        <v>82</v>
      </c>
      <c r="D577">
        <f t="shared" si="84"/>
        <v>0.10558523072348514</v>
      </c>
      <c r="E577">
        <f t="shared" si="85"/>
        <v>5.279261536174257</v>
      </c>
      <c r="F577" s="7"/>
      <c r="G577" s="7"/>
      <c r="H577" s="7">
        <f t="shared" si="86"/>
        <v>0.12237718339724686</v>
      </c>
      <c r="I577" s="7">
        <f t="shared" si="87"/>
        <v>0.12237718339724686</v>
      </c>
      <c r="J577" s="7">
        <f t="shared" si="88"/>
        <v>6.1188591698623434</v>
      </c>
      <c r="K577" s="9">
        <f t="shared" si="90"/>
        <v>0</v>
      </c>
      <c r="L577" s="7"/>
      <c r="M577" s="7"/>
      <c r="N577" s="7"/>
      <c r="O577" s="7"/>
      <c r="P577" s="7"/>
      <c r="Q577" s="7">
        <f t="shared" si="81"/>
        <v>0</v>
      </c>
      <c r="R577" s="7"/>
      <c r="S577" s="7">
        <f t="shared" si="82"/>
        <v>1</v>
      </c>
      <c r="T577" s="7"/>
      <c r="U577" s="7">
        <f t="shared" si="83"/>
        <v>0</v>
      </c>
      <c r="V577" s="7"/>
      <c r="W577">
        <f t="shared" si="89"/>
        <v>18.621475390251408</v>
      </c>
    </row>
    <row r="578" spans="1:23" x14ac:dyDescent="0.3">
      <c r="A578">
        <v>215</v>
      </c>
      <c r="B578">
        <v>85</v>
      </c>
      <c r="D578">
        <f t="shared" si="84"/>
        <v>9.443830132708482E-2</v>
      </c>
      <c r="E578">
        <f t="shared" si="85"/>
        <v>4.7219150663542413</v>
      </c>
      <c r="F578" s="7"/>
      <c r="G578" s="7"/>
      <c r="H578" s="7">
        <f t="shared" si="86"/>
        <v>1.1200948966854434E-2</v>
      </c>
      <c r="I578" s="7">
        <f t="shared" si="87"/>
        <v>1.1200948966854434E-2</v>
      </c>
      <c r="J578" s="7">
        <f t="shared" si="88"/>
        <v>0.56004744834272169</v>
      </c>
      <c r="K578" s="9">
        <f t="shared" si="90"/>
        <v>0</v>
      </c>
      <c r="L578" s="7"/>
      <c r="M578" s="7"/>
      <c r="N578" s="7"/>
      <c r="O578" s="7"/>
      <c r="P578" s="7"/>
      <c r="Q578" s="7">
        <f t="shared" si="81"/>
        <v>0</v>
      </c>
      <c r="R578" s="7"/>
      <c r="S578" s="7">
        <f t="shared" si="82"/>
        <v>1</v>
      </c>
      <c r="T578" s="7"/>
      <c r="U578" s="7">
        <f t="shared" si="83"/>
        <v>0</v>
      </c>
      <c r="V578" s="7"/>
      <c r="W578">
        <f t="shared" si="89"/>
        <v>18.602487662506412</v>
      </c>
    </row>
    <row r="579" spans="1:23" x14ac:dyDescent="0.3">
      <c r="A579">
        <v>217</v>
      </c>
      <c r="B579">
        <v>87</v>
      </c>
      <c r="D579">
        <f t="shared" si="84"/>
        <v>0.19468954573773958</v>
      </c>
      <c r="E579">
        <f t="shared" si="85"/>
        <v>9.73447728688698</v>
      </c>
      <c r="F579" s="7"/>
      <c r="G579" s="7"/>
      <c r="H579" s="7">
        <f t="shared" si="86"/>
        <v>-2.5498473743473561E-2</v>
      </c>
      <c r="I579" s="7">
        <f t="shared" si="87"/>
        <v>2.5498473743473561E-2</v>
      </c>
      <c r="J579" s="7">
        <f t="shared" si="88"/>
        <v>1.274923687173678</v>
      </c>
      <c r="K579" s="9">
        <f t="shared" si="90"/>
        <v>0</v>
      </c>
      <c r="L579" s="7"/>
      <c r="M579" s="7"/>
      <c r="N579" s="7"/>
      <c r="O579" s="7"/>
      <c r="P579" s="7"/>
      <c r="Q579" s="7">
        <f t="shared" ref="Q579:Q642" si="91">IF(E579&lt;1,1,0)</f>
        <v>0</v>
      </c>
      <c r="R579" s="7"/>
      <c r="S579" s="7">
        <f t="shared" ref="S579:S642" si="92">IF(AND(E579&gt;=1,E579&lt;10),1,0)</f>
        <v>1</v>
      </c>
      <c r="T579" s="7"/>
      <c r="U579" s="7">
        <f t="shared" ref="U579:U642" si="93">IF(E579&gt;=10,1,0)</f>
        <v>0</v>
      </c>
      <c r="V579" s="7"/>
      <c r="W579">
        <f t="shared" si="89"/>
        <v>18.511894494192344</v>
      </c>
    </row>
    <row r="580" spans="1:23" x14ac:dyDescent="0.3">
      <c r="A580">
        <v>212</v>
      </c>
      <c r="B580">
        <v>90</v>
      </c>
      <c r="D580">
        <f t="shared" ref="D580:D643" si="94">(SQRT((A581-A580)^2+(B581-B580)^2)/$C$3)</f>
        <v>7.4660032637722529E-2</v>
      </c>
      <c r="E580">
        <f t="shared" ref="E580:E643" si="95">IF(D580*$C$5&gt;=50,"",D580*$C$5)</f>
        <v>3.7330016318861263</v>
      </c>
      <c r="F580" s="7"/>
      <c r="G580" s="7"/>
      <c r="H580" s="7">
        <f t="shared" ref="H580:H643" si="96">IF(AND(A581-A580&lt;&gt;0,B581-B580&lt;&gt;0),(1/(((TAN((B581-B580)/(A581-A580)))*180)/3.14)),0)</f>
        <v>7.9835817816183187E-3</v>
      </c>
      <c r="I580" s="7">
        <f t="shared" ref="I580:I643" si="97">SQRT(H580^2)</f>
        <v>7.9835817816183187E-3</v>
      </c>
      <c r="J580" s="7">
        <f t="shared" ref="J580:J643" si="98">IF(OR(I580=0,I580*$C$5&gt;=360),"",(I580*$C$5))</f>
        <v>0.39917908908091593</v>
      </c>
      <c r="K580" s="9">
        <f t="shared" si="90"/>
        <v>0</v>
      </c>
      <c r="L580" s="7"/>
      <c r="M580" s="7"/>
      <c r="N580" s="7"/>
      <c r="O580" s="7"/>
      <c r="P580" s="7"/>
      <c r="Q580" s="7">
        <f t="shared" si="91"/>
        <v>0</v>
      </c>
      <c r="R580" s="7"/>
      <c r="S580" s="7">
        <f t="shared" si="92"/>
        <v>1</v>
      </c>
      <c r="T580" s="7"/>
      <c r="U580" s="7">
        <f t="shared" si="93"/>
        <v>0</v>
      </c>
      <c r="V580" s="7"/>
      <c r="W580">
        <f t="shared" ref="W580:W643" si="99">(SQRT((A580-$C$9)^2+(B580-$C$11)^2)/$C$3)</f>
        <v>18.611414906285923</v>
      </c>
    </row>
    <row r="581" spans="1:23" x14ac:dyDescent="0.3">
      <c r="A581">
        <v>211</v>
      </c>
      <c r="B581">
        <v>92</v>
      </c>
      <c r="D581">
        <f t="shared" si="94"/>
        <v>0.19468954573773958</v>
      </c>
      <c r="E581">
        <f t="shared" si="95"/>
        <v>9.73447728688698</v>
      </c>
      <c r="F581" s="7"/>
      <c r="G581" s="7"/>
      <c r="H581" s="7">
        <f t="shared" si="96"/>
        <v>-2.5498473743473561E-2</v>
      </c>
      <c r="I581" s="7">
        <f t="shared" si="97"/>
        <v>2.5498473743473561E-2</v>
      </c>
      <c r="J581" s="7">
        <f t="shared" si="98"/>
        <v>1.274923687173678</v>
      </c>
      <c r="K581" s="9">
        <f t="shared" si="90"/>
        <v>0</v>
      </c>
      <c r="L581" s="7"/>
      <c r="M581" s="7"/>
      <c r="N581" s="7"/>
      <c r="O581" s="7"/>
      <c r="P581" s="7"/>
      <c r="Q581" s="7">
        <f t="shared" si="91"/>
        <v>0</v>
      </c>
      <c r="R581" s="7"/>
      <c r="S581" s="7">
        <f t="shared" si="92"/>
        <v>1</v>
      </c>
      <c r="T581" s="7"/>
      <c r="U581" s="7">
        <f t="shared" si="93"/>
        <v>0</v>
      </c>
      <c r="V581" s="7"/>
      <c r="W581">
        <f t="shared" si="99"/>
        <v>18.609647771850359</v>
      </c>
    </row>
    <row r="582" spans="1:23" x14ac:dyDescent="0.3">
      <c r="A582">
        <v>206</v>
      </c>
      <c r="B582">
        <v>95</v>
      </c>
      <c r="D582">
        <f t="shared" si="94"/>
        <v>4.721915066354241E-2</v>
      </c>
      <c r="E582">
        <f t="shared" si="95"/>
        <v>2.3609575331771206</v>
      </c>
      <c r="F582" s="7"/>
      <c r="G582" s="7"/>
      <c r="H582" s="7">
        <f t="shared" si="96"/>
        <v>-1.1200948966854434E-2</v>
      </c>
      <c r="I582" s="7">
        <f t="shared" si="97"/>
        <v>1.1200948966854434E-2</v>
      </c>
      <c r="J582" s="7">
        <f t="shared" si="98"/>
        <v>0.56004744834272169</v>
      </c>
      <c r="K582" s="9">
        <f t="shared" ref="K582:K645" si="100">IF(E580="",1,0)</f>
        <v>0</v>
      </c>
      <c r="L582" s="7"/>
      <c r="M582" s="7"/>
      <c r="N582" s="7"/>
      <c r="O582" s="7"/>
      <c r="P582" s="7"/>
      <c r="Q582" s="7">
        <f t="shared" si="91"/>
        <v>0</v>
      </c>
      <c r="R582" s="7"/>
      <c r="S582" s="7">
        <f t="shared" si="92"/>
        <v>1</v>
      </c>
      <c r="T582" s="7"/>
      <c r="U582" s="7">
        <f t="shared" si="93"/>
        <v>0</v>
      </c>
      <c r="V582" s="7"/>
      <c r="W582">
        <f t="shared" si="99"/>
        <v>18.711329493402403</v>
      </c>
    </row>
    <row r="583" spans="1:23" x14ac:dyDescent="0.3">
      <c r="A583">
        <v>205</v>
      </c>
      <c r="B583">
        <v>96</v>
      </c>
      <c r="D583">
        <f t="shared" si="94"/>
        <v>3.3388981636060099E-2</v>
      </c>
      <c r="E583">
        <f t="shared" si="95"/>
        <v>1.669449081803005</v>
      </c>
      <c r="F583" s="7"/>
      <c r="G583" s="7"/>
      <c r="H583" s="7">
        <f t="shared" si="96"/>
        <v>0</v>
      </c>
      <c r="I583" s="7">
        <f t="shared" si="97"/>
        <v>0</v>
      </c>
      <c r="J583" s="7" t="str">
        <f t="shared" si="98"/>
        <v/>
      </c>
      <c r="K583" s="9">
        <f t="shared" si="100"/>
        <v>0</v>
      </c>
      <c r="L583" s="7"/>
      <c r="M583" s="7"/>
      <c r="N583" s="7"/>
      <c r="O583" s="7"/>
      <c r="P583" s="7"/>
      <c r="Q583" s="7">
        <f t="shared" si="91"/>
        <v>0</v>
      </c>
      <c r="R583" s="7"/>
      <c r="S583" s="7">
        <f t="shared" si="92"/>
        <v>1</v>
      </c>
      <c r="T583" s="7"/>
      <c r="U583" s="7">
        <f t="shared" si="93"/>
        <v>0</v>
      </c>
      <c r="V583" s="7"/>
      <c r="W583">
        <f t="shared" si="99"/>
        <v>18.725742342361276</v>
      </c>
    </row>
    <row r="584" spans="1:23" x14ac:dyDescent="0.3">
      <c r="A584">
        <v>206</v>
      </c>
      <c r="B584">
        <v>96</v>
      </c>
      <c r="D584">
        <f t="shared" si="94"/>
        <v>0.21379379757705672</v>
      </c>
      <c r="E584">
        <f t="shared" si="95"/>
        <v>10.689689878852835</v>
      </c>
      <c r="F584" s="7"/>
      <c r="G584" s="7"/>
      <c r="H584" s="7">
        <f t="shared" si="96"/>
        <v>-1.6942299144680498E-2</v>
      </c>
      <c r="I584" s="7">
        <f t="shared" si="97"/>
        <v>1.6942299144680498E-2</v>
      </c>
      <c r="J584" s="7">
        <f t="shared" si="98"/>
        <v>0.84711495723402486</v>
      </c>
      <c r="K584" s="9">
        <f t="shared" si="100"/>
        <v>0</v>
      </c>
      <c r="L584" s="7"/>
      <c r="M584" s="7"/>
      <c r="N584" s="7"/>
      <c r="O584" s="7"/>
      <c r="P584" s="7"/>
      <c r="Q584" s="7">
        <f t="shared" si="91"/>
        <v>0</v>
      </c>
      <c r="R584" s="7"/>
      <c r="S584" s="7">
        <f t="shared" si="92"/>
        <v>0</v>
      </c>
      <c r="T584" s="7"/>
      <c r="U584" s="7">
        <f t="shared" si="93"/>
        <v>1</v>
      </c>
      <c r="V584" s="7"/>
      <c r="W584">
        <f t="shared" si="99"/>
        <v>18.69604093518446</v>
      </c>
    </row>
    <row r="585" spans="1:23" x14ac:dyDescent="0.3">
      <c r="A585">
        <v>211</v>
      </c>
      <c r="B585">
        <v>92</v>
      </c>
      <c r="D585">
        <f t="shared" si="94"/>
        <v>0.19468954573773958</v>
      </c>
      <c r="E585">
        <f t="shared" si="95"/>
        <v>9.73447728688698</v>
      </c>
      <c r="F585" s="7"/>
      <c r="G585" s="7"/>
      <c r="H585" s="7">
        <f t="shared" si="96"/>
        <v>1.677547484283135E-3</v>
      </c>
      <c r="I585" s="7">
        <f t="shared" si="97"/>
        <v>1.677547484283135E-3</v>
      </c>
      <c r="J585" s="7">
        <f t="shared" si="98"/>
        <v>8.3877374214156752E-2</v>
      </c>
      <c r="K585" s="9">
        <f t="shared" si="100"/>
        <v>0</v>
      </c>
      <c r="L585" s="7"/>
      <c r="M585" s="7"/>
      <c r="N585" s="7"/>
      <c r="O585" s="7"/>
      <c r="P585" s="7"/>
      <c r="Q585" s="7">
        <f t="shared" si="91"/>
        <v>0</v>
      </c>
      <c r="R585" s="7"/>
      <c r="S585" s="7">
        <f t="shared" si="92"/>
        <v>1</v>
      </c>
      <c r="T585" s="7"/>
      <c r="U585" s="7">
        <f t="shared" si="93"/>
        <v>0</v>
      </c>
      <c r="V585" s="7"/>
      <c r="W585">
        <f t="shared" si="99"/>
        <v>18.609647771850359</v>
      </c>
    </row>
    <row r="586" spans="1:23" x14ac:dyDescent="0.3">
      <c r="A586">
        <v>208</v>
      </c>
      <c r="B586">
        <v>97</v>
      </c>
      <c r="D586">
        <f t="shared" si="94"/>
        <v>0.1001669449081803</v>
      </c>
      <c r="E586">
        <f t="shared" si="95"/>
        <v>5.0083472454090154</v>
      </c>
      <c r="F586" s="7"/>
      <c r="G586" s="7"/>
      <c r="H586" s="7">
        <f t="shared" si="96"/>
        <v>0</v>
      </c>
      <c r="I586" s="7">
        <f t="shared" si="97"/>
        <v>0</v>
      </c>
      <c r="J586" s="7" t="str">
        <f t="shared" si="98"/>
        <v/>
      </c>
      <c r="K586" s="9">
        <f t="shared" si="100"/>
        <v>0</v>
      </c>
      <c r="L586" s="7"/>
      <c r="M586" s="7"/>
      <c r="N586" s="7"/>
      <c r="O586" s="7"/>
      <c r="P586" s="7"/>
      <c r="Q586" s="7">
        <f t="shared" si="91"/>
        <v>0</v>
      </c>
      <c r="R586" s="7"/>
      <c r="S586" s="7">
        <f t="shared" si="92"/>
        <v>1</v>
      </c>
      <c r="T586" s="7"/>
      <c r="U586" s="7">
        <f t="shared" si="93"/>
        <v>0</v>
      </c>
      <c r="V586" s="7"/>
      <c r="W586">
        <f t="shared" si="99"/>
        <v>18.621385588549924</v>
      </c>
    </row>
    <row r="587" spans="1:23" x14ac:dyDescent="0.3">
      <c r="A587">
        <v>211</v>
      </c>
      <c r="B587">
        <v>97</v>
      </c>
      <c r="D587">
        <f t="shared" si="94"/>
        <v>0.10558523072348514</v>
      </c>
      <c r="E587">
        <f t="shared" si="95"/>
        <v>5.279261536174257</v>
      </c>
      <c r="F587" s="7"/>
      <c r="G587" s="7"/>
      <c r="H587" s="7">
        <f t="shared" si="96"/>
        <v>-5.0380550521725839E-2</v>
      </c>
      <c r="I587" s="7">
        <f t="shared" si="97"/>
        <v>5.0380550521725839E-2</v>
      </c>
      <c r="J587" s="7">
        <f t="shared" si="98"/>
        <v>2.5190275260862918</v>
      </c>
      <c r="K587" s="9">
        <f t="shared" si="100"/>
        <v>0</v>
      </c>
      <c r="L587" s="7"/>
      <c r="M587" s="7"/>
      <c r="N587" s="7"/>
      <c r="O587" s="7"/>
      <c r="P587" s="7"/>
      <c r="Q587" s="7">
        <f t="shared" si="91"/>
        <v>0</v>
      </c>
      <c r="R587" s="7"/>
      <c r="S587" s="7">
        <f t="shared" si="92"/>
        <v>1</v>
      </c>
      <c r="T587" s="7"/>
      <c r="U587" s="7">
        <f t="shared" si="93"/>
        <v>0</v>
      </c>
      <c r="V587" s="7"/>
      <c r="W587">
        <f t="shared" si="99"/>
        <v>18.532358677418806</v>
      </c>
    </row>
    <row r="588" spans="1:23" x14ac:dyDescent="0.3">
      <c r="A588">
        <v>208</v>
      </c>
      <c r="B588">
        <v>98</v>
      </c>
      <c r="D588">
        <f t="shared" si="94"/>
        <v>0.1702510689012616</v>
      </c>
      <c r="E588">
        <f t="shared" si="95"/>
        <v>8.5125534450630802</v>
      </c>
      <c r="F588" s="7"/>
      <c r="G588" s="7"/>
      <c r="H588" s="7">
        <f t="shared" si="96"/>
        <v>8.6056146163015809E-2</v>
      </c>
      <c r="I588" s="7">
        <f t="shared" si="97"/>
        <v>8.6056146163015809E-2</v>
      </c>
      <c r="J588" s="7">
        <f t="shared" si="98"/>
        <v>4.3028073081507907</v>
      </c>
      <c r="K588" s="9">
        <f t="shared" si="100"/>
        <v>0</v>
      </c>
      <c r="L588" s="7"/>
      <c r="M588" s="7"/>
      <c r="N588" s="7"/>
      <c r="O588" s="7"/>
      <c r="P588" s="7"/>
      <c r="Q588" s="7">
        <f t="shared" si="91"/>
        <v>0</v>
      </c>
      <c r="R588" s="7"/>
      <c r="S588" s="7">
        <f t="shared" si="92"/>
        <v>1</v>
      </c>
      <c r="T588" s="7"/>
      <c r="U588" s="7">
        <f t="shared" si="93"/>
        <v>0</v>
      </c>
      <c r="V588" s="7"/>
      <c r="W588">
        <f t="shared" si="99"/>
        <v>18.606142957992557</v>
      </c>
    </row>
    <row r="589" spans="1:23" x14ac:dyDescent="0.3">
      <c r="A589">
        <v>203</v>
      </c>
      <c r="B589">
        <v>97</v>
      </c>
      <c r="D589">
        <f t="shared" si="94"/>
        <v>0.10558523072348514</v>
      </c>
      <c r="E589">
        <f t="shared" si="95"/>
        <v>5.279261536174257</v>
      </c>
      <c r="F589" s="7"/>
      <c r="G589" s="7"/>
      <c r="H589" s="7">
        <f t="shared" si="96"/>
        <v>5.0380550521725839E-2</v>
      </c>
      <c r="I589" s="7">
        <f t="shared" si="97"/>
        <v>5.0380550521725839E-2</v>
      </c>
      <c r="J589" s="7">
        <f t="shared" si="98"/>
        <v>2.5190275260862918</v>
      </c>
      <c r="K589" s="9">
        <f t="shared" si="100"/>
        <v>0</v>
      </c>
      <c r="L589" s="7"/>
      <c r="M589" s="7"/>
      <c r="N589" s="7"/>
      <c r="O589" s="7"/>
      <c r="P589" s="7"/>
      <c r="Q589" s="7">
        <f t="shared" si="91"/>
        <v>0</v>
      </c>
      <c r="R589" s="7"/>
      <c r="S589" s="7">
        <f t="shared" si="92"/>
        <v>1</v>
      </c>
      <c r="T589" s="7"/>
      <c r="U589" s="7">
        <f t="shared" si="93"/>
        <v>0</v>
      </c>
      <c r="V589" s="7"/>
      <c r="W589">
        <f t="shared" si="99"/>
        <v>18.770013301793373</v>
      </c>
    </row>
    <row r="590" spans="1:23" x14ac:dyDescent="0.3">
      <c r="A590">
        <v>206</v>
      </c>
      <c r="B590">
        <v>98</v>
      </c>
      <c r="D590">
        <f t="shared" si="94"/>
        <v>0.13355592654424039</v>
      </c>
      <c r="E590">
        <f t="shared" si="95"/>
        <v>6.67779632721202</v>
      </c>
      <c r="F590" s="7"/>
      <c r="G590" s="7"/>
      <c r="H590" s="7">
        <f t="shared" si="96"/>
        <v>0</v>
      </c>
      <c r="I590" s="7">
        <f t="shared" si="97"/>
        <v>0</v>
      </c>
      <c r="J590" s="7" t="str">
        <f t="shared" si="98"/>
        <v/>
      </c>
      <c r="K590" s="9">
        <f t="shared" si="100"/>
        <v>0</v>
      </c>
      <c r="L590" s="7"/>
      <c r="M590" s="7"/>
      <c r="N590" s="7"/>
      <c r="O590" s="7"/>
      <c r="P590" s="7"/>
      <c r="Q590" s="7">
        <f t="shared" si="91"/>
        <v>0</v>
      </c>
      <c r="R590" s="7"/>
      <c r="S590" s="7">
        <f t="shared" si="92"/>
        <v>1</v>
      </c>
      <c r="T590" s="7"/>
      <c r="U590" s="7">
        <f t="shared" si="93"/>
        <v>0</v>
      </c>
      <c r="V590" s="7"/>
      <c r="W590">
        <f t="shared" si="99"/>
        <v>18.665605430135553</v>
      </c>
    </row>
    <row r="591" spans="1:23" x14ac:dyDescent="0.3">
      <c r="A591">
        <v>206</v>
      </c>
      <c r="B591">
        <v>102</v>
      </c>
      <c r="D591">
        <f t="shared" si="94"/>
        <v>0.64829675589140567</v>
      </c>
      <c r="E591">
        <f t="shared" si="95"/>
        <v>32.414837794570282</v>
      </c>
      <c r="F591" s="7"/>
      <c r="G591" s="7"/>
      <c r="H591" s="7">
        <f t="shared" si="96"/>
        <v>2.1244131538144233E-2</v>
      </c>
      <c r="I591" s="7">
        <f t="shared" si="97"/>
        <v>2.1244131538144233E-2</v>
      </c>
      <c r="J591" s="7">
        <f t="shared" si="98"/>
        <v>1.0622065769072118</v>
      </c>
      <c r="K591" s="9">
        <f t="shared" si="100"/>
        <v>0</v>
      </c>
      <c r="L591" s="7"/>
      <c r="M591" s="7"/>
      <c r="N591" s="7"/>
      <c r="O591" s="7"/>
      <c r="P591" s="7"/>
      <c r="Q591" s="7">
        <f t="shared" si="91"/>
        <v>0</v>
      </c>
      <c r="R591" s="7"/>
      <c r="S591" s="7">
        <f t="shared" si="92"/>
        <v>0</v>
      </c>
      <c r="T591" s="7"/>
      <c r="U591" s="7">
        <f t="shared" si="93"/>
        <v>1</v>
      </c>
      <c r="V591" s="7"/>
      <c r="W591">
        <f t="shared" si="99"/>
        <v>18.605304101212766</v>
      </c>
    </row>
    <row r="592" spans="1:23" x14ac:dyDescent="0.3">
      <c r="A592">
        <v>190</v>
      </c>
      <c r="B592">
        <v>91</v>
      </c>
      <c r="D592">
        <f t="shared" si="94"/>
        <v>0.37775320530833928</v>
      </c>
      <c r="E592">
        <f t="shared" si="95"/>
        <v>18.887660265416965</v>
      </c>
      <c r="F592" s="7"/>
      <c r="G592" s="7"/>
      <c r="H592" s="7">
        <f t="shared" si="96"/>
        <v>1.1200948966854434E-2</v>
      </c>
      <c r="I592" s="7">
        <f t="shared" si="97"/>
        <v>1.1200948966854434E-2</v>
      </c>
      <c r="J592" s="7">
        <f t="shared" si="98"/>
        <v>0.56004744834272169</v>
      </c>
      <c r="K592" s="9">
        <f t="shared" si="100"/>
        <v>0</v>
      </c>
      <c r="L592" s="7"/>
      <c r="M592" s="7"/>
      <c r="N592" s="7"/>
      <c r="O592" s="7"/>
      <c r="P592" s="7"/>
      <c r="Q592" s="7">
        <f t="shared" si="91"/>
        <v>0</v>
      </c>
      <c r="R592" s="7"/>
      <c r="S592" s="7">
        <f t="shared" si="92"/>
        <v>0</v>
      </c>
      <c r="T592" s="7"/>
      <c r="U592" s="7">
        <f t="shared" si="93"/>
        <v>1</v>
      </c>
      <c r="V592" s="7"/>
      <c r="W592">
        <f t="shared" si="99"/>
        <v>19.247727104158205</v>
      </c>
    </row>
    <row r="593" spans="1:23" x14ac:dyDescent="0.3">
      <c r="A593">
        <v>198</v>
      </c>
      <c r="B593">
        <v>99</v>
      </c>
      <c r="D593">
        <f t="shared" si="94"/>
        <v>7.4660032637722529E-2</v>
      </c>
      <c r="E593">
        <f t="shared" si="95"/>
        <v>3.7330016318861263</v>
      </c>
      <c r="F593" s="7"/>
      <c r="G593" s="7"/>
      <c r="H593" s="7">
        <f t="shared" si="96"/>
        <v>-7.9835817816183187E-3</v>
      </c>
      <c r="I593" s="7">
        <f t="shared" si="97"/>
        <v>7.9835817816183187E-3</v>
      </c>
      <c r="J593" s="7">
        <f t="shared" si="98"/>
        <v>0.39917908908091593</v>
      </c>
      <c r="K593" s="9">
        <f t="shared" si="100"/>
        <v>0</v>
      </c>
      <c r="L593" s="7"/>
      <c r="M593" s="7"/>
      <c r="N593" s="7"/>
      <c r="O593" s="7"/>
      <c r="P593" s="7"/>
      <c r="Q593" s="7">
        <f t="shared" si="91"/>
        <v>0</v>
      </c>
      <c r="R593" s="7"/>
      <c r="S593" s="7">
        <f t="shared" si="92"/>
        <v>1</v>
      </c>
      <c r="T593" s="7"/>
      <c r="U593" s="7">
        <f t="shared" si="93"/>
        <v>0</v>
      </c>
      <c r="V593" s="7"/>
      <c r="W593">
        <f t="shared" si="99"/>
        <v>18.888988257343801</v>
      </c>
    </row>
    <row r="594" spans="1:23" x14ac:dyDescent="0.3">
      <c r="A594">
        <v>197</v>
      </c>
      <c r="B594">
        <v>97</v>
      </c>
      <c r="D594">
        <f t="shared" si="94"/>
        <v>0.40344060012001914</v>
      </c>
      <c r="E594">
        <f t="shared" si="95"/>
        <v>20.172030006000956</v>
      </c>
      <c r="F594" s="7"/>
      <c r="G594" s="7"/>
      <c r="H594" s="7">
        <f t="shared" si="96"/>
        <v>-1.2697737425861408E-2</v>
      </c>
      <c r="I594" s="7">
        <f t="shared" si="97"/>
        <v>1.2697737425861408E-2</v>
      </c>
      <c r="J594" s="7">
        <f t="shared" si="98"/>
        <v>0.63488687129307042</v>
      </c>
      <c r="K594" s="9">
        <f t="shared" si="100"/>
        <v>0</v>
      </c>
      <c r="L594" s="7"/>
      <c r="M594" s="7"/>
      <c r="N594" s="7"/>
      <c r="O594" s="7"/>
      <c r="P594" s="7"/>
      <c r="Q594" s="7">
        <f t="shared" si="91"/>
        <v>0</v>
      </c>
      <c r="R594" s="7"/>
      <c r="S594" s="7">
        <f t="shared" si="92"/>
        <v>0</v>
      </c>
      <c r="T594" s="7"/>
      <c r="U594" s="7">
        <f t="shared" si="93"/>
        <v>1</v>
      </c>
      <c r="V594" s="7"/>
      <c r="W594">
        <f t="shared" si="99"/>
        <v>18.948769233757755</v>
      </c>
    </row>
    <row r="595" spans="1:23" x14ac:dyDescent="0.3">
      <c r="A595">
        <v>192</v>
      </c>
      <c r="B595">
        <v>86</v>
      </c>
      <c r="D595">
        <f t="shared" si="94"/>
        <v>0.80203086139995416</v>
      </c>
      <c r="E595">
        <f t="shared" si="95"/>
        <v>40.10154306999771</v>
      </c>
      <c r="F595" s="7"/>
      <c r="G595" s="7"/>
      <c r="H595" s="7">
        <f t="shared" si="96"/>
        <v>-8.1710953335871681E-3</v>
      </c>
      <c r="I595" s="7">
        <f t="shared" si="97"/>
        <v>8.1710953335871681E-3</v>
      </c>
      <c r="J595" s="7">
        <f t="shared" si="98"/>
        <v>0.40855476667935842</v>
      </c>
      <c r="K595" s="9">
        <f t="shared" si="100"/>
        <v>0</v>
      </c>
      <c r="L595" s="7"/>
      <c r="M595" s="7"/>
      <c r="N595" s="7"/>
      <c r="O595" s="7"/>
      <c r="P595" s="7"/>
      <c r="Q595" s="7">
        <f t="shared" si="91"/>
        <v>0</v>
      </c>
      <c r="R595" s="7"/>
      <c r="S595" s="7">
        <f t="shared" si="92"/>
        <v>0</v>
      </c>
      <c r="T595" s="7"/>
      <c r="U595" s="7">
        <f t="shared" si="93"/>
        <v>1</v>
      </c>
      <c r="V595" s="7"/>
      <c r="W595">
        <f t="shared" si="99"/>
        <v>19.264603321204213</v>
      </c>
    </row>
    <row r="596" spans="1:23" x14ac:dyDescent="0.3">
      <c r="A596">
        <v>191</v>
      </c>
      <c r="B596">
        <v>62</v>
      </c>
      <c r="D596">
        <f t="shared" si="94"/>
        <v>0.49636289640462461</v>
      </c>
      <c r="E596">
        <f t="shared" si="95"/>
        <v>24.818144820231229</v>
      </c>
      <c r="F596" s="7"/>
      <c r="G596" s="7"/>
      <c r="H596" s="7">
        <f t="shared" si="96"/>
        <v>-8.8786658358370116E-3</v>
      </c>
      <c r="I596" s="7">
        <f t="shared" si="97"/>
        <v>8.8786658358370116E-3</v>
      </c>
      <c r="J596" s="7">
        <f t="shared" si="98"/>
        <v>0.44393329179185059</v>
      </c>
      <c r="K596" s="9">
        <f t="shared" si="100"/>
        <v>0</v>
      </c>
      <c r="L596" s="7"/>
      <c r="M596" s="7"/>
      <c r="N596" s="7"/>
      <c r="O596" s="7"/>
      <c r="P596" s="7"/>
      <c r="Q596" s="7">
        <f t="shared" si="91"/>
        <v>0</v>
      </c>
      <c r="R596" s="7"/>
      <c r="S596" s="7">
        <f t="shared" si="92"/>
        <v>0</v>
      </c>
      <c r="T596" s="7"/>
      <c r="U596" s="7">
        <f t="shared" si="93"/>
        <v>1</v>
      </c>
      <c r="V596" s="7"/>
      <c r="W596">
        <f t="shared" si="99"/>
        <v>19.675971349338727</v>
      </c>
    </row>
    <row r="597" spans="1:23" x14ac:dyDescent="0.3">
      <c r="A597">
        <v>201</v>
      </c>
      <c r="B597">
        <v>51</v>
      </c>
      <c r="D597">
        <f t="shared" si="94"/>
        <v>0.14165745199062721</v>
      </c>
      <c r="E597">
        <f t="shared" si="95"/>
        <v>7.0828725995313606</v>
      </c>
      <c r="F597" s="7"/>
      <c r="G597" s="7"/>
      <c r="H597" s="7">
        <f t="shared" si="96"/>
        <v>-1.1200948966854434E-2</v>
      </c>
      <c r="I597" s="7">
        <f t="shared" si="97"/>
        <v>1.1200948966854434E-2</v>
      </c>
      <c r="J597" s="7">
        <f t="shared" si="98"/>
        <v>0.56004744834272169</v>
      </c>
      <c r="K597" s="9">
        <f t="shared" si="100"/>
        <v>0</v>
      </c>
      <c r="L597" s="7"/>
      <c r="M597" s="7"/>
      <c r="N597" s="7"/>
      <c r="O597" s="7"/>
      <c r="P597" s="7"/>
      <c r="Q597" s="7">
        <f t="shared" si="91"/>
        <v>0</v>
      </c>
      <c r="R597" s="7"/>
      <c r="S597" s="7">
        <f t="shared" si="92"/>
        <v>1</v>
      </c>
      <c r="T597" s="7"/>
      <c r="U597" s="7">
        <f t="shared" si="93"/>
        <v>0</v>
      </c>
      <c r="V597" s="7"/>
      <c r="W597">
        <f t="shared" si="99"/>
        <v>19.572038912119407</v>
      </c>
    </row>
    <row r="598" spans="1:23" x14ac:dyDescent="0.3">
      <c r="A598">
        <v>204</v>
      </c>
      <c r="B598">
        <v>48</v>
      </c>
      <c r="D598">
        <f t="shared" si="94"/>
        <v>0.10558523072348514</v>
      </c>
      <c r="E598">
        <f t="shared" si="95"/>
        <v>5.279261536174257</v>
      </c>
      <c r="F598" s="7"/>
      <c r="G598" s="7"/>
      <c r="H598" s="7">
        <f t="shared" si="96"/>
        <v>0.12237718339724686</v>
      </c>
      <c r="I598" s="7">
        <f t="shared" si="97"/>
        <v>0.12237718339724686</v>
      </c>
      <c r="J598" s="7">
        <f t="shared" si="98"/>
        <v>6.1188591698623434</v>
      </c>
      <c r="K598" s="9">
        <f t="shared" si="100"/>
        <v>0</v>
      </c>
      <c r="L598" s="7"/>
      <c r="M598" s="7"/>
      <c r="N598" s="7"/>
      <c r="O598" s="7"/>
      <c r="P598" s="7"/>
      <c r="Q598" s="7">
        <f t="shared" si="91"/>
        <v>0</v>
      </c>
      <c r="R598" s="7"/>
      <c r="S598" s="7">
        <f t="shared" si="92"/>
        <v>1</v>
      </c>
      <c r="T598" s="7"/>
      <c r="U598" s="7">
        <f t="shared" si="93"/>
        <v>0</v>
      </c>
      <c r="V598" s="7"/>
      <c r="W598">
        <f t="shared" si="99"/>
        <v>19.538004176692475</v>
      </c>
    </row>
    <row r="599" spans="1:23" x14ac:dyDescent="0.3">
      <c r="A599">
        <v>203</v>
      </c>
      <c r="B599">
        <v>51</v>
      </c>
      <c r="D599">
        <f t="shared" si="94"/>
        <v>0.32884333228033735</v>
      </c>
      <c r="E599">
        <f t="shared" si="95"/>
        <v>16.442166614016866</v>
      </c>
      <c r="F599" s="7"/>
      <c r="G599" s="7"/>
      <c r="H599" s="7">
        <f t="shared" si="96"/>
        <v>-3.6630951963518628E-2</v>
      </c>
      <c r="I599" s="7">
        <f t="shared" si="97"/>
        <v>3.6630951963518628E-2</v>
      </c>
      <c r="J599" s="7">
        <f t="shared" si="98"/>
        <v>1.8315475981759315</v>
      </c>
      <c r="K599" s="9">
        <f t="shared" si="100"/>
        <v>0</v>
      </c>
      <c r="L599" s="7"/>
      <c r="M599" s="7"/>
      <c r="N599" s="7"/>
      <c r="O599" s="7"/>
      <c r="P599" s="7"/>
      <c r="Q599" s="7">
        <f t="shared" si="91"/>
        <v>0</v>
      </c>
      <c r="R599" s="7"/>
      <c r="S599" s="7">
        <f t="shared" si="92"/>
        <v>0</v>
      </c>
      <c r="T599" s="7"/>
      <c r="U599" s="7">
        <f t="shared" si="93"/>
        <v>1</v>
      </c>
      <c r="V599" s="7"/>
      <c r="W599">
        <f t="shared" si="99"/>
        <v>19.514767239077496</v>
      </c>
    </row>
    <row r="600" spans="1:23" x14ac:dyDescent="0.3">
      <c r="A600">
        <v>212</v>
      </c>
      <c r="B600">
        <v>47</v>
      </c>
      <c r="D600">
        <f t="shared" si="94"/>
        <v>0.1702510689012616</v>
      </c>
      <c r="E600">
        <f t="shared" si="95"/>
        <v>8.5125534450630802</v>
      </c>
      <c r="F600" s="7"/>
      <c r="G600" s="7"/>
      <c r="H600" s="7">
        <f t="shared" si="96"/>
        <v>-8.6056146163015809E-2</v>
      </c>
      <c r="I600" s="7">
        <f t="shared" si="97"/>
        <v>8.6056146163015809E-2</v>
      </c>
      <c r="J600" s="7">
        <f t="shared" si="98"/>
        <v>4.3028073081507907</v>
      </c>
      <c r="K600" s="9">
        <f t="shared" si="100"/>
        <v>0</v>
      </c>
      <c r="L600" s="7"/>
      <c r="M600" s="7"/>
      <c r="N600" s="7"/>
      <c r="O600" s="7"/>
      <c r="P600" s="7"/>
      <c r="Q600" s="7">
        <f t="shared" si="91"/>
        <v>0</v>
      </c>
      <c r="R600" s="7"/>
      <c r="S600" s="7">
        <f t="shared" si="92"/>
        <v>1</v>
      </c>
      <c r="T600" s="7"/>
      <c r="U600" s="7">
        <f t="shared" si="93"/>
        <v>0</v>
      </c>
      <c r="V600" s="7"/>
      <c r="W600">
        <f t="shared" si="99"/>
        <v>19.327837206129296</v>
      </c>
    </row>
    <row r="601" spans="1:23" x14ac:dyDescent="0.3">
      <c r="A601">
        <v>217</v>
      </c>
      <c r="B601">
        <v>46</v>
      </c>
      <c r="D601">
        <f t="shared" si="94"/>
        <v>7.4660032637722529E-2</v>
      </c>
      <c r="E601">
        <f t="shared" si="95"/>
        <v>3.7330016318861263</v>
      </c>
      <c r="F601" s="7"/>
      <c r="G601" s="7"/>
      <c r="H601" s="7">
        <f t="shared" si="96"/>
        <v>-3.1931841367650551E-2</v>
      </c>
      <c r="I601" s="7">
        <f t="shared" si="97"/>
        <v>3.1931841367650551E-2</v>
      </c>
      <c r="J601" s="7">
        <f t="shared" si="98"/>
        <v>1.5965920683825277</v>
      </c>
      <c r="K601" s="9">
        <f t="shared" si="100"/>
        <v>0</v>
      </c>
      <c r="L601" s="7"/>
      <c r="M601" s="7"/>
      <c r="N601" s="7"/>
      <c r="O601" s="7"/>
      <c r="P601" s="7"/>
      <c r="Q601" s="7">
        <f t="shared" si="91"/>
        <v>0</v>
      </c>
      <c r="R601" s="7"/>
      <c r="S601" s="7">
        <f t="shared" si="92"/>
        <v>1</v>
      </c>
      <c r="T601" s="7"/>
      <c r="U601" s="7">
        <f t="shared" si="93"/>
        <v>0</v>
      </c>
      <c r="V601" s="7"/>
      <c r="W601">
        <f t="shared" si="99"/>
        <v>19.20388983109855</v>
      </c>
    </row>
    <row r="602" spans="1:23" x14ac:dyDescent="0.3">
      <c r="A602">
        <v>215</v>
      </c>
      <c r="B602">
        <v>47</v>
      </c>
      <c r="D602">
        <f t="shared" si="94"/>
        <v>3.3388981636060099E-2</v>
      </c>
      <c r="E602">
        <f t="shared" si="95"/>
        <v>1.669449081803005</v>
      </c>
      <c r="F602" s="7"/>
      <c r="G602" s="7"/>
      <c r="H602" s="7">
        <f t="shared" si="96"/>
        <v>0</v>
      </c>
      <c r="I602" s="7">
        <f t="shared" si="97"/>
        <v>0</v>
      </c>
      <c r="J602" s="7" t="str">
        <f t="shared" si="98"/>
        <v/>
      </c>
      <c r="K602" s="9">
        <f t="shared" si="100"/>
        <v>0</v>
      </c>
      <c r="L602" s="7"/>
      <c r="M602" s="7"/>
      <c r="N602" s="7"/>
      <c r="O602" s="7"/>
      <c r="P602" s="7"/>
      <c r="Q602" s="7">
        <f t="shared" si="91"/>
        <v>0</v>
      </c>
      <c r="R602" s="7"/>
      <c r="S602" s="7">
        <f t="shared" si="92"/>
        <v>1</v>
      </c>
      <c r="T602" s="7"/>
      <c r="U602" s="7">
        <f t="shared" si="93"/>
        <v>0</v>
      </c>
      <c r="V602" s="7"/>
      <c r="W602">
        <f t="shared" si="99"/>
        <v>19.242774325859404</v>
      </c>
    </row>
    <row r="603" spans="1:23" x14ac:dyDescent="0.3">
      <c r="A603">
        <v>214</v>
      </c>
      <c r="B603">
        <v>47</v>
      </c>
      <c r="D603">
        <f t="shared" si="94"/>
        <v>0.41299889405185247</v>
      </c>
      <c r="E603">
        <f t="shared" si="95"/>
        <v>20.649944702592624</v>
      </c>
      <c r="F603" s="7"/>
      <c r="G603" s="7"/>
      <c r="H603" s="7">
        <f t="shared" si="96"/>
        <v>6.831798069437918E-2</v>
      </c>
      <c r="I603" s="7">
        <f t="shared" si="97"/>
        <v>6.831798069437918E-2</v>
      </c>
      <c r="J603" s="7">
        <f t="shared" si="98"/>
        <v>3.4158990347189588</v>
      </c>
      <c r="K603" s="9">
        <f t="shared" si="100"/>
        <v>0</v>
      </c>
      <c r="L603" s="7"/>
      <c r="M603" s="7"/>
      <c r="N603" s="7"/>
      <c r="O603" s="7"/>
      <c r="P603" s="7"/>
      <c r="Q603" s="7">
        <f t="shared" si="91"/>
        <v>0</v>
      </c>
      <c r="R603" s="7"/>
      <c r="S603" s="7">
        <f t="shared" si="92"/>
        <v>0</v>
      </c>
      <c r="T603" s="7"/>
      <c r="U603" s="7">
        <f t="shared" si="93"/>
        <v>1</v>
      </c>
      <c r="V603" s="7"/>
      <c r="W603">
        <f t="shared" si="99"/>
        <v>19.271112488506169</v>
      </c>
    </row>
    <row r="604" spans="1:23" x14ac:dyDescent="0.3">
      <c r="A604">
        <v>226</v>
      </c>
      <c r="B604">
        <v>50</v>
      </c>
      <c r="D604">
        <f t="shared" si="94"/>
        <v>0.5008347245409015</v>
      </c>
      <c r="E604">
        <f t="shared" si="95"/>
        <v>25.041736227045075</v>
      </c>
      <c r="F604" s="7"/>
      <c r="G604" s="7"/>
      <c r="H604" s="7">
        <f t="shared" si="96"/>
        <v>4.2220688924404807E-3</v>
      </c>
      <c r="I604" s="7">
        <f t="shared" si="97"/>
        <v>4.2220688924404807E-3</v>
      </c>
      <c r="J604" s="7">
        <f t="shared" si="98"/>
        <v>0.21110344462202404</v>
      </c>
      <c r="K604" s="9">
        <f t="shared" si="100"/>
        <v>0</v>
      </c>
      <c r="L604" s="7"/>
      <c r="M604" s="7"/>
      <c r="N604" s="7"/>
      <c r="O604" s="7"/>
      <c r="P604" s="7"/>
      <c r="Q604" s="7">
        <f t="shared" si="91"/>
        <v>0</v>
      </c>
      <c r="R604" s="7"/>
      <c r="S604" s="7">
        <f t="shared" si="92"/>
        <v>0</v>
      </c>
      <c r="T604" s="7"/>
      <c r="U604" s="7">
        <f t="shared" si="93"/>
        <v>1</v>
      </c>
      <c r="V604" s="7"/>
      <c r="W604">
        <f t="shared" si="99"/>
        <v>18.878450285557513</v>
      </c>
    </row>
    <row r="605" spans="1:23" x14ac:dyDescent="0.3">
      <c r="A605">
        <v>217</v>
      </c>
      <c r="B605">
        <v>38</v>
      </c>
      <c r="D605">
        <f t="shared" si="94"/>
        <v>0.76138592661044269</v>
      </c>
      <c r="E605">
        <f t="shared" si="95"/>
        <v>38.069296330522135</v>
      </c>
      <c r="F605" s="7"/>
      <c r="G605" s="7"/>
      <c r="H605" s="7">
        <f t="shared" si="96"/>
        <v>-3.0111987577762914E-2</v>
      </c>
      <c r="I605" s="7">
        <f t="shared" si="97"/>
        <v>3.0111987577762914E-2</v>
      </c>
      <c r="J605" s="7">
        <f t="shared" si="98"/>
        <v>1.5055993788881457</v>
      </c>
      <c r="K605" s="9">
        <f t="shared" si="100"/>
        <v>0</v>
      </c>
      <c r="L605" s="7"/>
      <c r="M605" s="7"/>
      <c r="N605" s="7"/>
      <c r="O605" s="7"/>
      <c r="P605" s="7"/>
      <c r="Q605" s="7">
        <f t="shared" si="91"/>
        <v>0</v>
      </c>
      <c r="R605" s="7"/>
      <c r="S605" s="7">
        <f t="shared" si="92"/>
        <v>0</v>
      </c>
      <c r="T605" s="7"/>
      <c r="U605" s="7">
        <f t="shared" si="93"/>
        <v>1</v>
      </c>
      <c r="V605" s="7"/>
      <c r="W605">
        <f t="shared" si="99"/>
        <v>19.34732312633064</v>
      </c>
    </row>
    <row r="606" spans="1:23" x14ac:dyDescent="0.3">
      <c r="A606">
        <v>211</v>
      </c>
      <c r="B606">
        <v>60</v>
      </c>
      <c r="D606">
        <f t="shared" si="94"/>
        <v>0.64829675589140567</v>
      </c>
      <c r="E606">
        <f t="shared" si="95"/>
        <v>32.414837794570282</v>
      </c>
      <c r="F606" s="7"/>
      <c r="G606" s="7"/>
      <c r="H606" s="7">
        <f t="shared" si="96"/>
        <v>8.1633307107637582E-2</v>
      </c>
      <c r="I606" s="7">
        <f t="shared" si="97"/>
        <v>8.1633307107637582E-2</v>
      </c>
      <c r="J606" s="7">
        <f t="shared" si="98"/>
        <v>4.0816653553818787</v>
      </c>
      <c r="K606" s="9">
        <f t="shared" si="100"/>
        <v>0</v>
      </c>
      <c r="L606" s="7"/>
      <c r="M606" s="7"/>
      <c r="N606" s="7"/>
      <c r="O606" s="7"/>
      <c r="P606" s="7"/>
      <c r="Q606" s="7">
        <f t="shared" si="91"/>
        <v>0</v>
      </c>
      <c r="R606" s="7"/>
      <c r="S606" s="7">
        <f t="shared" si="92"/>
        <v>0</v>
      </c>
      <c r="T606" s="7"/>
      <c r="U606" s="7">
        <f t="shared" si="93"/>
        <v>1</v>
      </c>
      <c r="V606" s="7"/>
      <c r="W606">
        <f t="shared" si="99"/>
        <v>19.131420307990595</v>
      </c>
    </row>
    <row r="607" spans="1:23" x14ac:dyDescent="0.3">
      <c r="A607">
        <v>230</v>
      </c>
      <c r="B607">
        <v>64</v>
      </c>
      <c r="D607">
        <f t="shared" si="94"/>
        <v>0.14165745199062721</v>
      </c>
      <c r="E607">
        <f t="shared" si="95"/>
        <v>7.0828725995313606</v>
      </c>
      <c r="F607" s="7"/>
      <c r="G607" s="7"/>
      <c r="H607" s="7">
        <f t="shared" si="96"/>
        <v>1.1200948966854434E-2</v>
      </c>
      <c r="I607" s="7">
        <f t="shared" si="97"/>
        <v>1.1200948966854434E-2</v>
      </c>
      <c r="J607" s="7">
        <f t="shared" si="98"/>
        <v>0.56004744834272169</v>
      </c>
      <c r="K607" s="9">
        <f t="shared" si="100"/>
        <v>0</v>
      </c>
      <c r="L607" s="7"/>
      <c r="M607" s="7"/>
      <c r="N607" s="7"/>
      <c r="O607" s="7"/>
      <c r="P607" s="7"/>
      <c r="Q607" s="7">
        <f t="shared" si="91"/>
        <v>0</v>
      </c>
      <c r="R607" s="7"/>
      <c r="S607" s="7">
        <f t="shared" si="92"/>
        <v>1</v>
      </c>
      <c r="T607" s="7"/>
      <c r="U607" s="7">
        <f t="shared" si="93"/>
        <v>0</v>
      </c>
      <c r="V607" s="7"/>
      <c r="W607">
        <f t="shared" si="99"/>
        <v>18.518698334643002</v>
      </c>
    </row>
    <row r="608" spans="1:23" x14ac:dyDescent="0.3">
      <c r="A608">
        <v>233</v>
      </c>
      <c r="B608">
        <v>67</v>
      </c>
      <c r="D608">
        <f t="shared" si="94"/>
        <v>0.24077137064868043</v>
      </c>
      <c r="E608">
        <f t="shared" si="95"/>
        <v>12.038568532434022</v>
      </c>
      <c r="F608" s="7"/>
      <c r="G608" s="7"/>
      <c r="H608" s="7">
        <f t="shared" si="96"/>
        <v>2.2170174856798452E-2</v>
      </c>
      <c r="I608" s="7">
        <f t="shared" si="97"/>
        <v>2.2170174856798452E-2</v>
      </c>
      <c r="J608" s="7">
        <f t="shared" si="98"/>
        <v>1.1085087428399225</v>
      </c>
      <c r="K608" s="9">
        <f t="shared" si="100"/>
        <v>0</v>
      </c>
      <c r="L608" s="7"/>
      <c r="M608" s="7"/>
      <c r="N608" s="7"/>
      <c r="O608" s="7"/>
      <c r="P608" s="7"/>
      <c r="Q608" s="7">
        <f t="shared" si="91"/>
        <v>0</v>
      </c>
      <c r="R608" s="7"/>
      <c r="S608" s="7">
        <f t="shared" si="92"/>
        <v>0</v>
      </c>
      <c r="T608" s="7"/>
      <c r="U608" s="7">
        <f t="shared" si="93"/>
        <v>1</v>
      </c>
      <c r="V608" s="7"/>
      <c r="W608">
        <f t="shared" si="99"/>
        <v>18.381112019741266</v>
      </c>
    </row>
    <row r="609" spans="1:23" x14ac:dyDescent="0.3">
      <c r="A609">
        <v>239</v>
      </c>
      <c r="B609">
        <v>71</v>
      </c>
      <c r="D609">
        <f t="shared" si="94"/>
        <v>0.26919057590312351</v>
      </c>
      <c r="E609">
        <f t="shared" si="95"/>
        <v>13.459528795156176</v>
      </c>
      <c r="F609" s="7"/>
      <c r="G609" s="7"/>
      <c r="H609" s="7">
        <f t="shared" si="96"/>
        <v>0.13882794543790231</v>
      </c>
      <c r="I609" s="7">
        <f t="shared" si="97"/>
        <v>0.13882794543790231</v>
      </c>
      <c r="J609" s="7">
        <f t="shared" si="98"/>
        <v>6.9413972718951156</v>
      </c>
      <c r="K609" s="9">
        <f t="shared" si="100"/>
        <v>0</v>
      </c>
      <c r="L609" s="7"/>
      <c r="M609" s="7"/>
      <c r="N609" s="7"/>
      <c r="O609" s="7"/>
      <c r="P609" s="7"/>
      <c r="Q609" s="7">
        <f t="shared" si="91"/>
        <v>0</v>
      </c>
      <c r="R609" s="7"/>
      <c r="S609" s="7">
        <f t="shared" si="92"/>
        <v>0</v>
      </c>
      <c r="T609" s="7"/>
      <c r="U609" s="7">
        <f t="shared" si="93"/>
        <v>1</v>
      </c>
      <c r="V609" s="7"/>
      <c r="W609">
        <f t="shared" si="99"/>
        <v>18.140575107093344</v>
      </c>
    </row>
    <row r="610" spans="1:23" x14ac:dyDescent="0.3">
      <c r="A610">
        <v>231</v>
      </c>
      <c r="B610">
        <v>70</v>
      </c>
      <c r="D610">
        <f t="shared" si="94"/>
        <v>0.36115705597302067</v>
      </c>
      <c r="E610">
        <f t="shared" si="95"/>
        <v>18.057852798651034</v>
      </c>
      <c r="F610" s="7"/>
      <c r="G610" s="7"/>
      <c r="H610" s="7">
        <f t="shared" si="96"/>
        <v>2.2170174856798452E-2</v>
      </c>
      <c r="I610" s="7">
        <f t="shared" si="97"/>
        <v>2.2170174856798452E-2</v>
      </c>
      <c r="J610" s="7">
        <f t="shared" si="98"/>
        <v>1.1085087428399225</v>
      </c>
      <c r="K610" s="9">
        <f t="shared" si="100"/>
        <v>0</v>
      </c>
      <c r="L610" s="7"/>
      <c r="M610" s="7"/>
      <c r="N610" s="7"/>
      <c r="O610" s="7"/>
      <c r="P610" s="7"/>
      <c r="Q610" s="7">
        <f t="shared" si="91"/>
        <v>0</v>
      </c>
      <c r="R610" s="7"/>
      <c r="S610" s="7">
        <f t="shared" si="92"/>
        <v>0</v>
      </c>
      <c r="T610" s="7"/>
      <c r="U610" s="7">
        <f t="shared" si="93"/>
        <v>1</v>
      </c>
      <c r="V610" s="7"/>
      <c r="W610">
        <f t="shared" si="99"/>
        <v>18.386781969338312</v>
      </c>
    </row>
    <row r="611" spans="1:23" x14ac:dyDescent="0.3">
      <c r="A611">
        <v>240</v>
      </c>
      <c r="B611">
        <v>76</v>
      </c>
      <c r="D611">
        <f t="shared" si="94"/>
        <v>0.20309724642064172</v>
      </c>
      <c r="E611">
        <f t="shared" si="95"/>
        <v>10.154862321032086</v>
      </c>
      <c r="F611" s="7"/>
      <c r="G611" s="7"/>
      <c r="H611" s="7">
        <f t="shared" si="96"/>
        <v>0.10369573140716856</v>
      </c>
      <c r="I611" s="7">
        <f t="shared" si="97"/>
        <v>0.10369573140716856</v>
      </c>
      <c r="J611" s="7">
        <f t="shared" si="98"/>
        <v>5.1847865703584279</v>
      </c>
      <c r="K611" s="9">
        <f t="shared" si="100"/>
        <v>0</v>
      </c>
      <c r="L611" s="7"/>
      <c r="M611" s="7"/>
      <c r="N611" s="7"/>
      <c r="O611" s="7"/>
      <c r="P611" s="7"/>
      <c r="Q611" s="7">
        <f t="shared" si="91"/>
        <v>0</v>
      </c>
      <c r="R611" s="7"/>
      <c r="S611" s="7">
        <f t="shared" si="92"/>
        <v>0</v>
      </c>
      <c r="T611" s="7"/>
      <c r="U611" s="7">
        <f t="shared" si="93"/>
        <v>1</v>
      </c>
      <c r="V611" s="7"/>
      <c r="W611">
        <f t="shared" si="99"/>
        <v>18.026092436476752</v>
      </c>
    </row>
    <row r="612" spans="1:23" x14ac:dyDescent="0.3">
      <c r="A612">
        <v>234</v>
      </c>
      <c r="B612">
        <v>75</v>
      </c>
      <c r="D612">
        <f t="shared" si="94"/>
        <v>3.3388981636060099E-2</v>
      </c>
      <c r="E612">
        <f t="shared" si="95"/>
        <v>1.669449081803005</v>
      </c>
      <c r="F612" s="7"/>
      <c r="G612" s="7"/>
      <c r="H612" s="7">
        <f t="shared" si="96"/>
        <v>0</v>
      </c>
      <c r="I612" s="7">
        <f t="shared" si="97"/>
        <v>0</v>
      </c>
      <c r="J612" s="7" t="str">
        <f t="shared" si="98"/>
        <v/>
      </c>
      <c r="K612" s="9">
        <f t="shared" si="100"/>
        <v>0</v>
      </c>
      <c r="L612" s="7"/>
      <c r="M612" s="7"/>
      <c r="N612" s="7"/>
      <c r="O612" s="7"/>
      <c r="P612" s="7"/>
      <c r="Q612" s="7">
        <f t="shared" si="91"/>
        <v>0</v>
      </c>
      <c r="R612" s="7"/>
      <c r="S612" s="7">
        <f t="shared" si="92"/>
        <v>1</v>
      </c>
      <c r="T612" s="7"/>
      <c r="U612" s="7">
        <f t="shared" si="93"/>
        <v>0</v>
      </c>
      <c r="V612" s="7"/>
      <c r="W612">
        <f t="shared" si="99"/>
        <v>18.215487379684085</v>
      </c>
    </row>
    <row r="613" spans="1:23" x14ac:dyDescent="0.3">
      <c r="A613">
        <v>234</v>
      </c>
      <c r="B613">
        <v>76</v>
      </c>
      <c r="D613">
        <f t="shared" si="94"/>
        <v>9.443830132708482E-2</v>
      </c>
      <c r="E613">
        <f t="shared" si="95"/>
        <v>4.7219150663542413</v>
      </c>
      <c r="F613" s="7"/>
      <c r="G613" s="7"/>
      <c r="H613" s="7">
        <f t="shared" si="96"/>
        <v>1.1200948966854434E-2</v>
      </c>
      <c r="I613" s="7">
        <f t="shared" si="97"/>
        <v>1.1200948966854434E-2</v>
      </c>
      <c r="J613" s="7">
        <f t="shared" si="98"/>
        <v>0.56004744834272169</v>
      </c>
      <c r="K613" s="9">
        <f t="shared" si="100"/>
        <v>0</v>
      </c>
      <c r="L613" s="7"/>
      <c r="M613" s="7"/>
      <c r="N613" s="7"/>
      <c r="O613" s="7"/>
      <c r="P613" s="7"/>
      <c r="Q613" s="7">
        <f t="shared" si="91"/>
        <v>0</v>
      </c>
      <c r="R613" s="7"/>
      <c r="S613" s="7">
        <f t="shared" si="92"/>
        <v>1</v>
      </c>
      <c r="T613" s="7"/>
      <c r="U613" s="7">
        <f t="shared" si="93"/>
        <v>0</v>
      </c>
      <c r="V613" s="7"/>
      <c r="W613">
        <f t="shared" si="99"/>
        <v>18.198557161353886</v>
      </c>
    </row>
    <row r="614" spans="1:23" x14ac:dyDescent="0.3">
      <c r="A614">
        <v>232</v>
      </c>
      <c r="B614">
        <v>74</v>
      </c>
      <c r="D614">
        <f t="shared" si="94"/>
        <v>0.31675569217045535</v>
      </c>
      <c r="E614">
        <f t="shared" si="95"/>
        <v>15.837784608522767</v>
      </c>
      <c r="F614" s="7"/>
      <c r="G614" s="7"/>
      <c r="H614" s="7">
        <f t="shared" si="96"/>
        <v>0.12237718339724686</v>
      </c>
      <c r="I614" s="7">
        <f t="shared" si="97"/>
        <v>0.12237718339724686</v>
      </c>
      <c r="J614" s="7">
        <f t="shared" si="98"/>
        <v>6.1188591698623434</v>
      </c>
      <c r="K614" s="9">
        <f t="shared" si="100"/>
        <v>0</v>
      </c>
      <c r="L614" s="7"/>
      <c r="M614" s="7"/>
      <c r="N614" s="7"/>
      <c r="O614" s="7"/>
      <c r="P614" s="7"/>
      <c r="Q614" s="7">
        <f t="shared" si="91"/>
        <v>0</v>
      </c>
      <c r="R614" s="7"/>
      <c r="S614" s="7">
        <f t="shared" si="92"/>
        <v>0</v>
      </c>
      <c r="T614" s="7"/>
      <c r="U614" s="7">
        <f t="shared" si="93"/>
        <v>1</v>
      </c>
      <c r="V614" s="7"/>
      <c r="W614">
        <f t="shared" si="99"/>
        <v>18.289970925247165</v>
      </c>
    </row>
    <row r="615" spans="1:23" x14ac:dyDescent="0.3">
      <c r="A615">
        <v>229</v>
      </c>
      <c r="B615">
        <v>83</v>
      </c>
      <c r="D615">
        <f t="shared" si="94"/>
        <v>0.39080801037461188</v>
      </c>
      <c r="E615">
        <f t="shared" si="95"/>
        <v>19.540400518730593</v>
      </c>
      <c r="F615" s="7"/>
      <c r="G615" s="7"/>
      <c r="H615" s="7">
        <f t="shared" si="96"/>
        <v>4.5838866191659132E-2</v>
      </c>
      <c r="I615" s="7">
        <f t="shared" si="97"/>
        <v>4.5838866191659132E-2</v>
      </c>
      <c r="J615" s="7">
        <f t="shared" si="98"/>
        <v>2.2919433095829564</v>
      </c>
      <c r="K615" s="9">
        <f t="shared" si="100"/>
        <v>0</v>
      </c>
      <c r="L615" s="7"/>
      <c r="M615" s="7"/>
      <c r="N615" s="7"/>
      <c r="O615" s="7"/>
      <c r="P615" s="7"/>
      <c r="Q615" s="7">
        <f t="shared" si="91"/>
        <v>0</v>
      </c>
      <c r="R615" s="7"/>
      <c r="S615" s="7">
        <f t="shared" si="92"/>
        <v>0</v>
      </c>
      <c r="T615" s="7"/>
      <c r="U615" s="7">
        <f t="shared" si="93"/>
        <v>1</v>
      </c>
      <c r="V615" s="7"/>
      <c r="W615">
        <f t="shared" si="99"/>
        <v>18.226408661094908</v>
      </c>
    </row>
    <row r="616" spans="1:23" x14ac:dyDescent="0.3">
      <c r="A616">
        <v>240</v>
      </c>
      <c r="B616">
        <v>87</v>
      </c>
      <c r="D616">
        <f t="shared" si="94"/>
        <v>0.73909661506439583</v>
      </c>
      <c r="E616">
        <f t="shared" si="95"/>
        <v>36.954830753219795</v>
      </c>
      <c r="F616" s="7"/>
      <c r="G616" s="7"/>
      <c r="H616" s="7">
        <f t="shared" si="96"/>
        <v>0.12237718339724686</v>
      </c>
      <c r="I616" s="7">
        <f t="shared" si="97"/>
        <v>0.12237718339724686</v>
      </c>
      <c r="J616" s="7">
        <f t="shared" si="98"/>
        <v>6.1188591698623434</v>
      </c>
      <c r="K616" s="9">
        <f t="shared" si="100"/>
        <v>0</v>
      </c>
      <c r="L616" s="7"/>
      <c r="M616" s="7"/>
      <c r="N616" s="7"/>
      <c r="O616" s="7"/>
      <c r="P616" s="7"/>
      <c r="Q616" s="7">
        <f t="shared" si="91"/>
        <v>0</v>
      </c>
      <c r="R616" s="7"/>
      <c r="S616" s="7">
        <f t="shared" si="92"/>
        <v>0</v>
      </c>
      <c r="T616" s="7"/>
      <c r="U616" s="7">
        <f t="shared" si="93"/>
        <v>1</v>
      </c>
      <c r="V616" s="7"/>
      <c r="W616">
        <f t="shared" si="99"/>
        <v>17.841123572827058</v>
      </c>
    </row>
    <row r="617" spans="1:23" x14ac:dyDescent="0.3">
      <c r="A617">
        <v>247</v>
      </c>
      <c r="B617">
        <v>66</v>
      </c>
      <c r="D617">
        <f t="shared" si="94"/>
        <v>0.55268598855582129</v>
      </c>
      <c r="E617">
        <f t="shared" si="95"/>
        <v>27.634299427791063</v>
      </c>
      <c r="F617" s="7"/>
      <c r="G617" s="7"/>
      <c r="H617" s="7">
        <f t="shared" si="96"/>
        <v>1.1232126875955283E-2</v>
      </c>
      <c r="I617" s="7">
        <f t="shared" si="97"/>
        <v>1.1232126875955283E-2</v>
      </c>
      <c r="J617" s="7">
        <f t="shared" si="98"/>
        <v>0.56160634379776408</v>
      </c>
      <c r="K617" s="9">
        <f t="shared" si="100"/>
        <v>0</v>
      </c>
      <c r="L617" s="7"/>
      <c r="M617" s="7"/>
      <c r="N617" s="7"/>
      <c r="O617" s="7"/>
      <c r="P617" s="7"/>
      <c r="Q617" s="7">
        <f t="shared" si="91"/>
        <v>0</v>
      </c>
      <c r="R617" s="7"/>
      <c r="S617" s="7">
        <f t="shared" si="92"/>
        <v>0</v>
      </c>
      <c r="T617" s="7"/>
      <c r="U617" s="7">
        <f t="shared" si="93"/>
        <v>1</v>
      </c>
      <c r="V617" s="7"/>
      <c r="W617">
        <f t="shared" si="99"/>
        <v>18.00050135418714</v>
      </c>
    </row>
    <row r="618" spans="1:23" x14ac:dyDescent="0.3">
      <c r="A618">
        <v>254</v>
      </c>
      <c r="B618">
        <v>51</v>
      </c>
      <c r="D618">
        <f t="shared" si="94"/>
        <v>9.443830132708482E-2</v>
      </c>
      <c r="E618">
        <f t="shared" si="95"/>
        <v>4.7219150663542413</v>
      </c>
      <c r="F618" s="7"/>
      <c r="G618" s="7"/>
      <c r="H618" s="7">
        <f t="shared" si="96"/>
        <v>1.1200948966854434E-2</v>
      </c>
      <c r="I618" s="7">
        <f t="shared" si="97"/>
        <v>1.1200948966854434E-2</v>
      </c>
      <c r="J618" s="7">
        <f t="shared" si="98"/>
        <v>0.56004744834272169</v>
      </c>
      <c r="K618" s="9">
        <f t="shared" si="100"/>
        <v>0</v>
      </c>
      <c r="L618" s="7"/>
      <c r="M618" s="7"/>
      <c r="N618" s="7"/>
      <c r="O618" s="7"/>
      <c r="P618" s="7"/>
      <c r="Q618" s="7">
        <f t="shared" si="91"/>
        <v>0</v>
      </c>
      <c r="R618" s="7"/>
      <c r="S618" s="7">
        <f t="shared" si="92"/>
        <v>1</v>
      </c>
      <c r="T618" s="7"/>
      <c r="U618" s="7">
        <f t="shared" si="93"/>
        <v>0</v>
      </c>
      <c r="V618" s="7"/>
      <c r="W618">
        <f t="shared" si="99"/>
        <v>18.076395021647969</v>
      </c>
    </row>
    <row r="619" spans="1:23" x14ac:dyDescent="0.3">
      <c r="A619">
        <v>256</v>
      </c>
      <c r="B619">
        <v>53</v>
      </c>
      <c r="D619">
        <f t="shared" si="94"/>
        <v>0.30783120057739188</v>
      </c>
      <c r="E619">
        <f t="shared" si="95"/>
        <v>15.391560028869595</v>
      </c>
      <c r="F619" s="7"/>
      <c r="G619" s="7"/>
      <c r="H619" s="7">
        <f t="shared" si="96"/>
        <v>-7.4604588296776535E-3</v>
      </c>
      <c r="I619" s="7">
        <f t="shared" si="97"/>
        <v>7.4604588296776535E-3</v>
      </c>
      <c r="J619" s="7">
        <f t="shared" si="98"/>
        <v>0.37302294148388265</v>
      </c>
      <c r="K619" s="9">
        <f t="shared" si="100"/>
        <v>0</v>
      </c>
      <c r="L619" s="7"/>
      <c r="M619" s="7"/>
      <c r="N619" s="7"/>
      <c r="O619" s="7"/>
      <c r="P619" s="7"/>
      <c r="Q619" s="7">
        <f t="shared" si="91"/>
        <v>0</v>
      </c>
      <c r="R619" s="7"/>
      <c r="S619" s="7">
        <f t="shared" si="92"/>
        <v>0</v>
      </c>
      <c r="T619" s="7"/>
      <c r="U619" s="7">
        <f t="shared" si="93"/>
        <v>1</v>
      </c>
      <c r="V619" s="7"/>
      <c r="W619">
        <f t="shared" si="99"/>
        <v>17.983771684242402</v>
      </c>
    </row>
    <row r="620" spans="1:23" x14ac:dyDescent="0.3">
      <c r="A620">
        <v>250</v>
      </c>
      <c r="B620">
        <v>60</v>
      </c>
      <c r="D620">
        <f t="shared" si="94"/>
        <v>0.50526697664178821</v>
      </c>
      <c r="E620">
        <f t="shared" si="95"/>
        <v>25.26334883208941</v>
      </c>
      <c r="F620" s="7"/>
      <c r="G620" s="7"/>
      <c r="H620" s="7">
        <f t="shared" si="96"/>
        <v>6.4465465822795068E-3</v>
      </c>
      <c r="I620" s="7">
        <f t="shared" si="97"/>
        <v>6.4465465822795068E-3</v>
      </c>
      <c r="J620" s="7">
        <f t="shared" si="98"/>
        <v>0.32232732911397532</v>
      </c>
      <c r="K620" s="9">
        <f t="shared" si="100"/>
        <v>0</v>
      </c>
      <c r="L620" s="7"/>
      <c r="M620" s="7"/>
      <c r="N620" s="7"/>
      <c r="O620" s="7"/>
      <c r="P620" s="7"/>
      <c r="Q620" s="7">
        <f t="shared" si="91"/>
        <v>0</v>
      </c>
      <c r="R620" s="7"/>
      <c r="S620" s="7">
        <f t="shared" si="92"/>
        <v>0</v>
      </c>
      <c r="T620" s="7"/>
      <c r="U620" s="7">
        <f t="shared" si="93"/>
        <v>1</v>
      </c>
      <c r="V620" s="7"/>
      <c r="W620">
        <f t="shared" si="99"/>
        <v>18.023247340912032</v>
      </c>
    </row>
    <row r="621" spans="1:23" x14ac:dyDescent="0.3">
      <c r="A621">
        <v>248</v>
      </c>
      <c r="B621">
        <v>45</v>
      </c>
      <c r="D621">
        <f t="shared" si="94"/>
        <v>0.10558523072348514</v>
      </c>
      <c r="E621">
        <f t="shared" si="95"/>
        <v>5.279261536174257</v>
      </c>
      <c r="F621" s="7"/>
      <c r="G621" s="7"/>
      <c r="H621" s="7">
        <f t="shared" si="96"/>
        <v>-5.0380550521725839E-2</v>
      </c>
      <c r="I621" s="7">
        <f t="shared" si="97"/>
        <v>5.0380550521725839E-2</v>
      </c>
      <c r="J621" s="7">
        <f t="shared" si="98"/>
        <v>2.5190275260862918</v>
      </c>
      <c r="K621" s="9">
        <f t="shared" si="100"/>
        <v>0</v>
      </c>
      <c r="L621" s="7"/>
      <c r="M621" s="7"/>
      <c r="N621" s="7"/>
      <c r="O621" s="7"/>
      <c r="P621" s="7"/>
      <c r="Q621" s="7">
        <f t="shared" si="91"/>
        <v>0</v>
      </c>
      <c r="R621" s="7"/>
      <c r="S621" s="7">
        <f t="shared" si="92"/>
        <v>1</v>
      </c>
      <c r="T621" s="7"/>
      <c r="U621" s="7">
        <f t="shared" si="93"/>
        <v>0</v>
      </c>
      <c r="V621" s="7"/>
      <c r="W621">
        <f t="shared" si="99"/>
        <v>18.354376019218201</v>
      </c>
    </row>
    <row r="622" spans="1:23" x14ac:dyDescent="0.3">
      <c r="A622">
        <v>245</v>
      </c>
      <c r="B622">
        <v>46</v>
      </c>
      <c r="D622">
        <f t="shared" si="94"/>
        <v>0.35961033770514217</v>
      </c>
      <c r="E622">
        <f t="shared" si="95"/>
        <v>17.98051688525711</v>
      </c>
      <c r="F622" s="7"/>
      <c r="G622" s="7"/>
      <c r="H622" s="7">
        <f t="shared" si="96"/>
        <v>4.1259991105126709E-2</v>
      </c>
      <c r="I622" s="7">
        <f t="shared" si="97"/>
        <v>4.1259991105126709E-2</v>
      </c>
      <c r="J622" s="7">
        <f t="shared" si="98"/>
        <v>2.0629995552563356</v>
      </c>
      <c r="K622" s="9">
        <f t="shared" si="100"/>
        <v>0</v>
      </c>
      <c r="L622" s="7"/>
      <c r="M622" s="7"/>
      <c r="N622" s="7"/>
      <c r="O622" s="7"/>
      <c r="P622" s="7"/>
      <c r="Q622" s="7">
        <f t="shared" si="91"/>
        <v>0</v>
      </c>
      <c r="R622" s="7"/>
      <c r="S622" s="7">
        <f t="shared" si="92"/>
        <v>0</v>
      </c>
      <c r="T622" s="7"/>
      <c r="U622" s="7">
        <f t="shared" si="93"/>
        <v>1</v>
      </c>
      <c r="V622" s="7"/>
      <c r="W622">
        <f t="shared" si="99"/>
        <v>18.419009854624051</v>
      </c>
    </row>
    <row r="623" spans="1:23" x14ac:dyDescent="0.3">
      <c r="A623">
        <v>235</v>
      </c>
      <c r="B623">
        <v>42</v>
      </c>
      <c r="D623">
        <f t="shared" si="94"/>
        <v>0.3023500880847218</v>
      </c>
      <c r="E623">
        <f t="shared" si="95"/>
        <v>15.11750440423609</v>
      </c>
      <c r="F623" s="7"/>
      <c r="G623" s="7"/>
      <c r="H623" s="7">
        <f t="shared" si="96"/>
        <v>3.8566969947430405E-2</v>
      </c>
      <c r="I623" s="7">
        <f t="shared" si="97"/>
        <v>3.8566969947430405E-2</v>
      </c>
      <c r="J623" s="7">
        <f t="shared" si="98"/>
        <v>1.9283484973715201</v>
      </c>
      <c r="K623" s="9">
        <f t="shared" si="100"/>
        <v>0</v>
      </c>
      <c r="L623" s="7"/>
      <c r="M623" s="7"/>
      <c r="N623" s="7"/>
      <c r="O623" s="7"/>
      <c r="P623" s="7"/>
      <c r="Q623" s="7">
        <f t="shared" si="91"/>
        <v>0</v>
      </c>
      <c r="R623" s="7"/>
      <c r="S623" s="7">
        <f t="shared" si="92"/>
        <v>0</v>
      </c>
      <c r="T623" s="7"/>
      <c r="U623" s="7">
        <f t="shared" si="93"/>
        <v>1</v>
      </c>
      <c r="V623" s="7"/>
      <c r="W623">
        <f t="shared" si="99"/>
        <v>18.77105266608174</v>
      </c>
    </row>
    <row r="624" spans="1:23" x14ac:dyDescent="0.3">
      <c r="A624">
        <v>236</v>
      </c>
      <c r="B624">
        <v>33</v>
      </c>
      <c r="D624">
        <f t="shared" si="94"/>
        <v>0.33555511255829351</v>
      </c>
      <c r="E624">
        <f t="shared" si="95"/>
        <v>16.777755627914676</v>
      </c>
      <c r="F624" s="7"/>
      <c r="G624" s="7"/>
      <c r="H624" s="7">
        <f t="shared" si="96"/>
        <v>2.690545712455961E-2</v>
      </c>
      <c r="I624" s="7">
        <f t="shared" si="97"/>
        <v>2.690545712455961E-2</v>
      </c>
      <c r="J624" s="7">
        <f t="shared" si="98"/>
        <v>1.3452728562279805</v>
      </c>
      <c r="K624" s="9">
        <f t="shared" si="100"/>
        <v>0</v>
      </c>
      <c r="L624" s="7"/>
      <c r="M624" s="7"/>
      <c r="N624" s="7"/>
      <c r="O624" s="7"/>
      <c r="P624" s="7"/>
      <c r="Q624" s="7">
        <f t="shared" si="91"/>
        <v>0</v>
      </c>
      <c r="R624" s="7"/>
      <c r="S624" s="7">
        <f t="shared" si="92"/>
        <v>0</v>
      </c>
      <c r="T624" s="7"/>
      <c r="U624" s="7">
        <f t="shared" si="93"/>
        <v>1</v>
      </c>
      <c r="V624" s="7"/>
      <c r="W624">
        <f t="shared" si="99"/>
        <v>18.910812970788559</v>
      </c>
    </row>
    <row r="625" spans="1:23" x14ac:dyDescent="0.3">
      <c r="A625">
        <v>237</v>
      </c>
      <c r="B625">
        <v>43</v>
      </c>
      <c r="D625">
        <f t="shared" si="94"/>
        <v>0.49636289640462461</v>
      </c>
      <c r="E625">
        <f t="shared" si="95"/>
        <v>24.818144820231229</v>
      </c>
      <c r="F625" s="7"/>
      <c r="G625" s="7"/>
      <c r="H625" s="7">
        <f t="shared" si="96"/>
        <v>-4.9066049854178923E-2</v>
      </c>
      <c r="I625" s="7">
        <f t="shared" si="97"/>
        <v>4.9066049854178923E-2</v>
      </c>
      <c r="J625" s="7">
        <f t="shared" si="98"/>
        <v>2.453302492708946</v>
      </c>
      <c r="K625" s="9">
        <f t="shared" si="100"/>
        <v>0</v>
      </c>
      <c r="L625" s="7"/>
      <c r="M625" s="7"/>
      <c r="N625" s="7"/>
      <c r="O625" s="7"/>
      <c r="P625" s="7"/>
      <c r="Q625" s="7">
        <f t="shared" si="91"/>
        <v>0</v>
      </c>
      <c r="R625" s="7"/>
      <c r="S625" s="7">
        <f t="shared" si="92"/>
        <v>0</v>
      </c>
      <c r="T625" s="7"/>
      <c r="U625" s="7">
        <f t="shared" si="93"/>
        <v>1</v>
      </c>
      <c r="V625" s="7"/>
      <c r="W625">
        <f t="shared" si="99"/>
        <v>18.696935347081183</v>
      </c>
    </row>
    <row r="626" spans="1:23" x14ac:dyDescent="0.3">
      <c r="A626">
        <v>232</v>
      </c>
      <c r="B626">
        <v>29</v>
      </c>
      <c r="D626">
        <f t="shared" si="94"/>
        <v>0.43533905877814016</v>
      </c>
      <c r="E626">
        <f t="shared" si="95"/>
        <v>21.766952938907007</v>
      </c>
      <c r="F626" s="7"/>
      <c r="G626" s="7"/>
      <c r="H626" s="7">
        <f t="shared" si="96"/>
        <v>-3.7675266210445764E-2</v>
      </c>
      <c r="I626" s="7">
        <f t="shared" si="97"/>
        <v>3.7675266210445764E-2</v>
      </c>
      <c r="J626" s="7">
        <f t="shared" si="98"/>
        <v>1.8837633105222882</v>
      </c>
      <c r="K626" s="9">
        <f t="shared" si="100"/>
        <v>0</v>
      </c>
      <c r="L626" s="7"/>
      <c r="M626" s="7"/>
      <c r="N626" s="7"/>
      <c r="O626" s="7"/>
      <c r="P626" s="7"/>
      <c r="Q626" s="7">
        <f t="shared" si="91"/>
        <v>0</v>
      </c>
      <c r="R626" s="7"/>
      <c r="S626" s="7">
        <f t="shared" si="92"/>
        <v>0</v>
      </c>
      <c r="T626" s="7"/>
      <c r="U626" s="7">
        <f t="shared" si="93"/>
        <v>1</v>
      </c>
      <c r="V626" s="7"/>
      <c r="W626">
        <f t="shared" si="99"/>
        <v>19.096425165128764</v>
      </c>
    </row>
    <row r="627" spans="1:23" x14ac:dyDescent="0.3">
      <c r="A627">
        <v>231</v>
      </c>
      <c r="B627">
        <v>42</v>
      </c>
      <c r="D627">
        <f t="shared" si="94"/>
        <v>0.24077137064868043</v>
      </c>
      <c r="E627">
        <f t="shared" si="95"/>
        <v>12.038568532434022</v>
      </c>
      <c r="F627" s="7"/>
      <c r="G627" s="7"/>
      <c r="H627" s="7">
        <f t="shared" si="96"/>
        <v>2.2170174856798452E-2</v>
      </c>
      <c r="I627" s="7">
        <f t="shared" si="97"/>
        <v>2.2170174856798452E-2</v>
      </c>
      <c r="J627" s="7">
        <f t="shared" si="98"/>
        <v>1.1085087428399225</v>
      </c>
      <c r="K627" s="9">
        <f t="shared" si="100"/>
        <v>0</v>
      </c>
      <c r="L627" s="7"/>
      <c r="M627" s="7"/>
      <c r="N627" s="7"/>
      <c r="O627" s="7"/>
      <c r="P627" s="7"/>
      <c r="Q627" s="7">
        <f t="shared" si="91"/>
        <v>0</v>
      </c>
      <c r="R627" s="7"/>
      <c r="S627" s="7">
        <f t="shared" si="92"/>
        <v>0</v>
      </c>
      <c r="T627" s="7"/>
      <c r="U627" s="7">
        <f t="shared" si="93"/>
        <v>1</v>
      </c>
      <c r="V627" s="7"/>
      <c r="W627">
        <f t="shared" si="99"/>
        <v>18.8826130443225</v>
      </c>
    </row>
    <row r="628" spans="1:23" x14ac:dyDescent="0.3">
      <c r="A628">
        <v>225</v>
      </c>
      <c r="B628">
        <v>38</v>
      </c>
      <c r="D628">
        <f t="shared" si="94"/>
        <v>0</v>
      </c>
      <c r="E628">
        <f t="shared" si="95"/>
        <v>0</v>
      </c>
      <c r="F628" s="7"/>
      <c r="G628" s="7"/>
      <c r="H628" s="7">
        <f t="shared" si="96"/>
        <v>0</v>
      </c>
      <c r="I628" s="7">
        <f t="shared" si="97"/>
        <v>0</v>
      </c>
      <c r="J628" s="7" t="str">
        <f t="shared" si="98"/>
        <v/>
      </c>
      <c r="K628" s="9">
        <f t="shared" si="100"/>
        <v>0</v>
      </c>
      <c r="L628" s="7"/>
      <c r="M628" s="7"/>
      <c r="N628" s="7"/>
      <c r="O628" s="7"/>
      <c r="P628" s="7"/>
      <c r="Q628" s="7">
        <f t="shared" si="91"/>
        <v>1</v>
      </c>
      <c r="R628" s="7"/>
      <c r="S628" s="7">
        <f t="shared" si="92"/>
        <v>0</v>
      </c>
      <c r="T628" s="7"/>
      <c r="U628" s="7">
        <f t="shared" si="93"/>
        <v>0</v>
      </c>
      <c r="V628" s="7"/>
      <c r="W628">
        <f t="shared" si="99"/>
        <v>19.123377095870374</v>
      </c>
    </row>
    <row r="629" spans="1:23" x14ac:dyDescent="0.3">
      <c r="A629">
        <v>225</v>
      </c>
      <c r="B629">
        <v>38</v>
      </c>
      <c r="D629">
        <f t="shared" si="94"/>
        <v>0.10558523072348514</v>
      </c>
      <c r="E629">
        <f t="shared" si="95"/>
        <v>5.279261536174257</v>
      </c>
      <c r="F629" s="7"/>
      <c r="G629" s="7"/>
      <c r="H629" s="7">
        <f t="shared" si="96"/>
        <v>0.12237718339724686</v>
      </c>
      <c r="I629" s="7">
        <f t="shared" si="97"/>
        <v>0.12237718339724686</v>
      </c>
      <c r="J629" s="7">
        <f t="shared" si="98"/>
        <v>6.1188591698623434</v>
      </c>
      <c r="K629" s="9">
        <f t="shared" si="100"/>
        <v>0</v>
      </c>
      <c r="L629" s="7"/>
      <c r="M629" s="7"/>
      <c r="N629" s="7"/>
      <c r="O629" s="7"/>
      <c r="P629" s="7"/>
      <c r="Q629" s="7">
        <f t="shared" si="91"/>
        <v>0</v>
      </c>
      <c r="R629" s="7"/>
      <c r="S629" s="7">
        <f t="shared" si="92"/>
        <v>1</v>
      </c>
      <c r="T629" s="7"/>
      <c r="U629" s="7">
        <f t="shared" si="93"/>
        <v>0</v>
      </c>
      <c r="V629" s="7"/>
      <c r="W629">
        <f t="shared" si="99"/>
        <v>19.123377095870374</v>
      </c>
    </row>
    <row r="630" spans="1:23" x14ac:dyDescent="0.3">
      <c r="A630">
        <v>224</v>
      </c>
      <c r="B630">
        <v>41</v>
      </c>
      <c r="D630">
        <f t="shared" si="94"/>
        <v>0.74660032637722529</v>
      </c>
      <c r="E630">
        <f t="shared" si="95"/>
        <v>37.330016318861261</v>
      </c>
      <c r="F630" s="7"/>
      <c r="G630" s="7"/>
      <c r="H630" s="7">
        <f t="shared" si="96"/>
        <v>-1.7521819886179527E-2</v>
      </c>
      <c r="I630" s="7">
        <f t="shared" si="97"/>
        <v>1.7521819886179527E-2</v>
      </c>
      <c r="J630" s="7">
        <f t="shared" si="98"/>
        <v>0.8760909943089763</v>
      </c>
      <c r="K630" s="9">
        <f t="shared" si="100"/>
        <v>0</v>
      </c>
      <c r="L630" s="7"/>
      <c r="M630" s="7"/>
      <c r="N630" s="7"/>
      <c r="O630" s="7"/>
      <c r="P630" s="7"/>
      <c r="Q630" s="7">
        <f t="shared" si="91"/>
        <v>0</v>
      </c>
      <c r="R630" s="7"/>
      <c r="S630" s="7">
        <f t="shared" si="92"/>
        <v>0</v>
      </c>
      <c r="T630" s="7"/>
      <c r="U630" s="7">
        <f t="shared" si="93"/>
        <v>1</v>
      </c>
      <c r="V630" s="7"/>
      <c r="W630">
        <f t="shared" si="99"/>
        <v>19.096658678421225</v>
      </c>
    </row>
    <row r="631" spans="1:23" x14ac:dyDescent="0.3">
      <c r="A631">
        <v>220</v>
      </c>
      <c r="B631">
        <v>19</v>
      </c>
      <c r="D631">
        <f t="shared" si="94"/>
        <v>3.3388981636060099E-2</v>
      </c>
      <c r="E631">
        <f t="shared" si="95"/>
        <v>1.669449081803005</v>
      </c>
      <c r="F631" s="7"/>
      <c r="G631" s="7"/>
      <c r="H631" s="7">
        <f t="shared" si="96"/>
        <v>0</v>
      </c>
      <c r="I631" s="7">
        <f t="shared" si="97"/>
        <v>0</v>
      </c>
      <c r="J631" s="7" t="str">
        <f t="shared" si="98"/>
        <v/>
      </c>
      <c r="K631" s="9">
        <f t="shared" si="100"/>
        <v>0</v>
      </c>
      <c r="L631" s="7"/>
      <c r="M631" s="7"/>
      <c r="N631" s="7"/>
      <c r="O631" s="7"/>
      <c r="P631" s="7"/>
      <c r="Q631" s="7">
        <f t="shared" si="91"/>
        <v>0</v>
      </c>
      <c r="R631" s="7"/>
      <c r="S631" s="7">
        <f t="shared" si="92"/>
        <v>1</v>
      </c>
      <c r="T631" s="7"/>
      <c r="U631" s="7">
        <f t="shared" si="93"/>
        <v>0</v>
      </c>
      <c r="V631" s="7"/>
      <c r="W631">
        <f t="shared" si="99"/>
        <v>19.615707026841278</v>
      </c>
    </row>
    <row r="632" spans="1:23" x14ac:dyDescent="0.3">
      <c r="A632">
        <v>221</v>
      </c>
      <c r="B632">
        <v>19</v>
      </c>
      <c r="D632">
        <f t="shared" si="94"/>
        <v>3.3388981636060099E-2</v>
      </c>
      <c r="E632">
        <f t="shared" si="95"/>
        <v>1.669449081803005</v>
      </c>
      <c r="F632" s="7"/>
      <c r="G632" s="7"/>
      <c r="H632" s="7">
        <f t="shared" si="96"/>
        <v>0</v>
      </c>
      <c r="I632" s="7">
        <f t="shared" si="97"/>
        <v>0</v>
      </c>
      <c r="J632" s="7" t="str">
        <f t="shared" si="98"/>
        <v/>
      </c>
      <c r="K632" s="9">
        <f t="shared" si="100"/>
        <v>0</v>
      </c>
      <c r="L632" s="7"/>
      <c r="M632" s="7"/>
      <c r="N632" s="7"/>
      <c r="O632" s="7"/>
      <c r="P632" s="7"/>
      <c r="Q632" s="7">
        <f t="shared" si="91"/>
        <v>0</v>
      </c>
      <c r="R632" s="7"/>
      <c r="S632" s="7">
        <f t="shared" si="92"/>
        <v>1</v>
      </c>
      <c r="T632" s="7"/>
      <c r="U632" s="7">
        <f t="shared" si="93"/>
        <v>0</v>
      </c>
      <c r="V632" s="7"/>
      <c r="W632">
        <f t="shared" si="99"/>
        <v>19.588208883491667</v>
      </c>
    </row>
    <row r="633" spans="1:23" x14ac:dyDescent="0.3">
      <c r="A633">
        <v>221</v>
      </c>
      <c r="B633">
        <v>20</v>
      </c>
      <c r="D633">
        <f t="shared" si="94"/>
        <v>0.61566240115478377</v>
      </c>
      <c r="E633">
        <f t="shared" si="95"/>
        <v>30.78312005773919</v>
      </c>
      <c r="F633" s="7"/>
      <c r="G633" s="7"/>
      <c r="H633" s="7">
        <f t="shared" si="96"/>
        <v>1.5105167473585489E-2</v>
      </c>
      <c r="I633" s="7">
        <f t="shared" si="97"/>
        <v>1.5105167473585489E-2</v>
      </c>
      <c r="J633" s="7">
        <f t="shared" si="98"/>
        <v>0.75525837367927451</v>
      </c>
      <c r="K633" s="9">
        <f t="shared" si="100"/>
        <v>0</v>
      </c>
      <c r="L633" s="7"/>
      <c r="M633" s="7"/>
      <c r="N633" s="7"/>
      <c r="O633" s="7"/>
      <c r="P633" s="7"/>
      <c r="Q633" s="7">
        <f t="shared" si="91"/>
        <v>0</v>
      </c>
      <c r="R633" s="7"/>
      <c r="S633" s="7">
        <f t="shared" si="92"/>
        <v>0</v>
      </c>
      <c r="T633" s="7"/>
      <c r="U633" s="7">
        <f t="shared" si="93"/>
        <v>1</v>
      </c>
      <c r="V633" s="7"/>
      <c r="W633">
        <f t="shared" si="99"/>
        <v>19.569276155247312</v>
      </c>
    </row>
    <row r="634" spans="1:23" x14ac:dyDescent="0.3">
      <c r="A634">
        <v>235</v>
      </c>
      <c r="B634">
        <v>32</v>
      </c>
      <c r="D634">
        <f t="shared" si="94"/>
        <v>0.6019284266217011</v>
      </c>
      <c r="E634">
        <f t="shared" si="95"/>
        <v>30.096421331085054</v>
      </c>
      <c r="F634" s="7"/>
      <c r="G634" s="7"/>
      <c r="H634" s="7">
        <f t="shared" si="96"/>
        <v>1.533828727747275E-2</v>
      </c>
      <c r="I634" s="7">
        <f t="shared" si="97"/>
        <v>1.533828727747275E-2</v>
      </c>
      <c r="J634" s="7">
        <f t="shared" si="98"/>
        <v>0.76691436387363754</v>
      </c>
      <c r="K634" s="9">
        <f t="shared" si="100"/>
        <v>0</v>
      </c>
      <c r="L634" s="7"/>
      <c r="M634" s="7"/>
      <c r="N634" s="7"/>
      <c r="O634" s="7"/>
      <c r="P634" s="7"/>
      <c r="Q634" s="7">
        <f t="shared" si="91"/>
        <v>0</v>
      </c>
      <c r="R634" s="7"/>
      <c r="S634" s="7">
        <f t="shared" si="92"/>
        <v>0</v>
      </c>
      <c r="T634" s="7"/>
      <c r="U634" s="7">
        <f t="shared" si="93"/>
        <v>1</v>
      </c>
      <c r="V634" s="7"/>
      <c r="W634">
        <f t="shared" si="99"/>
        <v>18.957209973764108</v>
      </c>
    </row>
    <row r="635" spans="1:23" x14ac:dyDescent="0.3">
      <c r="A635">
        <v>236</v>
      </c>
      <c r="B635">
        <v>14</v>
      </c>
      <c r="D635">
        <f t="shared" si="94"/>
        <v>7.4660032637722529E-2</v>
      </c>
      <c r="E635">
        <f t="shared" si="95"/>
        <v>3.7330016318861263</v>
      </c>
      <c r="F635" s="7"/>
      <c r="G635" s="7"/>
      <c r="H635" s="7">
        <f t="shared" si="96"/>
        <v>-3.1931841367650551E-2</v>
      </c>
      <c r="I635" s="7">
        <f t="shared" si="97"/>
        <v>3.1931841367650551E-2</v>
      </c>
      <c r="J635" s="7">
        <f t="shared" si="98"/>
        <v>1.5965920683825277</v>
      </c>
      <c r="K635" s="9">
        <f t="shared" si="100"/>
        <v>0</v>
      </c>
      <c r="L635" s="7"/>
      <c r="M635" s="7"/>
      <c r="N635" s="7"/>
      <c r="O635" s="7"/>
      <c r="P635" s="7"/>
      <c r="Q635" s="7">
        <f t="shared" si="91"/>
        <v>0</v>
      </c>
      <c r="R635" s="7"/>
      <c r="S635" s="7">
        <f t="shared" si="92"/>
        <v>1</v>
      </c>
      <c r="T635" s="7"/>
      <c r="U635" s="7">
        <f t="shared" si="93"/>
        <v>0</v>
      </c>
      <c r="V635" s="7"/>
      <c r="W635">
        <f t="shared" si="99"/>
        <v>19.275248283490399</v>
      </c>
    </row>
    <row r="636" spans="1:23" x14ac:dyDescent="0.3">
      <c r="A636">
        <v>234</v>
      </c>
      <c r="B636">
        <v>15</v>
      </c>
      <c r="D636">
        <f t="shared" si="94"/>
        <v>0.56859386864528894</v>
      </c>
      <c r="E636">
        <f t="shared" si="95"/>
        <v>28.429693432264447</v>
      </c>
      <c r="F636" s="7"/>
      <c r="G636" s="7"/>
      <c r="H636" s="7">
        <f t="shared" si="96"/>
        <v>0.2962134286954709</v>
      </c>
      <c r="I636" s="7">
        <f t="shared" si="97"/>
        <v>0.2962134286954709</v>
      </c>
      <c r="J636" s="7">
        <f t="shared" si="98"/>
        <v>14.810671434773544</v>
      </c>
      <c r="K636" s="9">
        <f t="shared" si="100"/>
        <v>0</v>
      </c>
      <c r="L636" s="7"/>
      <c r="M636" s="7"/>
      <c r="N636" s="7"/>
      <c r="O636" s="7"/>
      <c r="P636" s="7"/>
      <c r="Q636" s="7">
        <f t="shared" si="91"/>
        <v>0</v>
      </c>
      <c r="R636" s="7"/>
      <c r="S636" s="7">
        <f t="shared" si="92"/>
        <v>0</v>
      </c>
      <c r="T636" s="7"/>
      <c r="U636" s="7">
        <f t="shared" si="93"/>
        <v>1</v>
      </c>
      <c r="V636" s="7"/>
      <c r="W636">
        <f t="shared" si="99"/>
        <v>19.309948216603949</v>
      </c>
    </row>
    <row r="637" spans="1:23" x14ac:dyDescent="0.3">
      <c r="A637">
        <v>217</v>
      </c>
      <c r="B637">
        <v>14</v>
      </c>
      <c r="D637">
        <f t="shared" si="94"/>
        <v>0.1001669449081803</v>
      </c>
      <c r="E637">
        <f t="shared" si="95"/>
        <v>5.0083472454090154</v>
      </c>
      <c r="F637" s="7"/>
      <c r="G637" s="7"/>
      <c r="H637" s="7">
        <f t="shared" si="96"/>
        <v>0</v>
      </c>
      <c r="I637" s="7">
        <f t="shared" si="97"/>
        <v>0</v>
      </c>
      <c r="J637" s="7" t="str">
        <f t="shared" si="98"/>
        <v/>
      </c>
      <c r="K637" s="9">
        <f t="shared" si="100"/>
        <v>0</v>
      </c>
      <c r="L637" s="7"/>
      <c r="M637" s="7"/>
      <c r="N637" s="7"/>
      <c r="O637" s="7"/>
      <c r="P637" s="7"/>
      <c r="Q637" s="7">
        <f t="shared" si="91"/>
        <v>0</v>
      </c>
      <c r="R637" s="7"/>
      <c r="S637" s="7">
        <f t="shared" si="92"/>
        <v>1</v>
      </c>
      <c r="T637" s="7"/>
      <c r="U637" s="7">
        <f t="shared" si="93"/>
        <v>0</v>
      </c>
      <c r="V637" s="7"/>
      <c r="W637">
        <f t="shared" si="99"/>
        <v>19.793020981861432</v>
      </c>
    </row>
    <row r="638" spans="1:23" x14ac:dyDescent="0.3">
      <c r="A638">
        <v>214</v>
      </c>
      <c r="B638">
        <v>14</v>
      </c>
      <c r="D638">
        <f t="shared" si="94"/>
        <v>0.3023500880847218</v>
      </c>
      <c r="E638">
        <f t="shared" si="95"/>
        <v>15.11750440423609</v>
      </c>
      <c r="F638" s="7"/>
      <c r="G638" s="7"/>
      <c r="H638" s="7">
        <f t="shared" si="96"/>
        <v>0.15635337707725627</v>
      </c>
      <c r="I638" s="7">
        <f t="shared" si="97"/>
        <v>0.15635337707725627</v>
      </c>
      <c r="J638" s="7">
        <f t="shared" si="98"/>
        <v>7.8176688538628136</v>
      </c>
      <c r="K638" s="9">
        <f t="shared" si="100"/>
        <v>0</v>
      </c>
      <c r="L638" s="7"/>
      <c r="M638" s="7"/>
      <c r="N638" s="7"/>
      <c r="O638" s="7"/>
      <c r="P638" s="7"/>
      <c r="Q638" s="7">
        <f t="shared" si="91"/>
        <v>0</v>
      </c>
      <c r="R638" s="7"/>
      <c r="S638" s="7">
        <f t="shared" si="92"/>
        <v>0</v>
      </c>
      <c r="T638" s="7"/>
      <c r="U638" s="7">
        <f t="shared" si="93"/>
        <v>1</v>
      </c>
      <c r="V638" s="7"/>
      <c r="W638">
        <f t="shared" si="99"/>
        <v>19.875392549832885</v>
      </c>
    </row>
    <row r="639" spans="1:23" x14ac:dyDescent="0.3">
      <c r="A639">
        <v>223</v>
      </c>
      <c r="B639">
        <v>15</v>
      </c>
      <c r="D639">
        <f t="shared" si="94"/>
        <v>4.721915066354241E-2</v>
      </c>
      <c r="E639">
        <f t="shared" si="95"/>
        <v>2.3609575331771206</v>
      </c>
      <c r="F639" s="7"/>
      <c r="G639" s="7"/>
      <c r="H639" s="7">
        <f t="shared" si="96"/>
        <v>-1.1200948966854434E-2</v>
      </c>
      <c r="I639" s="7">
        <f t="shared" si="97"/>
        <v>1.1200948966854434E-2</v>
      </c>
      <c r="J639" s="7">
        <f t="shared" si="98"/>
        <v>0.56004744834272169</v>
      </c>
      <c r="K639" s="9">
        <f t="shared" si="100"/>
        <v>0</v>
      </c>
      <c r="L639" s="7"/>
      <c r="M639" s="7"/>
      <c r="N639" s="7"/>
      <c r="O639" s="7"/>
      <c r="P639" s="7"/>
      <c r="Q639" s="7">
        <f t="shared" si="91"/>
        <v>0</v>
      </c>
      <c r="R639" s="7"/>
      <c r="S639" s="7">
        <f t="shared" si="92"/>
        <v>1</v>
      </c>
      <c r="T639" s="7"/>
      <c r="U639" s="7">
        <f t="shared" si="93"/>
        <v>0</v>
      </c>
      <c r="V639" s="7"/>
      <c r="W639">
        <f t="shared" si="99"/>
        <v>19.609596502287122</v>
      </c>
    </row>
    <row r="640" spans="1:23" x14ac:dyDescent="0.3">
      <c r="A640">
        <v>224</v>
      </c>
      <c r="B640">
        <v>14</v>
      </c>
      <c r="D640">
        <f t="shared" si="94"/>
        <v>0</v>
      </c>
      <c r="E640">
        <f t="shared" si="95"/>
        <v>0</v>
      </c>
      <c r="F640" s="7"/>
      <c r="G640" s="7"/>
      <c r="H640" s="7">
        <f t="shared" si="96"/>
        <v>0</v>
      </c>
      <c r="I640" s="7">
        <f t="shared" si="97"/>
        <v>0</v>
      </c>
      <c r="J640" s="7" t="str">
        <f t="shared" si="98"/>
        <v/>
      </c>
      <c r="K640" s="9">
        <f t="shared" si="100"/>
        <v>0</v>
      </c>
      <c r="L640" s="7"/>
      <c r="M640" s="7"/>
      <c r="N640" s="7"/>
      <c r="O640" s="7"/>
      <c r="P640" s="7"/>
      <c r="Q640" s="7">
        <f t="shared" si="91"/>
        <v>1</v>
      </c>
      <c r="R640" s="7"/>
      <c r="S640" s="7">
        <f t="shared" si="92"/>
        <v>0</v>
      </c>
      <c r="T640" s="7"/>
      <c r="U640" s="7">
        <f t="shared" si="93"/>
        <v>0</v>
      </c>
      <c r="V640" s="7"/>
      <c r="W640">
        <f t="shared" si="99"/>
        <v>19.601465131245391</v>
      </c>
    </row>
    <row r="641" spans="1:23" x14ac:dyDescent="0.3">
      <c r="A641">
        <v>224</v>
      </c>
      <c r="B641">
        <v>14</v>
      </c>
      <c r="D641">
        <f t="shared" si="94"/>
        <v>0</v>
      </c>
      <c r="E641">
        <f t="shared" si="95"/>
        <v>0</v>
      </c>
      <c r="F641" s="7"/>
      <c r="G641" s="7"/>
      <c r="H641" s="7">
        <f t="shared" si="96"/>
        <v>0</v>
      </c>
      <c r="I641" s="7">
        <f t="shared" si="97"/>
        <v>0</v>
      </c>
      <c r="J641" s="7" t="str">
        <f t="shared" si="98"/>
        <v/>
      </c>
      <c r="K641" s="9">
        <f t="shared" si="100"/>
        <v>0</v>
      </c>
      <c r="L641" s="7"/>
      <c r="M641" s="7"/>
      <c r="N641" s="7"/>
      <c r="O641" s="7"/>
      <c r="P641" s="7"/>
      <c r="Q641" s="7">
        <f t="shared" si="91"/>
        <v>1</v>
      </c>
      <c r="R641" s="7"/>
      <c r="S641" s="7">
        <f t="shared" si="92"/>
        <v>0</v>
      </c>
      <c r="T641" s="7"/>
      <c r="U641" s="7">
        <f t="shared" si="93"/>
        <v>0</v>
      </c>
      <c r="V641" s="7"/>
      <c r="W641">
        <f t="shared" si="99"/>
        <v>19.601465131245391</v>
      </c>
    </row>
    <row r="642" spans="1:23" x14ac:dyDescent="0.3">
      <c r="A642">
        <v>224</v>
      </c>
      <c r="B642">
        <v>14</v>
      </c>
      <c r="D642">
        <f t="shared" si="94"/>
        <v>0.59447391702052943</v>
      </c>
      <c r="E642">
        <f t="shared" si="95"/>
        <v>29.72369585102647</v>
      </c>
      <c r="F642" s="7"/>
      <c r="G642" s="7"/>
      <c r="H642" s="7">
        <f t="shared" si="96"/>
        <v>5.3593135160960523E-3</v>
      </c>
      <c r="I642" s="7">
        <f t="shared" si="97"/>
        <v>5.3593135160960523E-3</v>
      </c>
      <c r="J642" s="7">
        <f t="shared" si="98"/>
        <v>0.26796567580480263</v>
      </c>
      <c r="K642" s="9">
        <f t="shared" si="100"/>
        <v>0</v>
      </c>
      <c r="L642" s="7"/>
      <c r="M642" s="7"/>
      <c r="N642" s="7"/>
      <c r="O642" s="7"/>
      <c r="P642" s="7"/>
      <c r="Q642" s="7">
        <f t="shared" si="91"/>
        <v>0</v>
      </c>
      <c r="R642" s="7"/>
      <c r="S642" s="7">
        <f t="shared" si="92"/>
        <v>0</v>
      </c>
      <c r="T642" s="7"/>
      <c r="U642" s="7">
        <f t="shared" si="93"/>
        <v>1</v>
      </c>
      <c r="V642" s="7"/>
      <c r="W642">
        <f t="shared" si="99"/>
        <v>19.601465131245391</v>
      </c>
    </row>
    <row r="643" spans="1:23" x14ac:dyDescent="0.3">
      <c r="A643">
        <v>235</v>
      </c>
      <c r="B643">
        <v>28</v>
      </c>
      <c r="D643">
        <f t="shared" si="94"/>
        <v>0.21117046144697027</v>
      </c>
      <c r="E643">
        <f t="shared" si="95"/>
        <v>10.558523072348514</v>
      </c>
      <c r="F643" s="7"/>
      <c r="G643" s="7"/>
      <c r="H643" s="7">
        <f t="shared" si="96"/>
        <v>5.0380550521725839E-2</v>
      </c>
      <c r="I643" s="7">
        <f t="shared" si="97"/>
        <v>5.0380550521725839E-2</v>
      </c>
      <c r="J643" s="7">
        <f t="shared" si="98"/>
        <v>2.5190275260862918</v>
      </c>
      <c r="K643" s="9">
        <f t="shared" si="100"/>
        <v>0</v>
      </c>
      <c r="L643" s="7"/>
      <c r="M643" s="7"/>
      <c r="N643" s="7"/>
      <c r="O643" s="7"/>
      <c r="P643" s="7"/>
      <c r="Q643" s="7">
        <f t="shared" ref="Q643:Q706" si="101">IF(E643&lt;1,1,0)</f>
        <v>0</v>
      </c>
      <c r="R643" s="7"/>
      <c r="S643" s="7">
        <f t="shared" ref="S643:S706" si="102">IF(AND(E643&gt;=1,E643&lt;10),1,0)</f>
        <v>0</v>
      </c>
      <c r="T643" s="7"/>
      <c r="U643" s="7">
        <f t="shared" ref="U643:U706" si="103">IF(E643&gt;=10,1,0)</f>
        <v>1</v>
      </c>
      <c r="V643" s="7"/>
      <c r="W643">
        <f t="shared" si="99"/>
        <v>19.032803179177545</v>
      </c>
    </row>
    <row r="644" spans="1:23" x14ac:dyDescent="0.3">
      <c r="A644">
        <v>241</v>
      </c>
      <c r="B644">
        <v>30</v>
      </c>
      <c r="D644">
        <f t="shared" ref="D644:D707" si="104">(SQRT((A645-A644)^2+(B645-B644)^2)/$C$3)</f>
        <v>0.28331490398125442</v>
      </c>
      <c r="E644">
        <f t="shared" ref="E644:E707" si="105">IF(D644*$C$5&gt;=50,"",D644*$C$5)</f>
        <v>14.165745199062721</v>
      </c>
      <c r="F644" s="7"/>
      <c r="G644" s="7"/>
      <c r="H644" s="7">
        <f t="shared" ref="H644:H707" si="106">IF(AND(A645-A644&lt;&gt;0,B645-B644&lt;&gt;0),(1/(((TAN((B645-B644)/(A645-A644)))*180)/3.14)),0)</f>
        <v>1.1200948966854434E-2</v>
      </c>
      <c r="I644" s="7">
        <f t="shared" ref="I644:I707" si="107">SQRT(H644^2)</f>
        <v>1.1200948966854434E-2</v>
      </c>
      <c r="J644" s="7">
        <f t="shared" ref="J644:J707" si="108">IF(OR(I644=0,I644*$C$5&gt;=360),"",(I644*$C$5))</f>
        <v>0.56004744834272169</v>
      </c>
      <c r="K644" s="9">
        <f t="shared" si="100"/>
        <v>0</v>
      </c>
      <c r="L644" s="7"/>
      <c r="M644" s="7"/>
      <c r="N644" s="7"/>
      <c r="O644" s="7"/>
      <c r="P644" s="7"/>
      <c r="Q644" s="7">
        <f t="shared" si="101"/>
        <v>0</v>
      </c>
      <c r="R644" s="7"/>
      <c r="S644" s="7">
        <f t="shared" si="102"/>
        <v>0</v>
      </c>
      <c r="T644" s="7"/>
      <c r="U644" s="7">
        <f t="shared" si="103"/>
        <v>1</v>
      </c>
      <c r="V644" s="7"/>
      <c r="W644">
        <f t="shared" ref="W644:W707" si="109">(SQRT((A644-$C$9)^2+(B644-$C$11)^2)/$C$3)</f>
        <v>18.83011279279663</v>
      </c>
    </row>
    <row r="645" spans="1:23" x14ac:dyDescent="0.3">
      <c r="A645">
        <v>247</v>
      </c>
      <c r="B645">
        <v>36</v>
      </c>
      <c r="D645">
        <f t="shared" si="104"/>
        <v>7.4660032637722529E-2</v>
      </c>
      <c r="E645">
        <f t="shared" si="105"/>
        <v>3.7330016318861263</v>
      </c>
      <c r="F645" s="7"/>
      <c r="G645" s="7"/>
      <c r="H645" s="7">
        <f t="shared" si="106"/>
        <v>7.9835817816183187E-3</v>
      </c>
      <c r="I645" s="7">
        <f t="shared" si="107"/>
        <v>7.9835817816183187E-3</v>
      </c>
      <c r="J645" s="7">
        <f t="shared" si="108"/>
        <v>0.39917908908091593</v>
      </c>
      <c r="K645" s="9">
        <f t="shared" si="100"/>
        <v>0</v>
      </c>
      <c r="L645" s="7"/>
      <c r="M645" s="7"/>
      <c r="N645" s="7"/>
      <c r="O645" s="7"/>
      <c r="P645" s="7"/>
      <c r="Q645" s="7">
        <f t="shared" si="101"/>
        <v>0</v>
      </c>
      <c r="R645" s="7"/>
      <c r="S645" s="7">
        <f t="shared" si="102"/>
        <v>1</v>
      </c>
      <c r="T645" s="7"/>
      <c r="U645" s="7">
        <f t="shared" si="103"/>
        <v>0</v>
      </c>
      <c r="V645" s="7"/>
      <c r="W645">
        <f t="shared" si="109"/>
        <v>18.551328042818163</v>
      </c>
    </row>
    <row r="646" spans="1:23" x14ac:dyDescent="0.3">
      <c r="A646">
        <v>246</v>
      </c>
      <c r="B646">
        <v>38</v>
      </c>
      <c r="D646">
        <f t="shared" si="104"/>
        <v>0.19468954573773958</v>
      </c>
      <c r="E646">
        <f t="shared" si="105"/>
        <v>9.73447728688698</v>
      </c>
      <c r="F646" s="7"/>
      <c r="G646" s="7"/>
      <c r="H646" s="7">
        <f t="shared" si="106"/>
        <v>-1.677547484283135E-3</v>
      </c>
      <c r="I646" s="7">
        <f t="shared" si="107"/>
        <v>1.677547484283135E-3</v>
      </c>
      <c r="J646" s="7">
        <f t="shared" si="108"/>
        <v>8.3877374214156752E-2</v>
      </c>
      <c r="K646" s="9">
        <f t="shared" ref="K646:K709" si="110">IF(E644="",1,0)</f>
        <v>0</v>
      </c>
      <c r="L646" s="7"/>
      <c r="M646" s="7"/>
      <c r="N646" s="7"/>
      <c r="O646" s="7"/>
      <c r="P646" s="7"/>
      <c r="Q646" s="7">
        <f t="shared" si="101"/>
        <v>0</v>
      </c>
      <c r="R646" s="7"/>
      <c r="S646" s="7">
        <f t="shared" si="102"/>
        <v>1</v>
      </c>
      <c r="T646" s="7"/>
      <c r="U646" s="7">
        <f t="shared" si="103"/>
        <v>0</v>
      </c>
      <c r="V646" s="7"/>
      <c r="W646">
        <f t="shared" si="109"/>
        <v>18.540958924488841</v>
      </c>
    </row>
    <row r="647" spans="1:23" x14ac:dyDescent="0.3">
      <c r="A647">
        <v>249</v>
      </c>
      <c r="B647">
        <v>43</v>
      </c>
      <c r="D647">
        <f t="shared" si="104"/>
        <v>3.3388981636060099E-2</v>
      </c>
      <c r="E647">
        <f t="shared" si="105"/>
        <v>1.669449081803005</v>
      </c>
      <c r="F647" s="7"/>
      <c r="G647" s="7"/>
      <c r="H647" s="7">
        <f t="shared" si="106"/>
        <v>0</v>
      </c>
      <c r="I647" s="7">
        <f t="shared" si="107"/>
        <v>0</v>
      </c>
      <c r="J647" s="7" t="str">
        <f t="shared" si="108"/>
        <v/>
      </c>
      <c r="K647" s="9">
        <f t="shared" si="110"/>
        <v>0</v>
      </c>
      <c r="L647" s="7"/>
      <c r="M647" s="7"/>
      <c r="N647" s="7"/>
      <c r="O647" s="7"/>
      <c r="P647" s="7"/>
      <c r="Q647" s="7">
        <f t="shared" si="101"/>
        <v>0</v>
      </c>
      <c r="R647" s="7"/>
      <c r="S647" s="7">
        <f t="shared" si="102"/>
        <v>1</v>
      </c>
      <c r="T647" s="7"/>
      <c r="U647" s="7">
        <f t="shared" si="103"/>
        <v>0</v>
      </c>
      <c r="V647" s="7"/>
      <c r="W647">
        <f t="shared" si="109"/>
        <v>18.364122020647997</v>
      </c>
    </row>
    <row r="648" spans="1:23" x14ac:dyDescent="0.3">
      <c r="A648">
        <v>248</v>
      </c>
      <c r="B648">
        <v>43</v>
      </c>
      <c r="D648">
        <f t="shared" si="104"/>
        <v>0.333889816360601</v>
      </c>
      <c r="E648">
        <f t="shared" si="105"/>
        <v>16.694490818030051</v>
      </c>
      <c r="F648" s="7"/>
      <c r="G648" s="7"/>
      <c r="H648" s="7">
        <f t="shared" si="106"/>
        <v>4.2220688924404807E-3</v>
      </c>
      <c r="I648" s="7">
        <f t="shared" si="107"/>
        <v>4.2220688924404807E-3</v>
      </c>
      <c r="J648" s="7">
        <f t="shared" si="108"/>
        <v>0.21110344462202404</v>
      </c>
      <c r="K648" s="9">
        <f t="shared" si="110"/>
        <v>0</v>
      </c>
      <c r="L648" s="7"/>
      <c r="M648" s="7"/>
      <c r="N648" s="7"/>
      <c r="O648" s="7"/>
      <c r="P648" s="7"/>
      <c r="Q648" s="7">
        <f t="shared" si="101"/>
        <v>0</v>
      </c>
      <c r="R648" s="7"/>
      <c r="S648" s="7">
        <f t="shared" si="102"/>
        <v>0</v>
      </c>
      <c r="T648" s="7"/>
      <c r="U648" s="7">
        <f t="shared" si="103"/>
        <v>1</v>
      </c>
      <c r="V648" s="7"/>
      <c r="W648">
        <f t="shared" si="109"/>
        <v>18.391753106746354</v>
      </c>
    </row>
    <row r="649" spans="1:23" x14ac:dyDescent="0.3">
      <c r="A649">
        <v>242</v>
      </c>
      <c r="B649">
        <v>35</v>
      </c>
      <c r="D649">
        <f t="shared" si="104"/>
        <v>0.80411316052035364</v>
      </c>
      <c r="E649">
        <f t="shared" si="105"/>
        <v>40.20565802601768</v>
      </c>
      <c r="F649" s="7"/>
      <c r="G649" s="7"/>
      <c r="H649" s="7">
        <f t="shared" si="106"/>
        <v>1.4161766814190112E-2</v>
      </c>
      <c r="I649" s="7">
        <f t="shared" si="107"/>
        <v>1.4161766814190112E-2</v>
      </c>
      <c r="J649" s="7">
        <f t="shared" si="108"/>
        <v>0.70808834070950566</v>
      </c>
      <c r="K649" s="9">
        <f t="shared" si="110"/>
        <v>0</v>
      </c>
      <c r="L649" s="7"/>
      <c r="M649" s="7"/>
      <c r="N649" s="7"/>
      <c r="O649" s="7"/>
      <c r="P649" s="7"/>
      <c r="Q649" s="7">
        <f t="shared" si="101"/>
        <v>0</v>
      </c>
      <c r="R649" s="7"/>
      <c r="S649" s="7">
        <f t="shared" si="102"/>
        <v>0</v>
      </c>
      <c r="T649" s="7"/>
      <c r="U649" s="7">
        <f t="shared" si="103"/>
        <v>1</v>
      </c>
      <c r="V649" s="7"/>
      <c r="W649">
        <f t="shared" si="109"/>
        <v>18.707754341964922</v>
      </c>
    </row>
    <row r="650" spans="1:23" x14ac:dyDescent="0.3">
      <c r="A650">
        <v>260</v>
      </c>
      <c r="B650">
        <v>51</v>
      </c>
      <c r="D650">
        <f t="shared" si="104"/>
        <v>3.3388981636060099E-2</v>
      </c>
      <c r="E650">
        <f t="shared" si="105"/>
        <v>1.669449081803005</v>
      </c>
      <c r="F650" s="7"/>
      <c r="G650" s="7"/>
      <c r="H650" s="7">
        <f t="shared" si="106"/>
        <v>0</v>
      </c>
      <c r="I650" s="7">
        <f t="shared" si="107"/>
        <v>0</v>
      </c>
      <c r="J650" s="7" t="str">
        <f t="shared" si="108"/>
        <v/>
      </c>
      <c r="K650" s="9">
        <f t="shared" si="110"/>
        <v>0</v>
      </c>
      <c r="L650" s="7"/>
      <c r="M650" s="7"/>
      <c r="N650" s="7"/>
      <c r="O650" s="7"/>
      <c r="P650" s="7"/>
      <c r="Q650" s="7">
        <f t="shared" si="101"/>
        <v>0</v>
      </c>
      <c r="R650" s="7"/>
      <c r="S650" s="7">
        <f t="shared" si="102"/>
        <v>1</v>
      </c>
      <c r="T650" s="7"/>
      <c r="U650" s="7">
        <f t="shared" si="103"/>
        <v>0</v>
      </c>
      <c r="V650" s="7"/>
      <c r="W650">
        <f t="shared" si="109"/>
        <v>17.91022446913286</v>
      </c>
    </row>
    <row r="651" spans="1:23" x14ac:dyDescent="0.3">
      <c r="A651">
        <v>260</v>
      </c>
      <c r="B651">
        <v>50</v>
      </c>
      <c r="D651">
        <f t="shared" si="104"/>
        <v>0.32884333228033735</v>
      </c>
      <c r="E651">
        <f t="shared" si="105"/>
        <v>16.442166614016866</v>
      </c>
      <c r="F651" s="7"/>
      <c r="G651" s="7"/>
      <c r="H651" s="7">
        <f t="shared" si="106"/>
        <v>-1.408368763617841E-2</v>
      </c>
      <c r="I651" s="7">
        <f t="shared" si="107"/>
        <v>1.408368763617841E-2</v>
      </c>
      <c r="J651" s="7">
        <f t="shared" si="108"/>
        <v>0.70418438180892051</v>
      </c>
      <c r="K651" s="9">
        <f t="shared" si="110"/>
        <v>0</v>
      </c>
      <c r="L651" s="7"/>
      <c r="M651" s="7"/>
      <c r="N651" s="7"/>
      <c r="O651" s="7"/>
      <c r="P651" s="7"/>
      <c r="Q651" s="7">
        <f t="shared" si="101"/>
        <v>0</v>
      </c>
      <c r="R651" s="7"/>
      <c r="S651" s="7">
        <f t="shared" si="102"/>
        <v>0</v>
      </c>
      <c r="T651" s="7"/>
      <c r="U651" s="7">
        <f t="shared" si="103"/>
        <v>1</v>
      </c>
      <c r="V651" s="7"/>
      <c r="W651">
        <f t="shared" si="109"/>
        <v>17.92898155121549</v>
      </c>
    </row>
    <row r="652" spans="1:23" x14ac:dyDescent="0.3">
      <c r="A652">
        <v>264</v>
      </c>
      <c r="B652">
        <v>59</v>
      </c>
      <c r="D652">
        <f t="shared" si="104"/>
        <v>0.22398009791316759</v>
      </c>
      <c r="E652">
        <f t="shared" si="105"/>
        <v>11.19900489565838</v>
      </c>
      <c r="F652" s="7"/>
      <c r="G652" s="7"/>
      <c r="H652" s="7">
        <f t="shared" si="106"/>
        <v>-7.9835817816183187E-3</v>
      </c>
      <c r="I652" s="7">
        <f t="shared" si="107"/>
        <v>7.9835817816183187E-3</v>
      </c>
      <c r="J652" s="7">
        <f t="shared" si="108"/>
        <v>0.39917908908091593</v>
      </c>
      <c r="K652" s="9">
        <f t="shared" si="110"/>
        <v>0</v>
      </c>
      <c r="L652" s="7"/>
      <c r="M652" s="7"/>
      <c r="N652" s="7"/>
      <c r="O652" s="7"/>
      <c r="P652" s="7"/>
      <c r="Q652" s="7">
        <f t="shared" si="101"/>
        <v>0</v>
      </c>
      <c r="R652" s="7"/>
      <c r="S652" s="7">
        <f t="shared" si="102"/>
        <v>0</v>
      </c>
      <c r="T652" s="7"/>
      <c r="U652" s="7">
        <f t="shared" si="103"/>
        <v>1</v>
      </c>
      <c r="V652" s="7"/>
      <c r="W652">
        <f t="shared" si="109"/>
        <v>17.650395985300399</v>
      </c>
    </row>
    <row r="653" spans="1:23" x14ac:dyDescent="0.3">
      <c r="A653">
        <v>267</v>
      </c>
      <c r="B653">
        <v>65</v>
      </c>
      <c r="D653">
        <f t="shared" si="104"/>
        <v>0.46863668940294489</v>
      </c>
      <c r="E653">
        <f t="shared" si="105"/>
        <v>23.431834470147244</v>
      </c>
      <c r="F653" s="7"/>
      <c r="G653" s="7"/>
      <c r="H653" s="7">
        <f t="shared" si="106"/>
        <v>-2.4079215572160141E-3</v>
      </c>
      <c r="I653" s="7">
        <f t="shared" si="107"/>
        <v>2.4079215572160141E-3</v>
      </c>
      <c r="J653" s="7">
        <f t="shared" si="108"/>
        <v>0.12039607786080071</v>
      </c>
      <c r="K653" s="9">
        <f t="shared" si="110"/>
        <v>0</v>
      </c>
      <c r="L653" s="7"/>
      <c r="M653" s="7"/>
      <c r="N653" s="7"/>
      <c r="O653" s="7"/>
      <c r="P653" s="7"/>
      <c r="Q653" s="7">
        <f t="shared" si="101"/>
        <v>0</v>
      </c>
      <c r="R653" s="7"/>
      <c r="S653" s="7">
        <f t="shared" si="102"/>
        <v>0</v>
      </c>
      <c r="T653" s="7"/>
      <c r="U653" s="7">
        <f t="shared" si="103"/>
        <v>1</v>
      </c>
      <c r="V653" s="7"/>
      <c r="W653">
        <f t="shared" si="109"/>
        <v>17.456339490146227</v>
      </c>
    </row>
    <row r="654" spans="1:23" x14ac:dyDescent="0.3">
      <c r="A654">
        <v>266</v>
      </c>
      <c r="B654">
        <v>79</v>
      </c>
      <c r="D654">
        <f t="shared" si="104"/>
        <v>0.20033388981636061</v>
      </c>
      <c r="E654">
        <f t="shared" si="105"/>
        <v>10.016694490818031</v>
      </c>
      <c r="F654" s="7"/>
      <c r="G654" s="7"/>
      <c r="H654" s="7">
        <f t="shared" si="106"/>
        <v>0</v>
      </c>
      <c r="I654" s="7">
        <f t="shared" si="107"/>
        <v>0</v>
      </c>
      <c r="J654" s="7" t="str">
        <f t="shared" si="108"/>
        <v/>
      </c>
      <c r="K654" s="9">
        <f t="shared" si="110"/>
        <v>0</v>
      </c>
      <c r="L654" s="7"/>
      <c r="M654" s="7"/>
      <c r="N654" s="7"/>
      <c r="O654" s="7"/>
      <c r="P654" s="7"/>
      <c r="Q654" s="7">
        <f t="shared" si="101"/>
        <v>0</v>
      </c>
      <c r="R654" s="7"/>
      <c r="S654" s="7">
        <f t="shared" si="102"/>
        <v>0</v>
      </c>
      <c r="T654" s="7"/>
      <c r="U654" s="7">
        <f t="shared" si="103"/>
        <v>1</v>
      </c>
      <c r="V654" s="7"/>
      <c r="W654">
        <f t="shared" si="109"/>
        <v>17.232499487181212</v>
      </c>
    </row>
    <row r="655" spans="1:23" x14ac:dyDescent="0.3">
      <c r="A655">
        <v>266</v>
      </c>
      <c r="B655">
        <v>85</v>
      </c>
      <c r="D655">
        <f t="shared" si="104"/>
        <v>0.1669449081803005</v>
      </c>
      <c r="E655">
        <f t="shared" si="105"/>
        <v>8.3472454090150254</v>
      </c>
      <c r="F655" s="7"/>
      <c r="G655" s="7"/>
      <c r="H655" s="7">
        <f t="shared" si="106"/>
        <v>0</v>
      </c>
      <c r="I655" s="7">
        <f t="shared" si="107"/>
        <v>0</v>
      </c>
      <c r="J655" s="7" t="str">
        <f t="shared" si="108"/>
        <v/>
      </c>
      <c r="K655" s="9">
        <f t="shared" si="110"/>
        <v>0</v>
      </c>
      <c r="L655" s="7"/>
      <c r="M655" s="7"/>
      <c r="N655" s="7"/>
      <c r="O655" s="7"/>
      <c r="P655" s="7"/>
      <c r="Q655" s="7">
        <f t="shared" si="101"/>
        <v>0</v>
      </c>
      <c r="R655" s="7"/>
      <c r="S655" s="7">
        <f t="shared" si="102"/>
        <v>1</v>
      </c>
      <c r="T655" s="7"/>
      <c r="U655" s="7">
        <f t="shared" si="103"/>
        <v>0</v>
      </c>
      <c r="V655" s="7"/>
      <c r="W655">
        <f t="shared" si="109"/>
        <v>17.127375996015701</v>
      </c>
    </row>
    <row r="656" spans="1:23" x14ac:dyDescent="0.3">
      <c r="A656">
        <v>266</v>
      </c>
      <c r="B656">
        <v>90</v>
      </c>
      <c r="D656">
        <f t="shared" si="104"/>
        <v>0.19468954573773958</v>
      </c>
      <c r="E656">
        <f t="shared" si="105"/>
        <v>9.73447728688698</v>
      </c>
      <c r="F656" s="7"/>
      <c r="G656" s="7"/>
      <c r="H656" s="7">
        <f t="shared" si="106"/>
        <v>-1.677547484283135E-3</v>
      </c>
      <c r="I656" s="7">
        <f t="shared" si="107"/>
        <v>1.677547484283135E-3</v>
      </c>
      <c r="J656" s="7">
        <f t="shared" si="108"/>
        <v>8.3877374214156752E-2</v>
      </c>
      <c r="K656" s="9">
        <f t="shared" si="110"/>
        <v>0</v>
      </c>
      <c r="L656" s="7"/>
      <c r="M656" s="7"/>
      <c r="N656" s="7"/>
      <c r="O656" s="7"/>
      <c r="P656" s="7"/>
      <c r="Q656" s="7">
        <f t="shared" si="101"/>
        <v>0</v>
      </c>
      <c r="R656" s="7"/>
      <c r="S656" s="7">
        <f t="shared" si="102"/>
        <v>1</v>
      </c>
      <c r="T656" s="7"/>
      <c r="U656" s="7">
        <f t="shared" si="103"/>
        <v>0</v>
      </c>
      <c r="V656" s="7"/>
      <c r="W656">
        <f t="shared" si="109"/>
        <v>17.041076808066784</v>
      </c>
    </row>
    <row r="657" spans="1:23" x14ac:dyDescent="0.3">
      <c r="A657">
        <v>269</v>
      </c>
      <c r="B657">
        <v>95</v>
      </c>
      <c r="D657">
        <f t="shared" si="104"/>
        <v>0.10558523072348514</v>
      </c>
      <c r="E657">
        <f t="shared" si="105"/>
        <v>5.279261536174257</v>
      </c>
      <c r="F657" s="7"/>
      <c r="G657" s="7"/>
      <c r="H657" s="7">
        <f t="shared" si="106"/>
        <v>0.12237718339724686</v>
      </c>
      <c r="I657" s="7">
        <f t="shared" si="107"/>
        <v>0.12237718339724686</v>
      </c>
      <c r="J657" s="7">
        <f t="shared" si="108"/>
        <v>6.1188591698623434</v>
      </c>
      <c r="K657" s="9">
        <f t="shared" si="110"/>
        <v>0</v>
      </c>
      <c r="L657" s="7"/>
      <c r="M657" s="7"/>
      <c r="N657" s="7"/>
      <c r="O657" s="7"/>
      <c r="P657" s="7"/>
      <c r="Q657" s="7">
        <f t="shared" si="101"/>
        <v>0</v>
      </c>
      <c r="R657" s="7"/>
      <c r="S657" s="7">
        <f t="shared" si="102"/>
        <v>1</v>
      </c>
      <c r="T657" s="7"/>
      <c r="U657" s="7">
        <f t="shared" si="103"/>
        <v>0</v>
      </c>
      <c r="V657" s="7"/>
      <c r="W657">
        <f t="shared" si="109"/>
        <v>16.869665258940422</v>
      </c>
    </row>
    <row r="658" spans="1:23" x14ac:dyDescent="0.3">
      <c r="A658">
        <v>268</v>
      </c>
      <c r="B658">
        <v>98</v>
      </c>
      <c r="D658">
        <f t="shared" si="104"/>
        <v>0.10558523072348514</v>
      </c>
      <c r="E658">
        <f t="shared" si="105"/>
        <v>5.279261536174257</v>
      </c>
      <c r="F658" s="7"/>
      <c r="G658" s="7"/>
      <c r="H658" s="7">
        <f t="shared" si="106"/>
        <v>0.12237718339724686</v>
      </c>
      <c r="I658" s="7">
        <f t="shared" si="107"/>
        <v>0.12237718339724686</v>
      </c>
      <c r="J658" s="7">
        <f t="shared" si="108"/>
        <v>6.1188591698623434</v>
      </c>
      <c r="K658" s="9">
        <f t="shared" si="110"/>
        <v>0</v>
      </c>
      <c r="L658" s="7"/>
      <c r="M658" s="7"/>
      <c r="N658" s="7"/>
      <c r="O658" s="7"/>
      <c r="P658" s="7"/>
      <c r="Q658" s="7">
        <f t="shared" si="101"/>
        <v>0</v>
      </c>
      <c r="R658" s="7"/>
      <c r="S658" s="7">
        <f t="shared" si="102"/>
        <v>1</v>
      </c>
      <c r="T658" s="7"/>
      <c r="U658" s="7">
        <f t="shared" si="103"/>
        <v>0</v>
      </c>
      <c r="V658" s="7"/>
      <c r="W658">
        <f t="shared" si="109"/>
        <v>16.847777075864176</v>
      </c>
    </row>
    <row r="659" spans="1:23" x14ac:dyDescent="0.3">
      <c r="A659">
        <v>267</v>
      </c>
      <c r="B659">
        <v>101</v>
      </c>
      <c r="D659">
        <f t="shared" si="104"/>
        <v>0.14932006527544506</v>
      </c>
      <c r="E659">
        <f t="shared" si="105"/>
        <v>7.4660032637722527</v>
      </c>
      <c r="F659" s="7"/>
      <c r="G659" s="7"/>
      <c r="H659" s="7">
        <f t="shared" si="106"/>
        <v>7.9835817816183187E-3</v>
      </c>
      <c r="I659" s="7">
        <f t="shared" si="107"/>
        <v>7.9835817816183187E-3</v>
      </c>
      <c r="J659" s="7">
        <f t="shared" si="108"/>
        <v>0.39917908908091593</v>
      </c>
      <c r="K659" s="9">
        <f t="shared" si="110"/>
        <v>0</v>
      </c>
      <c r="L659" s="7"/>
      <c r="M659" s="7"/>
      <c r="N659" s="7"/>
      <c r="O659" s="7"/>
      <c r="P659" s="7"/>
      <c r="Q659" s="7">
        <f t="shared" si="101"/>
        <v>0</v>
      </c>
      <c r="R659" s="7"/>
      <c r="S659" s="7">
        <f t="shared" si="102"/>
        <v>1</v>
      </c>
      <c r="T659" s="7"/>
      <c r="U659" s="7">
        <f t="shared" si="103"/>
        <v>0</v>
      </c>
      <c r="V659" s="7"/>
      <c r="W659">
        <f t="shared" si="109"/>
        <v>16.826522972058772</v>
      </c>
    </row>
    <row r="660" spans="1:23" x14ac:dyDescent="0.3">
      <c r="A660">
        <v>265</v>
      </c>
      <c r="B660">
        <v>105</v>
      </c>
      <c r="D660">
        <f t="shared" si="104"/>
        <v>0.21117046144697027</v>
      </c>
      <c r="E660">
        <f t="shared" si="105"/>
        <v>10.558523072348514</v>
      </c>
      <c r="F660" s="7"/>
      <c r="G660" s="7"/>
      <c r="H660" s="7">
        <f t="shared" si="106"/>
        <v>0.12237718339724686</v>
      </c>
      <c r="I660" s="7">
        <f t="shared" si="107"/>
        <v>0.12237718339724686</v>
      </c>
      <c r="J660" s="7">
        <f t="shared" si="108"/>
        <v>6.1188591698623434</v>
      </c>
      <c r="K660" s="9">
        <f t="shared" si="110"/>
        <v>0</v>
      </c>
      <c r="L660" s="7"/>
      <c r="M660" s="7"/>
      <c r="N660" s="7"/>
      <c r="O660" s="7"/>
      <c r="P660" s="7"/>
      <c r="Q660" s="7">
        <f t="shared" si="101"/>
        <v>0</v>
      </c>
      <c r="R660" s="7"/>
      <c r="S660" s="7">
        <f t="shared" si="102"/>
        <v>0</v>
      </c>
      <c r="T660" s="7"/>
      <c r="U660" s="7">
        <f t="shared" si="103"/>
        <v>1</v>
      </c>
      <c r="V660" s="7"/>
      <c r="W660">
        <f t="shared" si="109"/>
        <v>16.818570615438613</v>
      </c>
    </row>
    <row r="661" spans="1:23" x14ac:dyDescent="0.3">
      <c r="A661">
        <v>263</v>
      </c>
      <c r="B661">
        <v>111</v>
      </c>
      <c r="D661">
        <f t="shared" si="104"/>
        <v>7.4660032637722529E-2</v>
      </c>
      <c r="E661">
        <f t="shared" si="105"/>
        <v>3.7330016318861263</v>
      </c>
      <c r="F661" s="7"/>
      <c r="G661" s="7"/>
      <c r="H661" s="7">
        <f t="shared" si="106"/>
        <v>-3.1931841367650551E-2</v>
      </c>
      <c r="I661" s="7">
        <f t="shared" si="107"/>
        <v>3.1931841367650551E-2</v>
      </c>
      <c r="J661" s="7">
        <f t="shared" si="108"/>
        <v>1.5965920683825277</v>
      </c>
      <c r="K661" s="9">
        <f t="shared" si="110"/>
        <v>0</v>
      </c>
      <c r="L661" s="7"/>
      <c r="M661" s="7"/>
      <c r="N661" s="7"/>
      <c r="O661" s="7"/>
      <c r="P661" s="7"/>
      <c r="Q661" s="7">
        <f t="shared" si="101"/>
        <v>0</v>
      </c>
      <c r="R661" s="7"/>
      <c r="S661" s="7">
        <f t="shared" si="102"/>
        <v>1</v>
      </c>
      <c r="T661" s="7"/>
      <c r="U661" s="7">
        <f t="shared" si="103"/>
        <v>0</v>
      </c>
      <c r="V661" s="7"/>
      <c r="W661">
        <f t="shared" si="109"/>
        <v>16.779815344749583</v>
      </c>
    </row>
    <row r="662" spans="1:23" x14ac:dyDescent="0.3">
      <c r="A662">
        <v>261</v>
      </c>
      <c r="B662">
        <v>112</v>
      </c>
      <c r="D662">
        <f t="shared" si="104"/>
        <v>0.80757172770937058</v>
      </c>
      <c r="E662">
        <f t="shared" si="105"/>
        <v>40.37858638546853</v>
      </c>
      <c r="F662" s="7"/>
      <c r="G662" s="7"/>
      <c r="H662" s="7">
        <f t="shared" si="106"/>
        <v>-2.5654683377853817E-3</v>
      </c>
      <c r="I662" s="7">
        <f t="shared" si="107"/>
        <v>2.5654683377853817E-3</v>
      </c>
      <c r="J662" s="7">
        <f t="shared" si="108"/>
        <v>0.12827341688926908</v>
      </c>
      <c r="K662" s="9">
        <f t="shared" si="110"/>
        <v>0</v>
      </c>
      <c r="L662" s="7"/>
      <c r="M662" s="7"/>
      <c r="N662" s="7"/>
      <c r="O662" s="7"/>
      <c r="P662" s="7"/>
      <c r="Q662" s="7">
        <f t="shared" si="101"/>
        <v>0</v>
      </c>
      <c r="R662" s="7"/>
      <c r="S662" s="7">
        <f t="shared" si="102"/>
        <v>0</v>
      </c>
      <c r="T662" s="7"/>
      <c r="U662" s="7">
        <f t="shared" si="103"/>
        <v>1</v>
      </c>
      <c r="V662" s="7"/>
      <c r="W662">
        <f t="shared" si="109"/>
        <v>16.822514128802617</v>
      </c>
    </row>
    <row r="663" spans="1:23" x14ac:dyDescent="0.3">
      <c r="A663">
        <v>258</v>
      </c>
      <c r="B663">
        <v>88</v>
      </c>
      <c r="D663">
        <f t="shared" si="104"/>
        <v>0.80272556128022088</v>
      </c>
      <c r="E663">
        <f t="shared" si="105"/>
        <v>40.136278064011044</v>
      </c>
      <c r="F663" s="7"/>
      <c r="G663" s="7"/>
      <c r="H663" s="7">
        <f t="shared" si="106"/>
        <v>-0.1202005336055578</v>
      </c>
      <c r="I663" s="7">
        <f t="shared" si="107"/>
        <v>0.1202005336055578</v>
      </c>
      <c r="J663" s="7">
        <f t="shared" si="108"/>
        <v>6.0100266802778899</v>
      </c>
      <c r="K663" s="9">
        <f t="shared" si="110"/>
        <v>0</v>
      </c>
      <c r="L663" s="7"/>
      <c r="M663" s="7"/>
      <c r="N663" s="7"/>
      <c r="O663" s="7"/>
      <c r="P663" s="7"/>
      <c r="Q663" s="7">
        <f t="shared" si="101"/>
        <v>0</v>
      </c>
      <c r="R663" s="7"/>
      <c r="S663" s="7">
        <f t="shared" si="102"/>
        <v>0</v>
      </c>
      <c r="T663" s="7"/>
      <c r="U663" s="7">
        <f t="shared" si="103"/>
        <v>1</v>
      </c>
      <c r="V663" s="7"/>
      <c r="W663">
        <f t="shared" si="109"/>
        <v>17.304771877251625</v>
      </c>
    </row>
    <row r="664" spans="1:23" x14ac:dyDescent="0.3">
      <c r="A664">
        <v>251</v>
      </c>
      <c r="B664">
        <v>111</v>
      </c>
      <c r="D664">
        <f t="shared" si="104"/>
        <v>6.6777963272120197E-2</v>
      </c>
      <c r="E664">
        <f t="shared" si="105"/>
        <v>3.33889816360601</v>
      </c>
      <c r="F664" s="7"/>
      <c r="G664" s="7"/>
      <c r="H664" s="7">
        <f t="shared" si="106"/>
        <v>0</v>
      </c>
      <c r="I664" s="7">
        <f t="shared" si="107"/>
        <v>0</v>
      </c>
      <c r="J664" s="7" t="str">
        <f t="shared" si="108"/>
        <v/>
      </c>
      <c r="K664" s="9">
        <f t="shared" si="110"/>
        <v>0</v>
      </c>
      <c r="L664" s="7"/>
      <c r="M664" s="7"/>
      <c r="N664" s="7"/>
      <c r="O664" s="7"/>
      <c r="P664" s="7"/>
      <c r="Q664" s="7">
        <f t="shared" si="101"/>
        <v>0</v>
      </c>
      <c r="R664" s="7"/>
      <c r="S664" s="7">
        <f t="shared" si="102"/>
        <v>1</v>
      </c>
      <c r="T664" s="7"/>
      <c r="U664" s="7">
        <f t="shared" si="103"/>
        <v>0</v>
      </c>
      <c r="V664" s="7"/>
      <c r="W664">
        <f t="shared" si="109"/>
        <v>17.132484813702938</v>
      </c>
    </row>
    <row r="665" spans="1:23" x14ac:dyDescent="0.3">
      <c r="A665">
        <v>249</v>
      </c>
      <c r="B665">
        <v>111</v>
      </c>
      <c r="D665">
        <f t="shared" si="104"/>
        <v>0.75032404187793766</v>
      </c>
      <c r="E665">
        <f t="shared" si="105"/>
        <v>37.516202093896887</v>
      </c>
      <c r="F665" s="7"/>
      <c r="G665" s="7"/>
      <c r="H665" s="7">
        <f t="shared" si="106"/>
        <v>-3.070954922041547E-2</v>
      </c>
      <c r="I665" s="7">
        <f t="shared" si="107"/>
        <v>3.070954922041547E-2</v>
      </c>
      <c r="J665" s="7">
        <f t="shared" si="108"/>
        <v>1.5354774610207735</v>
      </c>
      <c r="K665" s="9">
        <f t="shared" si="110"/>
        <v>0</v>
      </c>
      <c r="L665" s="7"/>
      <c r="M665" s="7"/>
      <c r="N665" s="7"/>
      <c r="O665" s="7"/>
      <c r="P665" s="7"/>
      <c r="Q665" s="7">
        <f t="shared" si="101"/>
        <v>0</v>
      </c>
      <c r="R665" s="7"/>
      <c r="S665" s="7">
        <f t="shared" si="102"/>
        <v>0</v>
      </c>
      <c r="T665" s="7"/>
      <c r="U665" s="7">
        <f t="shared" si="103"/>
        <v>1</v>
      </c>
      <c r="V665" s="7"/>
      <c r="W665">
        <f t="shared" si="109"/>
        <v>17.191467547819311</v>
      </c>
    </row>
    <row r="666" spans="1:23" x14ac:dyDescent="0.3">
      <c r="A666">
        <v>257</v>
      </c>
      <c r="B666">
        <v>132</v>
      </c>
      <c r="D666">
        <f t="shared" si="104"/>
        <v>0.81854094638606101</v>
      </c>
      <c r="E666">
        <f t="shared" si="105"/>
        <v>40.92704731930305</v>
      </c>
      <c r="F666" s="7"/>
      <c r="G666" s="7"/>
      <c r="H666" s="7">
        <f t="shared" si="106"/>
        <v>-8.2518393762234882E-2</v>
      </c>
      <c r="I666" s="7">
        <f t="shared" si="107"/>
        <v>8.2518393762234882E-2</v>
      </c>
      <c r="J666" s="7">
        <f t="shared" si="108"/>
        <v>4.1259196881117441</v>
      </c>
      <c r="K666" s="9">
        <f t="shared" si="110"/>
        <v>0</v>
      </c>
      <c r="L666" s="7"/>
      <c r="M666" s="7"/>
      <c r="N666" s="7"/>
      <c r="O666" s="7"/>
      <c r="P666" s="7"/>
      <c r="Q666" s="7">
        <f t="shared" si="101"/>
        <v>0</v>
      </c>
      <c r="R666" s="7"/>
      <c r="S666" s="7">
        <f t="shared" si="102"/>
        <v>0</v>
      </c>
      <c r="T666" s="7"/>
      <c r="U666" s="7">
        <f t="shared" si="103"/>
        <v>1</v>
      </c>
      <c r="V666" s="7"/>
      <c r="W666">
        <f t="shared" si="109"/>
        <v>16.634583665354963</v>
      </c>
    </row>
    <row r="667" spans="1:23" x14ac:dyDescent="0.3">
      <c r="A667">
        <v>233</v>
      </c>
      <c r="B667">
        <v>137</v>
      </c>
      <c r="D667">
        <f t="shared" si="104"/>
        <v>0.12038568532434021</v>
      </c>
      <c r="E667">
        <f t="shared" si="105"/>
        <v>6.019284266217011</v>
      </c>
      <c r="F667" s="7"/>
      <c r="G667" s="7"/>
      <c r="H667" s="7">
        <f t="shared" si="106"/>
        <v>1.2370700617240485E-3</v>
      </c>
      <c r="I667" s="7">
        <f t="shared" si="107"/>
        <v>1.2370700617240485E-3</v>
      </c>
      <c r="J667" s="7">
        <f t="shared" si="108"/>
        <v>6.1853503086202424E-2</v>
      </c>
      <c r="K667" s="9">
        <f t="shared" si="110"/>
        <v>0</v>
      </c>
      <c r="L667" s="7"/>
      <c r="M667" s="7"/>
      <c r="N667" s="7"/>
      <c r="O667" s="7"/>
      <c r="P667" s="7"/>
      <c r="Q667" s="7">
        <f t="shared" si="101"/>
        <v>0</v>
      </c>
      <c r="R667" s="7"/>
      <c r="S667" s="7">
        <f t="shared" si="102"/>
        <v>1</v>
      </c>
      <c r="T667" s="7"/>
      <c r="U667" s="7">
        <f t="shared" si="103"/>
        <v>0</v>
      </c>
      <c r="V667" s="7"/>
      <c r="W667">
        <f t="shared" si="109"/>
        <v>17.287175471083071</v>
      </c>
    </row>
    <row r="668" spans="1:23" x14ac:dyDescent="0.3">
      <c r="A668">
        <v>235</v>
      </c>
      <c r="B668">
        <v>140</v>
      </c>
      <c r="D668">
        <f t="shared" si="104"/>
        <v>3.3388981636060099E-2</v>
      </c>
      <c r="E668">
        <f t="shared" si="105"/>
        <v>1.669449081803005</v>
      </c>
      <c r="F668" s="7"/>
      <c r="G668" s="7"/>
      <c r="H668" s="7">
        <f t="shared" si="106"/>
        <v>0</v>
      </c>
      <c r="I668" s="7">
        <f t="shared" si="107"/>
        <v>0</v>
      </c>
      <c r="J668" s="7" t="str">
        <f t="shared" si="108"/>
        <v/>
      </c>
      <c r="K668" s="9">
        <f t="shared" si="110"/>
        <v>0</v>
      </c>
      <c r="L668" s="7"/>
      <c r="M668" s="7"/>
      <c r="N668" s="7"/>
      <c r="O668" s="7"/>
      <c r="P668" s="7"/>
      <c r="Q668" s="7">
        <f t="shared" si="101"/>
        <v>0</v>
      </c>
      <c r="R668" s="7"/>
      <c r="S668" s="7">
        <f t="shared" si="102"/>
        <v>1</v>
      </c>
      <c r="T668" s="7"/>
      <c r="U668" s="7">
        <f t="shared" si="103"/>
        <v>0</v>
      </c>
      <c r="V668" s="7"/>
      <c r="W668">
        <f t="shared" si="109"/>
        <v>17.184949135935526</v>
      </c>
    </row>
    <row r="669" spans="1:23" x14ac:dyDescent="0.3">
      <c r="A669">
        <v>235</v>
      </c>
      <c r="B669">
        <v>141</v>
      </c>
      <c r="D669">
        <f t="shared" si="104"/>
        <v>0.19468954573773958</v>
      </c>
      <c r="E669">
        <f t="shared" si="105"/>
        <v>9.73447728688698</v>
      </c>
      <c r="F669" s="7"/>
      <c r="G669" s="7"/>
      <c r="H669" s="7">
        <f t="shared" si="106"/>
        <v>2.5498473743473561E-2</v>
      </c>
      <c r="I669" s="7">
        <f t="shared" si="107"/>
        <v>2.5498473743473561E-2</v>
      </c>
      <c r="J669" s="7">
        <f t="shared" si="108"/>
        <v>1.274923687173678</v>
      </c>
      <c r="K669" s="9">
        <f t="shared" si="110"/>
        <v>0</v>
      </c>
      <c r="L669" s="7"/>
      <c r="M669" s="7"/>
      <c r="N669" s="7"/>
      <c r="O669" s="7"/>
      <c r="P669" s="7"/>
      <c r="Q669" s="7">
        <f t="shared" si="101"/>
        <v>0</v>
      </c>
      <c r="R669" s="7"/>
      <c r="S669" s="7">
        <f t="shared" si="102"/>
        <v>1</v>
      </c>
      <c r="T669" s="7"/>
      <c r="U669" s="7">
        <f t="shared" si="103"/>
        <v>0</v>
      </c>
      <c r="V669" s="7"/>
      <c r="W669">
        <f t="shared" si="109"/>
        <v>17.17122320082748</v>
      </c>
    </row>
    <row r="670" spans="1:23" x14ac:dyDescent="0.3">
      <c r="A670">
        <v>240</v>
      </c>
      <c r="B670">
        <v>144</v>
      </c>
      <c r="D670">
        <f t="shared" si="104"/>
        <v>7.4660032637722529E-2</v>
      </c>
      <c r="E670">
        <f t="shared" si="105"/>
        <v>3.7330016318861263</v>
      </c>
      <c r="F670" s="7"/>
      <c r="G670" s="7"/>
      <c r="H670" s="7">
        <f t="shared" si="106"/>
        <v>-3.1931841367650551E-2</v>
      </c>
      <c r="I670" s="7">
        <f t="shared" si="107"/>
        <v>3.1931841367650551E-2</v>
      </c>
      <c r="J670" s="7">
        <f t="shared" si="108"/>
        <v>1.5965920683825277</v>
      </c>
      <c r="K670" s="9">
        <f t="shared" si="110"/>
        <v>0</v>
      </c>
      <c r="L670" s="7"/>
      <c r="M670" s="7"/>
      <c r="N670" s="7"/>
      <c r="O670" s="7"/>
      <c r="P670" s="7"/>
      <c r="Q670" s="7">
        <f t="shared" si="101"/>
        <v>0</v>
      </c>
      <c r="R670" s="7"/>
      <c r="S670" s="7">
        <f t="shared" si="102"/>
        <v>1</v>
      </c>
      <c r="T670" s="7"/>
      <c r="U670" s="7">
        <f t="shared" si="103"/>
        <v>0</v>
      </c>
      <c r="V670" s="7"/>
      <c r="W670">
        <f t="shared" si="109"/>
        <v>16.977894979174042</v>
      </c>
    </row>
    <row r="671" spans="1:23" x14ac:dyDescent="0.3">
      <c r="A671">
        <v>242</v>
      </c>
      <c r="B671">
        <v>143</v>
      </c>
      <c r="D671">
        <f t="shared" si="104"/>
        <v>6.6777963272120197E-2</v>
      </c>
      <c r="E671">
        <f t="shared" si="105"/>
        <v>3.33889816360601</v>
      </c>
      <c r="F671" s="7"/>
      <c r="G671" s="7"/>
      <c r="H671" s="7">
        <f t="shared" si="106"/>
        <v>0</v>
      </c>
      <c r="I671" s="7">
        <f t="shared" si="107"/>
        <v>0</v>
      </c>
      <c r="J671" s="7" t="str">
        <f t="shared" si="108"/>
        <v/>
      </c>
      <c r="K671" s="9">
        <f t="shared" si="110"/>
        <v>0</v>
      </c>
      <c r="L671" s="7"/>
      <c r="M671" s="7"/>
      <c r="N671" s="7"/>
      <c r="O671" s="7"/>
      <c r="P671" s="7"/>
      <c r="Q671" s="7">
        <f t="shared" si="101"/>
        <v>0</v>
      </c>
      <c r="R671" s="7"/>
      <c r="S671" s="7">
        <f t="shared" si="102"/>
        <v>1</v>
      </c>
      <c r="T671" s="7"/>
      <c r="U671" s="7">
        <f t="shared" si="103"/>
        <v>0</v>
      </c>
      <c r="V671" s="7"/>
      <c r="W671">
        <f t="shared" si="109"/>
        <v>16.930716031756553</v>
      </c>
    </row>
    <row r="672" spans="1:23" x14ac:dyDescent="0.3">
      <c r="A672">
        <v>242</v>
      </c>
      <c r="B672">
        <v>145</v>
      </c>
      <c r="D672">
        <f t="shared" si="104"/>
        <v>0</v>
      </c>
      <c r="E672">
        <f t="shared" si="105"/>
        <v>0</v>
      </c>
      <c r="F672" s="7"/>
      <c r="G672" s="7"/>
      <c r="H672" s="7">
        <f t="shared" si="106"/>
        <v>0</v>
      </c>
      <c r="I672" s="7">
        <f t="shared" si="107"/>
        <v>0</v>
      </c>
      <c r="J672" s="7" t="str">
        <f t="shared" si="108"/>
        <v/>
      </c>
      <c r="K672" s="9">
        <f t="shared" si="110"/>
        <v>0</v>
      </c>
      <c r="L672" s="7"/>
      <c r="M672" s="7"/>
      <c r="N672" s="7"/>
      <c r="O672" s="7"/>
      <c r="P672" s="7"/>
      <c r="Q672" s="7">
        <f t="shared" si="101"/>
        <v>1</v>
      </c>
      <c r="R672" s="7"/>
      <c r="S672" s="7">
        <f t="shared" si="102"/>
        <v>0</v>
      </c>
      <c r="T672" s="7"/>
      <c r="U672" s="7">
        <f t="shared" si="103"/>
        <v>0</v>
      </c>
      <c r="V672" s="7"/>
      <c r="W672">
        <f t="shared" si="109"/>
        <v>16.903301798796402</v>
      </c>
    </row>
    <row r="673" spans="1:23" x14ac:dyDescent="0.3">
      <c r="A673">
        <v>242</v>
      </c>
      <c r="B673">
        <v>145</v>
      </c>
      <c r="D673">
        <f t="shared" si="104"/>
        <v>0.17980516885257108</v>
      </c>
      <c r="E673">
        <f t="shared" si="105"/>
        <v>8.990258442628555</v>
      </c>
      <c r="F673" s="7"/>
      <c r="G673" s="7"/>
      <c r="H673" s="7">
        <f t="shared" si="106"/>
        <v>4.1259991105126709E-2</v>
      </c>
      <c r="I673" s="7">
        <f t="shared" si="107"/>
        <v>4.1259991105126709E-2</v>
      </c>
      <c r="J673" s="7">
        <f t="shared" si="108"/>
        <v>2.0629995552563356</v>
      </c>
      <c r="K673" s="9">
        <f t="shared" si="110"/>
        <v>0</v>
      </c>
      <c r="L673" s="7"/>
      <c r="M673" s="7"/>
      <c r="N673" s="7"/>
      <c r="O673" s="7"/>
      <c r="P673" s="7"/>
      <c r="Q673" s="7">
        <f t="shared" si="101"/>
        <v>0</v>
      </c>
      <c r="R673" s="7"/>
      <c r="S673" s="7">
        <f t="shared" si="102"/>
        <v>1</v>
      </c>
      <c r="T673" s="7"/>
      <c r="U673" s="7">
        <f t="shared" si="103"/>
        <v>0</v>
      </c>
      <c r="V673" s="7"/>
      <c r="W673">
        <f t="shared" si="109"/>
        <v>16.903301798796402</v>
      </c>
    </row>
    <row r="674" spans="1:23" x14ac:dyDescent="0.3">
      <c r="A674">
        <v>237</v>
      </c>
      <c r="B674">
        <v>143</v>
      </c>
      <c r="D674">
        <f t="shared" si="104"/>
        <v>0.12038568532434021</v>
      </c>
      <c r="E674">
        <f t="shared" si="105"/>
        <v>6.019284266217011</v>
      </c>
      <c r="F674" s="7"/>
      <c r="G674" s="7"/>
      <c r="H674" s="7">
        <f t="shared" si="106"/>
        <v>1.2370700617240485E-3</v>
      </c>
      <c r="I674" s="7">
        <f t="shared" si="107"/>
        <v>1.2370700617240485E-3</v>
      </c>
      <c r="J674" s="7">
        <f t="shared" si="108"/>
        <v>6.1853503086202424E-2</v>
      </c>
      <c r="K674" s="9">
        <f t="shared" si="110"/>
        <v>0</v>
      </c>
      <c r="L674" s="7"/>
      <c r="M674" s="7"/>
      <c r="N674" s="7"/>
      <c r="O674" s="7"/>
      <c r="P674" s="7"/>
      <c r="Q674" s="7">
        <f t="shared" si="101"/>
        <v>0</v>
      </c>
      <c r="R674" s="7"/>
      <c r="S674" s="7">
        <f t="shared" si="102"/>
        <v>1</v>
      </c>
      <c r="T674" s="7"/>
      <c r="U674" s="7">
        <f t="shared" si="103"/>
        <v>0</v>
      </c>
      <c r="V674" s="7"/>
      <c r="W674">
        <f t="shared" si="109"/>
        <v>17.082959441145675</v>
      </c>
    </row>
    <row r="675" spans="1:23" x14ac:dyDescent="0.3">
      <c r="A675">
        <v>239</v>
      </c>
      <c r="B675">
        <v>146</v>
      </c>
      <c r="D675">
        <f t="shared" si="104"/>
        <v>0.1669449081803005</v>
      </c>
      <c r="E675">
        <f t="shared" si="105"/>
        <v>8.3472454090150254</v>
      </c>
      <c r="F675" s="7"/>
      <c r="G675" s="7"/>
      <c r="H675" s="7">
        <f t="shared" si="106"/>
        <v>0</v>
      </c>
      <c r="I675" s="7">
        <f t="shared" si="107"/>
        <v>0</v>
      </c>
      <c r="J675" s="7" t="str">
        <f t="shared" si="108"/>
        <v/>
      </c>
      <c r="K675" s="9">
        <f t="shared" si="110"/>
        <v>0</v>
      </c>
      <c r="L675" s="7"/>
      <c r="M675" s="7"/>
      <c r="N675" s="7"/>
      <c r="O675" s="7"/>
      <c r="P675" s="7"/>
      <c r="Q675" s="7">
        <f t="shared" si="101"/>
        <v>0</v>
      </c>
      <c r="R675" s="7"/>
      <c r="S675" s="7">
        <f t="shared" si="102"/>
        <v>1</v>
      </c>
      <c r="T675" s="7"/>
      <c r="U675" s="7">
        <f t="shared" si="103"/>
        <v>0</v>
      </c>
      <c r="V675" s="7"/>
      <c r="W675">
        <f t="shared" si="109"/>
        <v>16.981210650522744</v>
      </c>
    </row>
    <row r="676" spans="1:23" x14ac:dyDescent="0.3">
      <c r="A676">
        <v>244</v>
      </c>
      <c r="B676">
        <v>146</v>
      </c>
      <c r="D676">
        <f t="shared" si="104"/>
        <v>3.3388981636060099E-2</v>
      </c>
      <c r="E676">
        <f t="shared" si="105"/>
        <v>1.669449081803005</v>
      </c>
      <c r="F676" s="7"/>
      <c r="G676" s="7"/>
      <c r="H676" s="7">
        <f t="shared" si="106"/>
        <v>0</v>
      </c>
      <c r="I676" s="7">
        <f t="shared" si="107"/>
        <v>0</v>
      </c>
      <c r="J676" s="7" t="str">
        <f t="shared" si="108"/>
        <v/>
      </c>
      <c r="K676" s="9">
        <f t="shared" si="110"/>
        <v>0</v>
      </c>
      <c r="L676" s="7"/>
      <c r="M676" s="7"/>
      <c r="N676" s="7"/>
      <c r="O676" s="7"/>
      <c r="P676" s="7"/>
      <c r="Q676" s="7">
        <f t="shared" si="101"/>
        <v>0</v>
      </c>
      <c r="R676" s="7"/>
      <c r="S676" s="7">
        <f t="shared" si="102"/>
        <v>1</v>
      </c>
      <c r="T676" s="7"/>
      <c r="U676" s="7">
        <f t="shared" si="103"/>
        <v>0</v>
      </c>
      <c r="V676" s="7"/>
      <c r="W676">
        <f t="shared" si="109"/>
        <v>16.828709211329052</v>
      </c>
    </row>
    <row r="677" spans="1:23" x14ac:dyDescent="0.3">
      <c r="A677">
        <v>243</v>
      </c>
      <c r="B677">
        <v>146</v>
      </c>
      <c r="D677">
        <f t="shared" si="104"/>
        <v>7.4660032637722529E-2</v>
      </c>
      <c r="E677">
        <f t="shared" si="105"/>
        <v>3.7330016318861263</v>
      </c>
      <c r="F677" s="7"/>
      <c r="G677" s="7"/>
      <c r="H677" s="7">
        <f t="shared" si="106"/>
        <v>3.1931841367650551E-2</v>
      </c>
      <c r="I677" s="7">
        <f t="shared" si="107"/>
        <v>3.1931841367650551E-2</v>
      </c>
      <c r="J677" s="7">
        <f t="shared" si="108"/>
        <v>1.5965920683825277</v>
      </c>
      <c r="K677" s="9">
        <f t="shared" si="110"/>
        <v>0</v>
      </c>
      <c r="L677" s="7"/>
      <c r="M677" s="7"/>
      <c r="N677" s="7"/>
      <c r="O677" s="7"/>
      <c r="P677" s="7"/>
      <c r="Q677" s="7">
        <f t="shared" si="101"/>
        <v>0</v>
      </c>
      <c r="R677" s="7"/>
      <c r="S677" s="7">
        <f t="shared" si="102"/>
        <v>1</v>
      </c>
      <c r="T677" s="7"/>
      <c r="U677" s="7">
        <f t="shared" si="103"/>
        <v>0</v>
      </c>
      <c r="V677" s="7"/>
      <c r="W677">
        <f t="shared" si="109"/>
        <v>16.859187605299482</v>
      </c>
    </row>
    <row r="678" spans="1:23" x14ac:dyDescent="0.3">
      <c r="A678">
        <v>245</v>
      </c>
      <c r="B678">
        <v>147</v>
      </c>
      <c r="D678">
        <f t="shared" si="104"/>
        <v>0.1669449081803005</v>
      </c>
      <c r="E678">
        <f t="shared" si="105"/>
        <v>8.3472454090150254</v>
      </c>
      <c r="F678" s="7"/>
      <c r="G678" s="7"/>
      <c r="H678" s="7">
        <f t="shared" si="106"/>
        <v>0</v>
      </c>
      <c r="I678" s="7">
        <f t="shared" si="107"/>
        <v>0</v>
      </c>
      <c r="J678" s="7" t="str">
        <f t="shared" si="108"/>
        <v/>
      </c>
      <c r="K678" s="9">
        <f t="shared" si="110"/>
        <v>0</v>
      </c>
      <c r="L678" s="7"/>
      <c r="M678" s="7"/>
      <c r="N678" s="7"/>
      <c r="O678" s="7"/>
      <c r="P678" s="7"/>
      <c r="Q678" s="7">
        <f t="shared" si="101"/>
        <v>0</v>
      </c>
      <c r="R678" s="7"/>
      <c r="S678" s="7">
        <f t="shared" si="102"/>
        <v>1</v>
      </c>
      <c r="T678" s="7"/>
      <c r="U678" s="7">
        <f t="shared" si="103"/>
        <v>0</v>
      </c>
      <c r="V678" s="7"/>
      <c r="W678">
        <f t="shared" si="109"/>
        <v>16.784598227944848</v>
      </c>
    </row>
    <row r="679" spans="1:23" x14ac:dyDescent="0.3">
      <c r="A679">
        <v>240</v>
      </c>
      <c r="B679">
        <v>147</v>
      </c>
      <c r="D679">
        <f t="shared" si="104"/>
        <v>7.4660032637722529E-2</v>
      </c>
      <c r="E679">
        <f t="shared" si="105"/>
        <v>3.7330016318861263</v>
      </c>
      <c r="F679" s="7"/>
      <c r="G679" s="7"/>
      <c r="H679" s="7">
        <f t="shared" si="106"/>
        <v>-7.9835817816183187E-3</v>
      </c>
      <c r="I679" s="7">
        <f t="shared" si="107"/>
        <v>7.9835817816183187E-3</v>
      </c>
      <c r="J679" s="7">
        <f t="shared" si="108"/>
        <v>0.39917908908091593</v>
      </c>
      <c r="K679" s="9">
        <f t="shared" si="110"/>
        <v>0</v>
      </c>
      <c r="L679" s="7"/>
      <c r="M679" s="7"/>
      <c r="N679" s="7"/>
      <c r="O679" s="7"/>
      <c r="P679" s="7"/>
      <c r="Q679" s="7">
        <f t="shared" si="101"/>
        <v>0</v>
      </c>
      <c r="R679" s="7"/>
      <c r="S679" s="7">
        <f t="shared" si="102"/>
        <v>1</v>
      </c>
      <c r="T679" s="7"/>
      <c r="U679" s="7">
        <f t="shared" si="103"/>
        <v>0</v>
      </c>
      <c r="V679" s="7"/>
      <c r="W679">
        <f t="shared" si="109"/>
        <v>16.937167734616619</v>
      </c>
    </row>
    <row r="680" spans="1:23" x14ac:dyDescent="0.3">
      <c r="A680">
        <v>239</v>
      </c>
      <c r="B680">
        <v>145</v>
      </c>
      <c r="D680">
        <f t="shared" si="104"/>
        <v>0.14165745199062721</v>
      </c>
      <c r="E680">
        <f t="shared" si="105"/>
        <v>7.0828725995313606</v>
      </c>
      <c r="F680" s="7"/>
      <c r="G680" s="7"/>
      <c r="H680" s="7">
        <f t="shared" si="106"/>
        <v>1.1200948966854434E-2</v>
      </c>
      <c r="I680" s="7">
        <f t="shared" si="107"/>
        <v>1.1200948966854434E-2</v>
      </c>
      <c r="J680" s="7">
        <f t="shared" si="108"/>
        <v>0.56004744834272169</v>
      </c>
      <c r="K680" s="9">
        <f t="shared" si="110"/>
        <v>0</v>
      </c>
      <c r="L680" s="7"/>
      <c r="M680" s="7"/>
      <c r="N680" s="7"/>
      <c r="O680" s="7"/>
      <c r="P680" s="7"/>
      <c r="Q680" s="7">
        <f t="shared" si="101"/>
        <v>0</v>
      </c>
      <c r="R680" s="7"/>
      <c r="S680" s="7">
        <f t="shared" si="102"/>
        <v>1</v>
      </c>
      <c r="T680" s="7"/>
      <c r="U680" s="7">
        <f t="shared" si="103"/>
        <v>0</v>
      </c>
      <c r="V680" s="7"/>
      <c r="W680">
        <f t="shared" si="109"/>
        <v>16.994762060956763</v>
      </c>
    </row>
    <row r="681" spans="1:23" x14ac:dyDescent="0.3">
      <c r="A681">
        <v>242</v>
      </c>
      <c r="B681">
        <v>148</v>
      </c>
      <c r="D681">
        <f t="shared" si="104"/>
        <v>0.14932006527544506</v>
      </c>
      <c r="E681">
        <f t="shared" si="105"/>
        <v>7.4660032637722527</v>
      </c>
      <c r="F681" s="7"/>
      <c r="G681" s="7"/>
      <c r="H681" s="7">
        <f t="shared" si="106"/>
        <v>-7.9835817816183187E-3</v>
      </c>
      <c r="I681" s="7">
        <f t="shared" si="107"/>
        <v>7.9835817816183187E-3</v>
      </c>
      <c r="J681" s="7">
        <f t="shared" si="108"/>
        <v>0.39917908908091593</v>
      </c>
      <c r="K681" s="9">
        <f t="shared" si="110"/>
        <v>0</v>
      </c>
      <c r="L681" s="7"/>
      <c r="M681" s="7"/>
      <c r="N681" s="7"/>
      <c r="O681" s="7"/>
      <c r="P681" s="7"/>
      <c r="Q681" s="7">
        <f t="shared" si="101"/>
        <v>0</v>
      </c>
      <c r="R681" s="7"/>
      <c r="S681" s="7">
        <f t="shared" si="102"/>
        <v>1</v>
      </c>
      <c r="T681" s="7"/>
      <c r="U681" s="7">
        <f t="shared" si="103"/>
        <v>0</v>
      </c>
      <c r="V681" s="7"/>
      <c r="W681">
        <f t="shared" si="109"/>
        <v>16.86259273043256</v>
      </c>
    </row>
    <row r="682" spans="1:23" x14ac:dyDescent="0.3">
      <c r="A682">
        <v>240</v>
      </c>
      <c r="B682">
        <v>144</v>
      </c>
      <c r="D682">
        <f t="shared" si="104"/>
        <v>0.18887660265416964</v>
      </c>
      <c r="E682">
        <f t="shared" si="105"/>
        <v>9.4438301327084826</v>
      </c>
      <c r="F682" s="7"/>
      <c r="G682" s="7"/>
      <c r="H682" s="7">
        <f t="shared" si="106"/>
        <v>1.1200948966854434E-2</v>
      </c>
      <c r="I682" s="7">
        <f t="shared" si="107"/>
        <v>1.1200948966854434E-2</v>
      </c>
      <c r="J682" s="7">
        <f t="shared" si="108"/>
        <v>0.56004744834272169</v>
      </c>
      <c r="K682" s="9">
        <f t="shared" si="110"/>
        <v>0</v>
      </c>
      <c r="L682" s="7"/>
      <c r="M682" s="7"/>
      <c r="N682" s="7"/>
      <c r="O682" s="7"/>
      <c r="P682" s="7"/>
      <c r="Q682" s="7">
        <f t="shared" si="101"/>
        <v>0</v>
      </c>
      <c r="R682" s="7"/>
      <c r="S682" s="7">
        <f t="shared" si="102"/>
        <v>1</v>
      </c>
      <c r="T682" s="7"/>
      <c r="U682" s="7">
        <f t="shared" si="103"/>
        <v>0</v>
      </c>
      <c r="V682" s="7"/>
      <c r="W682">
        <f t="shared" si="109"/>
        <v>16.977894979174042</v>
      </c>
    </row>
    <row r="683" spans="1:23" x14ac:dyDescent="0.3">
      <c r="A683">
        <v>244</v>
      </c>
      <c r="B683">
        <v>148</v>
      </c>
      <c r="D683">
        <f t="shared" si="104"/>
        <v>6.6777963272120197E-2</v>
      </c>
      <c r="E683">
        <f t="shared" si="105"/>
        <v>3.33889816360601</v>
      </c>
      <c r="F683" s="7"/>
      <c r="G683" s="7"/>
      <c r="H683" s="7">
        <f t="shared" si="106"/>
        <v>0</v>
      </c>
      <c r="I683" s="7">
        <f t="shared" si="107"/>
        <v>0</v>
      </c>
      <c r="J683" s="7" t="str">
        <f t="shared" si="108"/>
        <v/>
      </c>
      <c r="K683" s="9">
        <f t="shared" si="110"/>
        <v>0</v>
      </c>
      <c r="L683" s="7"/>
      <c r="M683" s="7"/>
      <c r="N683" s="7"/>
      <c r="O683" s="7"/>
      <c r="P683" s="7"/>
      <c r="Q683" s="7">
        <f t="shared" si="101"/>
        <v>0</v>
      </c>
      <c r="R683" s="7"/>
      <c r="S683" s="7">
        <f t="shared" si="102"/>
        <v>1</v>
      </c>
      <c r="T683" s="7"/>
      <c r="U683" s="7">
        <f t="shared" si="103"/>
        <v>0</v>
      </c>
      <c r="V683" s="7"/>
      <c r="W683">
        <f t="shared" si="109"/>
        <v>16.801526655688846</v>
      </c>
    </row>
    <row r="684" spans="1:23" x14ac:dyDescent="0.3">
      <c r="A684">
        <v>242</v>
      </c>
      <c r="B684">
        <v>148</v>
      </c>
      <c r="D684">
        <f t="shared" si="104"/>
        <v>9.443830132708482E-2</v>
      </c>
      <c r="E684">
        <f t="shared" si="105"/>
        <v>4.7219150663542413</v>
      </c>
      <c r="F684" s="7"/>
      <c r="G684" s="7"/>
      <c r="H684" s="7">
        <f t="shared" si="106"/>
        <v>1.1200948966854434E-2</v>
      </c>
      <c r="I684" s="7">
        <f t="shared" si="107"/>
        <v>1.1200948966854434E-2</v>
      </c>
      <c r="J684" s="7">
        <f t="shared" si="108"/>
        <v>0.56004744834272169</v>
      </c>
      <c r="K684" s="9">
        <f t="shared" si="110"/>
        <v>0</v>
      </c>
      <c r="L684" s="7"/>
      <c r="M684" s="7"/>
      <c r="N684" s="7"/>
      <c r="O684" s="7"/>
      <c r="P684" s="7"/>
      <c r="Q684" s="7">
        <f t="shared" si="101"/>
        <v>0</v>
      </c>
      <c r="R684" s="7"/>
      <c r="S684" s="7">
        <f t="shared" si="102"/>
        <v>1</v>
      </c>
      <c r="T684" s="7"/>
      <c r="U684" s="7">
        <f t="shared" si="103"/>
        <v>0</v>
      </c>
      <c r="V684" s="7"/>
      <c r="W684">
        <f t="shared" si="109"/>
        <v>16.86259273043256</v>
      </c>
    </row>
    <row r="685" spans="1:23" x14ac:dyDescent="0.3">
      <c r="A685">
        <v>240</v>
      </c>
      <c r="B685">
        <v>146</v>
      </c>
      <c r="D685">
        <f t="shared" si="104"/>
        <v>0.14932006527544506</v>
      </c>
      <c r="E685">
        <f t="shared" si="105"/>
        <v>7.4660032637722527</v>
      </c>
      <c r="F685" s="7"/>
      <c r="G685" s="7"/>
      <c r="H685" s="7">
        <f t="shared" si="106"/>
        <v>3.1931841367650551E-2</v>
      </c>
      <c r="I685" s="7">
        <f t="shared" si="107"/>
        <v>3.1931841367650551E-2</v>
      </c>
      <c r="J685" s="7">
        <f t="shared" si="108"/>
        <v>1.5965920683825277</v>
      </c>
      <c r="K685" s="9">
        <f t="shared" si="110"/>
        <v>0</v>
      </c>
      <c r="L685" s="7"/>
      <c r="M685" s="7"/>
      <c r="N685" s="7"/>
      <c r="O685" s="7"/>
      <c r="P685" s="7"/>
      <c r="Q685" s="7">
        <f t="shared" si="101"/>
        <v>0</v>
      </c>
      <c r="R685" s="7"/>
      <c r="S685" s="7">
        <f t="shared" si="102"/>
        <v>1</v>
      </c>
      <c r="T685" s="7"/>
      <c r="U685" s="7">
        <f t="shared" si="103"/>
        <v>0</v>
      </c>
      <c r="V685" s="7"/>
      <c r="W685">
        <f t="shared" si="109"/>
        <v>16.950688587000151</v>
      </c>
    </row>
    <row r="686" spans="1:23" x14ac:dyDescent="0.3">
      <c r="A686">
        <v>236</v>
      </c>
      <c r="B686">
        <v>144</v>
      </c>
      <c r="D686">
        <f t="shared" si="104"/>
        <v>0.1669449081803005</v>
      </c>
      <c r="E686">
        <f t="shared" si="105"/>
        <v>8.3472454090150254</v>
      </c>
      <c r="F686" s="7"/>
      <c r="G686" s="7"/>
      <c r="H686" s="7">
        <f t="shared" si="106"/>
        <v>0</v>
      </c>
      <c r="I686" s="7">
        <f t="shared" si="107"/>
        <v>0</v>
      </c>
      <c r="J686" s="7" t="str">
        <f t="shared" si="108"/>
        <v/>
      </c>
      <c r="K686" s="9">
        <f t="shared" si="110"/>
        <v>0</v>
      </c>
      <c r="L686" s="7"/>
      <c r="M686" s="7"/>
      <c r="N686" s="7"/>
      <c r="O686" s="7"/>
      <c r="P686" s="7"/>
      <c r="Q686" s="7">
        <f t="shared" si="101"/>
        <v>0</v>
      </c>
      <c r="R686" s="7"/>
      <c r="S686" s="7">
        <f t="shared" si="102"/>
        <v>1</v>
      </c>
      <c r="T686" s="7"/>
      <c r="U686" s="7">
        <f t="shared" si="103"/>
        <v>0</v>
      </c>
      <c r="V686" s="7"/>
      <c r="W686">
        <f t="shared" si="109"/>
        <v>17.099853278577545</v>
      </c>
    </row>
    <row r="687" spans="1:23" x14ac:dyDescent="0.3">
      <c r="A687">
        <v>241</v>
      </c>
      <c r="B687">
        <v>144</v>
      </c>
      <c r="D687">
        <f t="shared" si="104"/>
        <v>0.19468954573773958</v>
      </c>
      <c r="E687">
        <f t="shared" si="105"/>
        <v>9.73447728688698</v>
      </c>
      <c r="F687" s="7"/>
      <c r="G687" s="7"/>
      <c r="H687" s="7">
        <f t="shared" si="106"/>
        <v>-2.5498473743473561E-2</v>
      </c>
      <c r="I687" s="7">
        <f t="shared" si="107"/>
        <v>2.5498473743473561E-2</v>
      </c>
      <c r="J687" s="7">
        <f t="shared" si="108"/>
        <v>1.274923687173678</v>
      </c>
      <c r="K687" s="9">
        <f t="shared" si="110"/>
        <v>0</v>
      </c>
      <c r="L687" s="7"/>
      <c r="M687" s="7"/>
      <c r="N687" s="7"/>
      <c r="O687" s="7"/>
      <c r="P687" s="7"/>
      <c r="Q687" s="7">
        <f t="shared" si="101"/>
        <v>0</v>
      </c>
      <c r="R687" s="7"/>
      <c r="S687" s="7">
        <f t="shared" si="102"/>
        <v>1</v>
      </c>
      <c r="T687" s="7"/>
      <c r="U687" s="7">
        <f t="shared" si="103"/>
        <v>0</v>
      </c>
      <c r="V687" s="7"/>
      <c r="W687">
        <f t="shared" si="109"/>
        <v>16.947432725580665</v>
      </c>
    </row>
    <row r="688" spans="1:23" x14ac:dyDescent="0.3">
      <c r="A688">
        <v>236</v>
      </c>
      <c r="B688">
        <v>147</v>
      </c>
      <c r="D688">
        <f t="shared" si="104"/>
        <v>0.1001669449081803</v>
      </c>
      <c r="E688">
        <f t="shared" si="105"/>
        <v>5.0083472454090154</v>
      </c>
      <c r="F688" s="7"/>
      <c r="G688" s="7"/>
      <c r="H688" s="7">
        <f t="shared" si="106"/>
        <v>0</v>
      </c>
      <c r="I688" s="7">
        <f t="shared" si="107"/>
        <v>0</v>
      </c>
      <c r="J688" s="7" t="str">
        <f t="shared" si="108"/>
        <v/>
      </c>
      <c r="K688" s="9">
        <f t="shared" si="110"/>
        <v>0</v>
      </c>
      <c r="L688" s="7"/>
      <c r="M688" s="7"/>
      <c r="N688" s="7"/>
      <c r="O688" s="7"/>
      <c r="P688" s="7"/>
      <c r="Q688" s="7">
        <f t="shared" si="101"/>
        <v>0</v>
      </c>
      <c r="R688" s="7"/>
      <c r="S688" s="7">
        <f t="shared" si="102"/>
        <v>1</v>
      </c>
      <c r="T688" s="7"/>
      <c r="U688" s="7">
        <f t="shared" si="103"/>
        <v>0</v>
      </c>
      <c r="V688" s="7"/>
      <c r="W688">
        <f t="shared" si="109"/>
        <v>17.059417196831618</v>
      </c>
    </row>
    <row r="689" spans="1:23" x14ac:dyDescent="0.3">
      <c r="A689">
        <v>239</v>
      </c>
      <c r="B689">
        <v>147</v>
      </c>
      <c r="D689">
        <f t="shared" si="104"/>
        <v>9.443830132708482E-2</v>
      </c>
      <c r="E689">
        <f t="shared" si="105"/>
        <v>4.7219150663542413</v>
      </c>
      <c r="F689" s="7"/>
      <c r="G689" s="7"/>
      <c r="H689" s="7">
        <f t="shared" si="106"/>
        <v>1.1200948966854434E-2</v>
      </c>
      <c r="I689" s="7">
        <f t="shared" si="107"/>
        <v>1.1200948966854434E-2</v>
      </c>
      <c r="J689" s="7">
        <f t="shared" si="108"/>
        <v>0.56004744834272169</v>
      </c>
      <c r="K689" s="9">
        <f t="shared" si="110"/>
        <v>0</v>
      </c>
      <c r="L689" s="7"/>
      <c r="M689" s="7"/>
      <c r="N689" s="7"/>
      <c r="O689" s="7"/>
      <c r="P689" s="7"/>
      <c r="Q689" s="7">
        <f t="shared" si="101"/>
        <v>0</v>
      </c>
      <c r="R689" s="7"/>
      <c r="S689" s="7">
        <f t="shared" si="102"/>
        <v>1</v>
      </c>
      <c r="T689" s="7"/>
      <c r="U689" s="7">
        <f t="shared" si="103"/>
        <v>0</v>
      </c>
      <c r="V689" s="7"/>
      <c r="W689">
        <f t="shared" si="109"/>
        <v>16.96771411989571</v>
      </c>
    </row>
    <row r="690" spans="1:23" x14ac:dyDescent="0.3">
      <c r="A690">
        <v>237</v>
      </c>
      <c r="B690">
        <v>145</v>
      </c>
      <c r="D690">
        <f t="shared" si="104"/>
        <v>0</v>
      </c>
      <c r="E690">
        <f t="shared" si="105"/>
        <v>0</v>
      </c>
      <c r="F690" s="7"/>
      <c r="G690" s="7"/>
      <c r="H690" s="7">
        <f t="shared" si="106"/>
        <v>0</v>
      </c>
      <c r="I690" s="7">
        <f t="shared" si="107"/>
        <v>0</v>
      </c>
      <c r="J690" s="7" t="str">
        <f t="shared" si="108"/>
        <v/>
      </c>
      <c r="K690" s="9">
        <f t="shared" si="110"/>
        <v>0</v>
      </c>
      <c r="L690" s="7"/>
      <c r="M690" s="7"/>
      <c r="N690" s="7"/>
      <c r="O690" s="7"/>
      <c r="P690" s="7"/>
      <c r="Q690" s="7">
        <f t="shared" si="101"/>
        <v>1</v>
      </c>
      <c r="R690" s="7"/>
      <c r="S690" s="7">
        <f t="shared" si="102"/>
        <v>0</v>
      </c>
      <c r="T690" s="7"/>
      <c r="U690" s="7">
        <f t="shared" si="103"/>
        <v>0</v>
      </c>
      <c r="V690" s="7"/>
      <c r="W690">
        <f t="shared" si="109"/>
        <v>17.055789914895279</v>
      </c>
    </row>
    <row r="691" spans="1:23" x14ac:dyDescent="0.3">
      <c r="A691">
        <v>237</v>
      </c>
      <c r="B691">
        <v>145</v>
      </c>
      <c r="D691">
        <f t="shared" si="104"/>
        <v>7.4660032637722529E-2</v>
      </c>
      <c r="E691">
        <f t="shared" si="105"/>
        <v>3.7330016318861263</v>
      </c>
      <c r="F691" s="7"/>
      <c r="G691" s="7"/>
      <c r="H691" s="7">
        <f t="shared" si="106"/>
        <v>3.1931841367650551E-2</v>
      </c>
      <c r="I691" s="7">
        <f t="shared" si="107"/>
        <v>3.1931841367650551E-2</v>
      </c>
      <c r="J691" s="7">
        <f t="shared" si="108"/>
        <v>1.5965920683825277</v>
      </c>
      <c r="K691" s="9">
        <f t="shared" si="110"/>
        <v>0</v>
      </c>
      <c r="L691" s="7"/>
      <c r="M691" s="7"/>
      <c r="N691" s="7"/>
      <c r="O691" s="7"/>
      <c r="P691" s="7"/>
      <c r="Q691" s="7">
        <f t="shared" si="101"/>
        <v>0</v>
      </c>
      <c r="R691" s="7"/>
      <c r="S691" s="7">
        <f t="shared" si="102"/>
        <v>1</v>
      </c>
      <c r="T691" s="7"/>
      <c r="U691" s="7">
        <f t="shared" si="103"/>
        <v>0</v>
      </c>
      <c r="V691" s="7"/>
      <c r="W691">
        <f t="shared" si="109"/>
        <v>17.055789914895279</v>
      </c>
    </row>
    <row r="692" spans="1:23" x14ac:dyDescent="0.3">
      <c r="A692">
        <v>239</v>
      </c>
      <c r="B692">
        <v>146</v>
      </c>
      <c r="D692">
        <f t="shared" si="104"/>
        <v>9.443830132708482E-2</v>
      </c>
      <c r="E692">
        <f t="shared" si="105"/>
        <v>4.7219150663542413</v>
      </c>
      <c r="F692" s="7"/>
      <c r="G692" s="7"/>
      <c r="H692" s="7">
        <f t="shared" si="106"/>
        <v>-1.1200948966854434E-2</v>
      </c>
      <c r="I692" s="7">
        <f t="shared" si="107"/>
        <v>1.1200948966854434E-2</v>
      </c>
      <c r="J692" s="7">
        <f t="shared" si="108"/>
        <v>0.56004744834272169</v>
      </c>
      <c r="K692" s="9">
        <f t="shared" si="110"/>
        <v>0</v>
      </c>
      <c r="L692" s="7"/>
      <c r="M692" s="7"/>
      <c r="N692" s="7"/>
      <c r="O692" s="7"/>
      <c r="P692" s="7"/>
      <c r="Q692" s="7">
        <f t="shared" si="101"/>
        <v>0</v>
      </c>
      <c r="R692" s="7"/>
      <c r="S692" s="7">
        <f t="shared" si="102"/>
        <v>1</v>
      </c>
      <c r="T692" s="7"/>
      <c r="U692" s="7">
        <f t="shared" si="103"/>
        <v>0</v>
      </c>
      <c r="V692" s="7"/>
      <c r="W692">
        <f t="shared" si="109"/>
        <v>16.981210650522744</v>
      </c>
    </row>
    <row r="693" spans="1:23" x14ac:dyDescent="0.3">
      <c r="A693">
        <v>237</v>
      </c>
      <c r="B693">
        <v>148</v>
      </c>
      <c r="D693">
        <f t="shared" si="104"/>
        <v>0.10558523072348514</v>
      </c>
      <c r="E693">
        <f t="shared" si="105"/>
        <v>5.279261536174257</v>
      </c>
      <c r="F693" s="7"/>
      <c r="G693" s="7"/>
      <c r="H693" s="7">
        <f t="shared" si="106"/>
        <v>-0.12237718339724686</v>
      </c>
      <c r="I693" s="7">
        <f t="shared" si="107"/>
        <v>0.12237718339724686</v>
      </c>
      <c r="J693" s="7">
        <f t="shared" si="108"/>
        <v>6.1188591698623434</v>
      </c>
      <c r="K693" s="9">
        <f t="shared" si="110"/>
        <v>0</v>
      </c>
      <c r="L693" s="7"/>
      <c r="M693" s="7"/>
      <c r="N693" s="7"/>
      <c r="O693" s="7"/>
      <c r="P693" s="7"/>
      <c r="Q693" s="7">
        <f t="shared" si="101"/>
        <v>0</v>
      </c>
      <c r="R693" s="7"/>
      <c r="S693" s="7">
        <f t="shared" si="102"/>
        <v>1</v>
      </c>
      <c r="T693" s="7"/>
      <c r="U693" s="7">
        <f t="shared" si="103"/>
        <v>0</v>
      </c>
      <c r="V693" s="7"/>
      <c r="W693">
        <f t="shared" si="109"/>
        <v>17.015445674806369</v>
      </c>
    </row>
    <row r="694" spans="1:23" x14ac:dyDescent="0.3">
      <c r="A694">
        <v>236</v>
      </c>
      <c r="B694">
        <v>145</v>
      </c>
      <c r="D694">
        <f t="shared" si="104"/>
        <v>0.12038568532434021</v>
      </c>
      <c r="E694">
        <f t="shared" si="105"/>
        <v>6.019284266217011</v>
      </c>
      <c r="F694" s="7"/>
      <c r="G694" s="7"/>
      <c r="H694" s="7">
        <f t="shared" si="106"/>
        <v>-1.2370700617240485E-3</v>
      </c>
      <c r="I694" s="7">
        <f t="shared" si="107"/>
        <v>1.2370700617240485E-3</v>
      </c>
      <c r="J694" s="7">
        <f t="shared" si="108"/>
        <v>6.1853503086202424E-2</v>
      </c>
      <c r="K694" s="9">
        <f t="shared" si="110"/>
        <v>0</v>
      </c>
      <c r="L694" s="7"/>
      <c r="M694" s="7"/>
      <c r="N694" s="7"/>
      <c r="O694" s="7"/>
      <c r="P694" s="7"/>
      <c r="Q694" s="7">
        <f t="shared" si="101"/>
        <v>0</v>
      </c>
      <c r="R694" s="7"/>
      <c r="S694" s="7">
        <f t="shared" si="102"/>
        <v>1</v>
      </c>
      <c r="T694" s="7"/>
      <c r="U694" s="7">
        <f t="shared" si="103"/>
        <v>0</v>
      </c>
      <c r="V694" s="7"/>
      <c r="W694">
        <f t="shared" si="109"/>
        <v>17.086319970946978</v>
      </c>
    </row>
    <row r="695" spans="1:23" x14ac:dyDescent="0.3">
      <c r="A695">
        <v>234</v>
      </c>
      <c r="B695">
        <v>148</v>
      </c>
      <c r="D695">
        <f t="shared" si="104"/>
        <v>0.59728026110178023</v>
      </c>
      <c r="E695">
        <f t="shared" si="105"/>
        <v>29.864013055089011</v>
      </c>
      <c r="F695" s="7"/>
      <c r="G695" s="7"/>
      <c r="H695" s="7">
        <f t="shared" si="106"/>
        <v>-7.9835817816183187E-3</v>
      </c>
      <c r="I695" s="7">
        <f t="shared" si="107"/>
        <v>7.9835817816183187E-3</v>
      </c>
      <c r="J695" s="7">
        <f t="shared" si="108"/>
        <v>0.39917908908091593</v>
      </c>
      <c r="K695" s="9">
        <f t="shared" si="110"/>
        <v>0</v>
      </c>
      <c r="L695" s="7"/>
      <c r="M695" s="7"/>
      <c r="N695" s="7"/>
      <c r="O695" s="7"/>
      <c r="P695" s="7"/>
      <c r="Q695" s="7">
        <f t="shared" si="101"/>
        <v>0</v>
      </c>
      <c r="R695" s="7"/>
      <c r="S695" s="7">
        <f t="shared" si="102"/>
        <v>0</v>
      </c>
      <c r="T695" s="7"/>
      <c r="U695" s="7">
        <f t="shared" si="103"/>
        <v>1</v>
      </c>
      <c r="V695" s="7"/>
      <c r="W695">
        <f t="shared" si="109"/>
        <v>17.107283888521554</v>
      </c>
    </row>
    <row r="696" spans="1:23" x14ac:dyDescent="0.3">
      <c r="A696">
        <v>226</v>
      </c>
      <c r="B696">
        <v>132</v>
      </c>
      <c r="D696">
        <f t="shared" si="104"/>
        <v>0.49298240601780968</v>
      </c>
      <c r="E696">
        <f t="shared" si="105"/>
        <v>24.649120300890484</v>
      </c>
      <c r="F696" s="7"/>
      <c r="G696" s="7"/>
      <c r="H696" s="7">
        <f t="shared" si="106"/>
        <v>-5.1363123961610706E-3</v>
      </c>
      <c r="I696" s="7">
        <f t="shared" si="107"/>
        <v>5.1363123961610706E-3</v>
      </c>
      <c r="J696" s="7">
        <f t="shared" si="108"/>
        <v>0.25681561980805351</v>
      </c>
      <c r="K696" s="9">
        <f t="shared" si="110"/>
        <v>0</v>
      </c>
      <c r="L696" s="7"/>
      <c r="M696" s="7"/>
      <c r="N696" s="7"/>
      <c r="O696" s="7"/>
      <c r="P696" s="7"/>
      <c r="Q696" s="7">
        <f t="shared" si="101"/>
        <v>0</v>
      </c>
      <c r="R696" s="7"/>
      <c r="S696" s="7">
        <f t="shared" si="102"/>
        <v>0</v>
      </c>
      <c r="T696" s="7"/>
      <c r="U696" s="7">
        <f t="shared" si="103"/>
        <v>1</v>
      </c>
      <c r="V696" s="7"/>
      <c r="W696">
        <f t="shared" si="109"/>
        <v>17.569204724034055</v>
      </c>
    </row>
    <row r="697" spans="1:23" x14ac:dyDescent="0.3">
      <c r="A697">
        <v>219</v>
      </c>
      <c r="B697">
        <v>119</v>
      </c>
      <c r="D697">
        <f t="shared" si="104"/>
        <v>0.82126035901494787</v>
      </c>
      <c r="E697">
        <f t="shared" si="105"/>
        <v>41.063017950747394</v>
      </c>
      <c r="F697" s="7"/>
      <c r="G697" s="7"/>
      <c r="H697" s="7">
        <f t="shared" si="106"/>
        <v>-7.9835817816183187E-3</v>
      </c>
      <c r="I697" s="7">
        <f t="shared" si="107"/>
        <v>7.9835817816183187E-3</v>
      </c>
      <c r="J697" s="7">
        <f t="shared" si="108"/>
        <v>0.39917908908091593</v>
      </c>
      <c r="K697" s="9">
        <f t="shared" si="110"/>
        <v>0</v>
      </c>
      <c r="L697" s="7"/>
      <c r="M697" s="7"/>
      <c r="N697" s="7"/>
      <c r="O697" s="7"/>
      <c r="P697" s="7"/>
      <c r="Q697" s="7">
        <f t="shared" si="101"/>
        <v>0</v>
      </c>
      <c r="R697" s="7"/>
      <c r="S697" s="7">
        <f t="shared" si="102"/>
        <v>0</v>
      </c>
      <c r="T697" s="7"/>
      <c r="U697" s="7">
        <f t="shared" si="103"/>
        <v>1</v>
      </c>
      <c r="V697" s="7"/>
      <c r="W697">
        <f t="shared" si="109"/>
        <v>17.965444134532138</v>
      </c>
    </row>
    <row r="698" spans="1:23" x14ac:dyDescent="0.3">
      <c r="A698">
        <v>230</v>
      </c>
      <c r="B698">
        <v>141</v>
      </c>
      <c r="D698">
        <f t="shared" si="104"/>
        <v>0.26077628300189165</v>
      </c>
      <c r="E698">
        <f t="shared" si="105"/>
        <v>13.038814150094582</v>
      </c>
      <c r="F698" s="7"/>
      <c r="G698" s="7"/>
      <c r="H698" s="7">
        <f t="shared" si="106"/>
        <v>-6.7820435989786876E-3</v>
      </c>
      <c r="I698" s="7">
        <f t="shared" si="107"/>
        <v>6.7820435989786876E-3</v>
      </c>
      <c r="J698" s="7">
        <f t="shared" si="108"/>
        <v>0.33910217994893438</v>
      </c>
      <c r="K698" s="9">
        <f t="shared" si="110"/>
        <v>0</v>
      </c>
      <c r="L698" s="7"/>
      <c r="M698" s="7"/>
      <c r="N698" s="7"/>
      <c r="O698" s="7"/>
      <c r="P698" s="7"/>
      <c r="Q698" s="7">
        <f t="shared" si="101"/>
        <v>0</v>
      </c>
      <c r="R698" s="7"/>
      <c r="S698" s="7">
        <f t="shared" si="102"/>
        <v>0</v>
      </c>
      <c r="T698" s="7"/>
      <c r="U698" s="7">
        <f t="shared" si="103"/>
        <v>1</v>
      </c>
      <c r="V698" s="7"/>
      <c r="W698">
        <f t="shared" si="109"/>
        <v>17.323605335469697</v>
      </c>
    </row>
    <row r="699" spans="1:23" x14ac:dyDescent="0.3">
      <c r="A699">
        <v>225</v>
      </c>
      <c r="B699">
        <v>147</v>
      </c>
      <c r="D699">
        <f t="shared" si="104"/>
        <v>0.37330016318861264</v>
      </c>
      <c r="E699">
        <f t="shared" si="105"/>
        <v>18.665008159430631</v>
      </c>
      <c r="F699" s="7"/>
      <c r="G699" s="7"/>
      <c r="H699" s="7">
        <f t="shared" si="106"/>
        <v>1.7521819886179527E-2</v>
      </c>
      <c r="I699" s="7">
        <f t="shared" si="107"/>
        <v>1.7521819886179527E-2</v>
      </c>
      <c r="J699" s="7">
        <f t="shared" si="108"/>
        <v>0.8760909943089763</v>
      </c>
      <c r="K699" s="9">
        <f t="shared" si="110"/>
        <v>0</v>
      </c>
      <c r="L699" s="7"/>
      <c r="M699" s="7"/>
      <c r="N699" s="7"/>
      <c r="O699" s="7"/>
      <c r="P699" s="7"/>
      <c r="Q699" s="7">
        <f t="shared" si="101"/>
        <v>0</v>
      </c>
      <c r="R699" s="7"/>
      <c r="S699" s="7">
        <f t="shared" si="102"/>
        <v>0</v>
      </c>
      <c r="T699" s="7"/>
      <c r="U699" s="7">
        <f t="shared" si="103"/>
        <v>1</v>
      </c>
      <c r="V699" s="7"/>
      <c r="W699">
        <f t="shared" si="109"/>
        <v>17.396460493157019</v>
      </c>
    </row>
    <row r="700" spans="1:23" x14ac:dyDescent="0.3">
      <c r="A700">
        <v>223</v>
      </c>
      <c r="B700">
        <v>158</v>
      </c>
      <c r="D700">
        <f t="shared" si="104"/>
        <v>0.20309724642064172</v>
      </c>
      <c r="E700">
        <f t="shared" si="105"/>
        <v>10.154862321032086</v>
      </c>
      <c r="F700" s="7"/>
      <c r="G700" s="7"/>
      <c r="H700" s="7">
        <f t="shared" si="106"/>
        <v>5.9945269072920013E-2</v>
      </c>
      <c r="I700" s="7">
        <f t="shared" si="107"/>
        <v>5.9945269072920013E-2</v>
      </c>
      <c r="J700" s="7">
        <f t="shared" si="108"/>
        <v>2.9972634536460006</v>
      </c>
      <c r="K700" s="9">
        <f t="shared" si="110"/>
        <v>0</v>
      </c>
      <c r="L700" s="7"/>
      <c r="M700" s="7"/>
      <c r="N700" s="7"/>
      <c r="O700" s="7"/>
      <c r="P700" s="7"/>
      <c r="Q700" s="7">
        <f t="shared" si="101"/>
        <v>0</v>
      </c>
      <c r="R700" s="7"/>
      <c r="S700" s="7">
        <f t="shared" si="102"/>
        <v>0</v>
      </c>
      <c r="T700" s="7"/>
      <c r="U700" s="7">
        <f t="shared" si="103"/>
        <v>1</v>
      </c>
      <c r="V700" s="7"/>
      <c r="W700">
        <f t="shared" si="109"/>
        <v>17.317168850599558</v>
      </c>
    </row>
    <row r="701" spans="1:23" x14ac:dyDescent="0.3">
      <c r="A701">
        <v>224</v>
      </c>
      <c r="B701">
        <v>152</v>
      </c>
      <c r="D701">
        <f t="shared" si="104"/>
        <v>0.46744574290484142</v>
      </c>
      <c r="E701">
        <f t="shared" si="105"/>
        <v>23.372287145242073</v>
      </c>
      <c r="F701" s="7"/>
      <c r="G701" s="7"/>
      <c r="H701" s="7">
        <f t="shared" si="106"/>
        <v>0</v>
      </c>
      <c r="I701" s="7">
        <f t="shared" si="107"/>
        <v>0</v>
      </c>
      <c r="J701" s="7" t="str">
        <f t="shared" si="108"/>
        <v/>
      </c>
      <c r="K701" s="9">
        <f t="shared" si="110"/>
        <v>0</v>
      </c>
      <c r="L701" s="7"/>
      <c r="M701" s="7"/>
      <c r="N701" s="7"/>
      <c r="O701" s="7"/>
      <c r="P701" s="7"/>
      <c r="Q701" s="7">
        <f t="shared" si="101"/>
        <v>0</v>
      </c>
      <c r="R701" s="7"/>
      <c r="S701" s="7">
        <f t="shared" si="102"/>
        <v>0</v>
      </c>
      <c r="T701" s="7"/>
      <c r="U701" s="7">
        <f t="shared" si="103"/>
        <v>1</v>
      </c>
      <c r="V701" s="7"/>
      <c r="W701">
        <f t="shared" si="109"/>
        <v>17.362270450751254</v>
      </c>
    </row>
    <row r="702" spans="1:23" x14ac:dyDescent="0.3">
      <c r="A702">
        <v>224</v>
      </c>
      <c r="B702">
        <v>166</v>
      </c>
      <c r="D702">
        <f t="shared" si="104"/>
        <v>4.721915066354241E-2</v>
      </c>
      <c r="E702">
        <f t="shared" si="105"/>
        <v>2.3609575331771206</v>
      </c>
      <c r="F702" s="7"/>
      <c r="G702" s="7"/>
      <c r="H702" s="7">
        <f t="shared" si="106"/>
        <v>-1.1200948966854434E-2</v>
      </c>
      <c r="I702" s="7">
        <f t="shared" si="107"/>
        <v>1.1200948966854434E-2</v>
      </c>
      <c r="J702" s="7">
        <f t="shared" si="108"/>
        <v>0.56004744834272169</v>
      </c>
      <c r="K702" s="9">
        <f t="shared" si="110"/>
        <v>0</v>
      </c>
      <c r="L702" s="7"/>
      <c r="M702" s="7"/>
      <c r="N702" s="7"/>
      <c r="O702" s="7"/>
      <c r="P702" s="7"/>
      <c r="Q702" s="7">
        <f t="shared" si="101"/>
        <v>0</v>
      </c>
      <c r="R702" s="7"/>
      <c r="S702" s="7">
        <f t="shared" si="102"/>
        <v>1</v>
      </c>
      <c r="T702" s="7"/>
      <c r="U702" s="7">
        <f t="shared" si="103"/>
        <v>0</v>
      </c>
      <c r="V702" s="7"/>
      <c r="W702">
        <f t="shared" si="109"/>
        <v>17.187900563981287</v>
      </c>
    </row>
    <row r="703" spans="1:23" x14ac:dyDescent="0.3">
      <c r="A703">
        <v>223</v>
      </c>
      <c r="B703">
        <v>167</v>
      </c>
      <c r="D703">
        <f t="shared" si="104"/>
        <v>0.12038568532434021</v>
      </c>
      <c r="E703">
        <f t="shared" si="105"/>
        <v>6.019284266217011</v>
      </c>
      <c r="F703" s="7"/>
      <c r="G703" s="7"/>
      <c r="H703" s="7">
        <f t="shared" si="106"/>
        <v>1.2370700617240485E-3</v>
      </c>
      <c r="I703" s="7">
        <f t="shared" si="107"/>
        <v>1.2370700617240485E-3</v>
      </c>
      <c r="J703" s="7">
        <f t="shared" si="108"/>
        <v>6.1853503086202424E-2</v>
      </c>
      <c r="K703" s="9">
        <f t="shared" si="110"/>
        <v>0</v>
      </c>
      <c r="L703" s="7"/>
      <c r="M703" s="7"/>
      <c r="N703" s="7"/>
      <c r="O703" s="7"/>
      <c r="P703" s="7"/>
      <c r="Q703" s="7">
        <f t="shared" si="101"/>
        <v>0</v>
      </c>
      <c r="R703" s="7"/>
      <c r="S703" s="7">
        <f t="shared" si="102"/>
        <v>1</v>
      </c>
      <c r="T703" s="7"/>
      <c r="U703" s="7">
        <f t="shared" si="103"/>
        <v>0</v>
      </c>
      <c r="V703" s="7"/>
      <c r="W703">
        <f t="shared" si="109"/>
        <v>17.207023915052169</v>
      </c>
    </row>
    <row r="704" spans="1:23" x14ac:dyDescent="0.3">
      <c r="A704">
        <v>225</v>
      </c>
      <c r="B704">
        <v>170</v>
      </c>
      <c r="D704">
        <f t="shared" si="104"/>
        <v>0.22398009791316759</v>
      </c>
      <c r="E704">
        <f t="shared" si="105"/>
        <v>11.19900489565838</v>
      </c>
      <c r="F704" s="7"/>
      <c r="G704" s="7"/>
      <c r="H704" s="7">
        <f t="shared" si="106"/>
        <v>-7.9835817816183187E-3</v>
      </c>
      <c r="I704" s="7">
        <f t="shared" si="107"/>
        <v>7.9835817816183187E-3</v>
      </c>
      <c r="J704" s="7">
        <f t="shared" si="108"/>
        <v>0.39917908908091593</v>
      </c>
      <c r="K704" s="9">
        <f t="shared" si="110"/>
        <v>0</v>
      </c>
      <c r="L704" s="7"/>
      <c r="M704" s="7"/>
      <c r="N704" s="7"/>
      <c r="O704" s="7"/>
      <c r="P704" s="7"/>
      <c r="Q704" s="7">
        <f t="shared" si="101"/>
        <v>0</v>
      </c>
      <c r="R704" s="7"/>
      <c r="S704" s="7">
        <f t="shared" si="102"/>
        <v>0</v>
      </c>
      <c r="T704" s="7"/>
      <c r="U704" s="7">
        <f t="shared" si="103"/>
        <v>1</v>
      </c>
      <c r="V704" s="7"/>
      <c r="W704">
        <f t="shared" si="109"/>
        <v>17.108880396539956</v>
      </c>
    </row>
    <row r="705" spans="1:23" x14ac:dyDescent="0.3">
      <c r="A705">
        <v>228</v>
      </c>
      <c r="B705">
        <v>176</v>
      </c>
      <c r="D705">
        <f t="shared" si="104"/>
        <v>3.3388981636060099E-2</v>
      </c>
      <c r="E705">
        <f t="shared" si="105"/>
        <v>1.669449081803005</v>
      </c>
      <c r="F705" s="7"/>
      <c r="G705" s="7"/>
      <c r="H705" s="7">
        <f t="shared" si="106"/>
        <v>0</v>
      </c>
      <c r="I705" s="7">
        <f t="shared" si="107"/>
        <v>0</v>
      </c>
      <c r="J705" s="7" t="str">
        <f t="shared" si="108"/>
        <v/>
      </c>
      <c r="K705" s="9">
        <f t="shared" si="110"/>
        <v>0</v>
      </c>
      <c r="L705" s="7"/>
      <c r="M705" s="7"/>
      <c r="N705" s="7"/>
      <c r="O705" s="7"/>
      <c r="P705" s="7"/>
      <c r="Q705" s="7">
        <f t="shared" si="101"/>
        <v>0</v>
      </c>
      <c r="R705" s="7"/>
      <c r="S705" s="7">
        <f t="shared" si="102"/>
        <v>1</v>
      </c>
      <c r="T705" s="7"/>
      <c r="U705" s="7">
        <f t="shared" si="103"/>
        <v>0</v>
      </c>
      <c r="V705" s="7"/>
      <c r="W705">
        <f t="shared" si="109"/>
        <v>16.944768373643011</v>
      </c>
    </row>
    <row r="706" spans="1:23" x14ac:dyDescent="0.3">
      <c r="A706">
        <v>228</v>
      </c>
      <c r="B706">
        <v>177</v>
      </c>
      <c r="D706">
        <f t="shared" si="104"/>
        <v>4.721915066354241E-2</v>
      </c>
      <c r="E706">
        <f t="shared" si="105"/>
        <v>2.3609575331771206</v>
      </c>
      <c r="F706" s="7"/>
      <c r="G706" s="7"/>
      <c r="H706" s="7">
        <f t="shared" si="106"/>
        <v>1.1200948966854434E-2</v>
      </c>
      <c r="I706" s="7">
        <f t="shared" si="107"/>
        <v>1.1200948966854434E-2</v>
      </c>
      <c r="J706" s="7">
        <f t="shared" si="108"/>
        <v>0.56004744834272169</v>
      </c>
      <c r="K706" s="9">
        <f t="shared" si="110"/>
        <v>0</v>
      </c>
      <c r="L706" s="7"/>
      <c r="M706" s="7"/>
      <c r="N706" s="7"/>
      <c r="O706" s="7"/>
      <c r="P706" s="7"/>
      <c r="Q706" s="7">
        <f t="shared" si="101"/>
        <v>0</v>
      </c>
      <c r="R706" s="7"/>
      <c r="S706" s="7">
        <f t="shared" si="102"/>
        <v>1</v>
      </c>
      <c r="T706" s="7"/>
      <c r="U706" s="7">
        <f t="shared" si="103"/>
        <v>0</v>
      </c>
      <c r="V706" s="7"/>
      <c r="W706">
        <f t="shared" si="109"/>
        <v>16.933218004241695</v>
      </c>
    </row>
    <row r="707" spans="1:23" x14ac:dyDescent="0.3">
      <c r="A707">
        <v>229</v>
      </c>
      <c r="B707">
        <v>178</v>
      </c>
      <c r="D707">
        <f t="shared" si="104"/>
        <v>0.24307545540168676</v>
      </c>
      <c r="E707">
        <f t="shared" si="105"/>
        <v>12.153772770084338</v>
      </c>
      <c r="F707" s="7"/>
      <c r="G707" s="7"/>
      <c r="H707" s="7">
        <f t="shared" si="106"/>
        <v>5.9385067521896137E-2</v>
      </c>
      <c r="I707" s="7">
        <f t="shared" si="107"/>
        <v>5.9385067521896137E-2</v>
      </c>
      <c r="J707" s="7">
        <f t="shared" si="108"/>
        <v>2.969253376094807</v>
      </c>
      <c r="K707" s="9">
        <f t="shared" si="110"/>
        <v>0</v>
      </c>
      <c r="L707" s="7"/>
      <c r="M707" s="7"/>
      <c r="N707" s="7"/>
      <c r="O707" s="7"/>
      <c r="P707" s="7"/>
      <c r="Q707" s="7">
        <f t="shared" ref="Q707:Q770" si="111">IF(E707&lt;1,1,0)</f>
        <v>0</v>
      </c>
      <c r="R707" s="7"/>
      <c r="S707" s="7">
        <f t="shared" ref="S707:S770" si="112">IF(AND(E707&gt;=1,E707&lt;10),1,0)</f>
        <v>0</v>
      </c>
      <c r="T707" s="7"/>
      <c r="U707" s="7">
        <f t="shared" ref="U707:U770" si="113">IF(E707&gt;=10,1,0)</f>
        <v>1</v>
      </c>
      <c r="V707" s="7"/>
      <c r="W707">
        <f t="shared" si="109"/>
        <v>16.890370056812667</v>
      </c>
    </row>
    <row r="708" spans="1:23" x14ac:dyDescent="0.3">
      <c r="A708">
        <v>222</v>
      </c>
      <c r="B708">
        <v>176</v>
      </c>
      <c r="D708">
        <f t="shared" ref="D708:D771" si="114">(SQRT((A709-A708)^2+(B709-B708)^2)/$C$3)</f>
        <v>0.35492974333003841</v>
      </c>
      <c r="E708">
        <f t="shared" ref="E708:E771" si="115">IF(D708*$C$5&gt;=50,"",D708*$C$5)</f>
        <v>17.746487166501922</v>
      </c>
      <c r="F708" s="7"/>
      <c r="G708" s="7"/>
      <c r="H708" s="7">
        <f t="shared" ref="H708:H771" si="116">IF(AND(A709-A708&lt;&gt;0,B709-B708&lt;&gt;0),(1/(((TAN((B709-B708)/(A709-A708)))*180)/3.14)),0)</f>
        <v>7.9569187613526427E-3</v>
      </c>
      <c r="I708" s="7">
        <f t="shared" ref="I708:I771" si="117">SQRT(H708^2)</f>
        <v>7.9569187613526427E-3</v>
      </c>
      <c r="J708" s="7">
        <f t="shared" ref="J708:J771" si="118">IF(OR(I708=0,I708*$C$5&gt;=360),"",(I708*$C$5))</f>
        <v>0.39784593806763213</v>
      </c>
      <c r="K708" s="9">
        <f t="shared" si="110"/>
        <v>0</v>
      </c>
      <c r="L708" s="7"/>
      <c r="M708" s="7"/>
      <c r="N708" s="7"/>
      <c r="O708" s="7"/>
      <c r="P708" s="7"/>
      <c r="Q708" s="7">
        <f t="shared" si="111"/>
        <v>0</v>
      </c>
      <c r="R708" s="7"/>
      <c r="S708" s="7">
        <f t="shared" si="112"/>
        <v>0</v>
      </c>
      <c r="T708" s="7"/>
      <c r="U708" s="7">
        <f t="shared" si="113"/>
        <v>1</v>
      </c>
      <c r="V708" s="7"/>
      <c r="W708">
        <f t="shared" ref="W708:W771" si="119">(SQRT((A708-$C$9)^2+(B708-$C$11)^2)/$C$3)</f>
        <v>17.132810164497496</v>
      </c>
    </row>
    <row r="709" spans="1:23" x14ac:dyDescent="0.3">
      <c r="A709">
        <v>229</v>
      </c>
      <c r="B709">
        <v>184</v>
      </c>
      <c r="D709">
        <f t="shared" si="114"/>
        <v>0.13766629801728417</v>
      </c>
      <c r="E709">
        <f t="shared" si="115"/>
        <v>6.8833149008642085</v>
      </c>
      <c r="F709" s="7"/>
      <c r="G709" s="7"/>
      <c r="H709" s="7">
        <f t="shared" si="116"/>
        <v>-6.831798069437918E-2</v>
      </c>
      <c r="I709" s="7">
        <f t="shared" si="117"/>
        <v>6.831798069437918E-2</v>
      </c>
      <c r="J709" s="7">
        <f t="shared" si="118"/>
        <v>3.4158990347189588</v>
      </c>
      <c r="K709" s="9">
        <f t="shared" si="110"/>
        <v>0</v>
      </c>
      <c r="L709" s="7"/>
      <c r="M709" s="7"/>
      <c r="N709" s="7"/>
      <c r="O709" s="7"/>
      <c r="P709" s="7"/>
      <c r="Q709" s="7">
        <f t="shared" si="111"/>
        <v>0</v>
      </c>
      <c r="R709" s="7"/>
      <c r="S709" s="7">
        <f t="shared" si="112"/>
        <v>1</v>
      </c>
      <c r="T709" s="7"/>
      <c r="U709" s="7">
        <f t="shared" si="113"/>
        <v>0</v>
      </c>
      <c r="V709" s="7"/>
      <c r="W709">
        <f t="shared" si="119"/>
        <v>16.822514128802617</v>
      </c>
    </row>
    <row r="710" spans="1:23" x14ac:dyDescent="0.3">
      <c r="A710">
        <v>233</v>
      </c>
      <c r="B710">
        <v>183</v>
      </c>
      <c r="D710">
        <f t="shared" si="114"/>
        <v>4.721915066354241E-2</v>
      </c>
      <c r="E710">
        <f t="shared" si="115"/>
        <v>2.3609575331771206</v>
      </c>
      <c r="F710" s="7"/>
      <c r="G710" s="7"/>
      <c r="H710" s="7">
        <f t="shared" si="116"/>
        <v>-1.1200948966854434E-2</v>
      </c>
      <c r="I710" s="7">
        <f t="shared" si="117"/>
        <v>1.1200948966854434E-2</v>
      </c>
      <c r="J710" s="7">
        <f t="shared" si="118"/>
        <v>0.56004744834272169</v>
      </c>
      <c r="K710" s="9">
        <f t="shared" ref="K710:K773" si="120">IF(E708="",1,0)</f>
        <v>0</v>
      </c>
      <c r="L710" s="7"/>
      <c r="M710" s="7"/>
      <c r="N710" s="7"/>
      <c r="O710" s="7"/>
      <c r="P710" s="7"/>
      <c r="Q710" s="7">
        <f t="shared" si="111"/>
        <v>0</v>
      </c>
      <c r="R710" s="7"/>
      <c r="S710" s="7">
        <f t="shared" si="112"/>
        <v>1</v>
      </c>
      <c r="T710" s="7"/>
      <c r="U710" s="7">
        <f t="shared" si="113"/>
        <v>0</v>
      </c>
      <c r="V710" s="7"/>
      <c r="W710">
        <f t="shared" si="119"/>
        <v>16.707907797188621</v>
      </c>
    </row>
    <row r="711" spans="1:23" x14ac:dyDescent="0.3">
      <c r="A711">
        <v>234</v>
      </c>
      <c r="B711">
        <v>182</v>
      </c>
      <c r="D711">
        <f t="shared" si="114"/>
        <v>0.10558523072348514</v>
      </c>
      <c r="E711">
        <f t="shared" si="115"/>
        <v>5.279261536174257</v>
      </c>
      <c r="F711" s="7"/>
      <c r="G711" s="7"/>
      <c r="H711" s="7">
        <f t="shared" si="116"/>
        <v>-5.0380550521725839E-2</v>
      </c>
      <c r="I711" s="7">
        <f t="shared" si="117"/>
        <v>5.0380550521725839E-2</v>
      </c>
      <c r="J711" s="7">
        <f t="shared" si="118"/>
        <v>2.5190275260862918</v>
      </c>
      <c r="K711" s="9">
        <f t="shared" si="120"/>
        <v>0</v>
      </c>
      <c r="L711" s="7"/>
      <c r="M711" s="7"/>
      <c r="N711" s="7"/>
      <c r="O711" s="7"/>
      <c r="P711" s="7"/>
      <c r="Q711" s="7">
        <f t="shared" si="111"/>
        <v>0</v>
      </c>
      <c r="R711" s="7"/>
      <c r="S711" s="7">
        <f t="shared" si="112"/>
        <v>1</v>
      </c>
      <c r="T711" s="7"/>
      <c r="U711" s="7">
        <f t="shared" si="113"/>
        <v>0</v>
      </c>
      <c r="V711" s="7"/>
      <c r="W711">
        <f t="shared" si="119"/>
        <v>16.687811685609081</v>
      </c>
    </row>
    <row r="712" spans="1:23" x14ac:dyDescent="0.3">
      <c r="A712">
        <v>231</v>
      </c>
      <c r="B712">
        <v>183</v>
      </c>
      <c r="D712">
        <f t="shared" si="114"/>
        <v>0.12038568532434021</v>
      </c>
      <c r="E712">
        <f t="shared" si="115"/>
        <v>6.019284266217011</v>
      </c>
      <c r="F712" s="7"/>
      <c r="G712" s="7"/>
      <c r="H712" s="7">
        <f t="shared" si="116"/>
        <v>1.2370700617240485E-3</v>
      </c>
      <c r="I712" s="7">
        <f t="shared" si="117"/>
        <v>1.2370700617240485E-3</v>
      </c>
      <c r="J712" s="7">
        <f t="shared" si="118"/>
        <v>6.1853503086202424E-2</v>
      </c>
      <c r="K712" s="9">
        <f t="shared" si="120"/>
        <v>0</v>
      </c>
      <c r="L712" s="7"/>
      <c r="M712" s="7"/>
      <c r="N712" s="7"/>
      <c r="O712" s="7"/>
      <c r="P712" s="7"/>
      <c r="Q712" s="7">
        <f t="shared" si="111"/>
        <v>0</v>
      </c>
      <c r="R712" s="7"/>
      <c r="S712" s="7">
        <f t="shared" si="112"/>
        <v>1</v>
      </c>
      <c r="T712" s="7"/>
      <c r="U712" s="7">
        <f t="shared" si="113"/>
        <v>0</v>
      </c>
      <c r="V712" s="7"/>
      <c r="W712">
        <f t="shared" si="119"/>
        <v>16.770777288192011</v>
      </c>
    </row>
    <row r="713" spans="1:23" x14ac:dyDescent="0.3">
      <c r="A713">
        <v>229</v>
      </c>
      <c r="B713">
        <v>180</v>
      </c>
      <c r="D713">
        <f t="shared" si="114"/>
        <v>0.14932006527544506</v>
      </c>
      <c r="E713">
        <f t="shared" si="115"/>
        <v>7.4660032637722527</v>
      </c>
      <c r="F713" s="7"/>
      <c r="G713" s="7"/>
      <c r="H713" s="7">
        <f t="shared" si="116"/>
        <v>-7.9835817816183187E-3</v>
      </c>
      <c r="I713" s="7">
        <f t="shared" si="117"/>
        <v>7.9835817816183187E-3</v>
      </c>
      <c r="J713" s="7">
        <f t="shared" si="118"/>
        <v>0.39917908908091593</v>
      </c>
      <c r="K713" s="9">
        <f t="shared" si="120"/>
        <v>0</v>
      </c>
      <c r="L713" s="7"/>
      <c r="M713" s="7"/>
      <c r="N713" s="7"/>
      <c r="O713" s="7"/>
      <c r="P713" s="7"/>
      <c r="Q713" s="7">
        <f t="shared" si="111"/>
        <v>0</v>
      </c>
      <c r="R713" s="7"/>
      <c r="S713" s="7">
        <f t="shared" si="112"/>
        <v>1</v>
      </c>
      <c r="T713" s="7"/>
      <c r="U713" s="7">
        <f t="shared" si="113"/>
        <v>0</v>
      </c>
      <c r="V713" s="7"/>
      <c r="W713">
        <f t="shared" si="119"/>
        <v>16.867517374603363</v>
      </c>
    </row>
    <row r="714" spans="1:23" x14ac:dyDescent="0.3">
      <c r="A714">
        <v>231</v>
      </c>
      <c r="B714">
        <v>184</v>
      </c>
      <c r="D714">
        <f t="shared" si="114"/>
        <v>0</v>
      </c>
      <c r="E714">
        <f t="shared" si="115"/>
        <v>0</v>
      </c>
      <c r="F714" s="7"/>
      <c r="G714" s="7"/>
      <c r="H714" s="7">
        <f t="shared" si="116"/>
        <v>0</v>
      </c>
      <c r="I714" s="7">
        <f t="shared" si="117"/>
        <v>0</v>
      </c>
      <c r="J714" s="7" t="str">
        <f t="shared" si="118"/>
        <v/>
      </c>
      <c r="K714" s="9">
        <f t="shared" si="120"/>
        <v>0</v>
      </c>
      <c r="L714" s="7"/>
      <c r="M714" s="7"/>
      <c r="N714" s="7"/>
      <c r="O714" s="7"/>
      <c r="P714" s="7"/>
      <c r="Q714" s="7">
        <f t="shared" si="111"/>
        <v>1</v>
      </c>
      <c r="R714" s="7"/>
      <c r="S714" s="7">
        <f t="shared" si="112"/>
        <v>0</v>
      </c>
      <c r="T714" s="7"/>
      <c r="U714" s="7">
        <f t="shared" si="113"/>
        <v>0</v>
      </c>
      <c r="V714" s="7"/>
      <c r="W714">
        <f t="shared" si="119"/>
        <v>16.759572641634552</v>
      </c>
    </row>
    <row r="715" spans="1:23" x14ac:dyDescent="0.3">
      <c r="A715">
        <v>231</v>
      </c>
      <c r="B715">
        <v>184</v>
      </c>
      <c r="D715">
        <f t="shared" si="114"/>
        <v>0.28722288036870208</v>
      </c>
      <c r="E715">
        <f t="shared" si="115"/>
        <v>14.361144018435104</v>
      </c>
      <c r="F715" s="7"/>
      <c r="G715" s="7"/>
      <c r="H715" s="7">
        <f t="shared" si="116"/>
        <v>2.012027576210236E-2</v>
      </c>
      <c r="I715" s="7">
        <f t="shared" si="117"/>
        <v>2.012027576210236E-2</v>
      </c>
      <c r="J715" s="7">
        <f t="shared" si="118"/>
        <v>1.0060137881051181</v>
      </c>
      <c r="K715" s="9">
        <f t="shared" si="120"/>
        <v>0</v>
      </c>
      <c r="L715" s="7"/>
      <c r="M715" s="7"/>
      <c r="N715" s="7"/>
      <c r="O715" s="7"/>
      <c r="P715" s="7"/>
      <c r="Q715" s="7">
        <f t="shared" si="111"/>
        <v>0</v>
      </c>
      <c r="R715" s="7"/>
      <c r="S715" s="7">
        <f t="shared" si="112"/>
        <v>0</v>
      </c>
      <c r="T715" s="7"/>
      <c r="U715" s="7">
        <f t="shared" si="113"/>
        <v>1</v>
      </c>
      <c r="V715" s="7"/>
      <c r="W715">
        <f t="shared" si="119"/>
        <v>16.759572641634552</v>
      </c>
    </row>
    <row r="716" spans="1:23" x14ac:dyDescent="0.3">
      <c r="A716">
        <v>238</v>
      </c>
      <c r="B716">
        <v>189</v>
      </c>
      <c r="D716">
        <f t="shared" si="114"/>
        <v>6.6777963272120197E-2</v>
      </c>
      <c r="E716">
        <f t="shared" si="115"/>
        <v>3.33889816360601</v>
      </c>
      <c r="F716" s="7"/>
      <c r="G716" s="7"/>
      <c r="H716" s="7">
        <f t="shared" si="116"/>
        <v>0</v>
      </c>
      <c r="I716" s="7">
        <f t="shared" si="117"/>
        <v>0</v>
      </c>
      <c r="J716" s="7" t="str">
        <f t="shared" si="118"/>
        <v/>
      </c>
      <c r="K716" s="9">
        <f t="shared" si="120"/>
        <v>0</v>
      </c>
      <c r="L716" s="7"/>
      <c r="M716" s="7"/>
      <c r="N716" s="7"/>
      <c r="O716" s="7"/>
      <c r="P716" s="7"/>
      <c r="Q716" s="7">
        <f t="shared" si="111"/>
        <v>0</v>
      </c>
      <c r="R716" s="7"/>
      <c r="S716" s="7">
        <f t="shared" si="112"/>
        <v>1</v>
      </c>
      <c r="T716" s="7"/>
      <c r="U716" s="7">
        <f t="shared" si="113"/>
        <v>0</v>
      </c>
      <c r="V716" s="7"/>
      <c r="W716">
        <f t="shared" si="119"/>
        <v>16.483643483134731</v>
      </c>
    </row>
    <row r="717" spans="1:23" x14ac:dyDescent="0.3">
      <c r="A717">
        <v>240</v>
      </c>
      <c r="B717">
        <v>189</v>
      </c>
      <c r="D717">
        <f t="shared" si="114"/>
        <v>0.1001669449081803</v>
      </c>
      <c r="E717">
        <f t="shared" si="115"/>
        <v>5.0083472454090154</v>
      </c>
      <c r="F717" s="7"/>
      <c r="G717" s="7"/>
      <c r="H717" s="7">
        <f t="shared" si="116"/>
        <v>0</v>
      </c>
      <c r="I717" s="7">
        <f t="shared" si="117"/>
        <v>0</v>
      </c>
      <c r="J717" s="7" t="str">
        <f t="shared" si="118"/>
        <v/>
      </c>
      <c r="K717" s="9">
        <f t="shared" si="120"/>
        <v>0</v>
      </c>
      <c r="L717" s="7"/>
      <c r="M717" s="7"/>
      <c r="N717" s="7"/>
      <c r="O717" s="7"/>
      <c r="P717" s="7"/>
      <c r="Q717" s="7">
        <f t="shared" si="111"/>
        <v>0</v>
      </c>
      <c r="R717" s="7"/>
      <c r="S717" s="7">
        <f t="shared" si="112"/>
        <v>1</v>
      </c>
      <c r="T717" s="7"/>
      <c r="U717" s="7">
        <f t="shared" si="113"/>
        <v>0</v>
      </c>
      <c r="V717" s="7"/>
      <c r="W717">
        <f t="shared" si="119"/>
        <v>16.420625130090535</v>
      </c>
    </row>
    <row r="718" spans="1:23" x14ac:dyDescent="0.3">
      <c r="A718">
        <v>240</v>
      </c>
      <c r="B718">
        <v>192</v>
      </c>
      <c r="D718">
        <f t="shared" si="114"/>
        <v>4.721915066354241E-2</v>
      </c>
      <c r="E718">
        <f t="shared" si="115"/>
        <v>2.3609575331771206</v>
      </c>
      <c r="F718" s="7"/>
      <c r="G718" s="7"/>
      <c r="H718" s="7">
        <f t="shared" si="116"/>
        <v>1.1200948966854434E-2</v>
      </c>
      <c r="I718" s="7">
        <f t="shared" si="117"/>
        <v>1.1200948966854434E-2</v>
      </c>
      <c r="J718" s="7">
        <f t="shared" si="118"/>
        <v>0.56004744834272169</v>
      </c>
      <c r="K718" s="9">
        <f t="shared" si="120"/>
        <v>0</v>
      </c>
      <c r="L718" s="7"/>
      <c r="M718" s="7"/>
      <c r="N718" s="7"/>
      <c r="O718" s="7"/>
      <c r="P718" s="7"/>
      <c r="Q718" s="7">
        <f t="shared" si="111"/>
        <v>0</v>
      </c>
      <c r="R718" s="7"/>
      <c r="S718" s="7">
        <f t="shared" si="112"/>
        <v>1</v>
      </c>
      <c r="T718" s="7"/>
      <c r="U718" s="7">
        <f t="shared" si="113"/>
        <v>0</v>
      </c>
      <c r="V718" s="7"/>
      <c r="W718">
        <f t="shared" si="119"/>
        <v>16.387698591175123</v>
      </c>
    </row>
    <row r="719" spans="1:23" x14ac:dyDescent="0.3">
      <c r="A719">
        <v>239</v>
      </c>
      <c r="B719">
        <v>191</v>
      </c>
      <c r="D719">
        <f t="shared" si="114"/>
        <v>0.1001669449081803</v>
      </c>
      <c r="E719">
        <f t="shared" si="115"/>
        <v>5.0083472454090154</v>
      </c>
      <c r="F719" s="7"/>
      <c r="G719" s="7"/>
      <c r="H719" s="7">
        <f t="shared" si="116"/>
        <v>0</v>
      </c>
      <c r="I719" s="7">
        <f t="shared" si="117"/>
        <v>0</v>
      </c>
      <c r="J719" s="7" t="str">
        <f t="shared" si="118"/>
        <v/>
      </c>
      <c r="K719" s="9">
        <f t="shared" si="120"/>
        <v>0</v>
      </c>
      <c r="L719" s="7"/>
      <c r="M719" s="7"/>
      <c r="N719" s="7"/>
      <c r="O719" s="7"/>
      <c r="P719" s="7"/>
      <c r="Q719" s="7">
        <f t="shared" si="111"/>
        <v>0</v>
      </c>
      <c r="R719" s="7"/>
      <c r="S719" s="7">
        <f t="shared" si="112"/>
        <v>1</v>
      </c>
      <c r="T719" s="7"/>
      <c r="U719" s="7">
        <f t="shared" si="113"/>
        <v>0</v>
      </c>
      <c r="V719" s="7"/>
      <c r="W719">
        <f t="shared" si="119"/>
        <v>16.430161144479673</v>
      </c>
    </row>
    <row r="720" spans="1:23" x14ac:dyDescent="0.3">
      <c r="A720">
        <v>242</v>
      </c>
      <c r="B720">
        <v>191</v>
      </c>
      <c r="D720">
        <f t="shared" si="114"/>
        <v>0.21379379757705672</v>
      </c>
      <c r="E720">
        <f t="shared" si="115"/>
        <v>10.689689878852835</v>
      </c>
      <c r="F720" s="7"/>
      <c r="G720" s="7"/>
      <c r="H720" s="7">
        <f t="shared" si="116"/>
        <v>5.7963251676623325E-3</v>
      </c>
      <c r="I720" s="7">
        <f t="shared" si="117"/>
        <v>5.7963251676623325E-3</v>
      </c>
      <c r="J720" s="7">
        <f t="shared" si="118"/>
        <v>0.28981625838311664</v>
      </c>
      <c r="K720" s="9">
        <f t="shared" si="120"/>
        <v>0</v>
      </c>
      <c r="L720" s="7"/>
      <c r="M720" s="7"/>
      <c r="N720" s="7"/>
      <c r="O720" s="7"/>
      <c r="P720" s="7"/>
      <c r="Q720" s="7">
        <f t="shared" si="111"/>
        <v>0</v>
      </c>
      <c r="R720" s="7"/>
      <c r="S720" s="7">
        <f t="shared" si="112"/>
        <v>0</v>
      </c>
      <c r="T720" s="7"/>
      <c r="U720" s="7">
        <f t="shared" si="113"/>
        <v>1</v>
      </c>
      <c r="V720" s="7"/>
      <c r="W720">
        <f t="shared" si="119"/>
        <v>16.335540071458546</v>
      </c>
    </row>
    <row r="721" spans="1:23" x14ac:dyDescent="0.3">
      <c r="A721">
        <v>246</v>
      </c>
      <c r="B721">
        <v>196</v>
      </c>
      <c r="D721">
        <f t="shared" si="114"/>
        <v>7.4660032637722529E-2</v>
      </c>
      <c r="E721">
        <f t="shared" si="115"/>
        <v>3.7330016318861263</v>
      </c>
      <c r="F721" s="7"/>
      <c r="G721" s="7"/>
      <c r="H721" s="7">
        <f t="shared" si="116"/>
        <v>3.1931841367650551E-2</v>
      </c>
      <c r="I721" s="7">
        <f t="shared" si="117"/>
        <v>3.1931841367650551E-2</v>
      </c>
      <c r="J721" s="7">
        <f t="shared" si="118"/>
        <v>1.5965920683825277</v>
      </c>
      <c r="K721" s="9">
        <f t="shared" si="120"/>
        <v>0</v>
      </c>
      <c r="L721" s="7"/>
      <c r="M721" s="7"/>
      <c r="N721" s="7"/>
      <c r="O721" s="7"/>
      <c r="P721" s="7"/>
      <c r="Q721" s="7">
        <f t="shared" si="111"/>
        <v>0</v>
      </c>
      <c r="R721" s="7"/>
      <c r="S721" s="7">
        <f t="shared" si="112"/>
        <v>1</v>
      </c>
      <c r="T721" s="7"/>
      <c r="U721" s="7">
        <f t="shared" si="113"/>
        <v>0</v>
      </c>
      <c r="V721" s="7"/>
      <c r="W721">
        <f t="shared" si="119"/>
        <v>16.154885346781896</v>
      </c>
    </row>
    <row r="722" spans="1:23" x14ac:dyDescent="0.3">
      <c r="A722">
        <v>244</v>
      </c>
      <c r="B722">
        <v>195</v>
      </c>
      <c r="D722">
        <f t="shared" si="114"/>
        <v>0.23372287145242071</v>
      </c>
      <c r="E722">
        <f t="shared" si="115"/>
        <v>11.686143572621036</v>
      </c>
      <c r="F722" s="7"/>
      <c r="G722" s="7"/>
      <c r="H722" s="7">
        <f t="shared" si="116"/>
        <v>0</v>
      </c>
      <c r="I722" s="7">
        <f t="shared" si="117"/>
        <v>0</v>
      </c>
      <c r="J722" s="7" t="str">
        <f t="shared" si="118"/>
        <v/>
      </c>
      <c r="K722" s="9">
        <f t="shared" si="120"/>
        <v>0</v>
      </c>
      <c r="L722" s="7"/>
      <c r="M722" s="7"/>
      <c r="N722" s="7"/>
      <c r="O722" s="7"/>
      <c r="P722" s="7"/>
      <c r="Q722" s="7">
        <f t="shared" si="111"/>
        <v>0</v>
      </c>
      <c r="R722" s="7"/>
      <c r="S722" s="7">
        <f t="shared" si="112"/>
        <v>0</v>
      </c>
      <c r="T722" s="7"/>
      <c r="U722" s="7">
        <f t="shared" si="113"/>
        <v>1</v>
      </c>
      <c r="V722" s="7"/>
      <c r="W722">
        <f t="shared" si="119"/>
        <v>16.228865565626084</v>
      </c>
    </row>
    <row r="723" spans="1:23" x14ac:dyDescent="0.3">
      <c r="A723">
        <v>251</v>
      </c>
      <c r="B723">
        <v>195</v>
      </c>
      <c r="D723">
        <f t="shared" si="114"/>
        <v>0.10558523072348514</v>
      </c>
      <c r="E723">
        <f t="shared" si="115"/>
        <v>5.279261536174257</v>
      </c>
      <c r="F723" s="7"/>
      <c r="G723" s="7"/>
      <c r="H723" s="7">
        <f t="shared" si="116"/>
        <v>-0.12237718339724686</v>
      </c>
      <c r="I723" s="7">
        <f t="shared" si="117"/>
        <v>0.12237718339724686</v>
      </c>
      <c r="J723" s="7">
        <f t="shared" si="118"/>
        <v>6.1188591698623434</v>
      </c>
      <c r="K723" s="9">
        <f t="shared" si="120"/>
        <v>0</v>
      </c>
      <c r="L723" s="7"/>
      <c r="M723" s="7"/>
      <c r="N723" s="7"/>
      <c r="O723" s="7"/>
      <c r="P723" s="7"/>
      <c r="Q723" s="7">
        <f t="shared" si="111"/>
        <v>0</v>
      </c>
      <c r="R723" s="7"/>
      <c r="S723" s="7">
        <f t="shared" si="112"/>
        <v>1</v>
      </c>
      <c r="T723" s="7"/>
      <c r="U723" s="7">
        <f t="shared" si="113"/>
        <v>0</v>
      </c>
      <c r="V723" s="7"/>
      <c r="W723">
        <f t="shared" si="119"/>
        <v>16.007849223364769</v>
      </c>
    </row>
    <row r="724" spans="1:23" x14ac:dyDescent="0.3">
      <c r="A724">
        <v>252</v>
      </c>
      <c r="B724">
        <v>198</v>
      </c>
      <c r="D724">
        <f t="shared" si="114"/>
        <v>4.721915066354241E-2</v>
      </c>
      <c r="E724">
        <f t="shared" si="115"/>
        <v>2.3609575331771206</v>
      </c>
      <c r="F724" s="7"/>
      <c r="G724" s="7"/>
      <c r="H724" s="7">
        <f t="shared" si="116"/>
        <v>1.1200948966854434E-2</v>
      </c>
      <c r="I724" s="7">
        <f t="shared" si="117"/>
        <v>1.1200948966854434E-2</v>
      </c>
      <c r="J724" s="7">
        <f t="shared" si="118"/>
        <v>0.56004744834272169</v>
      </c>
      <c r="K724" s="9">
        <f t="shared" si="120"/>
        <v>0</v>
      </c>
      <c r="L724" s="7"/>
      <c r="M724" s="7"/>
      <c r="N724" s="7"/>
      <c r="O724" s="7"/>
      <c r="P724" s="7"/>
      <c r="Q724" s="7">
        <f t="shared" si="111"/>
        <v>0</v>
      </c>
      <c r="R724" s="7"/>
      <c r="S724" s="7">
        <f t="shared" si="112"/>
        <v>1</v>
      </c>
      <c r="T724" s="7"/>
      <c r="U724" s="7">
        <f t="shared" si="113"/>
        <v>0</v>
      </c>
      <c r="V724" s="7"/>
      <c r="W724">
        <f t="shared" si="119"/>
        <v>15.943719455382237</v>
      </c>
    </row>
    <row r="725" spans="1:23" x14ac:dyDescent="0.3">
      <c r="A725">
        <v>253</v>
      </c>
      <c r="B725">
        <v>199</v>
      </c>
      <c r="D725">
        <f t="shared" si="114"/>
        <v>7.4660032637722529E-2</v>
      </c>
      <c r="E725">
        <f t="shared" si="115"/>
        <v>3.7330016318861263</v>
      </c>
      <c r="F725" s="7"/>
      <c r="G725" s="7"/>
      <c r="H725" s="7">
        <f t="shared" si="116"/>
        <v>3.1931841367650551E-2</v>
      </c>
      <c r="I725" s="7">
        <f t="shared" si="117"/>
        <v>3.1931841367650551E-2</v>
      </c>
      <c r="J725" s="7">
        <f t="shared" si="118"/>
        <v>1.5965920683825277</v>
      </c>
      <c r="K725" s="9">
        <f t="shared" si="120"/>
        <v>0</v>
      </c>
      <c r="L725" s="7"/>
      <c r="M725" s="7"/>
      <c r="N725" s="7"/>
      <c r="O725" s="7"/>
      <c r="P725" s="7"/>
      <c r="Q725" s="7">
        <f t="shared" si="111"/>
        <v>0</v>
      </c>
      <c r="R725" s="7"/>
      <c r="S725" s="7">
        <f t="shared" si="112"/>
        <v>1</v>
      </c>
      <c r="T725" s="7"/>
      <c r="U725" s="7">
        <f t="shared" si="113"/>
        <v>0</v>
      </c>
      <c r="V725" s="7"/>
      <c r="W725">
        <f t="shared" si="119"/>
        <v>15.901360096462042</v>
      </c>
    </row>
    <row r="726" spans="1:23" x14ac:dyDescent="0.3">
      <c r="A726">
        <v>251</v>
      </c>
      <c r="B726">
        <v>198</v>
      </c>
      <c r="D726">
        <f t="shared" si="114"/>
        <v>0.30783120057739188</v>
      </c>
      <c r="E726">
        <f t="shared" si="115"/>
        <v>15.391560028869595</v>
      </c>
      <c r="F726" s="7"/>
      <c r="G726" s="7"/>
      <c r="H726" s="7">
        <f t="shared" si="116"/>
        <v>1.5105167473585489E-2</v>
      </c>
      <c r="I726" s="7">
        <f t="shared" si="117"/>
        <v>1.5105167473585489E-2</v>
      </c>
      <c r="J726" s="7">
        <f t="shared" si="118"/>
        <v>0.75525837367927451</v>
      </c>
      <c r="K726" s="9">
        <f t="shared" si="120"/>
        <v>0</v>
      </c>
      <c r="L726" s="7"/>
      <c r="M726" s="7"/>
      <c r="N726" s="7"/>
      <c r="O726" s="7"/>
      <c r="P726" s="7"/>
      <c r="Q726" s="7">
        <f t="shared" si="111"/>
        <v>0</v>
      </c>
      <c r="R726" s="7"/>
      <c r="S726" s="7">
        <f t="shared" si="112"/>
        <v>0</v>
      </c>
      <c r="T726" s="7"/>
      <c r="U726" s="7">
        <f t="shared" si="113"/>
        <v>1</v>
      </c>
      <c r="V726" s="7"/>
      <c r="W726">
        <f t="shared" si="119"/>
        <v>15.975328036620448</v>
      </c>
    </row>
    <row r="727" spans="1:23" x14ac:dyDescent="0.3">
      <c r="A727">
        <v>258</v>
      </c>
      <c r="B727">
        <v>204</v>
      </c>
      <c r="D727">
        <f t="shared" si="114"/>
        <v>0.21379379757705672</v>
      </c>
      <c r="E727">
        <f t="shared" si="115"/>
        <v>10.689689878852835</v>
      </c>
      <c r="F727" s="7"/>
      <c r="G727" s="7"/>
      <c r="H727" s="7">
        <f t="shared" si="116"/>
        <v>1.6942299144680498E-2</v>
      </c>
      <c r="I727" s="7">
        <f t="shared" si="117"/>
        <v>1.6942299144680498E-2</v>
      </c>
      <c r="J727" s="7">
        <f t="shared" si="118"/>
        <v>0.84711495723402486</v>
      </c>
      <c r="K727" s="9">
        <f t="shared" si="120"/>
        <v>0</v>
      </c>
      <c r="L727" s="7"/>
      <c r="M727" s="7"/>
      <c r="N727" s="7"/>
      <c r="O727" s="7"/>
      <c r="P727" s="7"/>
      <c r="Q727" s="7">
        <f t="shared" si="111"/>
        <v>0</v>
      </c>
      <c r="R727" s="7"/>
      <c r="S727" s="7">
        <f t="shared" si="112"/>
        <v>0</v>
      </c>
      <c r="T727" s="7"/>
      <c r="U727" s="7">
        <f t="shared" si="113"/>
        <v>1</v>
      </c>
      <c r="V727" s="7"/>
      <c r="W727">
        <f t="shared" si="119"/>
        <v>15.689979496167078</v>
      </c>
    </row>
    <row r="728" spans="1:23" x14ac:dyDescent="0.3">
      <c r="A728">
        <v>253</v>
      </c>
      <c r="B728">
        <v>200</v>
      </c>
      <c r="D728">
        <f t="shared" si="114"/>
        <v>0.1001669449081803</v>
      </c>
      <c r="E728">
        <f t="shared" si="115"/>
        <v>5.0083472454090154</v>
      </c>
      <c r="F728" s="7"/>
      <c r="G728" s="7"/>
      <c r="H728" s="7">
        <f t="shared" si="116"/>
        <v>0</v>
      </c>
      <c r="I728" s="7">
        <f t="shared" si="117"/>
        <v>0</v>
      </c>
      <c r="J728" s="7" t="str">
        <f t="shared" si="118"/>
        <v/>
      </c>
      <c r="K728" s="9">
        <f t="shared" si="120"/>
        <v>0</v>
      </c>
      <c r="L728" s="7"/>
      <c r="M728" s="7"/>
      <c r="N728" s="7"/>
      <c r="O728" s="7"/>
      <c r="P728" s="7"/>
      <c r="Q728" s="7">
        <f t="shared" si="111"/>
        <v>0</v>
      </c>
      <c r="R728" s="7"/>
      <c r="S728" s="7">
        <f t="shared" si="112"/>
        <v>1</v>
      </c>
      <c r="T728" s="7"/>
      <c r="U728" s="7">
        <f t="shared" si="113"/>
        <v>0</v>
      </c>
      <c r="V728" s="7"/>
      <c r="W728">
        <f t="shared" si="119"/>
        <v>15.890664919016885</v>
      </c>
    </row>
    <row r="729" spans="1:23" x14ac:dyDescent="0.3">
      <c r="A729">
        <v>253</v>
      </c>
      <c r="B729">
        <v>197</v>
      </c>
      <c r="D729">
        <f t="shared" si="114"/>
        <v>0.66527074608251335</v>
      </c>
      <c r="E729">
        <f t="shared" si="115"/>
        <v>33.26353730412567</v>
      </c>
      <c r="F729" s="7"/>
      <c r="G729" s="7"/>
      <c r="H729" s="7">
        <f t="shared" si="116"/>
        <v>5.3392158515242739E-2</v>
      </c>
      <c r="I729" s="7">
        <f t="shared" si="117"/>
        <v>5.3392158515242739E-2</v>
      </c>
      <c r="J729" s="7">
        <f t="shared" si="118"/>
        <v>2.6696079257621368</v>
      </c>
      <c r="K729" s="9">
        <f t="shared" si="120"/>
        <v>0</v>
      </c>
      <c r="L729" s="7"/>
      <c r="M729" s="7"/>
      <c r="N729" s="7"/>
      <c r="O729" s="7"/>
      <c r="P729" s="7"/>
      <c r="Q729" s="7">
        <f t="shared" si="111"/>
        <v>0</v>
      </c>
      <c r="R729" s="7"/>
      <c r="S729" s="7">
        <f t="shared" si="112"/>
        <v>0</v>
      </c>
      <c r="T729" s="7"/>
      <c r="U729" s="7">
        <f t="shared" si="113"/>
        <v>1</v>
      </c>
      <c r="V729" s="7"/>
      <c r="W729">
        <f t="shared" si="119"/>
        <v>15.922938942283434</v>
      </c>
    </row>
    <row r="730" spans="1:23" x14ac:dyDescent="0.3">
      <c r="A730">
        <v>272</v>
      </c>
      <c r="B730">
        <v>203</v>
      </c>
      <c r="D730">
        <f t="shared" si="114"/>
        <v>9.443830132708482E-2</v>
      </c>
      <c r="E730">
        <f t="shared" si="115"/>
        <v>4.7219150663542413</v>
      </c>
      <c r="F730" s="7"/>
      <c r="G730" s="7"/>
      <c r="H730" s="7">
        <f t="shared" si="116"/>
        <v>1.1200948966854434E-2</v>
      </c>
      <c r="I730" s="7">
        <f t="shared" si="117"/>
        <v>1.1200948966854434E-2</v>
      </c>
      <c r="J730" s="7">
        <f t="shared" si="118"/>
        <v>0.56004744834272169</v>
      </c>
      <c r="K730" s="9">
        <f t="shared" si="120"/>
        <v>0</v>
      </c>
      <c r="L730" s="7"/>
      <c r="M730" s="7"/>
      <c r="N730" s="7"/>
      <c r="O730" s="7"/>
      <c r="P730" s="7"/>
      <c r="Q730" s="7">
        <f t="shared" si="111"/>
        <v>0</v>
      </c>
      <c r="R730" s="7"/>
      <c r="S730" s="7">
        <f t="shared" si="112"/>
        <v>1</v>
      </c>
      <c r="T730" s="7"/>
      <c r="U730" s="7">
        <f t="shared" si="113"/>
        <v>0</v>
      </c>
      <c r="V730" s="7"/>
      <c r="W730">
        <f t="shared" si="119"/>
        <v>15.257887847742847</v>
      </c>
    </row>
    <row r="731" spans="1:23" x14ac:dyDescent="0.3">
      <c r="A731">
        <v>274</v>
      </c>
      <c r="B731">
        <v>205</v>
      </c>
      <c r="D731">
        <f t="shared" si="114"/>
        <v>0.23372287145242071</v>
      </c>
      <c r="E731">
        <f t="shared" si="115"/>
        <v>11.686143572621036</v>
      </c>
      <c r="F731" s="7"/>
      <c r="G731" s="7"/>
      <c r="H731" s="7">
        <f t="shared" si="116"/>
        <v>0</v>
      </c>
      <c r="I731" s="7">
        <f t="shared" si="117"/>
        <v>0</v>
      </c>
      <c r="J731" s="7" t="str">
        <f t="shared" si="118"/>
        <v/>
      </c>
      <c r="K731" s="9">
        <f t="shared" si="120"/>
        <v>0</v>
      </c>
      <c r="L731" s="7"/>
      <c r="M731" s="7"/>
      <c r="N731" s="7"/>
      <c r="O731" s="7"/>
      <c r="P731" s="7"/>
      <c r="Q731" s="7">
        <f t="shared" si="111"/>
        <v>0</v>
      </c>
      <c r="R731" s="7"/>
      <c r="S731" s="7">
        <f t="shared" si="112"/>
        <v>0</v>
      </c>
      <c r="T731" s="7"/>
      <c r="U731" s="7">
        <f t="shared" si="113"/>
        <v>1</v>
      </c>
      <c r="V731" s="7"/>
      <c r="W731">
        <f t="shared" si="119"/>
        <v>15.173042179173875</v>
      </c>
    </row>
    <row r="732" spans="1:23" x14ac:dyDescent="0.3">
      <c r="A732">
        <v>281</v>
      </c>
      <c r="B732">
        <v>205</v>
      </c>
      <c r="D732">
        <f t="shared" si="114"/>
        <v>0.1669449081803005</v>
      </c>
      <c r="E732">
        <f t="shared" si="115"/>
        <v>8.3472454090150254</v>
      </c>
      <c r="F732" s="7"/>
      <c r="G732" s="7"/>
      <c r="H732" s="7">
        <f t="shared" si="116"/>
        <v>-1.8725322813583585E-2</v>
      </c>
      <c r="I732" s="7">
        <f t="shared" si="117"/>
        <v>1.8725322813583585E-2</v>
      </c>
      <c r="J732" s="7">
        <f t="shared" si="118"/>
        <v>0.93626614067917924</v>
      </c>
      <c r="K732" s="9">
        <f t="shared" si="120"/>
        <v>0</v>
      </c>
      <c r="L732" s="7"/>
      <c r="M732" s="7"/>
      <c r="N732" s="7"/>
      <c r="O732" s="7"/>
      <c r="P732" s="7"/>
      <c r="Q732" s="7">
        <f t="shared" si="111"/>
        <v>0</v>
      </c>
      <c r="R732" s="7"/>
      <c r="S732" s="7">
        <f t="shared" si="112"/>
        <v>1</v>
      </c>
      <c r="T732" s="7"/>
      <c r="U732" s="7">
        <f t="shared" si="113"/>
        <v>0</v>
      </c>
      <c r="V732" s="7"/>
      <c r="W732">
        <f t="shared" si="119"/>
        <v>14.952076588272837</v>
      </c>
    </row>
    <row r="733" spans="1:23" x14ac:dyDescent="0.3">
      <c r="A733">
        <v>285</v>
      </c>
      <c r="B733">
        <v>202</v>
      </c>
      <c r="D733">
        <f t="shared" si="114"/>
        <v>0.37330016318861264</v>
      </c>
      <c r="E733">
        <f t="shared" si="115"/>
        <v>18.665008159430631</v>
      </c>
      <c r="F733" s="7"/>
      <c r="G733" s="7"/>
      <c r="H733" s="7">
        <f t="shared" si="116"/>
        <v>-9.4884868023736538E-2</v>
      </c>
      <c r="I733" s="7">
        <f t="shared" si="117"/>
        <v>9.4884868023736538E-2</v>
      </c>
      <c r="J733" s="7">
        <f t="shared" si="118"/>
        <v>4.7442434011868269</v>
      </c>
      <c r="K733" s="9">
        <f t="shared" si="120"/>
        <v>0</v>
      </c>
      <c r="L733" s="7"/>
      <c r="M733" s="7"/>
      <c r="N733" s="7"/>
      <c r="O733" s="7"/>
      <c r="P733" s="7"/>
      <c r="Q733" s="7">
        <f t="shared" si="111"/>
        <v>0</v>
      </c>
      <c r="R733" s="7"/>
      <c r="S733" s="7">
        <f t="shared" si="112"/>
        <v>0</v>
      </c>
      <c r="T733" s="7"/>
      <c r="U733" s="7">
        <f t="shared" si="113"/>
        <v>1</v>
      </c>
      <c r="V733" s="7"/>
      <c r="W733">
        <f t="shared" si="119"/>
        <v>14.859447332220054</v>
      </c>
    </row>
    <row r="734" spans="1:23" x14ac:dyDescent="0.3">
      <c r="A734">
        <v>296</v>
      </c>
      <c r="B734">
        <v>200</v>
      </c>
      <c r="D734">
        <f t="shared" si="114"/>
        <v>0.17980516885257108</v>
      </c>
      <c r="E734">
        <f t="shared" si="115"/>
        <v>8.990258442628555</v>
      </c>
      <c r="F734" s="7"/>
      <c r="G734" s="7"/>
      <c r="H734" s="7">
        <f t="shared" si="116"/>
        <v>-4.1259991105126709E-2</v>
      </c>
      <c r="I734" s="7">
        <f t="shared" si="117"/>
        <v>4.1259991105126709E-2</v>
      </c>
      <c r="J734" s="7">
        <f t="shared" si="118"/>
        <v>2.0629995552563356</v>
      </c>
      <c r="K734" s="9">
        <f t="shared" si="120"/>
        <v>0</v>
      </c>
      <c r="L734" s="7"/>
      <c r="M734" s="7"/>
      <c r="N734" s="7"/>
      <c r="O734" s="7"/>
      <c r="P734" s="7"/>
      <c r="Q734" s="7">
        <f t="shared" si="111"/>
        <v>0</v>
      </c>
      <c r="R734" s="7"/>
      <c r="S734" s="7">
        <f t="shared" si="112"/>
        <v>1</v>
      </c>
      <c r="T734" s="7"/>
      <c r="U734" s="7">
        <f t="shared" si="113"/>
        <v>0</v>
      </c>
      <c r="V734" s="7"/>
      <c r="W734">
        <f t="shared" si="119"/>
        <v>14.537364753723168</v>
      </c>
    </row>
    <row r="735" spans="1:23" x14ac:dyDescent="0.3">
      <c r="A735">
        <v>291</v>
      </c>
      <c r="B735">
        <v>202</v>
      </c>
      <c r="D735">
        <f t="shared" si="114"/>
        <v>0.10558523072348514</v>
      </c>
      <c r="E735">
        <f t="shared" si="115"/>
        <v>5.279261536174257</v>
      </c>
      <c r="F735" s="7"/>
      <c r="G735" s="7"/>
      <c r="H735" s="7">
        <f t="shared" si="116"/>
        <v>-5.0380550521725839E-2</v>
      </c>
      <c r="I735" s="7">
        <f t="shared" si="117"/>
        <v>5.0380550521725839E-2</v>
      </c>
      <c r="J735" s="7">
        <f t="shared" si="118"/>
        <v>2.5190275260862918</v>
      </c>
      <c r="K735" s="9">
        <f t="shared" si="120"/>
        <v>0</v>
      </c>
      <c r="L735" s="7"/>
      <c r="M735" s="7"/>
      <c r="N735" s="7"/>
      <c r="O735" s="7"/>
      <c r="P735" s="7"/>
      <c r="Q735" s="7">
        <f t="shared" si="111"/>
        <v>0</v>
      </c>
      <c r="R735" s="7"/>
      <c r="S735" s="7">
        <f t="shared" si="112"/>
        <v>1</v>
      </c>
      <c r="T735" s="7"/>
      <c r="U735" s="7">
        <f t="shared" si="113"/>
        <v>0</v>
      </c>
      <c r="V735" s="7"/>
      <c r="W735">
        <f t="shared" si="119"/>
        <v>14.670990871045946</v>
      </c>
    </row>
    <row r="736" spans="1:23" x14ac:dyDescent="0.3">
      <c r="A736">
        <v>294</v>
      </c>
      <c r="B736">
        <v>201</v>
      </c>
      <c r="D736">
        <f t="shared" si="114"/>
        <v>3.3388981636060099E-2</v>
      </c>
      <c r="E736">
        <f t="shared" si="115"/>
        <v>1.669449081803005</v>
      </c>
      <c r="F736" s="7"/>
      <c r="G736" s="7"/>
      <c r="H736" s="7">
        <f t="shared" si="116"/>
        <v>0</v>
      </c>
      <c r="I736" s="7">
        <f t="shared" si="117"/>
        <v>0</v>
      </c>
      <c r="J736" s="7" t="str">
        <f t="shared" si="118"/>
        <v/>
      </c>
      <c r="K736" s="9">
        <f t="shared" si="120"/>
        <v>0</v>
      </c>
      <c r="L736" s="7"/>
      <c r="M736" s="7"/>
      <c r="N736" s="7"/>
      <c r="O736" s="7"/>
      <c r="P736" s="7"/>
      <c r="Q736" s="7">
        <f t="shared" si="111"/>
        <v>0</v>
      </c>
      <c r="R736" s="7"/>
      <c r="S736" s="7">
        <f t="shared" si="112"/>
        <v>1</v>
      </c>
      <c r="T736" s="7"/>
      <c r="U736" s="7">
        <f t="shared" si="113"/>
        <v>0</v>
      </c>
      <c r="V736" s="7"/>
      <c r="W736">
        <f t="shared" si="119"/>
        <v>14.588386973926168</v>
      </c>
    </row>
    <row r="737" spans="1:23" x14ac:dyDescent="0.3">
      <c r="A737">
        <v>295</v>
      </c>
      <c r="B737">
        <v>201</v>
      </c>
      <c r="D737">
        <f t="shared" si="114"/>
        <v>0.78800826185014672</v>
      </c>
      <c r="E737">
        <f t="shared" si="115"/>
        <v>39.400413092507335</v>
      </c>
      <c r="F737" s="7"/>
      <c r="G737" s="7"/>
      <c r="H737" s="7">
        <f t="shared" si="116"/>
        <v>-1.9226438660264397E-2</v>
      </c>
      <c r="I737" s="7">
        <f t="shared" si="117"/>
        <v>1.9226438660264397E-2</v>
      </c>
      <c r="J737" s="7">
        <f t="shared" si="118"/>
        <v>0.96132193301321989</v>
      </c>
      <c r="K737" s="9">
        <f t="shared" si="120"/>
        <v>0</v>
      </c>
      <c r="L737" s="7"/>
      <c r="M737" s="7"/>
      <c r="N737" s="7"/>
      <c r="O737" s="7"/>
      <c r="P737" s="7"/>
      <c r="Q737" s="7">
        <f t="shared" si="111"/>
        <v>0</v>
      </c>
      <c r="R737" s="7"/>
      <c r="S737" s="7">
        <f t="shared" si="112"/>
        <v>0</v>
      </c>
      <c r="T737" s="7"/>
      <c r="U737" s="7">
        <f t="shared" si="113"/>
        <v>1</v>
      </c>
      <c r="V737" s="7"/>
      <c r="W737">
        <f t="shared" si="119"/>
        <v>14.557059921820237</v>
      </c>
    </row>
    <row r="738" spans="1:23" x14ac:dyDescent="0.3">
      <c r="A738">
        <v>314</v>
      </c>
      <c r="B738">
        <v>187</v>
      </c>
      <c r="D738">
        <f t="shared" si="114"/>
        <v>0.37330016318861264</v>
      </c>
      <c r="E738">
        <f t="shared" si="115"/>
        <v>18.665008159430631</v>
      </c>
      <c r="F738" s="7"/>
      <c r="G738" s="7"/>
      <c r="H738" s="7">
        <f t="shared" si="116"/>
        <v>1.7521819886179527E-2</v>
      </c>
      <c r="I738" s="7">
        <f t="shared" si="117"/>
        <v>1.7521819886179527E-2</v>
      </c>
      <c r="J738" s="7">
        <f t="shared" si="118"/>
        <v>0.8760909943089763</v>
      </c>
      <c r="K738" s="9">
        <f t="shared" si="120"/>
        <v>0</v>
      </c>
      <c r="L738" s="7"/>
      <c r="M738" s="7"/>
      <c r="N738" s="7"/>
      <c r="O738" s="7"/>
      <c r="P738" s="7"/>
      <c r="Q738" s="7">
        <f t="shared" si="111"/>
        <v>0</v>
      </c>
      <c r="R738" s="7"/>
      <c r="S738" s="7">
        <f t="shared" si="112"/>
        <v>0</v>
      </c>
      <c r="T738" s="7"/>
      <c r="U738" s="7">
        <f t="shared" si="113"/>
        <v>1</v>
      </c>
      <c r="V738" s="7"/>
      <c r="W738">
        <f t="shared" si="119"/>
        <v>14.139159479291925</v>
      </c>
    </row>
    <row r="739" spans="1:23" x14ac:dyDescent="0.3">
      <c r="A739">
        <v>312</v>
      </c>
      <c r="B739">
        <v>198</v>
      </c>
      <c r="D739">
        <f t="shared" si="114"/>
        <v>0.52792615361742556</v>
      </c>
      <c r="E739">
        <f t="shared" si="115"/>
        <v>26.396307680871278</v>
      </c>
      <c r="F739" s="7"/>
      <c r="G739" s="7"/>
      <c r="H739" s="7">
        <f t="shared" si="116"/>
        <v>-5.0380550521725839E-2</v>
      </c>
      <c r="I739" s="7">
        <f t="shared" si="117"/>
        <v>5.0380550521725839E-2</v>
      </c>
      <c r="J739" s="7">
        <f t="shared" si="118"/>
        <v>2.5190275260862918</v>
      </c>
      <c r="K739" s="9">
        <f t="shared" si="120"/>
        <v>0</v>
      </c>
      <c r="L739" s="7"/>
      <c r="M739" s="7"/>
      <c r="N739" s="7"/>
      <c r="O739" s="7"/>
      <c r="P739" s="7"/>
      <c r="Q739" s="7">
        <f t="shared" si="111"/>
        <v>0</v>
      </c>
      <c r="R739" s="7"/>
      <c r="S739" s="7">
        <f t="shared" si="112"/>
        <v>0</v>
      </c>
      <c r="T739" s="7"/>
      <c r="U739" s="7">
        <f t="shared" si="113"/>
        <v>1</v>
      </c>
      <c r="V739" s="7"/>
      <c r="W739">
        <f t="shared" si="119"/>
        <v>14.062272146302405</v>
      </c>
    </row>
    <row r="740" spans="1:23" x14ac:dyDescent="0.3">
      <c r="A740">
        <v>297</v>
      </c>
      <c r="B740">
        <v>203</v>
      </c>
      <c r="D740">
        <f t="shared" si="114"/>
        <v>0.48154274129736085</v>
      </c>
      <c r="E740">
        <f t="shared" si="115"/>
        <v>24.077137064868044</v>
      </c>
      <c r="F740" s="7"/>
      <c r="G740" s="7"/>
      <c r="H740" s="7">
        <f t="shared" si="116"/>
        <v>-1.2370700617240485E-3</v>
      </c>
      <c r="I740" s="7">
        <f t="shared" si="117"/>
        <v>1.2370700617240485E-3</v>
      </c>
      <c r="J740" s="7">
        <f t="shared" si="118"/>
        <v>6.1853503086202424E-2</v>
      </c>
      <c r="K740" s="9">
        <f t="shared" si="120"/>
        <v>0</v>
      </c>
      <c r="L740" s="7"/>
      <c r="M740" s="7"/>
      <c r="N740" s="7"/>
      <c r="O740" s="7"/>
      <c r="P740" s="7"/>
      <c r="Q740" s="7">
        <f t="shared" si="111"/>
        <v>0</v>
      </c>
      <c r="R740" s="7"/>
      <c r="S740" s="7">
        <f t="shared" si="112"/>
        <v>0</v>
      </c>
      <c r="T740" s="7"/>
      <c r="U740" s="7">
        <f t="shared" si="113"/>
        <v>1</v>
      </c>
      <c r="V740" s="7"/>
      <c r="W740">
        <f t="shared" si="119"/>
        <v>14.471340856607236</v>
      </c>
    </row>
    <row r="741" spans="1:23" x14ac:dyDescent="0.3">
      <c r="A741">
        <v>305</v>
      </c>
      <c r="B741">
        <v>191</v>
      </c>
      <c r="D741">
        <f t="shared" si="114"/>
        <v>0.6019284266217011</v>
      </c>
      <c r="E741">
        <f t="shared" si="115"/>
        <v>30.096421331085054</v>
      </c>
      <c r="F741" s="7"/>
      <c r="G741" s="7"/>
      <c r="H741" s="7">
        <f t="shared" si="116"/>
        <v>-2.2170174856798452E-2</v>
      </c>
      <c r="I741" s="7">
        <f t="shared" si="117"/>
        <v>2.2170174856798452E-2</v>
      </c>
      <c r="J741" s="7">
        <f t="shared" si="118"/>
        <v>1.1085087428399225</v>
      </c>
      <c r="K741" s="9">
        <f t="shared" si="120"/>
        <v>0</v>
      </c>
      <c r="L741" s="7"/>
      <c r="M741" s="7"/>
      <c r="N741" s="7"/>
      <c r="O741" s="7"/>
      <c r="P741" s="7"/>
      <c r="Q741" s="7">
        <f t="shared" si="111"/>
        <v>0</v>
      </c>
      <c r="R741" s="7"/>
      <c r="S741" s="7">
        <f t="shared" si="112"/>
        <v>0</v>
      </c>
      <c r="T741" s="7"/>
      <c r="U741" s="7">
        <f t="shared" si="113"/>
        <v>1</v>
      </c>
      <c r="V741" s="7"/>
      <c r="W741">
        <f t="shared" si="119"/>
        <v>14.365878534144263</v>
      </c>
    </row>
    <row r="742" spans="1:23" x14ac:dyDescent="0.3">
      <c r="A742">
        <v>320</v>
      </c>
      <c r="B742">
        <v>181</v>
      </c>
      <c r="D742">
        <f t="shared" si="114"/>
        <v>0.29864013055089011</v>
      </c>
      <c r="E742">
        <f t="shared" si="115"/>
        <v>14.932006527544505</v>
      </c>
      <c r="F742" s="7"/>
      <c r="G742" s="7"/>
      <c r="H742" s="7">
        <f t="shared" si="116"/>
        <v>-3.1931841367650551E-2</v>
      </c>
      <c r="I742" s="7">
        <f t="shared" si="117"/>
        <v>3.1931841367650551E-2</v>
      </c>
      <c r="J742" s="7">
        <f t="shared" si="118"/>
        <v>1.5965920683825277</v>
      </c>
      <c r="K742" s="9">
        <f t="shared" si="120"/>
        <v>0</v>
      </c>
      <c r="L742" s="7"/>
      <c r="M742" s="7"/>
      <c r="N742" s="7"/>
      <c r="O742" s="7"/>
      <c r="P742" s="7"/>
      <c r="Q742" s="7">
        <f t="shared" si="111"/>
        <v>0</v>
      </c>
      <c r="R742" s="7"/>
      <c r="S742" s="7">
        <f t="shared" si="112"/>
        <v>0</v>
      </c>
      <c r="T742" s="7"/>
      <c r="U742" s="7">
        <f t="shared" si="113"/>
        <v>1</v>
      </c>
      <c r="V742" s="7"/>
      <c r="W742">
        <f t="shared" si="119"/>
        <v>14.03517271215417</v>
      </c>
    </row>
    <row r="743" spans="1:23" x14ac:dyDescent="0.3">
      <c r="A743">
        <v>312</v>
      </c>
      <c r="B743">
        <v>185</v>
      </c>
      <c r="D743">
        <f t="shared" si="114"/>
        <v>0.31499102277317542</v>
      </c>
      <c r="E743">
        <f t="shared" si="115"/>
        <v>15.749551138658772</v>
      </c>
      <c r="F743" s="7"/>
      <c r="G743" s="7"/>
      <c r="H743" s="7">
        <f t="shared" si="116"/>
        <v>5.0958673082126084E-4</v>
      </c>
      <c r="I743" s="7">
        <f t="shared" si="117"/>
        <v>5.0958673082126084E-4</v>
      </c>
      <c r="J743" s="7">
        <f t="shared" si="118"/>
        <v>2.5479336541063043E-2</v>
      </c>
      <c r="K743" s="9">
        <f t="shared" si="120"/>
        <v>0</v>
      </c>
      <c r="L743" s="7"/>
      <c r="M743" s="7"/>
      <c r="N743" s="7"/>
      <c r="O743" s="7"/>
      <c r="P743" s="7"/>
      <c r="Q743" s="7">
        <f t="shared" si="111"/>
        <v>0</v>
      </c>
      <c r="R743" s="7"/>
      <c r="S743" s="7">
        <f t="shared" si="112"/>
        <v>0</v>
      </c>
      <c r="T743" s="7"/>
      <c r="U743" s="7">
        <f t="shared" si="113"/>
        <v>1</v>
      </c>
      <c r="V743" s="7"/>
      <c r="W743">
        <f t="shared" si="119"/>
        <v>14.226723405753942</v>
      </c>
    </row>
    <row r="744" spans="1:23" x14ac:dyDescent="0.3">
      <c r="A744">
        <v>317</v>
      </c>
      <c r="B744">
        <v>177</v>
      </c>
      <c r="D744">
        <f t="shared" si="114"/>
        <v>0.26919057590312351</v>
      </c>
      <c r="E744">
        <f t="shared" si="115"/>
        <v>13.459528795156176</v>
      </c>
      <c r="F744" s="7"/>
      <c r="G744" s="7"/>
      <c r="H744" s="7">
        <f t="shared" si="116"/>
        <v>-2.713036910681927E-2</v>
      </c>
      <c r="I744" s="7">
        <f t="shared" si="117"/>
        <v>2.713036910681927E-2</v>
      </c>
      <c r="J744" s="7">
        <f t="shared" si="118"/>
        <v>1.3565184553409635</v>
      </c>
      <c r="K744" s="9">
        <f t="shared" si="120"/>
        <v>0</v>
      </c>
      <c r="L744" s="7"/>
      <c r="M744" s="7"/>
      <c r="N744" s="7"/>
      <c r="O744" s="7"/>
      <c r="P744" s="7"/>
      <c r="Q744" s="7">
        <f t="shared" si="111"/>
        <v>0</v>
      </c>
      <c r="R744" s="7"/>
      <c r="S744" s="7">
        <f t="shared" si="112"/>
        <v>0</v>
      </c>
      <c r="T744" s="7"/>
      <c r="U744" s="7">
        <f t="shared" si="113"/>
        <v>1</v>
      </c>
      <c r="V744" s="7"/>
      <c r="W744">
        <f t="shared" si="119"/>
        <v>14.181240345543745</v>
      </c>
    </row>
    <row r="745" spans="1:23" x14ac:dyDescent="0.3">
      <c r="A745">
        <v>324</v>
      </c>
      <c r="B745">
        <v>173</v>
      </c>
      <c r="D745">
        <f t="shared" si="114"/>
        <v>0.58406863721321878</v>
      </c>
      <c r="E745">
        <f t="shared" si="115"/>
        <v>29.203431860660938</v>
      </c>
      <c r="F745" s="7"/>
      <c r="G745" s="7"/>
      <c r="H745" s="7">
        <f t="shared" si="116"/>
        <v>-2.5498473743473561E-2</v>
      </c>
      <c r="I745" s="7">
        <f t="shared" si="117"/>
        <v>2.5498473743473561E-2</v>
      </c>
      <c r="J745" s="7">
        <f t="shared" si="118"/>
        <v>1.274923687173678</v>
      </c>
      <c r="K745" s="9">
        <f t="shared" si="120"/>
        <v>0</v>
      </c>
      <c r="L745" s="7"/>
      <c r="M745" s="7"/>
      <c r="N745" s="7"/>
      <c r="O745" s="7"/>
      <c r="P745" s="7"/>
      <c r="Q745" s="7">
        <f t="shared" si="111"/>
        <v>0</v>
      </c>
      <c r="R745" s="7"/>
      <c r="S745" s="7">
        <f t="shared" si="112"/>
        <v>0</v>
      </c>
      <c r="T745" s="7"/>
      <c r="U745" s="7">
        <f t="shared" si="113"/>
        <v>1</v>
      </c>
      <c r="V745" s="7"/>
      <c r="W745">
        <f t="shared" si="119"/>
        <v>14.025001892754084</v>
      </c>
    </row>
    <row r="746" spans="1:23" x14ac:dyDescent="0.3">
      <c r="A746">
        <v>309</v>
      </c>
      <c r="B746">
        <v>182</v>
      </c>
      <c r="D746">
        <f t="shared" si="114"/>
        <v>0.78800826185014672</v>
      </c>
      <c r="E746">
        <f t="shared" si="115"/>
        <v>39.400413092507335</v>
      </c>
      <c r="F746" s="7"/>
      <c r="G746" s="7"/>
      <c r="H746" s="7">
        <f t="shared" si="116"/>
        <v>-1.9226438660264397E-2</v>
      </c>
      <c r="I746" s="7">
        <f t="shared" si="117"/>
        <v>1.9226438660264397E-2</v>
      </c>
      <c r="J746" s="7">
        <f t="shared" si="118"/>
        <v>0.96132193301321989</v>
      </c>
      <c r="K746" s="9">
        <f t="shared" si="120"/>
        <v>0</v>
      </c>
      <c r="L746" s="7"/>
      <c r="M746" s="7"/>
      <c r="N746" s="7"/>
      <c r="O746" s="7"/>
      <c r="P746" s="7"/>
      <c r="Q746" s="7">
        <f t="shared" si="111"/>
        <v>0</v>
      </c>
      <c r="R746" s="7"/>
      <c r="S746" s="7">
        <f t="shared" si="112"/>
        <v>0</v>
      </c>
      <c r="T746" s="7"/>
      <c r="U746" s="7">
        <f t="shared" si="113"/>
        <v>1</v>
      </c>
      <c r="V746" s="7"/>
      <c r="W746">
        <f t="shared" si="119"/>
        <v>14.358232680630731</v>
      </c>
    </row>
    <row r="747" spans="1:23" x14ac:dyDescent="0.3">
      <c r="A747">
        <v>328</v>
      </c>
      <c r="B747">
        <v>168</v>
      </c>
      <c r="D747">
        <f t="shared" si="114"/>
        <v>0.1669449081803005</v>
      </c>
      <c r="E747">
        <f t="shared" si="115"/>
        <v>8.3472454090150254</v>
      </c>
      <c r="F747" s="7"/>
      <c r="G747" s="7"/>
      <c r="H747" s="7">
        <f t="shared" si="116"/>
        <v>1.8725322813583585E-2</v>
      </c>
      <c r="I747" s="7">
        <f t="shared" si="117"/>
        <v>1.8725322813583585E-2</v>
      </c>
      <c r="J747" s="7">
        <f t="shared" si="118"/>
        <v>0.93626614067917924</v>
      </c>
      <c r="K747" s="9">
        <f t="shared" si="120"/>
        <v>0</v>
      </c>
      <c r="L747" s="7"/>
      <c r="M747" s="7"/>
      <c r="N747" s="7"/>
      <c r="O747" s="7"/>
      <c r="P747" s="7"/>
      <c r="Q747" s="7">
        <f t="shared" si="111"/>
        <v>0</v>
      </c>
      <c r="R747" s="7"/>
      <c r="S747" s="7">
        <f t="shared" si="112"/>
        <v>1</v>
      </c>
      <c r="T747" s="7"/>
      <c r="U747" s="7">
        <f t="shared" si="113"/>
        <v>0</v>
      </c>
      <c r="V747" s="7"/>
      <c r="W747">
        <f t="shared" si="119"/>
        <v>13.976868596408554</v>
      </c>
    </row>
    <row r="748" spans="1:23" x14ac:dyDescent="0.3">
      <c r="A748">
        <v>324</v>
      </c>
      <c r="B748">
        <v>165</v>
      </c>
      <c r="D748">
        <f t="shared" si="114"/>
        <v>0.24307545540168676</v>
      </c>
      <c r="E748">
        <f t="shared" si="115"/>
        <v>12.153772770084338</v>
      </c>
      <c r="F748" s="7"/>
      <c r="G748" s="7"/>
      <c r="H748" s="7">
        <f t="shared" si="116"/>
        <v>5.9385067521896137E-2</v>
      </c>
      <c r="I748" s="7">
        <f t="shared" si="117"/>
        <v>5.9385067521896137E-2</v>
      </c>
      <c r="J748" s="7">
        <f t="shared" si="118"/>
        <v>2.969253376094807</v>
      </c>
      <c r="K748" s="9">
        <f t="shared" si="120"/>
        <v>0</v>
      </c>
      <c r="L748" s="7"/>
      <c r="M748" s="7"/>
      <c r="N748" s="7"/>
      <c r="O748" s="7"/>
      <c r="P748" s="7"/>
      <c r="Q748" s="7">
        <f t="shared" si="111"/>
        <v>0</v>
      </c>
      <c r="R748" s="7"/>
      <c r="S748" s="7">
        <f t="shared" si="112"/>
        <v>0</v>
      </c>
      <c r="T748" s="7"/>
      <c r="U748" s="7">
        <f t="shared" si="113"/>
        <v>1</v>
      </c>
      <c r="V748" s="7"/>
      <c r="W748">
        <f t="shared" si="119"/>
        <v>14.140893997234304</v>
      </c>
    </row>
    <row r="749" spans="1:23" x14ac:dyDescent="0.3">
      <c r="A749">
        <v>331</v>
      </c>
      <c r="B749">
        <v>167</v>
      </c>
      <c r="D749">
        <f t="shared" si="114"/>
        <v>0.28331490398125442</v>
      </c>
      <c r="E749">
        <f t="shared" si="115"/>
        <v>14.165745199062721</v>
      </c>
      <c r="F749" s="7"/>
      <c r="G749" s="7"/>
      <c r="H749" s="7">
        <f t="shared" si="116"/>
        <v>-1.1200948966854434E-2</v>
      </c>
      <c r="I749" s="7">
        <f t="shared" si="117"/>
        <v>1.1200948966854434E-2</v>
      </c>
      <c r="J749" s="7">
        <f t="shared" si="118"/>
        <v>0.56004744834272169</v>
      </c>
      <c r="K749" s="9">
        <f t="shared" si="120"/>
        <v>0</v>
      </c>
      <c r="L749" s="7"/>
      <c r="M749" s="7"/>
      <c r="N749" s="7"/>
      <c r="O749" s="7"/>
      <c r="P749" s="7"/>
      <c r="Q749" s="7">
        <f t="shared" si="111"/>
        <v>0</v>
      </c>
      <c r="R749" s="7"/>
      <c r="S749" s="7">
        <f t="shared" si="112"/>
        <v>0</v>
      </c>
      <c r="T749" s="7"/>
      <c r="U749" s="7">
        <f t="shared" si="113"/>
        <v>1</v>
      </c>
      <c r="V749" s="7"/>
      <c r="W749">
        <f t="shared" si="119"/>
        <v>13.901770250994577</v>
      </c>
    </row>
    <row r="750" spans="1:23" x14ac:dyDescent="0.3">
      <c r="A750">
        <v>337</v>
      </c>
      <c r="B750">
        <v>161</v>
      </c>
      <c r="D750">
        <f t="shared" si="114"/>
        <v>0.23609575331771204</v>
      </c>
      <c r="E750">
        <f t="shared" si="115"/>
        <v>11.804787665885602</v>
      </c>
      <c r="F750" s="7"/>
      <c r="G750" s="7"/>
      <c r="H750" s="7">
        <f t="shared" si="116"/>
        <v>-1.1200948966854434E-2</v>
      </c>
      <c r="I750" s="7">
        <f t="shared" si="117"/>
        <v>1.1200948966854434E-2</v>
      </c>
      <c r="J750" s="7">
        <f t="shared" si="118"/>
        <v>0.56004744834272169</v>
      </c>
      <c r="K750" s="9">
        <f t="shared" si="120"/>
        <v>0</v>
      </c>
      <c r="L750" s="7"/>
      <c r="M750" s="7"/>
      <c r="N750" s="7"/>
      <c r="O750" s="7"/>
      <c r="P750" s="7"/>
      <c r="Q750" s="7">
        <f t="shared" si="111"/>
        <v>0</v>
      </c>
      <c r="R750" s="7"/>
      <c r="S750" s="7">
        <f t="shared" si="112"/>
        <v>0</v>
      </c>
      <c r="T750" s="7"/>
      <c r="U750" s="7">
        <f t="shared" si="113"/>
        <v>1</v>
      </c>
      <c r="V750" s="7"/>
      <c r="W750">
        <f t="shared" si="119"/>
        <v>13.813921973452288</v>
      </c>
    </row>
    <row r="751" spans="1:23" x14ac:dyDescent="0.3">
      <c r="A751">
        <v>342</v>
      </c>
      <c r="B751">
        <v>156</v>
      </c>
      <c r="D751">
        <f t="shared" si="114"/>
        <v>0.36115705597302067</v>
      </c>
      <c r="E751">
        <f t="shared" si="115"/>
        <v>18.057852798651034</v>
      </c>
      <c r="F751" s="7"/>
      <c r="G751" s="7"/>
      <c r="H751" s="7">
        <f t="shared" si="116"/>
        <v>-1.2370700617240485E-3</v>
      </c>
      <c r="I751" s="7">
        <f t="shared" si="117"/>
        <v>1.2370700617240485E-3</v>
      </c>
      <c r="J751" s="7">
        <f t="shared" si="118"/>
        <v>6.1853503086202424E-2</v>
      </c>
      <c r="K751" s="9">
        <f t="shared" si="120"/>
        <v>0</v>
      </c>
      <c r="L751" s="7"/>
      <c r="M751" s="7"/>
      <c r="N751" s="7"/>
      <c r="O751" s="7"/>
      <c r="P751" s="7"/>
      <c r="Q751" s="7">
        <f t="shared" si="111"/>
        <v>0</v>
      </c>
      <c r="R751" s="7"/>
      <c r="S751" s="7">
        <f t="shared" si="112"/>
        <v>0</v>
      </c>
      <c r="T751" s="7"/>
      <c r="U751" s="7">
        <f t="shared" si="113"/>
        <v>1</v>
      </c>
      <c r="V751" s="7"/>
      <c r="W751">
        <f t="shared" si="119"/>
        <v>13.744747763662405</v>
      </c>
    </row>
    <row r="752" spans="1:23" x14ac:dyDescent="0.3">
      <c r="A752">
        <v>336</v>
      </c>
      <c r="B752">
        <v>165</v>
      </c>
      <c r="D752">
        <f t="shared" si="114"/>
        <v>0.30783120057739188</v>
      </c>
      <c r="E752">
        <f t="shared" si="115"/>
        <v>15.391560028869595</v>
      </c>
      <c r="F752" s="7"/>
      <c r="G752" s="7"/>
      <c r="H752" s="7">
        <f t="shared" si="116"/>
        <v>-7.4604588296776535E-3</v>
      </c>
      <c r="I752" s="7">
        <f t="shared" si="117"/>
        <v>7.4604588296776535E-3</v>
      </c>
      <c r="J752" s="7">
        <f t="shared" si="118"/>
        <v>0.37302294148388265</v>
      </c>
      <c r="K752" s="9">
        <f t="shared" si="120"/>
        <v>0</v>
      </c>
      <c r="L752" s="7"/>
      <c r="M752" s="7"/>
      <c r="N752" s="7"/>
      <c r="O752" s="7"/>
      <c r="P752" s="7"/>
      <c r="Q752" s="7">
        <f t="shared" si="111"/>
        <v>0</v>
      </c>
      <c r="R752" s="7"/>
      <c r="S752" s="7">
        <f t="shared" si="112"/>
        <v>0</v>
      </c>
      <c r="T752" s="7"/>
      <c r="U752" s="7">
        <f t="shared" si="113"/>
        <v>1</v>
      </c>
      <c r="V752" s="7"/>
      <c r="W752">
        <f t="shared" si="119"/>
        <v>13.782533220241168</v>
      </c>
    </row>
    <row r="753" spans="1:23" x14ac:dyDescent="0.3">
      <c r="A753">
        <v>330</v>
      </c>
      <c r="B753">
        <v>172</v>
      </c>
      <c r="D753">
        <f t="shared" si="114"/>
        <v>0.81512892258655778</v>
      </c>
      <c r="E753">
        <f t="shared" si="115"/>
        <v>40.756446129327891</v>
      </c>
      <c r="F753" s="7"/>
      <c r="G753" s="7"/>
      <c r="H753" s="7">
        <f t="shared" si="116"/>
        <v>-2.4978995307078254E-3</v>
      </c>
      <c r="I753" s="7">
        <f t="shared" si="117"/>
        <v>2.4978995307078254E-3</v>
      </c>
      <c r="J753" s="7">
        <f t="shared" si="118"/>
        <v>0.12489497653539126</v>
      </c>
      <c r="K753" s="9">
        <f t="shared" si="120"/>
        <v>0</v>
      </c>
      <c r="L753" s="7"/>
      <c r="M753" s="7"/>
      <c r="N753" s="7"/>
      <c r="O753" s="7"/>
      <c r="P753" s="7"/>
      <c r="Q753" s="7">
        <f t="shared" si="111"/>
        <v>0</v>
      </c>
      <c r="R753" s="7"/>
      <c r="S753" s="7">
        <f t="shared" si="112"/>
        <v>0</v>
      </c>
      <c r="T753" s="7"/>
      <c r="U753" s="7">
        <f t="shared" si="113"/>
        <v>1</v>
      </c>
      <c r="V753" s="7"/>
      <c r="W753">
        <f t="shared" si="119"/>
        <v>13.858478839229024</v>
      </c>
    </row>
    <row r="754" spans="1:23" x14ac:dyDescent="0.3">
      <c r="A754">
        <v>344</v>
      </c>
      <c r="B754">
        <v>152</v>
      </c>
      <c r="D754">
        <f t="shared" si="114"/>
        <v>0.38069296330522134</v>
      </c>
      <c r="E754">
        <f t="shared" si="115"/>
        <v>19.034648165261068</v>
      </c>
      <c r="F754" s="7"/>
      <c r="G754" s="7"/>
      <c r="H754" s="7">
        <f t="shared" si="116"/>
        <v>-6.2369184492533494E-2</v>
      </c>
      <c r="I754" s="7">
        <f t="shared" si="117"/>
        <v>6.2369184492533494E-2</v>
      </c>
      <c r="J754" s="7">
        <f t="shared" si="118"/>
        <v>3.1184592246266747</v>
      </c>
      <c r="K754" s="9">
        <f t="shared" si="120"/>
        <v>0</v>
      </c>
      <c r="L754" s="7"/>
      <c r="M754" s="7"/>
      <c r="N754" s="7"/>
      <c r="O754" s="7"/>
      <c r="P754" s="7"/>
      <c r="Q754" s="7">
        <f t="shared" si="111"/>
        <v>0</v>
      </c>
      <c r="R754" s="7"/>
      <c r="S754" s="7">
        <f t="shared" si="112"/>
        <v>0</v>
      </c>
      <c r="T754" s="7"/>
      <c r="U754" s="7">
        <f t="shared" si="113"/>
        <v>1</v>
      </c>
      <c r="V754" s="7"/>
      <c r="W754">
        <f t="shared" si="119"/>
        <v>13.750424228363274</v>
      </c>
    </row>
    <row r="755" spans="1:23" x14ac:dyDescent="0.3">
      <c r="A755">
        <v>355</v>
      </c>
      <c r="B755">
        <v>149</v>
      </c>
      <c r="D755">
        <f t="shared" si="114"/>
        <v>0.10558523072348514</v>
      </c>
      <c r="E755">
        <f t="shared" si="115"/>
        <v>5.279261536174257</v>
      </c>
      <c r="F755" s="7"/>
      <c r="G755" s="7"/>
      <c r="H755" s="7">
        <f t="shared" si="116"/>
        <v>0.12237718339724686</v>
      </c>
      <c r="I755" s="7">
        <f t="shared" si="117"/>
        <v>0.12237718339724686</v>
      </c>
      <c r="J755" s="7">
        <f t="shared" si="118"/>
        <v>6.1188591698623434</v>
      </c>
      <c r="K755" s="9">
        <f t="shared" si="120"/>
        <v>0</v>
      </c>
      <c r="L755" s="7"/>
      <c r="M755" s="7"/>
      <c r="N755" s="7"/>
      <c r="O755" s="7"/>
      <c r="P755" s="7"/>
      <c r="Q755" s="7">
        <f t="shared" si="111"/>
        <v>0</v>
      </c>
      <c r="R755" s="7"/>
      <c r="S755" s="7">
        <f t="shared" si="112"/>
        <v>1</v>
      </c>
      <c r="T755" s="7"/>
      <c r="U755" s="7">
        <f t="shared" si="113"/>
        <v>0</v>
      </c>
      <c r="V755" s="7"/>
      <c r="W755">
        <f t="shared" si="119"/>
        <v>13.480633355889916</v>
      </c>
    </row>
    <row r="756" spans="1:23" x14ac:dyDescent="0.3">
      <c r="A756">
        <v>354</v>
      </c>
      <c r="B756">
        <v>152</v>
      </c>
      <c r="D756">
        <f t="shared" si="114"/>
        <v>0.80411316052035364</v>
      </c>
      <c r="E756">
        <f t="shared" si="115"/>
        <v>40.20565802601768</v>
      </c>
      <c r="F756" s="7"/>
      <c r="G756" s="7"/>
      <c r="H756" s="7">
        <f t="shared" si="116"/>
        <v>-1.4161766814190112E-2</v>
      </c>
      <c r="I756" s="7">
        <f t="shared" si="117"/>
        <v>1.4161766814190112E-2</v>
      </c>
      <c r="J756" s="7">
        <f t="shared" si="118"/>
        <v>0.70808834070950566</v>
      </c>
      <c r="K756" s="9">
        <f t="shared" si="120"/>
        <v>0</v>
      </c>
      <c r="L756" s="7"/>
      <c r="M756" s="7"/>
      <c r="N756" s="7"/>
      <c r="O756" s="7"/>
      <c r="P756" s="7"/>
      <c r="Q756" s="7">
        <f t="shared" si="111"/>
        <v>0</v>
      </c>
      <c r="R756" s="7"/>
      <c r="S756" s="7">
        <f t="shared" si="112"/>
        <v>0</v>
      </c>
      <c r="T756" s="7"/>
      <c r="U756" s="7">
        <f t="shared" si="113"/>
        <v>1</v>
      </c>
      <c r="V756" s="7"/>
      <c r="W756">
        <f t="shared" si="119"/>
        <v>13.459528795156176</v>
      </c>
    </row>
    <row r="757" spans="1:23" x14ac:dyDescent="0.3">
      <c r="A757">
        <v>336</v>
      </c>
      <c r="B757">
        <v>168</v>
      </c>
      <c r="D757">
        <f t="shared" si="114"/>
        <v>0.46505470040681535</v>
      </c>
      <c r="E757">
        <f t="shared" si="115"/>
        <v>23.252735020340769</v>
      </c>
      <c r="F757" s="7"/>
      <c r="G757" s="7"/>
      <c r="H757" s="7">
        <f t="shared" si="116"/>
        <v>-2.8996912656889782E-2</v>
      </c>
      <c r="I757" s="7">
        <f t="shared" si="117"/>
        <v>2.8996912656889782E-2</v>
      </c>
      <c r="J757" s="7">
        <f t="shared" si="118"/>
        <v>1.4498456328444891</v>
      </c>
      <c r="K757" s="9">
        <f t="shared" si="120"/>
        <v>0</v>
      </c>
      <c r="L757" s="7"/>
      <c r="M757" s="7"/>
      <c r="N757" s="7"/>
      <c r="O757" s="7"/>
      <c r="P757" s="7"/>
      <c r="Q757" s="7">
        <f t="shared" si="111"/>
        <v>0</v>
      </c>
      <c r="R757" s="7"/>
      <c r="S757" s="7">
        <f t="shared" si="112"/>
        <v>0</v>
      </c>
      <c r="T757" s="7"/>
      <c r="U757" s="7">
        <f t="shared" si="113"/>
        <v>1</v>
      </c>
      <c r="V757" s="7"/>
      <c r="W757">
        <f t="shared" si="119"/>
        <v>13.737446005340946</v>
      </c>
    </row>
    <row r="758" spans="1:23" x14ac:dyDescent="0.3">
      <c r="A758">
        <v>331</v>
      </c>
      <c r="B758">
        <v>155</v>
      </c>
      <c r="D758">
        <f t="shared" si="114"/>
        <v>0.63439065108514192</v>
      </c>
      <c r="E758">
        <f t="shared" si="115"/>
        <v>31.719532554257096</v>
      </c>
      <c r="F758" s="7"/>
      <c r="G758" s="7"/>
      <c r="H758" s="7">
        <f t="shared" si="116"/>
        <v>0</v>
      </c>
      <c r="I758" s="7">
        <f t="shared" si="117"/>
        <v>0</v>
      </c>
      <c r="J758" s="7" t="str">
        <f t="shared" si="118"/>
        <v/>
      </c>
      <c r="K758" s="9">
        <f t="shared" si="120"/>
        <v>0</v>
      </c>
      <c r="L758" s="7"/>
      <c r="M758" s="7"/>
      <c r="N758" s="7"/>
      <c r="O758" s="7"/>
      <c r="P758" s="7"/>
      <c r="Q758" s="7">
        <f t="shared" si="111"/>
        <v>0</v>
      </c>
      <c r="R758" s="7"/>
      <c r="S758" s="7">
        <f t="shared" si="112"/>
        <v>0</v>
      </c>
      <c r="T758" s="7"/>
      <c r="U758" s="7">
        <f t="shared" si="113"/>
        <v>1</v>
      </c>
      <c r="V758" s="7"/>
      <c r="W758">
        <f t="shared" si="119"/>
        <v>14.084373247024919</v>
      </c>
    </row>
    <row r="759" spans="1:23" x14ac:dyDescent="0.3">
      <c r="A759">
        <v>350</v>
      </c>
      <c r="B759">
        <v>155</v>
      </c>
      <c r="D759">
        <f t="shared" si="114"/>
        <v>0.81512892258655778</v>
      </c>
      <c r="E759">
        <f t="shared" si="115"/>
        <v>40.756446129327891</v>
      </c>
      <c r="F759" s="7"/>
      <c r="G759" s="7"/>
      <c r="H759" s="7">
        <f t="shared" si="116"/>
        <v>-2.4978995307078254E-3</v>
      </c>
      <c r="I759" s="7">
        <f t="shared" si="117"/>
        <v>2.4978995307078254E-3</v>
      </c>
      <c r="J759" s="7">
        <f t="shared" si="118"/>
        <v>0.12489497653539126</v>
      </c>
      <c r="K759" s="9">
        <f t="shared" si="120"/>
        <v>0</v>
      </c>
      <c r="L759" s="7"/>
      <c r="M759" s="7"/>
      <c r="N759" s="7"/>
      <c r="O759" s="7"/>
      <c r="P759" s="7"/>
      <c r="Q759" s="7">
        <f t="shared" si="111"/>
        <v>0</v>
      </c>
      <c r="R759" s="7"/>
      <c r="S759" s="7">
        <f t="shared" si="112"/>
        <v>0</v>
      </c>
      <c r="T759" s="7"/>
      <c r="U759" s="7">
        <f t="shared" si="113"/>
        <v>1</v>
      </c>
      <c r="V759" s="7"/>
      <c r="W759">
        <f t="shared" si="119"/>
        <v>13.52665903102147</v>
      </c>
    </row>
    <row r="760" spans="1:23" x14ac:dyDescent="0.3">
      <c r="A760">
        <v>364</v>
      </c>
      <c r="B760">
        <v>135</v>
      </c>
      <c r="D760">
        <f t="shared" si="114"/>
        <v>0.34376060570908185</v>
      </c>
      <c r="E760">
        <f t="shared" si="115"/>
        <v>17.188030285454094</v>
      </c>
      <c r="F760" s="7"/>
      <c r="G760" s="7"/>
      <c r="H760" s="7">
        <f t="shared" si="116"/>
        <v>-2.8101061003402827E-2</v>
      </c>
      <c r="I760" s="7">
        <f t="shared" si="117"/>
        <v>2.8101061003402827E-2</v>
      </c>
      <c r="J760" s="7">
        <f t="shared" si="118"/>
        <v>1.4050530501701413</v>
      </c>
      <c r="K760" s="9">
        <f t="shared" si="120"/>
        <v>0</v>
      </c>
      <c r="L760" s="7"/>
      <c r="M760" s="7"/>
      <c r="N760" s="7"/>
      <c r="O760" s="7"/>
      <c r="P760" s="7"/>
      <c r="Q760" s="7">
        <f t="shared" si="111"/>
        <v>0</v>
      </c>
      <c r="R760" s="7"/>
      <c r="S760" s="7">
        <f t="shared" si="112"/>
        <v>0</v>
      </c>
      <c r="T760" s="7"/>
      <c r="U760" s="7">
        <f t="shared" si="113"/>
        <v>1</v>
      </c>
      <c r="V760" s="7"/>
      <c r="W760">
        <f t="shared" si="119"/>
        <v>13.467353754228606</v>
      </c>
    </row>
    <row r="761" spans="1:23" x14ac:dyDescent="0.3">
      <c r="A761">
        <v>373</v>
      </c>
      <c r="B761">
        <v>130</v>
      </c>
      <c r="D761">
        <f t="shared" si="114"/>
        <v>0.34376060570908185</v>
      </c>
      <c r="E761">
        <f t="shared" si="115"/>
        <v>17.188030285454094</v>
      </c>
      <c r="F761" s="7"/>
      <c r="G761" s="7"/>
      <c r="H761" s="7">
        <f t="shared" si="116"/>
        <v>-2.8101061003402827E-2</v>
      </c>
      <c r="I761" s="7">
        <f t="shared" si="117"/>
        <v>2.8101061003402827E-2</v>
      </c>
      <c r="J761" s="7">
        <f t="shared" si="118"/>
        <v>1.4050530501701413</v>
      </c>
      <c r="K761" s="9">
        <f t="shared" si="120"/>
        <v>0</v>
      </c>
      <c r="L761" s="7"/>
      <c r="M761" s="7"/>
      <c r="N761" s="7"/>
      <c r="O761" s="7"/>
      <c r="P761" s="7"/>
      <c r="Q761" s="7">
        <f t="shared" si="111"/>
        <v>0</v>
      </c>
      <c r="R761" s="7"/>
      <c r="S761" s="7">
        <f t="shared" si="112"/>
        <v>0</v>
      </c>
      <c r="T761" s="7"/>
      <c r="U761" s="7">
        <f t="shared" si="113"/>
        <v>1</v>
      </c>
      <c r="V761" s="7"/>
      <c r="W761">
        <f t="shared" si="119"/>
        <v>13.307300001184867</v>
      </c>
    </row>
    <row r="762" spans="1:23" x14ac:dyDescent="0.3">
      <c r="A762">
        <v>364</v>
      </c>
      <c r="B762">
        <v>135</v>
      </c>
      <c r="D762">
        <f t="shared" si="114"/>
        <v>0.59447391702052943</v>
      </c>
      <c r="E762">
        <f t="shared" si="115"/>
        <v>29.72369585102647</v>
      </c>
      <c r="F762" s="7"/>
      <c r="G762" s="7"/>
      <c r="H762" s="7">
        <f t="shared" si="116"/>
        <v>-1.7433418773150484E-2</v>
      </c>
      <c r="I762" s="7">
        <f t="shared" si="117"/>
        <v>1.7433418773150484E-2</v>
      </c>
      <c r="J762" s="7">
        <f t="shared" si="118"/>
        <v>0.87167093865752421</v>
      </c>
      <c r="K762" s="9">
        <f t="shared" si="120"/>
        <v>0</v>
      </c>
      <c r="L762" s="7"/>
      <c r="M762" s="7"/>
      <c r="N762" s="7"/>
      <c r="O762" s="7"/>
      <c r="P762" s="7"/>
      <c r="Q762" s="7">
        <f t="shared" si="111"/>
        <v>0</v>
      </c>
      <c r="R762" s="7"/>
      <c r="S762" s="7">
        <f t="shared" si="112"/>
        <v>0</v>
      </c>
      <c r="T762" s="7"/>
      <c r="U762" s="7">
        <f t="shared" si="113"/>
        <v>1</v>
      </c>
      <c r="V762" s="7"/>
      <c r="W762">
        <f t="shared" si="119"/>
        <v>13.467353754228606</v>
      </c>
    </row>
    <row r="763" spans="1:23" x14ac:dyDescent="0.3">
      <c r="A763">
        <v>378</v>
      </c>
      <c r="B763">
        <v>124</v>
      </c>
      <c r="D763">
        <f t="shared" si="114"/>
        <v>0.14932006527544506</v>
      </c>
      <c r="E763">
        <f t="shared" si="115"/>
        <v>7.4660032637722527</v>
      </c>
      <c r="F763" s="7"/>
      <c r="G763" s="7"/>
      <c r="H763" s="7">
        <f t="shared" si="116"/>
        <v>-3.1931841367650551E-2</v>
      </c>
      <c r="I763" s="7">
        <f t="shared" si="117"/>
        <v>3.1931841367650551E-2</v>
      </c>
      <c r="J763" s="7">
        <f t="shared" si="118"/>
        <v>1.5965920683825277</v>
      </c>
      <c r="K763" s="9">
        <f t="shared" si="120"/>
        <v>0</v>
      </c>
      <c r="L763" s="7"/>
      <c r="M763" s="7"/>
      <c r="N763" s="7"/>
      <c r="O763" s="7"/>
      <c r="P763" s="7"/>
      <c r="Q763" s="7">
        <f t="shared" si="111"/>
        <v>0</v>
      </c>
      <c r="R763" s="7"/>
      <c r="S763" s="7">
        <f t="shared" si="112"/>
        <v>1</v>
      </c>
      <c r="T763" s="7"/>
      <c r="U763" s="7">
        <f t="shared" si="113"/>
        <v>0</v>
      </c>
      <c r="V763" s="7"/>
      <c r="W763">
        <f t="shared" si="119"/>
        <v>13.282773100002094</v>
      </c>
    </row>
    <row r="764" spans="1:23" x14ac:dyDescent="0.3">
      <c r="A764">
        <v>374</v>
      </c>
      <c r="B764">
        <v>126</v>
      </c>
      <c r="D764">
        <f t="shared" si="114"/>
        <v>0.33555511255829351</v>
      </c>
      <c r="E764">
        <f t="shared" si="115"/>
        <v>16.777755627914676</v>
      </c>
      <c r="F764" s="7"/>
      <c r="G764" s="7"/>
      <c r="H764" s="7">
        <f t="shared" si="116"/>
        <v>2.690545712455961E-2</v>
      </c>
      <c r="I764" s="7">
        <f t="shared" si="117"/>
        <v>2.690545712455961E-2</v>
      </c>
      <c r="J764" s="7">
        <f t="shared" si="118"/>
        <v>1.3452728562279805</v>
      </c>
      <c r="K764" s="9">
        <f t="shared" si="120"/>
        <v>0</v>
      </c>
      <c r="L764" s="7"/>
      <c r="M764" s="7"/>
      <c r="N764" s="7"/>
      <c r="O764" s="7"/>
      <c r="P764" s="7"/>
      <c r="Q764" s="7">
        <f t="shared" si="111"/>
        <v>0</v>
      </c>
      <c r="R764" s="7"/>
      <c r="S764" s="7">
        <f t="shared" si="112"/>
        <v>0</v>
      </c>
      <c r="T764" s="7"/>
      <c r="U764" s="7">
        <f t="shared" si="113"/>
        <v>1</v>
      </c>
      <c r="V764" s="7"/>
      <c r="W764">
        <f t="shared" si="119"/>
        <v>13.354590947409537</v>
      </c>
    </row>
    <row r="765" spans="1:23" x14ac:dyDescent="0.3">
      <c r="A765">
        <v>375</v>
      </c>
      <c r="B765">
        <v>136</v>
      </c>
      <c r="D765">
        <f t="shared" si="114"/>
        <v>0.48615091080337353</v>
      </c>
      <c r="E765">
        <f t="shared" si="115"/>
        <v>24.307545540168675</v>
      </c>
      <c r="F765" s="7"/>
      <c r="G765" s="7"/>
      <c r="H765" s="7">
        <f t="shared" si="116"/>
        <v>5.9385067521896137E-2</v>
      </c>
      <c r="I765" s="7">
        <f t="shared" si="117"/>
        <v>5.9385067521896137E-2</v>
      </c>
      <c r="J765" s="7">
        <f t="shared" si="118"/>
        <v>2.969253376094807</v>
      </c>
      <c r="K765" s="9">
        <f t="shared" si="120"/>
        <v>0</v>
      </c>
      <c r="L765" s="7"/>
      <c r="M765" s="7"/>
      <c r="N765" s="7"/>
      <c r="O765" s="7"/>
      <c r="P765" s="7"/>
      <c r="Q765" s="7">
        <f t="shared" si="111"/>
        <v>0</v>
      </c>
      <c r="R765" s="7"/>
      <c r="S765" s="7">
        <f t="shared" si="112"/>
        <v>0</v>
      </c>
      <c r="T765" s="7"/>
      <c r="U765" s="7">
        <f t="shared" si="113"/>
        <v>1</v>
      </c>
      <c r="V765" s="7"/>
      <c r="W765">
        <f t="shared" si="119"/>
        <v>13.14088687249404</v>
      </c>
    </row>
    <row r="766" spans="1:23" x14ac:dyDescent="0.3">
      <c r="A766">
        <v>361</v>
      </c>
      <c r="B766">
        <v>132</v>
      </c>
      <c r="D766">
        <f t="shared" si="114"/>
        <v>0.81512892258655778</v>
      </c>
      <c r="E766">
        <f t="shared" si="115"/>
        <v>40.756446129327891</v>
      </c>
      <c r="F766" s="7"/>
      <c r="G766" s="7"/>
      <c r="H766" s="7">
        <f t="shared" si="116"/>
        <v>-2.0710774182654299E-2</v>
      </c>
      <c r="I766" s="7">
        <f t="shared" si="117"/>
        <v>2.0710774182654299E-2</v>
      </c>
      <c r="J766" s="7">
        <f t="shared" si="118"/>
        <v>1.0355387091327151</v>
      </c>
      <c r="K766" s="9">
        <f t="shared" si="120"/>
        <v>0</v>
      </c>
      <c r="L766" s="7"/>
      <c r="M766" s="7"/>
      <c r="N766" s="7"/>
      <c r="O766" s="7"/>
      <c r="P766" s="7"/>
      <c r="Q766" s="7">
        <f t="shared" si="111"/>
        <v>0</v>
      </c>
      <c r="R766" s="7"/>
      <c r="S766" s="7">
        <f t="shared" si="112"/>
        <v>0</v>
      </c>
      <c r="T766" s="7"/>
      <c r="U766" s="7">
        <f t="shared" si="113"/>
        <v>1</v>
      </c>
      <c r="V766" s="7"/>
      <c r="W766">
        <f t="shared" si="119"/>
        <v>13.605712994904174</v>
      </c>
    </row>
    <row r="767" spans="1:23" x14ac:dyDescent="0.3">
      <c r="A767">
        <v>381</v>
      </c>
      <c r="B767">
        <v>118</v>
      </c>
      <c r="D767">
        <f t="shared" si="114"/>
        <v>7.4660032637722529E-2</v>
      </c>
      <c r="E767">
        <f t="shared" si="115"/>
        <v>3.7330016318861263</v>
      </c>
      <c r="F767" s="7"/>
      <c r="G767" s="7"/>
      <c r="H767" s="7">
        <f t="shared" si="116"/>
        <v>3.1931841367650551E-2</v>
      </c>
      <c r="I767" s="7">
        <f t="shared" si="117"/>
        <v>3.1931841367650551E-2</v>
      </c>
      <c r="J767" s="7">
        <f t="shared" si="118"/>
        <v>1.5965920683825277</v>
      </c>
      <c r="K767" s="9">
        <f t="shared" si="120"/>
        <v>0</v>
      </c>
      <c r="L767" s="7"/>
      <c r="M767" s="7"/>
      <c r="N767" s="7"/>
      <c r="O767" s="7"/>
      <c r="P767" s="7"/>
      <c r="Q767" s="7">
        <f t="shared" si="111"/>
        <v>0</v>
      </c>
      <c r="R767" s="7"/>
      <c r="S767" s="7">
        <f t="shared" si="112"/>
        <v>1</v>
      </c>
      <c r="T767" s="7"/>
      <c r="U767" s="7">
        <f t="shared" si="113"/>
        <v>0</v>
      </c>
      <c r="V767" s="7"/>
      <c r="W767">
        <f t="shared" si="119"/>
        <v>13.31734925216956</v>
      </c>
    </row>
    <row r="768" spans="1:23" x14ac:dyDescent="0.3">
      <c r="A768">
        <v>379</v>
      </c>
      <c r="B768">
        <v>117</v>
      </c>
      <c r="D768">
        <f t="shared" si="114"/>
        <v>0.34376060570908185</v>
      </c>
      <c r="E768">
        <f t="shared" si="115"/>
        <v>17.188030285454094</v>
      </c>
      <c r="F768" s="7"/>
      <c r="G768" s="7"/>
      <c r="H768" s="7">
        <f t="shared" si="116"/>
        <v>2.8101061003402827E-2</v>
      </c>
      <c r="I768" s="7">
        <f t="shared" si="117"/>
        <v>2.8101061003402827E-2</v>
      </c>
      <c r="J768" s="7">
        <f t="shared" si="118"/>
        <v>1.4050530501701413</v>
      </c>
      <c r="K768" s="9">
        <f t="shared" si="120"/>
        <v>0</v>
      </c>
      <c r="L768" s="7"/>
      <c r="M768" s="7"/>
      <c r="N768" s="7"/>
      <c r="O768" s="7"/>
      <c r="P768" s="7"/>
      <c r="Q768" s="7">
        <f t="shared" si="111"/>
        <v>0</v>
      </c>
      <c r="R768" s="7"/>
      <c r="S768" s="7">
        <f t="shared" si="112"/>
        <v>0</v>
      </c>
      <c r="T768" s="7"/>
      <c r="U768" s="7">
        <f t="shared" si="113"/>
        <v>1</v>
      </c>
      <c r="V768" s="7"/>
      <c r="W768">
        <f t="shared" si="119"/>
        <v>13.391021455863424</v>
      </c>
    </row>
    <row r="769" spans="1:23" x14ac:dyDescent="0.3">
      <c r="A769">
        <v>370</v>
      </c>
      <c r="B769">
        <v>112</v>
      </c>
      <c r="D769">
        <f t="shared" si="114"/>
        <v>0.77084449954024681</v>
      </c>
      <c r="E769">
        <f t="shared" si="115"/>
        <v>38.542224977012339</v>
      </c>
      <c r="F769" s="7"/>
      <c r="G769" s="7"/>
      <c r="H769" s="7">
        <f t="shared" si="116"/>
        <v>-0.2001052199675552</v>
      </c>
      <c r="I769" s="7">
        <f t="shared" si="117"/>
        <v>0.2001052199675552</v>
      </c>
      <c r="J769" s="7">
        <f t="shared" si="118"/>
        <v>10.005260998377761</v>
      </c>
      <c r="K769" s="9">
        <f t="shared" si="120"/>
        <v>0</v>
      </c>
      <c r="L769" s="7"/>
      <c r="M769" s="7"/>
      <c r="N769" s="7"/>
      <c r="O769" s="7"/>
      <c r="P769" s="7"/>
      <c r="Q769" s="7">
        <f t="shared" si="111"/>
        <v>0</v>
      </c>
      <c r="R769" s="7"/>
      <c r="S769" s="7">
        <f t="shared" si="112"/>
        <v>0</v>
      </c>
      <c r="T769" s="7"/>
      <c r="U769" s="7">
        <f t="shared" si="113"/>
        <v>1</v>
      </c>
      <c r="V769" s="7"/>
      <c r="W769">
        <f t="shared" si="119"/>
        <v>13.732413646621483</v>
      </c>
    </row>
    <row r="770" spans="1:23" x14ac:dyDescent="0.3">
      <c r="A770">
        <v>393</v>
      </c>
      <c r="B770">
        <v>110</v>
      </c>
      <c r="D770">
        <f t="shared" si="114"/>
        <v>0.44920280624620068</v>
      </c>
      <c r="E770">
        <f t="shared" si="115"/>
        <v>22.460140312310035</v>
      </c>
      <c r="F770" s="7"/>
      <c r="G770" s="7"/>
      <c r="H770" s="7">
        <f t="shared" si="116"/>
        <v>1.3843058912360422E-2</v>
      </c>
      <c r="I770" s="7">
        <f t="shared" si="117"/>
        <v>1.3843058912360422E-2</v>
      </c>
      <c r="J770" s="7">
        <f t="shared" si="118"/>
        <v>0.6921529456180211</v>
      </c>
      <c r="K770" s="9">
        <f t="shared" si="120"/>
        <v>0</v>
      </c>
      <c r="L770" s="7"/>
      <c r="M770" s="7"/>
      <c r="N770" s="7"/>
      <c r="O770" s="7"/>
      <c r="P770" s="7"/>
      <c r="Q770" s="7">
        <f t="shared" si="111"/>
        <v>0</v>
      </c>
      <c r="R770" s="7"/>
      <c r="S770" s="7">
        <f t="shared" si="112"/>
        <v>0</v>
      </c>
      <c r="T770" s="7"/>
      <c r="U770" s="7">
        <f t="shared" si="113"/>
        <v>1</v>
      </c>
      <c r="V770" s="7"/>
      <c r="W770">
        <f t="shared" si="119"/>
        <v>13.157334819195988</v>
      </c>
    </row>
    <row r="771" spans="1:23" x14ac:dyDescent="0.3">
      <c r="A771">
        <v>383</v>
      </c>
      <c r="B771">
        <v>101</v>
      </c>
      <c r="D771">
        <f t="shared" si="114"/>
        <v>0.14932006527544506</v>
      </c>
      <c r="E771">
        <f t="shared" si="115"/>
        <v>7.4660032637722527</v>
      </c>
      <c r="F771" s="7"/>
      <c r="G771" s="7"/>
      <c r="H771" s="7">
        <f t="shared" si="116"/>
        <v>7.9835817816183187E-3</v>
      </c>
      <c r="I771" s="7">
        <f t="shared" si="117"/>
        <v>7.9835817816183187E-3</v>
      </c>
      <c r="J771" s="7">
        <f t="shared" si="118"/>
        <v>0.39917908908091593</v>
      </c>
      <c r="K771" s="9">
        <f t="shared" si="120"/>
        <v>0</v>
      </c>
      <c r="L771" s="7"/>
      <c r="M771" s="7"/>
      <c r="N771" s="7"/>
      <c r="O771" s="7"/>
      <c r="P771" s="7"/>
      <c r="Q771" s="7">
        <f t="shared" ref="Q771:Q834" si="121">IF(E771&lt;1,1,0)</f>
        <v>0</v>
      </c>
      <c r="R771" s="7"/>
      <c r="S771" s="7">
        <f t="shared" ref="S771:S834" si="122">IF(AND(E771&gt;=1,E771&lt;10),1,0)</f>
        <v>1</v>
      </c>
      <c r="T771" s="7"/>
      <c r="U771" s="7">
        <f t="shared" ref="U771:U834" si="123">IF(E771&gt;=10,1,0)</f>
        <v>0</v>
      </c>
      <c r="V771" s="7"/>
      <c r="W771">
        <f t="shared" si="119"/>
        <v>13.605426209091776</v>
      </c>
    </row>
    <row r="772" spans="1:23" x14ac:dyDescent="0.3">
      <c r="A772">
        <v>381</v>
      </c>
      <c r="B772">
        <v>105</v>
      </c>
      <c r="D772">
        <f t="shared" ref="D772:D835" si="124">(SQRT((A773-A772)^2+(B773-B772)^2)/$C$3)</f>
        <v>0.43405676126878129</v>
      </c>
      <c r="E772">
        <f t="shared" ref="E772:E835" si="125">IF(D772*$C$5&gt;=50,"",D772*$C$5)</f>
        <v>21.702838063439064</v>
      </c>
      <c r="F772" s="7"/>
      <c r="G772" s="7"/>
      <c r="H772" s="7">
        <f t="shared" ref="H772:H835" si="126">IF(AND(A773-A772&lt;&gt;0,B773-B772&lt;&gt;0),(1/(((TAN((B773-B772)/(A773-A772)))*180)/3.14)),0)</f>
        <v>0</v>
      </c>
      <c r="I772" s="7">
        <f t="shared" ref="I772:I835" si="127">SQRT(H772^2)</f>
        <v>0</v>
      </c>
      <c r="J772" s="7" t="str">
        <f t="shared" ref="J772:J835" si="128">IF(OR(I772=0,I772*$C$5&gt;=360),"",(I772*$C$5))</f>
        <v/>
      </c>
      <c r="K772" s="9">
        <f t="shared" si="120"/>
        <v>0</v>
      </c>
      <c r="L772" s="7"/>
      <c r="M772" s="7"/>
      <c r="N772" s="7"/>
      <c r="O772" s="7"/>
      <c r="P772" s="7"/>
      <c r="Q772" s="7">
        <f t="shared" si="121"/>
        <v>0</v>
      </c>
      <c r="R772" s="7"/>
      <c r="S772" s="7">
        <f t="shared" si="122"/>
        <v>0</v>
      </c>
      <c r="T772" s="7"/>
      <c r="U772" s="7">
        <f t="shared" si="123"/>
        <v>1</v>
      </c>
      <c r="V772" s="7"/>
      <c r="W772">
        <f t="shared" ref="W772:W835" si="129">(SQRT((A772-$C$9)^2+(B772-$C$11)^2)/$C$3)</f>
        <v>13.576552808735267</v>
      </c>
    </row>
    <row r="773" spans="1:23" x14ac:dyDescent="0.3">
      <c r="A773">
        <v>381</v>
      </c>
      <c r="B773">
        <v>118</v>
      </c>
      <c r="D773">
        <f t="shared" si="124"/>
        <v>0.80411316052035364</v>
      </c>
      <c r="E773">
        <f t="shared" si="125"/>
        <v>40.20565802601768</v>
      </c>
      <c r="F773" s="7"/>
      <c r="G773" s="7"/>
      <c r="H773" s="7">
        <f t="shared" si="126"/>
        <v>2.7434413867159693E-2</v>
      </c>
      <c r="I773" s="7">
        <f t="shared" si="127"/>
        <v>2.7434413867159693E-2</v>
      </c>
      <c r="J773" s="7">
        <f t="shared" si="128"/>
        <v>1.3717206933579846</v>
      </c>
      <c r="K773" s="9">
        <f t="shared" si="120"/>
        <v>0</v>
      </c>
      <c r="L773" s="7"/>
      <c r="M773" s="7"/>
      <c r="N773" s="7"/>
      <c r="O773" s="7"/>
      <c r="P773" s="7"/>
      <c r="Q773" s="7">
        <f t="shared" si="121"/>
        <v>0</v>
      </c>
      <c r="R773" s="7"/>
      <c r="S773" s="7">
        <f t="shared" si="122"/>
        <v>0</v>
      </c>
      <c r="T773" s="7"/>
      <c r="U773" s="7">
        <f t="shared" si="123"/>
        <v>1</v>
      </c>
      <c r="V773" s="7"/>
      <c r="W773">
        <f t="shared" si="129"/>
        <v>13.31734925216956</v>
      </c>
    </row>
    <row r="774" spans="1:23" x14ac:dyDescent="0.3">
      <c r="A774">
        <v>383</v>
      </c>
      <c r="B774">
        <v>94</v>
      </c>
      <c r="D774">
        <f t="shared" si="124"/>
        <v>0.81854094638606101</v>
      </c>
      <c r="E774">
        <f t="shared" si="125"/>
        <v>40.92704731930305</v>
      </c>
      <c r="F774" s="7"/>
      <c r="G774" s="7"/>
      <c r="H774" s="7">
        <f t="shared" si="126"/>
        <v>-1.532247925710358E-3</v>
      </c>
      <c r="I774" s="7">
        <f t="shared" si="127"/>
        <v>1.532247925710358E-3</v>
      </c>
      <c r="J774" s="7">
        <f t="shared" si="128"/>
        <v>7.66123962855179E-2</v>
      </c>
      <c r="K774" s="9">
        <f t="shared" ref="K774:K837" si="130">IF(E772="",1,0)</f>
        <v>0</v>
      </c>
      <c r="L774" s="7"/>
      <c r="M774" s="7"/>
      <c r="N774" s="7"/>
      <c r="O774" s="7"/>
      <c r="P774" s="7"/>
      <c r="Q774" s="7">
        <f t="shared" si="121"/>
        <v>0</v>
      </c>
      <c r="R774" s="7"/>
      <c r="S774" s="7">
        <f t="shared" si="122"/>
        <v>0</v>
      </c>
      <c r="T774" s="7"/>
      <c r="U774" s="7">
        <f t="shared" si="123"/>
        <v>1</v>
      </c>
      <c r="V774" s="7"/>
      <c r="W774">
        <f t="shared" si="129"/>
        <v>13.750626915905805</v>
      </c>
    </row>
    <row r="775" spans="1:23" x14ac:dyDescent="0.3">
      <c r="A775">
        <v>378</v>
      </c>
      <c r="B775">
        <v>70</v>
      </c>
      <c r="D775">
        <f t="shared" si="124"/>
        <v>0.40205658026017682</v>
      </c>
      <c r="E775">
        <f t="shared" si="125"/>
        <v>20.10282901300884</v>
      </c>
      <c r="F775" s="7"/>
      <c r="G775" s="7"/>
      <c r="H775" s="7">
        <f t="shared" si="126"/>
        <v>-8.3363681043578577E-3</v>
      </c>
      <c r="I775" s="7">
        <f t="shared" si="127"/>
        <v>8.3363681043578577E-3</v>
      </c>
      <c r="J775" s="7">
        <f t="shared" si="128"/>
        <v>0.41681840521789287</v>
      </c>
      <c r="K775" s="9">
        <f t="shared" si="130"/>
        <v>0</v>
      </c>
      <c r="L775" s="7"/>
      <c r="M775" s="7"/>
      <c r="N775" s="7"/>
      <c r="O775" s="7"/>
      <c r="P775" s="7"/>
      <c r="Q775" s="7">
        <f t="shared" si="121"/>
        <v>0</v>
      </c>
      <c r="R775" s="7"/>
      <c r="S775" s="7">
        <f t="shared" si="122"/>
        <v>0</v>
      </c>
      <c r="T775" s="7"/>
      <c r="U775" s="7">
        <f t="shared" si="123"/>
        <v>1</v>
      </c>
      <c r="V775" s="7"/>
      <c r="W775">
        <f t="shared" si="129"/>
        <v>14.39216164424194</v>
      </c>
    </row>
    <row r="776" spans="1:23" x14ac:dyDescent="0.3">
      <c r="A776">
        <v>386</v>
      </c>
      <c r="B776">
        <v>61</v>
      </c>
      <c r="D776">
        <f t="shared" si="124"/>
        <v>0.43405676126878129</v>
      </c>
      <c r="E776">
        <f t="shared" si="125"/>
        <v>21.702838063439064</v>
      </c>
      <c r="F776" s="7"/>
      <c r="G776" s="7"/>
      <c r="H776" s="7">
        <f t="shared" si="126"/>
        <v>0</v>
      </c>
      <c r="I776" s="7">
        <f t="shared" si="127"/>
        <v>0</v>
      </c>
      <c r="J776" s="7" t="str">
        <f t="shared" si="128"/>
        <v/>
      </c>
      <c r="K776" s="9">
        <f t="shared" si="130"/>
        <v>0</v>
      </c>
      <c r="L776" s="7"/>
      <c r="M776" s="7"/>
      <c r="N776" s="7"/>
      <c r="O776" s="7"/>
      <c r="P776" s="7"/>
      <c r="Q776" s="7">
        <f t="shared" si="121"/>
        <v>0</v>
      </c>
      <c r="R776" s="7"/>
      <c r="S776" s="7">
        <f t="shared" si="122"/>
        <v>0</v>
      </c>
      <c r="T776" s="7"/>
      <c r="U776" s="7">
        <f t="shared" si="123"/>
        <v>1</v>
      </c>
      <c r="V776" s="7"/>
      <c r="W776">
        <f t="shared" si="129"/>
        <v>14.392355294199152</v>
      </c>
    </row>
    <row r="777" spans="1:23" x14ac:dyDescent="0.3">
      <c r="A777">
        <v>373</v>
      </c>
      <c r="B777">
        <v>61</v>
      </c>
      <c r="D777">
        <f t="shared" si="124"/>
        <v>0.25428290837609047</v>
      </c>
      <c r="E777">
        <f t="shared" si="125"/>
        <v>12.714145418804524</v>
      </c>
      <c r="F777" s="7"/>
      <c r="G777" s="7"/>
      <c r="H777" s="7">
        <f t="shared" si="126"/>
        <v>1.6664537778619235E-2</v>
      </c>
      <c r="I777" s="7">
        <f t="shared" si="127"/>
        <v>1.6664537778619235E-2</v>
      </c>
      <c r="J777" s="7">
        <f t="shared" si="128"/>
        <v>0.83322688893096175</v>
      </c>
      <c r="K777" s="9">
        <f t="shared" si="130"/>
        <v>0</v>
      </c>
      <c r="L777" s="7"/>
      <c r="M777" s="7"/>
      <c r="N777" s="7"/>
      <c r="O777" s="7"/>
      <c r="P777" s="7"/>
      <c r="Q777" s="7">
        <f t="shared" si="121"/>
        <v>0</v>
      </c>
      <c r="R777" s="7"/>
      <c r="S777" s="7">
        <f t="shared" si="122"/>
        <v>0</v>
      </c>
      <c r="T777" s="7"/>
      <c r="U777" s="7">
        <f t="shared" si="123"/>
        <v>1</v>
      </c>
      <c r="V777" s="7"/>
      <c r="W777">
        <f t="shared" si="129"/>
        <v>14.715490538931705</v>
      </c>
    </row>
    <row r="778" spans="1:23" x14ac:dyDescent="0.3">
      <c r="A778">
        <v>376</v>
      </c>
      <c r="B778">
        <v>54</v>
      </c>
      <c r="D778">
        <f t="shared" si="124"/>
        <v>0.13766629801728417</v>
      </c>
      <c r="E778">
        <f t="shared" si="125"/>
        <v>6.8833149008642085</v>
      </c>
      <c r="F778" s="7"/>
      <c r="G778" s="7"/>
      <c r="H778" s="7">
        <f t="shared" si="126"/>
        <v>-1.5066612360971871E-2</v>
      </c>
      <c r="I778" s="7">
        <f t="shared" si="127"/>
        <v>1.5066612360971871E-2</v>
      </c>
      <c r="J778" s="7">
        <f t="shared" si="128"/>
        <v>0.75333061804859347</v>
      </c>
      <c r="K778" s="9">
        <f t="shared" si="130"/>
        <v>0</v>
      </c>
      <c r="L778" s="7"/>
      <c r="M778" s="7"/>
      <c r="N778" s="7"/>
      <c r="O778" s="7"/>
      <c r="P778" s="7"/>
      <c r="Q778" s="7">
        <f t="shared" si="121"/>
        <v>0</v>
      </c>
      <c r="R778" s="7"/>
      <c r="S778" s="7">
        <f t="shared" si="122"/>
        <v>1</v>
      </c>
      <c r="T778" s="7"/>
      <c r="U778" s="7">
        <f t="shared" si="123"/>
        <v>0</v>
      </c>
      <c r="V778" s="7"/>
      <c r="W778">
        <f t="shared" si="129"/>
        <v>14.796556163803794</v>
      </c>
    </row>
    <row r="779" spans="1:23" x14ac:dyDescent="0.3">
      <c r="A779">
        <v>377</v>
      </c>
      <c r="B779">
        <v>50</v>
      </c>
      <c r="D779">
        <f t="shared" si="124"/>
        <v>0.35961033770514217</v>
      </c>
      <c r="E779">
        <f t="shared" si="125"/>
        <v>17.98051688525711</v>
      </c>
      <c r="F779" s="7"/>
      <c r="G779" s="7"/>
      <c r="H779" s="7">
        <f t="shared" si="126"/>
        <v>2.3351972904861303E-2</v>
      </c>
      <c r="I779" s="7">
        <f t="shared" si="127"/>
        <v>2.3351972904861303E-2</v>
      </c>
      <c r="J779" s="7">
        <f t="shared" si="128"/>
        <v>1.1675986452430651</v>
      </c>
      <c r="K779" s="9">
        <f t="shared" si="130"/>
        <v>0</v>
      </c>
      <c r="L779" s="7"/>
      <c r="M779" s="7"/>
      <c r="N779" s="7"/>
      <c r="O779" s="7"/>
      <c r="P779" s="7"/>
      <c r="Q779" s="7">
        <f t="shared" si="121"/>
        <v>0</v>
      </c>
      <c r="R779" s="7"/>
      <c r="S779" s="7">
        <f t="shared" si="122"/>
        <v>0</v>
      </c>
      <c r="T779" s="7"/>
      <c r="U779" s="7">
        <f t="shared" si="123"/>
        <v>1</v>
      </c>
      <c r="V779" s="7"/>
      <c r="W779">
        <f t="shared" si="129"/>
        <v>14.862147972410973</v>
      </c>
    </row>
    <row r="780" spans="1:23" x14ac:dyDescent="0.3">
      <c r="A780">
        <v>381</v>
      </c>
      <c r="B780">
        <v>40</v>
      </c>
      <c r="D780">
        <f t="shared" si="124"/>
        <v>0.40066777963272121</v>
      </c>
      <c r="E780">
        <f t="shared" si="125"/>
        <v>20.033388981636062</v>
      </c>
      <c r="F780" s="7"/>
      <c r="G780" s="7"/>
      <c r="H780" s="7">
        <f t="shared" si="126"/>
        <v>0</v>
      </c>
      <c r="I780" s="7">
        <f t="shared" si="127"/>
        <v>0</v>
      </c>
      <c r="J780" s="7" t="str">
        <f t="shared" si="128"/>
        <v/>
      </c>
      <c r="K780" s="9">
        <f t="shared" si="130"/>
        <v>0</v>
      </c>
      <c r="L780" s="7"/>
      <c r="M780" s="7"/>
      <c r="N780" s="7"/>
      <c r="O780" s="7"/>
      <c r="P780" s="7"/>
      <c r="Q780" s="7">
        <f t="shared" si="121"/>
        <v>0</v>
      </c>
      <c r="R780" s="7"/>
      <c r="S780" s="7">
        <f t="shared" si="122"/>
        <v>0</v>
      </c>
      <c r="T780" s="7"/>
      <c r="U780" s="7">
        <f t="shared" si="123"/>
        <v>1</v>
      </c>
      <c r="V780" s="7"/>
      <c r="W780">
        <f t="shared" si="129"/>
        <v>14.994329583180884</v>
      </c>
    </row>
    <row r="781" spans="1:23" x14ac:dyDescent="0.3">
      <c r="A781">
        <v>369</v>
      </c>
      <c r="B781">
        <v>40</v>
      </c>
      <c r="D781">
        <f t="shared" si="124"/>
        <v>0.44796019582633517</v>
      </c>
      <c r="E781">
        <f t="shared" si="125"/>
        <v>22.39800979131676</v>
      </c>
      <c r="F781" s="7"/>
      <c r="G781" s="7"/>
      <c r="H781" s="7">
        <f t="shared" si="126"/>
        <v>-7.9835817816183187E-3</v>
      </c>
      <c r="I781" s="7">
        <f t="shared" si="127"/>
        <v>7.9835817816183187E-3</v>
      </c>
      <c r="J781" s="7">
        <f t="shared" si="128"/>
        <v>0.39917908908091593</v>
      </c>
      <c r="K781" s="9">
        <f t="shared" si="130"/>
        <v>0</v>
      </c>
      <c r="L781" s="7"/>
      <c r="M781" s="7"/>
      <c r="N781" s="7"/>
      <c r="O781" s="7"/>
      <c r="P781" s="7"/>
      <c r="Q781" s="7">
        <f t="shared" si="121"/>
        <v>0</v>
      </c>
      <c r="R781" s="7"/>
      <c r="S781" s="7">
        <f t="shared" si="122"/>
        <v>0</v>
      </c>
      <c r="T781" s="7"/>
      <c r="U781" s="7">
        <f t="shared" si="123"/>
        <v>1</v>
      </c>
      <c r="V781" s="7"/>
      <c r="W781">
        <f t="shared" si="129"/>
        <v>15.285044020242486</v>
      </c>
    </row>
    <row r="782" spans="1:23" x14ac:dyDescent="0.3">
      <c r="A782">
        <v>375</v>
      </c>
      <c r="B782">
        <v>52</v>
      </c>
      <c r="D782">
        <f t="shared" si="124"/>
        <v>0.42758759515411343</v>
      </c>
      <c r="E782">
        <f t="shared" si="125"/>
        <v>21.379379757705671</v>
      </c>
      <c r="F782" s="7"/>
      <c r="G782" s="7"/>
      <c r="H782" s="7">
        <f t="shared" si="126"/>
        <v>-1.6942299144680498E-2</v>
      </c>
      <c r="I782" s="7">
        <f t="shared" si="127"/>
        <v>1.6942299144680498E-2</v>
      </c>
      <c r="J782" s="7">
        <f t="shared" si="128"/>
        <v>0.84711495723402486</v>
      </c>
      <c r="K782" s="9">
        <f t="shared" si="130"/>
        <v>0</v>
      </c>
      <c r="L782" s="7"/>
      <c r="M782" s="7"/>
      <c r="N782" s="7"/>
      <c r="O782" s="7"/>
      <c r="P782" s="7"/>
      <c r="Q782" s="7">
        <f t="shared" si="121"/>
        <v>0</v>
      </c>
      <c r="R782" s="7"/>
      <c r="S782" s="7">
        <f t="shared" si="122"/>
        <v>0</v>
      </c>
      <c r="T782" s="7"/>
      <c r="U782" s="7">
        <f t="shared" si="123"/>
        <v>1</v>
      </c>
      <c r="V782" s="7"/>
      <c r="W782">
        <f t="shared" si="129"/>
        <v>14.866198012809681</v>
      </c>
    </row>
    <row r="783" spans="1:23" x14ac:dyDescent="0.3">
      <c r="A783">
        <v>385</v>
      </c>
      <c r="B783">
        <v>44</v>
      </c>
      <c r="D783">
        <f t="shared" si="124"/>
        <v>0.72076905325285145</v>
      </c>
      <c r="E783">
        <f t="shared" si="125"/>
        <v>36.03845266264257</v>
      </c>
      <c r="F783" s="7"/>
      <c r="G783" s="7"/>
      <c r="H783" s="7">
        <f t="shared" si="126"/>
        <v>-9.812488978992874E-3</v>
      </c>
      <c r="I783" s="7">
        <f t="shared" si="127"/>
        <v>9.812488978992874E-3</v>
      </c>
      <c r="J783" s="7">
        <f t="shared" si="128"/>
        <v>0.49062444894964369</v>
      </c>
      <c r="K783" s="9">
        <f t="shared" si="130"/>
        <v>0</v>
      </c>
      <c r="L783" s="7"/>
      <c r="M783" s="7"/>
      <c r="N783" s="7"/>
      <c r="O783" s="7"/>
      <c r="P783" s="7"/>
      <c r="Q783" s="7">
        <f t="shared" si="121"/>
        <v>0</v>
      </c>
      <c r="R783" s="7"/>
      <c r="S783" s="7">
        <f t="shared" si="122"/>
        <v>0</v>
      </c>
      <c r="T783" s="7"/>
      <c r="U783" s="7">
        <f t="shared" si="123"/>
        <v>1</v>
      </c>
      <c r="V783" s="7"/>
      <c r="W783">
        <f t="shared" si="129"/>
        <v>14.805481674671794</v>
      </c>
    </row>
    <row r="784" spans="1:23" x14ac:dyDescent="0.3">
      <c r="A784">
        <v>380</v>
      </c>
      <c r="B784">
        <v>65</v>
      </c>
      <c r="D784">
        <f t="shared" si="124"/>
        <v>0.12038568532434021</v>
      </c>
      <c r="E784">
        <f t="shared" si="125"/>
        <v>6.019284266217011</v>
      </c>
      <c r="F784" s="7"/>
      <c r="G784" s="7"/>
      <c r="H784" s="7">
        <f t="shared" si="126"/>
        <v>1.2370700617240485E-3</v>
      </c>
      <c r="I784" s="7">
        <f t="shared" si="127"/>
        <v>1.2370700617240485E-3</v>
      </c>
      <c r="J784" s="7">
        <f t="shared" si="128"/>
        <v>6.1853503086202424E-2</v>
      </c>
      <c r="K784" s="9">
        <f t="shared" si="130"/>
        <v>0</v>
      </c>
      <c r="L784" s="7"/>
      <c r="M784" s="7"/>
      <c r="N784" s="7"/>
      <c r="O784" s="7"/>
      <c r="P784" s="7"/>
      <c r="Q784" s="7">
        <f t="shared" si="121"/>
        <v>0</v>
      </c>
      <c r="R784" s="7"/>
      <c r="S784" s="7">
        <f t="shared" si="122"/>
        <v>1</v>
      </c>
      <c r="T784" s="7"/>
      <c r="U784" s="7">
        <f t="shared" si="123"/>
        <v>0</v>
      </c>
      <c r="V784" s="7"/>
      <c r="W784">
        <f t="shared" si="129"/>
        <v>14.451876003491375</v>
      </c>
    </row>
    <row r="785" spans="1:23" x14ac:dyDescent="0.3">
      <c r="A785">
        <v>378</v>
      </c>
      <c r="B785">
        <v>62</v>
      </c>
      <c r="D785">
        <f t="shared" si="124"/>
        <v>0.10558523072348514</v>
      </c>
      <c r="E785">
        <f t="shared" si="125"/>
        <v>5.279261536174257</v>
      </c>
      <c r="F785" s="7"/>
      <c r="G785" s="7"/>
      <c r="H785" s="7">
        <f t="shared" si="126"/>
        <v>5.0380550521725839E-2</v>
      </c>
      <c r="I785" s="7">
        <f t="shared" si="127"/>
        <v>5.0380550521725839E-2</v>
      </c>
      <c r="J785" s="7">
        <f t="shared" si="128"/>
        <v>2.5190275260862918</v>
      </c>
      <c r="K785" s="9">
        <f t="shared" si="130"/>
        <v>0</v>
      </c>
      <c r="L785" s="7"/>
      <c r="M785" s="7"/>
      <c r="N785" s="7"/>
      <c r="O785" s="7"/>
      <c r="P785" s="7"/>
      <c r="Q785" s="7">
        <f t="shared" si="121"/>
        <v>0</v>
      </c>
      <c r="R785" s="7"/>
      <c r="S785" s="7">
        <f t="shared" si="122"/>
        <v>1</v>
      </c>
      <c r="T785" s="7"/>
      <c r="U785" s="7">
        <f t="shared" si="123"/>
        <v>0</v>
      </c>
      <c r="V785" s="7"/>
      <c r="W785">
        <f t="shared" si="129"/>
        <v>14.568313280929427</v>
      </c>
    </row>
    <row r="786" spans="1:23" x14ac:dyDescent="0.3">
      <c r="A786">
        <v>375</v>
      </c>
      <c r="B786">
        <v>61</v>
      </c>
      <c r="D786">
        <f t="shared" si="124"/>
        <v>0.56662980796250884</v>
      </c>
      <c r="E786">
        <f t="shared" si="125"/>
        <v>28.331490398125442</v>
      </c>
      <c r="F786" s="7"/>
      <c r="G786" s="7"/>
      <c r="H786" s="7">
        <f t="shared" si="126"/>
        <v>-1.1200948966854434E-2</v>
      </c>
      <c r="I786" s="7">
        <f t="shared" si="127"/>
        <v>1.1200948966854434E-2</v>
      </c>
      <c r="J786" s="7">
        <f t="shared" si="128"/>
        <v>0.56004744834272169</v>
      </c>
      <c r="K786" s="9">
        <f t="shared" si="130"/>
        <v>0</v>
      </c>
      <c r="L786" s="7"/>
      <c r="M786" s="7"/>
      <c r="N786" s="7"/>
      <c r="O786" s="7"/>
      <c r="P786" s="7"/>
      <c r="Q786" s="7">
        <f t="shared" si="121"/>
        <v>0</v>
      </c>
      <c r="R786" s="7"/>
      <c r="S786" s="7">
        <f t="shared" si="122"/>
        <v>0</v>
      </c>
      <c r="T786" s="7"/>
      <c r="U786" s="7">
        <f t="shared" si="123"/>
        <v>1</v>
      </c>
      <c r="V786" s="7"/>
      <c r="W786">
        <f t="shared" si="129"/>
        <v>14.665404665279221</v>
      </c>
    </row>
    <row r="787" spans="1:23" x14ac:dyDescent="0.3">
      <c r="A787">
        <v>387</v>
      </c>
      <c r="B787">
        <v>49</v>
      </c>
      <c r="D787">
        <f t="shared" si="124"/>
        <v>0.67194029373950281</v>
      </c>
      <c r="E787">
        <f t="shared" si="125"/>
        <v>33.597014686975143</v>
      </c>
      <c r="F787" s="7"/>
      <c r="G787" s="7"/>
      <c r="H787" s="7">
        <f t="shared" si="126"/>
        <v>3.1931841367650551E-2</v>
      </c>
      <c r="I787" s="7">
        <f t="shared" si="127"/>
        <v>3.1931841367650551E-2</v>
      </c>
      <c r="J787" s="7">
        <f t="shared" si="128"/>
        <v>1.5965920683825277</v>
      </c>
      <c r="K787" s="9">
        <f t="shared" si="130"/>
        <v>0</v>
      </c>
      <c r="L787" s="7"/>
      <c r="M787" s="7"/>
      <c r="N787" s="7"/>
      <c r="O787" s="7"/>
      <c r="P787" s="7"/>
      <c r="Q787" s="7">
        <f t="shared" si="121"/>
        <v>0</v>
      </c>
      <c r="R787" s="7"/>
      <c r="S787" s="7">
        <f t="shared" si="122"/>
        <v>0</v>
      </c>
      <c r="T787" s="7"/>
      <c r="U787" s="7">
        <f t="shared" si="123"/>
        <v>1</v>
      </c>
      <c r="V787" s="7"/>
      <c r="W787">
        <f t="shared" si="129"/>
        <v>14.641668066217902</v>
      </c>
    </row>
    <row r="788" spans="1:23" x14ac:dyDescent="0.3">
      <c r="A788">
        <v>369</v>
      </c>
      <c r="B788">
        <v>40</v>
      </c>
      <c r="D788">
        <f t="shared" si="124"/>
        <v>0.61384895862605127</v>
      </c>
      <c r="E788">
        <f t="shared" si="125"/>
        <v>30.692447931302564</v>
      </c>
      <c r="F788" s="7"/>
      <c r="G788" s="7"/>
      <c r="H788" s="7">
        <f t="shared" si="126"/>
        <v>2.0171753622700038E-2</v>
      </c>
      <c r="I788" s="7">
        <f t="shared" si="127"/>
        <v>2.0171753622700038E-2</v>
      </c>
      <c r="J788" s="7">
        <f t="shared" si="128"/>
        <v>1.0085876811350019</v>
      </c>
      <c r="K788" s="9">
        <f t="shared" si="130"/>
        <v>0</v>
      </c>
      <c r="L788" s="7"/>
      <c r="M788" s="7"/>
      <c r="N788" s="7"/>
      <c r="O788" s="7"/>
      <c r="P788" s="7"/>
      <c r="Q788" s="7">
        <f t="shared" si="121"/>
        <v>0</v>
      </c>
      <c r="R788" s="7"/>
      <c r="S788" s="7">
        <f t="shared" si="122"/>
        <v>0</v>
      </c>
      <c r="T788" s="7"/>
      <c r="U788" s="7">
        <f t="shared" si="123"/>
        <v>1</v>
      </c>
      <c r="V788" s="7"/>
      <c r="W788">
        <f t="shared" si="129"/>
        <v>15.285044020242486</v>
      </c>
    </row>
    <row r="789" spans="1:23" x14ac:dyDescent="0.3">
      <c r="A789">
        <v>376</v>
      </c>
      <c r="B789">
        <v>23</v>
      </c>
      <c r="D789">
        <f t="shared" si="124"/>
        <v>0.17980516885257108</v>
      </c>
      <c r="E789">
        <f t="shared" si="125"/>
        <v>8.990258442628555</v>
      </c>
      <c r="F789" s="7"/>
      <c r="G789" s="7"/>
      <c r="H789" s="7">
        <f t="shared" si="126"/>
        <v>4.1259991105126709E-2</v>
      </c>
      <c r="I789" s="7">
        <f t="shared" si="127"/>
        <v>4.1259991105126709E-2</v>
      </c>
      <c r="J789" s="7">
        <f t="shared" si="128"/>
        <v>2.0629995552563356</v>
      </c>
      <c r="K789" s="9">
        <f t="shared" si="130"/>
        <v>0</v>
      </c>
      <c r="L789" s="7"/>
      <c r="M789" s="7"/>
      <c r="N789" s="7"/>
      <c r="O789" s="7"/>
      <c r="P789" s="7"/>
      <c r="Q789" s="7">
        <f t="shared" si="121"/>
        <v>0</v>
      </c>
      <c r="R789" s="7"/>
      <c r="S789" s="7">
        <f t="shared" si="122"/>
        <v>1</v>
      </c>
      <c r="T789" s="7"/>
      <c r="U789" s="7">
        <f t="shared" si="123"/>
        <v>0</v>
      </c>
      <c r="V789" s="7"/>
      <c r="W789">
        <f t="shared" si="129"/>
        <v>15.511508960676617</v>
      </c>
    </row>
    <row r="790" spans="1:23" x14ac:dyDescent="0.3">
      <c r="A790">
        <v>371</v>
      </c>
      <c r="B790">
        <v>21</v>
      </c>
      <c r="D790">
        <f t="shared" si="124"/>
        <v>0.81307483551825854</v>
      </c>
      <c r="E790">
        <f t="shared" si="125"/>
        <v>40.653741775912927</v>
      </c>
      <c r="F790" s="7"/>
      <c r="G790" s="7"/>
      <c r="H790" s="7">
        <f t="shared" si="126"/>
        <v>4.8113730335397759E-2</v>
      </c>
      <c r="I790" s="7">
        <f t="shared" si="127"/>
        <v>4.8113730335397759E-2</v>
      </c>
      <c r="J790" s="7">
        <f t="shared" si="128"/>
        <v>2.405686516769888</v>
      </c>
      <c r="K790" s="9">
        <f t="shared" si="130"/>
        <v>0</v>
      </c>
      <c r="L790" s="7"/>
      <c r="M790" s="7"/>
      <c r="N790" s="7"/>
      <c r="O790" s="7"/>
      <c r="P790" s="7"/>
      <c r="Q790" s="7">
        <f t="shared" si="121"/>
        <v>0</v>
      </c>
      <c r="R790" s="7"/>
      <c r="S790" s="7">
        <f t="shared" si="122"/>
        <v>0</v>
      </c>
      <c r="T790" s="7"/>
      <c r="U790" s="7">
        <f t="shared" si="123"/>
        <v>1</v>
      </c>
      <c r="V790" s="7"/>
      <c r="W790">
        <f t="shared" si="129"/>
        <v>15.676829133313499</v>
      </c>
    </row>
    <row r="791" spans="1:23" x14ac:dyDescent="0.3">
      <c r="A791">
        <v>348</v>
      </c>
      <c r="B791">
        <v>13</v>
      </c>
      <c r="D791">
        <f t="shared" si="124"/>
        <v>0.17980516885257108</v>
      </c>
      <c r="E791">
        <f t="shared" si="125"/>
        <v>8.990258442628555</v>
      </c>
      <c r="F791" s="7"/>
      <c r="G791" s="7"/>
      <c r="H791" s="7">
        <f t="shared" si="126"/>
        <v>-2.3351972904861303E-2</v>
      </c>
      <c r="I791" s="7">
        <f t="shared" si="127"/>
        <v>2.3351972904861303E-2</v>
      </c>
      <c r="J791" s="7">
        <f t="shared" si="128"/>
        <v>1.1675986452430651</v>
      </c>
      <c r="K791" s="9">
        <f t="shared" si="130"/>
        <v>0</v>
      </c>
      <c r="L791" s="7"/>
      <c r="M791" s="7"/>
      <c r="N791" s="7"/>
      <c r="O791" s="7"/>
      <c r="P791" s="7"/>
      <c r="Q791" s="7">
        <f t="shared" si="121"/>
        <v>0</v>
      </c>
      <c r="R791" s="7"/>
      <c r="S791" s="7">
        <f t="shared" si="122"/>
        <v>1</v>
      </c>
      <c r="T791" s="7"/>
      <c r="U791" s="7">
        <f t="shared" si="123"/>
        <v>0</v>
      </c>
      <c r="V791" s="7"/>
      <c r="W791">
        <f t="shared" si="129"/>
        <v>16.413562874990447</v>
      </c>
    </row>
    <row r="792" spans="1:23" x14ac:dyDescent="0.3">
      <c r="A792">
        <v>350</v>
      </c>
      <c r="B792">
        <v>18</v>
      </c>
      <c r="D792">
        <f t="shared" si="124"/>
        <v>7.4660032637722529E-2</v>
      </c>
      <c r="E792">
        <f t="shared" si="125"/>
        <v>3.7330016318861263</v>
      </c>
      <c r="F792" s="7"/>
      <c r="G792" s="7"/>
      <c r="H792" s="7">
        <f t="shared" si="126"/>
        <v>-3.1931841367650551E-2</v>
      </c>
      <c r="I792" s="7">
        <f t="shared" si="127"/>
        <v>3.1931841367650551E-2</v>
      </c>
      <c r="J792" s="7">
        <f t="shared" si="128"/>
        <v>1.5965920683825277</v>
      </c>
      <c r="K792" s="9">
        <f t="shared" si="130"/>
        <v>0</v>
      </c>
      <c r="L792" s="7"/>
      <c r="M792" s="7"/>
      <c r="N792" s="7"/>
      <c r="O792" s="7"/>
      <c r="P792" s="7"/>
      <c r="Q792" s="7">
        <f t="shared" si="121"/>
        <v>0</v>
      </c>
      <c r="R792" s="7"/>
      <c r="S792" s="7">
        <f t="shared" si="122"/>
        <v>1</v>
      </c>
      <c r="T792" s="7"/>
      <c r="U792" s="7">
        <f t="shared" si="123"/>
        <v>0</v>
      </c>
      <c r="V792" s="7"/>
      <c r="W792">
        <f t="shared" si="129"/>
        <v>16.250249627564429</v>
      </c>
    </row>
    <row r="793" spans="1:23" x14ac:dyDescent="0.3">
      <c r="A793">
        <v>352</v>
      </c>
      <c r="B793">
        <v>17</v>
      </c>
      <c r="D793">
        <f t="shared" si="124"/>
        <v>0.13766629801728417</v>
      </c>
      <c r="E793">
        <f t="shared" si="125"/>
        <v>6.8833149008642085</v>
      </c>
      <c r="F793" s="7"/>
      <c r="G793" s="7"/>
      <c r="H793" s="7">
        <f t="shared" si="126"/>
        <v>6.831798069437918E-2</v>
      </c>
      <c r="I793" s="7">
        <f t="shared" si="127"/>
        <v>6.831798069437918E-2</v>
      </c>
      <c r="J793" s="7">
        <f t="shared" si="128"/>
        <v>3.4158990347189588</v>
      </c>
      <c r="K793" s="9">
        <f t="shared" si="130"/>
        <v>0</v>
      </c>
      <c r="L793" s="7"/>
      <c r="M793" s="7"/>
      <c r="N793" s="7"/>
      <c r="O793" s="7"/>
      <c r="P793" s="7"/>
      <c r="Q793" s="7">
        <f t="shared" si="121"/>
        <v>0</v>
      </c>
      <c r="R793" s="7"/>
      <c r="S793" s="7">
        <f t="shared" si="122"/>
        <v>1</v>
      </c>
      <c r="T793" s="7"/>
      <c r="U793" s="7">
        <f t="shared" si="123"/>
        <v>0</v>
      </c>
      <c r="V793" s="7"/>
      <c r="W793">
        <f t="shared" si="129"/>
        <v>16.224743408011136</v>
      </c>
    </row>
    <row r="794" spans="1:23" x14ac:dyDescent="0.3">
      <c r="A794">
        <v>356</v>
      </c>
      <c r="B794">
        <v>18</v>
      </c>
      <c r="D794">
        <f t="shared" si="124"/>
        <v>7.4660032637722529E-2</v>
      </c>
      <c r="E794">
        <f t="shared" si="125"/>
        <v>3.7330016318861263</v>
      </c>
      <c r="F794" s="7"/>
      <c r="G794" s="7"/>
      <c r="H794" s="7">
        <f t="shared" si="126"/>
        <v>3.1931841367650551E-2</v>
      </c>
      <c r="I794" s="7">
        <f t="shared" si="127"/>
        <v>3.1931841367650551E-2</v>
      </c>
      <c r="J794" s="7">
        <f t="shared" si="128"/>
        <v>1.5965920683825277</v>
      </c>
      <c r="K794" s="9">
        <f t="shared" si="130"/>
        <v>0</v>
      </c>
      <c r="L794" s="7"/>
      <c r="M794" s="7"/>
      <c r="N794" s="7"/>
      <c r="O794" s="7"/>
      <c r="P794" s="7"/>
      <c r="Q794" s="7">
        <f t="shared" si="121"/>
        <v>0</v>
      </c>
      <c r="R794" s="7"/>
      <c r="S794" s="7">
        <f t="shared" si="122"/>
        <v>1</v>
      </c>
      <c r="T794" s="7"/>
      <c r="U794" s="7">
        <f t="shared" si="123"/>
        <v>0</v>
      </c>
      <c r="V794" s="7"/>
      <c r="W794">
        <f t="shared" si="129"/>
        <v>16.105122597214535</v>
      </c>
    </row>
    <row r="795" spans="1:23" x14ac:dyDescent="0.3">
      <c r="A795">
        <v>354</v>
      </c>
      <c r="B795">
        <v>17</v>
      </c>
      <c r="D795">
        <f t="shared" si="124"/>
        <v>3.3388981636060099E-2</v>
      </c>
      <c r="E795">
        <f t="shared" si="125"/>
        <v>1.669449081803005</v>
      </c>
      <c r="F795" s="7"/>
      <c r="G795" s="7"/>
      <c r="H795" s="7">
        <f t="shared" si="126"/>
        <v>0</v>
      </c>
      <c r="I795" s="7">
        <f t="shared" si="127"/>
        <v>0</v>
      </c>
      <c r="J795" s="7" t="str">
        <f t="shared" si="128"/>
        <v/>
      </c>
      <c r="K795" s="9">
        <f t="shared" si="130"/>
        <v>0</v>
      </c>
      <c r="L795" s="7"/>
      <c r="M795" s="7"/>
      <c r="N795" s="7"/>
      <c r="O795" s="7"/>
      <c r="P795" s="7"/>
      <c r="Q795" s="7">
        <f t="shared" si="121"/>
        <v>0</v>
      </c>
      <c r="R795" s="7"/>
      <c r="S795" s="7">
        <f t="shared" si="122"/>
        <v>1</v>
      </c>
      <c r="T795" s="7"/>
      <c r="U795" s="7">
        <f t="shared" si="123"/>
        <v>0</v>
      </c>
      <c r="V795" s="7"/>
      <c r="W795">
        <f t="shared" si="129"/>
        <v>16.176436122547255</v>
      </c>
    </row>
    <row r="796" spans="1:23" x14ac:dyDescent="0.3">
      <c r="A796">
        <v>354</v>
      </c>
      <c r="B796">
        <v>18</v>
      </c>
      <c r="D796">
        <f t="shared" si="124"/>
        <v>9.443830132708482E-2</v>
      </c>
      <c r="E796">
        <f t="shared" si="125"/>
        <v>4.7219150663542413</v>
      </c>
      <c r="F796" s="7"/>
      <c r="G796" s="7"/>
      <c r="H796" s="7">
        <f t="shared" si="126"/>
        <v>-1.1200948966854434E-2</v>
      </c>
      <c r="I796" s="7">
        <f t="shared" si="127"/>
        <v>1.1200948966854434E-2</v>
      </c>
      <c r="J796" s="7">
        <f t="shared" si="128"/>
        <v>0.56004744834272169</v>
      </c>
      <c r="K796" s="9">
        <f t="shared" si="130"/>
        <v>0</v>
      </c>
      <c r="L796" s="7"/>
      <c r="M796" s="7"/>
      <c r="N796" s="7"/>
      <c r="O796" s="7"/>
      <c r="P796" s="7"/>
      <c r="Q796" s="7">
        <f t="shared" si="121"/>
        <v>0</v>
      </c>
      <c r="R796" s="7"/>
      <c r="S796" s="7">
        <f t="shared" si="122"/>
        <v>1</v>
      </c>
      <c r="T796" s="7"/>
      <c r="U796" s="7">
        <f t="shared" si="123"/>
        <v>0</v>
      </c>
      <c r="V796" s="7"/>
      <c r="W796">
        <f t="shared" si="129"/>
        <v>16.153367088861131</v>
      </c>
    </row>
    <row r="797" spans="1:23" x14ac:dyDescent="0.3">
      <c r="A797">
        <v>352</v>
      </c>
      <c r="B797">
        <v>20</v>
      </c>
      <c r="D797">
        <f t="shared" si="124"/>
        <v>0.13355592654424039</v>
      </c>
      <c r="E797">
        <f t="shared" si="125"/>
        <v>6.67779632721202</v>
      </c>
      <c r="F797" s="7"/>
      <c r="G797" s="7"/>
      <c r="H797" s="7">
        <f t="shared" si="126"/>
        <v>0</v>
      </c>
      <c r="I797" s="7">
        <f t="shared" si="127"/>
        <v>0</v>
      </c>
      <c r="J797" s="7" t="str">
        <f t="shared" si="128"/>
        <v/>
      </c>
      <c r="K797" s="9">
        <f t="shared" si="130"/>
        <v>0</v>
      </c>
      <c r="L797" s="7"/>
      <c r="M797" s="7"/>
      <c r="N797" s="7"/>
      <c r="O797" s="7"/>
      <c r="P797" s="7"/>
      <c r="Q797" s="7">
        <f t="shared" si="121"/>
        <v>0</v>
      </c>
      <c r="R797" s="7"/>
      <c r="S797" s="7">
        <f t="shared" si="122"/>
        <v>1</v>
      </c>
      <c r="T797" s="7"/>
      <c r="U797" s="7">
        <f t="shared" si="123"/>
        <v>0</v>
      </c>
      <c r="V797" s="7"/>
      <c r="W797">
        <f t="shared" si="129"/>
        <v>16.155851436625674</v>
      </c>
    </row>
    <row r="798" spans="1:23" x14ac:dyDescent="0.3">
      <c r="A798">
        <v>348</v>
      </c>
      <c r="B798">
        <v>20</v>
      </c>
      <c r="D798">
        <f t="shared" si="124"/>
        <v>7.4660032637722529E-2</v>
      </c>
      <c r="E798">
        <f t="shared" si="125"/>
        <v>3.7330016318861263</v>
      </c>
      <c r="F798" s="7"/>
      <c r="G798" s="7"/>
      <c r="H798" s="7">
        <f t="shared" si="126"/>
        <v>-3.1931841367650551E-2</v>
      </c>
      <c r="I798" s="7">
        <f t="shared" si="127"/>
        <v>3.1931841367650551E-2</v>
      </c>
      <c r="J798" s="7">
        <f t="shared" si="128"/>
        <v>1.5965920683825277</v>
      </c>
      <c r="K798" s="9">
        <f t="shared" si="130"/>
        <v>0</v>
      </c>
      <c r="L798" s="7"/>
      <c r="M798" s="7"/>
      <c r="N798" s="7"/>
      <c r="O798" s="7"/>
      <c r="P798" s="7"/>
      <c r="Q798" s="7">
        <f t="shared" si="121"/>
        <v>0</v>
      </c>
      <c r="R798" s="7"/>
      <c r="S798" s="7">
        <f t="shared" si="122"/>
        <v>1</v>
      </c>
      <c r="T798" s="7"/>
      <c r="U798" s="7">
        <f t="shared" si="123"/>
        <v>0</v>
      </c>
      <c r="V798" s="7"/>
      <c r="W798">
        <f t="shared" si="129"/>
        <v>16.253267901517248</v>
      </c>
    </row>
    <row r="799" spans="1:23" x14ac:dyDescent="0.3">
      <c r="A799">
        <v>346</v>
      </c>
      <c r="B799">
        <v>21</v>
      </c>
      <c r="D799">
        <f t="shared" si="124"/>
        <v>0.34376060570908185</v>
      </c>
      <c r="E799">
        <f t="shared" si="125"/>
        <v>17.188030285454094</v>
      </c>
      <c r="F799" s="7"/>
      <c r="G799" s="7"/>
      <c r="H799" s="7">
        <f t="shared" si="126"/>
        <v>-4.0698505524533043E-3</v>
      </c>
      <c r="I799" s="7">
        <f t="shared" si="127"/>
        <v>4.0698505524533043E-3</v>
      </c>
      <c r="J799" s="7">
        <f t="shared" si="128"/>
        <v>0.2034925276226652</v>
      </c>
      <c r="K799" s="9">
        <f t="shared" si="130"/>
        <v>0</v>
      </c>
      <c r="L799" s="7"/>
      <c r="M799" s="7"/>
      <c r="N799" s="7"/>
      <c r="O799" s="7"/>
      <c r="P799" s="7"/>
      <c r="Q799" s="7">
        <f t="shared" si="121"/>
        <v>0</v>
      </c>
      <c r="R799" s="7"/>
      <c r="S799" s="7">
        <f t="shared" si="122"/>
        <v>0</v>
      </c>
      <c r="T799" s="7"/>
      <c r="U799" s="7">
        <f t="shared" si="123"/>
        <v>1</v>
      </c>
      <c r="V799" s="7"/>
      <c r="W799">
        <f t="shared" si="129"/>
        <v>16.279482728604467</v>
      </c>
    </row>
    <row r="800" spans="1:23" x14ac:dyDescent="0.3">
      <c r="A800">
        <v>341</v>
      </c>
      <c r="B800">
        <v>12</v>
      </c>
      <c r="D800">
        <f t="shared" si="124"/>
        <v>0.30783120057739188</v>
      </c>
      <c r="E800">
        <f t="shared" si="125"/>
        <v>15.391560028869595</v>
      </c>
      <c r="F800" s="7"/>
      <c r="G800" s="7"/>
      <c r="H800" s="7">
        <f t="shared" si="126"/>
        <v>-3.7617415011987469E-3</v>
      </c>
      <c r="I800" s="7">
        <f t="shared" si="127"/>
        <v>3.7617415011987469E-3</v>
      </c>
      <c r="J800" s="7">
        <f t="shared" si="128"/>
        <v>0.18808707505993735</v>
      </c>
      <c r="K800" s="9">
        <f t="shared" si="130"/>
        <v>0</v>
      </c>
      <c r="L800" s="7"/>
      <c r="M800" s="7"/>
      <c r="N800" s="7"/>
      <c r="O800" s="7"/>
      <c r="P800" s="7"/>
      <c r="Q800" s="7">
        <f t="shared" si="121"/>
        <v>0</v>
      </c>
      <c r="R800" s="7"/>
      <c r="S800" s="7">
        <f t="shared" si="122"/>
        <v>0</v>
      </c>
      <c r="T800" s="7"/>
      <c r="U800" s="7">
        <f t="shared" si="123"/>
        <v>1</v>
      </c>
      <c r="V800" s="7"/>
      <c r="W800">
        <f t="shared" si="129"/>
        <v>16.606412059206285</v>
      </c>
    </row>
    <row r="801" spans="1:23" x14ac:dyDescent="0.3">
      <c r="A801">
        <v>339</v>
      </c>
      <c r="B801">
        <v>21</v>
      </c>
      <c r="D801">
        <f t="shared" si="124"/>
        <v>0.10558523072348514</v>
      </c>
      <c r="E801">
        <f t="shared" si="125"/>
        <v>5.279261536174257</v>
      </c>
      <c r="F801" s="7"/>
      <c r="G801" s="7"/>
      <c r="H801" s="7">
        <f t="shared" si="126"/>
        <v>0.12237718339724686</v>
      </c>
      <c r="I801" s="7">
        <f t="shared" si="127"/>
        <v>0.12237718339724686</v>
      </c>
      <c r="J801" s="7">
        <f t="shared" si="128"/>
        <v>6.1188591698623434</v>
      </c>
      <c r="K801" s="9">
        <f t="shared" si="130"/>
        <v>0</v>
      </c>
      <c r="L801" s="7"/>
      <c r="M801" s="7"/>
      <c r="N801" s="7"/>
      <c r="O801" s="7"/>
      <c r="P801" s="7"/>
      <c r="Q801" s="7">
        <f t="shared" si="121"/>
        <v>0</v>
      </c>
      <c r="R801" s="7"/>
      <c r="S801" s="7">
        <f t="shared" si="122"/>
        <v>1</v>
      </c>
      <c r="T801" s="7"/>
      <c r="U801" s="7">
        <f t="shared" si="123"/>
        <v>0</v>
      </c>
      <c r="V801" s="7"/>
      <c r="W801">
        <f t="shared" si="129"/>
        <v>16.451859550037899</v>
      </c>
    </row>
    <row r="802" spans="1:23" x14ac:dyDescent="0.3">
      <c r="A802">
        <v>338</v>
      </c>
      <c r="B802">
        <v>24</v>
      </c>
      <c r="D802">
        <f t="shared" si="124"/>
        <v>0.10558523072348514</v>
      </c>
      <c r="E802">
        <f t="shared" si="125"/>
        <v>5.279261536174257</v>
      </c>
      <c r="F802" s="7"/>
      <c r="G802" s="7"/>
      <c r="H802" s="7">
        <f t="shared" si="126"/>
        <v>-5.0380550521725839E-2</v>
      </c>
      <c r="I802" s="7">
        <f t="shared" si="127"/>
        <v>5.0380550521725839E-2</v>
      </c>
      <c r="J802" s="7">
        <f t="shared" si="128"/>
        <v>2.5190275260862918</v>
      </c>
      <c r="K802" s="9">
        <f t="shared" si="130"/>
        <v>0</v>
      </c>
      <c r="L802" s="7"/>
      <c r="M802" s="7"/>
      <c r="N802" s="7"/>
      <c r="O802" s="7"/>
      <c r="P802" s="7"/>
      <c r="Q802" s="7">
        <f t="shared" si="121"/>
        <v>0</v>
      </c>
      <c r="R802" s="7"/>
      <c r="S802" s="7">
        <f t="shared" si="122"/>
        <v>1</v>
      </c>
      <c r="T802" s="7"/>
      <c r="U802" s="7">
        <f t="shared" si="123"/>
        <v>0</v>
      </c>
      <c r="V802" s="7"/>
      <c r="W802">
        <f t="shared" si="129"/>
        <v>16.409589020819062</v>
      </c>
    </row>
    <row r="803" spans="1:23" x14ac:dyDescent="0.3">
      <c r="A803">
        <v>335</v>
      </c>
      <c r="B803">
        <v>25</v>
      </c>
      <c r="D803">
        <f t="shared" si="124"/>
        <v>3.3388981636060099E-2</v>
      </c>
      <c r="E803">
        <f t="shared" si="125"/>
        <v>1.669449081803005</v>
      </c>
      <c r="F803" s="7"/>
      <c r="G803" s="7"/>
      <c r="H803" s="7">
        <f t="shared" si="126"/>
        <v>0</v>
      </c>
      <c r="I803" s="7">
        <f t="shared" si="127"/>
        <v>0</v>
      </c>
      <c r="J803" s="7" t="str">
        <f t="shared" si="128"/>
        <v/>
      </c>
      <c r="K803" s="9">
        <f t="shared" si="130"/>
        <v>0</v>
      </c>
      <c r="L803" s="7"/>
      <c r="M803" s="7"/>
      <c r="N803" s="7"/>
      <c r="O803" s="7"/>
      <c r="P803" s="7"/>
      <c r="Q803" s="7">
        <f t="shared" si="121"/>
        <v>0</v>
      </c>
      <c r="R803" s="7"/>
      <c r="S803" s="7">
        <f t="shared" si="122"/>
        <v>1</v>
      </c>
      <c r="T803" s="7"/>
      <c r="U803" s="7">
        <f t="shared" si="123"/>
        <v>0</v>
      </c>
      <c r="V803" s="7"/>
      <c r="W803">
        <f t="shared" si="129"/>
        <v>16.462156273676907</v>
      </c>
    </row>
    <row r="804" spans="1:23" x14ac:dyDescent="0.3">
      <c r="A804">
        <v>334</v>
      </c>
      <c r="B804">
        <v>25</v>
      </c>
      <c r="D804">
        <f t="shared" si="124"/>
        <v>0.13766629801728417</v>
      </c>
      <c r="E804">
        <f t="shared" si="125"/>
        <v>6.8833149008642085</v>
      </c>
      <c r="F804" s="7"/>
      <c r="G804" s="7"/>
      <c r="H804" s="7">
        <f t="shared" si="126"/>
        <v>6.831798069437918E-2</v>
      </c>
      <c r="I804" s="7">
        <f t="shared" si="127"/>
        <v>6.831798069437918E-2</v>
      </c>
      <c r="J804" s="7">
        <f t="shared" si="128"/>
        <v>3.4158990347189588</v>
      </c>
      <c r="K804" s="9">
        <f t="shared" si="130"/>
        <v>0</v>
      </c>
      <c r="L804" s="7"/>
      <c r="M804" s="7"/>
      <c r="N804" s="7"/>
      <c r="O804" s="7"/>
      <c r="P804" s="7"/>
      <c r="Q804" s="7">
        <f t="shared" si="121"/>
        <v>0</v>
      </c>
      <c r="R804" s="7"/>
      <c r="S804" s="7">
        <f t="shared" si="122"/>
        <v>1</v>
      </c>
      <c r="T804" s="7"/>
      <c r="U804" s="7">
        <f t="shared" si="123"/>
        <v>0</v>
      </c>
      <c r="V804" s="7"/>
      <c r="W804">
        <f t="shared" si="129"/>
        <v>16.48715997935782</v>
      </c>
    </row>
    <row r="805" spans="1:23" x14ac:dyDescent="0.3">
      <c r="A805">
        <v>330</v>
      </c>
      <c r="B805">
        <v>24</v>
      </c>
      <c r="D805">
        <f t="shared" si="124"/>
        <v>7.4660032637722529E-2</v>
      </c>
      <c r="E805">
        <f t="shared" si="125"/>
        <v>3.7330016318861263</v>
      </c>
      <c r="F805" s="7"/>
      <c r="G805" s="7"/>
      <c r="H805" s="7">
        <f t="shared" si="126"/>
        <v>-3.1931841367650551E-2</v>
      </c>
      <c r="I805" s="7">
        <f t="shared" si="127"/>
        <v>3.1931841367650551E-2</v>
      </c>
      <c r="J805" s="7">
        <f t="shared" si="128"/>
        <v>1.5965920683825277</v>
      </c>
      <c r="K805" s="9">
        <f t="shared" si="130"/>
        <v>0</v>
      </c>
      <c r="L805" s="7"/>
      <c r="M805" s="7"/>
      <c r="N805" s="7"/>
      <c r="O805" s="7"/>
      <c r="P805" s="7"/>
      <c r="Q805" s="7">
        <f t="shared" si="121"/>
        <v>0</v>
      </c>
      <c r="R805" s="7"/>
      <c r="S805" s="7">
        <f t="shared" si="122"/>
        <v>1</v>
      </c>
      <c r="T805" s="7"/>
      <c r="U805" s="7">
        <f t="shared" si="123"/>
        <v>0</v>
      </c>
      <c r="V805" s="7"/>
      <c r="W805">
        <f t="shared" si="129"/>
        <v>16.609466291027207</v>
      </c>
    </row>
    <row r="806" spans="1:23" x14ac:dyDescent="0.3">
      <c r="A806">
        <v>328</v>
      </c>
      <c r="B806">
        <v>25</v>
      </c>
      <c r="D806">
        <f t="shared" si="124"/>
        <v>0.1001669449081803</v>
      </c>
      <c r="E806">
        <f t="shared" si="125"/>
        <v>5.0083472454090154</v>
      </c>
      <c r="F806" s="7"/>
      <c r="G806" s="7"/>
      <c r="H806" s="7">
        <f t="shared" si="126"/>
        <v>0</v>
      </c>
      <c r="I806" s="7">
        <f t="shared" si="127"/>
        <v>0</v>
      </c>
      <c r="J806" s="7" t="str">
        <f t="shared" si="128"/>
        <v/>
      </c>
      <c r="K806" s="9">
        <f t="shared" si="130"/>
        <v>0</v>
      </c>
      <c r="L806" s="7"/>
      <c r="M806" s="7"/>
      <c r="N806" s="7"/>
      <c r="O806" s="7"/>
      <c r="P806" s="7"/>
      <c r="Q806" s="7">
        <f t="shared" si="121"/>
        <v>0</v>
      </c>
      <c r="R806" s="7"/>
      <c r="S806" s="7">
        <f t="shared" si="122"/>
        <v>1</v>
      </c>
      <c r="T806" s="7"/>
      <c r="U806" s="7">
        <f t="shared" si="123"/>
        <v>0</v>
      </c>
      <c r="V806" s="7"/>
      <c r="W806">
        <f t="shared" si="129"/>
        <v>16.637800240199567</v>
      </c>
    </row>
    <row r="807" spans="1:23" x14ac:dyDescent="0.3">
      <c r="A807">
        <v>325</v>
      </c>
      <c r="B807">
        <v>25</v>
      </c>
      <c r="D807">
        <f t="shared" si="124"/>
        <v>0.10558523072348514</v>
      </c>
      <c r="E807">
        <f t="shared" si="125"/>
        <v>5.279261536174257</v>
      </c>
      <c r="F807" s="7"/>
      <c r="G807" s="7"/>
      <c r="H807" s="7">
        <f t="shared" si="126"/>
        <v>-5.0380550521725839E-2</v>
      </c>
      <c r="I807" s="7">
        <f t="shared" si="127"/>
        <v>5.0380550521725839E-2</v>
      </c>
      <c r="J807" s="7">
        <f t="shared" si="128"/>
        <v>2.5190275260862918</v>
      </c>
      <c r="K807" s="9">
        <f t="shared" si="130"/>
        <v>0</v>
      </c>
      <c r="L807" s="7"/>
      <c r="M807" s="7"/>
      <c r="N807" s="7"/>
      <c r="O807" s="7"/>
      <c r="P807" s="7"/>
      <c r="Q807" s="7">
        <f t="shared" si="121"/>
        <v>0</v>
      </c>
      <c r="R807" s="7"/>
      <c r="S807" s="7">
        <f t="shared" si="122"/>
        <v>1</v>
      </c>
      <c r="T807" s="7"/>
      <c r="U807" s="7">
        <f t="shared" si="123"/>
        <v>0</v>
      </c>
      <c r="V807" s="7"/>
      <c r="W807">
        <f t="shared" si="129"/>
        <v>16.713511701831688</v>
      </c>
    </row>
    <row r="808" spans="1:23" x14ac:dyDescent="0.3">
      <c r="A808">
        <v>322</v>
      </c>
      <c r="B808">
        <v>26</v>
      </c>
      <c r="D808">
        <f t="shared" si="124"/>
        <v>6.6777963272120197E-2</v>
      </c>
      <c r="E808">
        <f t="shared" si="125"/>
        <v>3.33889816360601</v>
      </c>
      <c r="F808" s="7"/>
      <c r="G808" s="7"/>
      <c r="H808" s="7">
        <f t="shared" si="126"/>
        <v>0</v>
      </c>
      <c r="I808" s="7">
        <f t="shared" si="127"/>
        <v>0</v>
      </c>
      <c r="J808" s="7" t="str">
        <f t="shared" si="128"/>
        <v/>
      </c>
      <c r="K808" s="9">
        <f t="shared" si="130"/>
        <v>0</v>
      </c>
      <c r="L808" s="7"/>
      <c r="M808" s="7"/>
      <c r="N808" s="7"/>
      <c r="O808" s="7"/>
      <c r="P808" s="7"/>
      <c r="Q808" s="7">
        <f t="shared" si="121"/>
        <v>0</v>
      </c>
      <c r="R808" s="7"/>
      <c r="S808" s="7">
        <f t="shared" si="122"/>
        <v>1</v>
      </c>
      <c r="T808" s="7"/>
      <c r="U808" s="7">
        <f t="shared" si="123"/>
        <v>0</v>
      </c>
      <c r="V808" s="7"/>
      <c r="W808">
        <f t="shared" si="129"/>
        <v>16.767785682123165</v>
      </c>
    </row>
    <row r="809" spans="1:23" x14ac:dyDescent="0.3">
      <c r="A809">
        <v>320</v>
      </c>
      <c r="B809">
        <v>26</v>
      </c>
      <c r="D809">
        <f t="shared" si="124"/>
        <v>0.13766629801728417</v>
      </c>
      <c r="E809">
        <f t="shared" si="125"/>
        <v>6.8833149008642085</v>
      </c>
      <c r="F809" s="7"/>
      <c r="G809" s="7"/>
      <c r="H809" s="7">
        <f t="shared" si="126"/>
        <v>6.831798069437918E-2</v>
      </c>
      <c r="I809" s="7">
        <f t="shared" si="127"/>
        <v>6.831798069437918E-2</v>
      </c>
      <c r="J809" s="7">
        <f t="shared" si="128"/>
        <v>3.4158990347189588</v>
      </c>
      <c r="K809" s="9">
        <f t="shared" si="130"/>
        <v>0</v>
      </c>
      <c r="L809" s="7"/>
      <c r="M809" s="7"/>
      <c r="N809" s="7"/>
      <c r="O809" s="7"/>
      <c r="P809" s="7"/>
      <c r="Q809" s="7">
        <f t="shared" si="121"/>
        <v>0</v>
      </c>
      <c r="R809" s="7"/>
      <c r="S809" s="7">
        <f t="shared" si="122"/>
        <v>1</v>
      </c>
      <c r="T809" s="7"/>
      <c r="U809" s="7">
        <f t="shared" si="123"/>
        <v>0</v>
      </c>
      <c r="V809" s="7"/>
      <c r="W809">
        <f t="shared" si="129"/>
        <v>16.818636900613694</v>
      </c>
    </row>
    <row r="810" spans="1:23" x14ac:dyDescent="0.3">
      <c r="A810">
        <v>316</v>
      </c>
      <c r="B810">
        <v>25</v>
      </c>
      <c r="D810">
        <f t="shared" si="124"/>
        <v>6.6777963272120197E-2</v>
      </c>
      <c r="E810">
        <f t="shared" si="125"/>
        <v>3.33889816360601</v>
      </c>
      <c r="F810" s="7"/>
      <c r="G810" s="7"/>
      <c r="H810" s="7">
        <f t="shared" si="126"/>
        <v>0</v>
      </c>
      <c r="I810" s="7">
        <f t="shared" si="127"/>
        <v>0</v>
      </c>
      <c r="J810" s="7" t="str">
        <f t="shared" si="128"/>
        <v/>
      </c>
      <c r="K810" s="9">
        <f t="shared" si="130"/>
        <v>0</v>
      </c>
      <c r="L810" s="7"/>
      <c r="M810" s="7"/>
      <c r="N810" s="7"/>
      <c r="O810" s="7"/>
      <c r="P810" s="7"/>
      <c r="Q810" s="7">
        <f t="shared" si="121"/>
        <v>0</v>
      </c>
      <c r="R810" s="7"/>
      <c r="S810" s="7">
        <f t="shared" si="122"/>
        <v>1</v>
      </c>
      <c r="T810" s="7"/>
      <c r="U810" s="7">
        <f t="shared" si="123"/>
        <v>0</v>
      </c>
      <c r="V810" s="7"/>
      <c r="W810">
        <f t="shared" si="129"/>
        <v>16.942169404563622</v>
      </c>
    </row>
    <row r="811" spans="1:23" x14ac:dyDescent="0.3">
      <c r="A811">
        <v>314</v>
      </c>
      <c r="B811">
        <v>25</v>
      </c>
      <c r="D811">
        <f t="shared" si="124"/>
        <v>0.13355592654424039</v>
      </c>
      <c r="E811">
        <f t="shared" si="125"/>
        <v>6.67779632721202</v>
      </c>
      <c r="F811" s="7"/>
      <c r="G811" s="7"/>
      <c r="H811" s="7">
        <f t="shared" si="126"/>
        <v>0</v>
      </c>
      <c r="I811" s="7">
        <f t="shared" si="127"/>
        <v>0</v>
      </c>
      <c r="J811" s="7" t="str">
        <f t="shared" si="128"/>
        <v/>
      </c>
      <c r="K811" s="9">
        <f t="shared" si="130"/>
        <v>0</v>
      </c>
      <c r="L811" s="7"/>
      <c r="M811" s="7"/>
      <c r="N811" s="7"/>
      <c r="O811" s="7"/>
      <c r="P811" s="7"/>
      <c r="Q811" s="7">
        <f t="shared" si="121"/>
        <v>0</v>
      </c>
      <c r="R811" s="7"/>
      <c r="S811" s="7">
        <f t="shared" si="122"/>
        <v>1</v>
      </c>
      <c r="T811" s="7"/>
      <c r="U811" s="7">
        <f t="shared" si="123"/>
        <v>0</v>
      </c>
      <c r="V811" s="7"/>
      <c r="W811">
        <f t="shared" si="129"/>
        <v>16.993286039617946</v>
      </c>
    </row>
    <row r="812" spans="1:23" x14ac:dyDescent="0.3">
      <c r="A812">
        <v>310</v>
      </c>
      <c r="B812">
        <v>25</v>
      </c>
      <c r="D812">
        <f t="shared" si="124"/>
        <v>0.22398009791316759</v>
      </c>
      <c r="E812">
        <f t="shared" si="125"/>
        <v>11.19900489565838</v>
      </c>
      <c r="F812" s="7"/>
      <c r="G812" s="7"/>
      <c r="H812" s="7">
        <f t="shared" si="126"/>
        <v>-3.1931841367650551E-2</v>
      </c>
      <c r="I812" s="7">
        <f t="shared" si="127"/>
        <v>3.1931841367650551E-2</v>
      </c>
      <c r="J812" s="7">
        <f t="shared" si="128"/>
        <v>1.5965920683825277</v>
      </c>
      <c r="K812" s="9">
        <f t="shared" si="130"/>
        <v>0</v>
      </c>
      <c r="L812" s="7"/>
      <c r="M812" s="7"/>
      <c r="N812" s="7"/>
      <c r="O812" s="7"/>
      <c r="P812" s="7"/>
      <c r="Q812" s="7">
        <f t="shared" si="121"/>
        <v>0</v>
      </c>
      <c r="R812" s="7"/>
      <c r="S812" s="7">
        <f t="shared" si="122"/>
        <v>0</v>
      </c>
      <c r="T812" s="7"/>
      <c r="U812" s="7">
        <f t="shared" si="123"/>
        <v>1</v>
      </c>
      <c r="V812" s="7"/>
      <c r="W812">
        <f t="shared" si="129"/>
        <v>17.095843318924985</v>
      </c>
    </row>
    <row r="813" spans="1:23" x14ac:dyDescent="0.3">
      <c r="A813">
        <v>304</v>
      </c>
      <c r="B813">
        <v>28</v>
      </c>
      <c r="D813">
        <f t="shared" si="124"/>
        <v>0.14932006527544506</v>
      </c>
      <c r="E813">
        <f t="shared" si="125"/>
        <v>7.4660032637722527</v>
      </c>
      <c r="F813" s="7"/>
      <c r="G813" s="7"/>
      <c r="H813" s="7">
        <f t="shared" si="126"/>
        <v>3.1931841367650551E-2</v>
      </c>
      <c r="I813" s="7">
        <f t="shared" si="127"/>
        <v>3.1931841367650551E-2</v>
      </c>
      <c r="J813" s="7">
        <f t="shared" si="128"/>
        <v>1.5965920683825277</v>
      </c>
      <c r="K813" s="9">
        <f t="shared" si="130"/>
        <v>0</v>
      </c>
      <c r="L813" s="7"/>
      <c r="M813" s="7"/>
      <c r="N813" s="7"/>
      <c r="O813" s="7"/>
      <c r="P813" s="7"/>
      <c r="Q813" s="7">
        <f t="shared" si="121"/>
        <v>0</v>
      </c>
      <c r="R813" s="7"/>
      <c r="S813" s="7">
        <f t="shared" si="122"/>
        <v>1</v>
      </c>
      <c r="T813" s="7"/>
      <c r="U813" s="7">
        <f t="shared" si="123"/>
        <v>0</v>
      </c>
      <c r="V813" s="7"/>
      <c r="W813">
        <f t="shared" si="129"/>
        <v>17.187251941931102</v>
      </c>
    </row>
    <row r="814" spans="1:23" x14ac:dyDescent="0.3">
      <c r="A814">
        <v>300</v>
      </c>
      <c r="B814">
        <v>26</v>
      </c>
      <c r="D814">
        <f t="shared" si="124"/>
        <v>0.1669449081803005</v>
      </c>
      <c r="E814">
        <f t="shared" si="125"/>
        <v>8.3472454090150254</v>
      </c>
      <c r="F814" s="7"/>
      <c r="G814" s="7"/>
      <c r="H814" s="7">
        <f t="shared" si="126"/>
        <v>0</v>
      </c>
      <c r="I814" s="7">
        <f t="shared" si="127"/>
        <v>0</v>
      </c>
      <c r="J814" s="7" t="str">
        <f t="shared" si="128"/>
        <v/>
      </c>
      <c r="K814" s="9">
        <f t="shared" si="130"/>
        <v>0</v>
      </c>
      <c r="L814" s="7"/>
      <c r="M814" s="7"/>
      <c r="N814" s="7"/>
      <c r="O814" s="7"/>
      <c r="P814" s="7"/>
      <c r="Q814" s="7">
        <f t="shared" si="121"/>
        <v>0</v>
      </c>
      <c r="R814" s="7"/>
      <c r="S814" s="7">
        <f t="shared" si="122"/>
        <v>1</v>
      </c>
      <c r="T814" s="7"/>
      <c r="U814" s="7">
        <f t="shared" si="123"/>
        <v>0</v>
      </c>
      <c r="V814" s="7"/>
      <c r="W814">
        <f t="shared" si="129"/>
        <v>17.333094787920842</v>
      </c>
    </row>
    <row r="815" spans="1:23" x14ac:dyDescent="0.3">
      <c r="A815">
        <v>295</v>
      </c>
      <c r="B815">
        <v>26</v>
      </c>
      <c r="D815">
        <f t="shared" si="124"/>
        <v>0.13355592654424039</v>
      </c>
      <c r="E815">
        <f t="shared" si="125"/>
        <v>6.67779632721202</v>
      </c>
      <c r="F815" s="7"/>
      <c r="G815" s="7"/>
      <c r="H815" s="7">
        <f t="shared" si="126"/>
        <v>0</v>
      </c>
      <c r="I815" s="7">
        <f t="shared" si="127"/>
        <v>0</v>
      </c>
      <c r="J815" s="7" t="str">
        <f t="shared" si="128"/>
        <v/>
      </c>
      <c r="K815" s="9">
        <f t="shared" si="130"/>
        <v>0</v>
      </c>
      <c r="L815" s="7"/>
      <c r="M815" s="7"/>
      <c r="N815" s="7"/>
      <c r="O815" s="7"/>
      <c r="P815" s="7"/>
      <c r="Q815" s="7">
        <f t="shared" si="121"/>
        <v>0</v>
      </c>
      <c r="R815" s="7"/>
      <c r="S815" s="7">
        <f t="shared" si="122"/>
        <v>1</v>
      </c>
      <c r="T815" s="7"/>
      <c r="U815" s="7">
        <f t="shared" si="123"/>
        <v>0</v>
      </c>
      <c r="V815" s="7"/>
      <c r="W815">
        <f t="shared" si="129"/>
        <v>17.463331150498647</v>
      </c>
    </row>
    <row r="816" spans="1:23" x14ac:dyDescent="0.3">
      <c r="A816">
        <v>291</v>
      </c>
      <c r="B816">
        <v>26</v>
      </c>
      <c r="D816">
        <f t="shared" si="124"/>
        <v>0.1669449081803005</v>
      </c>
      <c r="E816">
        <f t="shared" si="125"/>
        <v>8.3472454090150254</v>
      </c>
      <c r="F816" s="7"/>
      <c r="G816" s="7"/>
      <c r="H816" s="7">
        <f t="shared" si="126"/>
        <v>0</v>
      </c>
      <c r="I816" s="7">
        <f t="shared" si="127"/>
        <v>0</v>
      </c>
      <c r="J816" s="7" t="str">
        <f t="shared" si="128"/>
        <v/>
      </c>
      <c r="K816" s="9">
        <f t="shared" si="130"/>
        <v>0</v>
      </c>
      <c r="L816" s="7"/>
      <c r="M816" s="7"/>
      <c r="N816" s="7"/>
      <c r="O816" s="7"/>
      <c r="P816" s="7"/>
      <c r="Q816" s="7">
        <f t="shared" si="121"/>
        <v>0</v>
      </c>
      <c r="R816" s="7"/>
      <c r="S816" s="7">
        <f t="shared" si="122"/>
        <v>1</v>
      </c>
      <c r="T816" s="7"/>
      <c r="U816" s="7">
        <f t="shared" si="123"/>
        <v>0</v>
      </c>
      <c r="V816" s="7"/>
      <c r="W816">
        <f t="shared" si="129"/>
        <v>17.567967341025184</v>
      </c>
    </row>
    <row r="817" spans="1:23" x14ac:dyDescent="0.3">
      <c r="A817">
        <v>286</v>
      </c>
      <c r="B817">
        <v>26</v>
      </c>
      <c r="D817">
        <f t="shared" si="124"/>
        <v>0.14932006527544506</v>
      </c>
      <c r="E817">
        <f t="shared" si="125"/>
        <v>7.4660032637722527</v>
      </c>
      <c r="F817" s="7"/>
      <c r="G817" s="7"/>
      <c r="H817" s="7">
        <f t="shared" si="126"/>
        <v>-3.1931841367650551E-2</v>
      </c>
      <c r="I817" s="7">
        <f t="shared" si="127"/>
        <v>3.1931841367650551E-2</v>
      </c>
      <c r="J817" s="7">
        <f t="shared" si="128"/>
        <v>1.5965920683825277</v>
      </c>
      <c r="K817" s="9">
        <f t="shared" si="130"/>
        <v>0</v>
      </c>
      <c r="L817" s="7"/>
      <c r="M817" s="7"/>
      <c r="N817" s="7"/>
      <c r="O817" s="7"/>
      <c r="P817" s="7"/>
      <c r="Q817" s="7">
        <f t="shared" si="121"/>
        <v>0</v>
      </c>
      <c r="R817" s="7"/>
      <c r="S817" s="7">
        <f t="shared" si="122"/>
        <v>1</v>
      </c>
      <c r="T817" s="7"/>
      <c r="U817" s="7">
        <f t="shared" si="123"/>
        <v>0</v>
      </c>
      <c r="V817" s="7"/>
      <c r="W817">
        <f t="shared" si="129"/>
        <v>17.699309890749348</v>
      </c>
    </row>
    <row r="818" spans="1:23" x14ac:dyDescent="0.3">
      <c r="A818">
        <v>282</v>
      </c>
      <c r="B818">
        <v>28</v>
      </c>
      <c r="D818">
        <f t="shared" si="124"/>
        <v>0.21379379757705672</v>
      </c>
      <c r="E818">
        <f t="shared" si="125"/>
        <v>10.689689878852835</v>
      </c>
      <c r="F818" s="7"/>
      <c r="G818" s="7"/>
      <c r="H818" s="7">
        <f t="shared" si="126"/>
        <v>-5.7963251676623325E-3</v>
      </c>
      <c r="I818" s="7">
        <f t="shared" si="127"/>
        <v>5.7963251676623325E-3</v>
      </c>
      <c r="J818" s="7">
        <f t="shared" si="128"/>
        <v>0.28981625838311664</v>
      </c>
      <c r="K818" s="9">
        <f t="shared" si="130"/>
        <v>0</v>
      </c>
      <c r="L818" s="7"/>
      <c r="M818" s="7"/>
      <c r="N818" s="7"/>
      <c r="O818" s="7"/>
      <c r="P818" s="7"/>
      <c r="Q818" s="7">
        <f t="shared" si="121"/>
        <v>0</v>
      </c>
      <c r="R818" s="7"/>
      <c r="S818" s="7">
        <f t="shared" si="122"/>
        <v>0</v>
      </c>
      <c r="T818" s="7"/>
      <c r="U818" s="7">
        <f t="shared" si="123"/>
        <v>1</v>
      </c>
      <c r="V818" s="7"/>
      <c r="W818">
        <f t="shared" si="129"/>
        <v>17.764067896848559</v>
      </c>
    </row>
    <row r="819" spans="1:23" x14ac:dyDescent="0.3">
      <c r="A819">
        <v>278</v>
      </c>
      <c r="B819">
        <v>33</v>
      </c>
      <c r="D819">
        <f t="shared" si="124"/>
        <v>0.1669449081803005</v>
      </c>
      <c r="E819">
        <f t="shared" si="125"/>
        <v>8.3472454090150254</v>
      </c>
      <c r="F819" s="7"/>
      <c r="G819" s="7"/>
      <c r="H819" s="7">
        <f t="shared" si="126"/>
        <v>0</v>
      </c>
      <c r="I819" s="7">
        <f t="shared" si="127"/>
        <v>0</v>
      </c>
      <c r="J819" s="7" t="str">
        <f t="shared" si="128"/>
        <v/>
      </c>
      <c r="K819" s="9">
        <f t="shared" si="130"/>
        <v>0</v>
      </c>
      <c r="L819" s="7"/>
      <c r="M819" s="7"/>
      <c r="N819" s="7"/>
      <c r="O819" s="7"/>
      <c r="P819" s="7"/>
      <c r="Q819" s="7">
        <f t="shared" si="121"/>
        <v>0</v>
      </c>
      <c r="R819" s="7"/>
      <c r="S819" s="7">
        <f t="shared" si="122"/>
        <v>1</v>
      </c>
      <c r="T819" s="7"/>
      <c r="U819" s="7">
        <f t="shared" si="123"/>
        <v>0</v>
      </c>
      <c r="V819" s="7"/>
      <c r="W819">
        <f t="shared" si="129"/>
        <v>17.769621045723127</v>
      </c>
    </row>
    <row r="820" spans="1:23" x14ac:dyDescent="0.3">
      <c r="A820">
        <v>273</v>
      </c>
      <c r="B820">
        <v>33</v>
      </c>
      <c r="D820">
        <f t="shared" si="124"/>
        <v>0.19468954573773958</v>
      </c>
      <c r="E820">
        <f t="shared" si="125"/>
        <v>9.73447728688698</v>
      </c>
      <c r="F820" s="7"/>
      <c r="G820" s="7"/>
      <c r="H820" s="7">
        <f t="shared" si="126"/>
        <v>-2.5498473743473561E-2</v>
      </c>
      <c r="I820" s="7">
        <f t="shared" si="127"/>
        <v>2.5498473743473561E-2</v>
      </c>
      <c r="J820" s="7">
        <f t="shared" si="128"/>
        <v>1.274923687173678</v>
      </c>
      <c r="K820" s="9">
        <f t="shared" si="130"/>
        <v>0</v>
      </c>
      <c r="L820" s="7"/>
      <c r="M820" s="7"/>
      <c r="N820" s="7"/>
      <c r="O820" s="7"/>
      <c r="P820" s="7"/>
      <c r="Q820" s="7">
        <f t="shared" si="121"/>
        <v>0</v>
      </c>
      <c r="R820" s="7"/>
      <c r="S820" s="7">
        <f t="shared" si="122"/>
        <v>1</v>
      </c>
      <c r="T820" s="7"/>
      <c r="U820" s="7">
        <f t="shared" si="123"/>
        <v>0</v>
      </c>
      <c r="V820" s="7"/>
      <c r="W820">
        <f t="shared" si="129"/>
        <v>17.90353186816407</v>
      </c>
    </row>
    <row r="821" spans="1:23" x14ac:dyDescent="0.3">
      <c r="A821">
        <v>268</v>
      </c>
      <c r="B821">
        <v>36</v>
      </c>
      <c r="D821">
        <f t="shared" si="124"/>
        <v>0.18887660265416964</v>
      </c>
      <c r="E821">
        <f t="shared" si="125"/>
        <v>9.4438301327084826</v>
      </c>
      <c r="F821" s="7"/>
      <c r="G821" s="7"/>
      <c r="H821" s="7">
        <f t="shared" si="126"/>
        <v>1.1200948966854434E-2</v>
      </c>
      <c r="I821" s="7">
        <f t="shared" si="127"/>
        <v>1.1200948966854434E-2</v>
      </c>
      <c r="J821" s="7">
        <f t="shared" si="128"/>
        <v>0.56004744834272169</v>
      </c>
      <c r="K821" s="9">
        <f t="shared" si="130"/>
        <v>0</v>
      </c>
      <c r="L821" s="7"/>
      <c r="M821" s="7"/>
      <c r="N821" s="7"/>
      <c r="O821" s="7"/>
      <c r="P821" s="7"/>
      <c r="Q821" s="7">
        <f t="shared" si="121"/>
        <v>0</v>
      </c>
      <c r="R821" s="7"/>
      <c r="S821" s="7">
        <f t="shared" si="122"/>
        <v>1</v>
      </c>
      <c r="T821" s="7"/>
      <c r="U821" s="7">
        <f t="shared" si="123"/>
        <v>0</v>
      </c>
      <c r="V821" s="7"/>
      <c r="W821">
        <f t="shared" si="129"/>
        <v>17.979028780901118</v>
      </c>
    </row>
    <row r="822" spans="1:23" x14ac:dyDescent="0.3">
      <c r="A822">
        <v>264</v>
      </c>
      <c r="B822">
        <v>32</v>
      </c>
      <c r="D822">
        <f t="shared" si="124"/>
        <v>0.23609575331771204</v>
      </c>
      <c r="E822">
        <f t="shared" si="125"/>
        <v>11.804787665885602</v>
      </c>
      <c r="F822" s="7"/>
      <c r="G822" s="7"/>
      <c r="H822" s="7">
        <f t="shared" si="126"/>
        <v>-0.1212792908917347</v>
      </c>
      <c r="I822" s="7">
        <f t="shared" si="127"/>
        <v>0.1212792908917347</v>
      </c>
      <c r="J822" s="7">
        <f t="shared" si="128"/>
        <v>6.0639645445867352</v>
      </c>
      <c r="K822" s="9">
        <f t="shared" si="130"/>
        <v>0</v>
      </c>
      <c r="L822" s="7"/>
      <c r="M822" s="7"/>
      <c r="N822" s="7"/>
      <c r="O822" s="7"/>
      <c r="P822" s="7"/>
      <c r="Q822" s="7">
        <f t="shared" si="121"/>
        <v>0</v>
      </c>
      <c r="R822" s="7"/>
      <c r="S822" s="7">
        <f t="shared" si="122"/>
        <v>0</v>
      </c>
      <c r="T822" s="7"/>
      <c r="U822" s="7">
        <f t="shared" si="123"/>
        <v>1</v>
      </c>
      <c r="V822" s="7"/>
      <c r="W822">
        <f t="shared" si="129"/>
        <v>18.16556996158323</v>
      </c>
    </row>
    <row r="823" spans="1:23" x14ac:dyDescent="0.3">
      <c r="A823">
        <v>257</v>
      </c>
      <c r="B823">
        <v>33</v>
      </c>
      <c r="D823">
        <f t="shared" si="124"/>
        <v>0.19468954573773958</v>
      </c>
      <c r="E823">
        <f t="shared" si="125"/>
        <v>9.73447728688698</v>
      </c>
      <c r="F823" s="7"/>
      <c r="G823" s="7"/>
      <c r="H823" s="7">
        <f t="shared" si="126"/>
        <v>-2.5498473743473561E-2</v>
      </c>
      <c r="I823" s="7">
        <f t="shared" si="127"/>
        <v>2.5498473743473561E-2</v>
      </c>
      <c r="J823" s="7">
        <f t="shared" si="128"/>
        <v>1.274923687173678</v>
      </c>
      <c r="K823" s="9">
        <f t="shared" si="130"/>
        <v>0</v>
      </c>
      <c r="L823" s="7"/>
      <c r="M823" s="7"/>
      <c r="N823" s="7"/>
      <c r="O823" s="7"/>
      <c r="P823" s="7"/>
      <c r="Q823" s="7">
        <f t="shared" si="121"/>
        <v>0</v>
      </c>
      <c r="R823" s="7"/>
      <c r="S823" s="7">
        <f t="shared" si="122"/>
        <v>1</v>
      </c>
      <c r="T823" s="7"/>
      <c r="U823" s="7">
        <f t="shared" si="123"/>
        <v>0</v>
      </c>
      <c r="V823" s="7"/>
      <c r="W823">
        <f t="shared" si="129"/>
        <v>18.335689303558127</v>
      </c>
    </row>
    <row r="824" spans="1:23" x14ac:dyDescent="0.3">
      <c r="A824">
        <v>252</v>
      </c>
      <c r="B824">
        <v>36</v>
      </c>
      <c r="D824">
        <f t="shared" si="124"/>
        <v>0.14932006527544506</v>
      </c>
      <c r="E824">
        <f t="shared" si="125"/>
        <v>7.4660032637722527</v>
      </c>
      <c r="F824" s="7"/>
      <c r="G824" s="7"/>
      <c r="H824" s="7">
        <f t="shared" si="126"/>
        <v>-3.1931841367650551E-2</v>
      </c>
      <c r="I824" s="7">
        <f t="shared" si="127"/>
        <v>3.1931841367650551E-2</v>
      </c>
      <c r="J824" s="7">
        <f t="shared" si="128"/>
        <v>1.5965920683825277</v>
      </c>
      <c r="K824" s="9">
        <f t="shared" si="130"/>
        <v>0</v>
      </c>
      <c r="L824" s="7"/>
      <c r="M824" s="7"/>
      <c r="N824" s="7"/>
      <c r="O824" s="7"/>
      <c r="P824" s="7"/>
      <c r="Q824" s="7">
        <f t="shared" si="121"/>
        <v>0</v>
      </c>
      <c r="R824" s="7"/>
      <c r="S824" s="7">
        <f t="shared" si="122"/>
        <v>1</v>
      </c>
      <c r="T824" s="7"/>
      <c r="U824" s="7">
        <f t="shared" si="123"/>
        <v>0</v>
      </c>
      <c r="V824" s="7"/>
      <c r="W824">
        <f t="shared" si="129"/>
        <v>18.414257971524975</v>
      </c>
    </row>
    <row r="825" spans="1:23" x14ac:dyDescent="0.3">
      <c r="A825">
        <v>248</v>
      </c>
      <c r="B825">
        <v>38</v>
      </c>
      <c r="D825">
        <f t="shared" si="124"/>
        <v>0.13355592654424039</v>
      </c>
      <c r="E825">
        <f t="shared" si="125"/>
        <v>6.67779632721202</v>
      </c>
      <c r="F825" s="7"/>
      <c r="G825" s="7"/>
      <c r="H825" s="7">
        <f t="shared" si="126"/>
        <v>0</v>
      </c>
      <c r="I825" s="7">
        <f t="shared" si="127"/>
        <v>0</v>
      </c>
      <c r="J825" s="7" t="str">
        <f t="shared" si="128"/>
        <v/>
      </c>
      <c r="K825" s="9">
        <f t="shared" si="130"/>
        <v>0</v>
      </c>
      <c r="L825" s="7"/>
      <c r="M825" s="7"/>
      <c r="N825" s="7"/>
      <c r="O825" s="7"/>
      <c r="P825" s="7"/>
      <c r="Q825" s="7">
        <f t="shared" si="121"/>
        <v>0</v>
      </c>
      <c r="R825" s="7"/>
      <c r="S825" s="7">
        <f t="shared" si="122"/>
        <v>1</v>
      </c>
      <c r="T825" s="7"/>
      <c r="U825" s="7">
        <f t="shared" si="123"/>
        <v>0</v>
      </c>
      <c r="V825" s="7"/>
      <c r="W825">
        <f t="shared" si="129"/>
        <v>18.485920572005153</v>
      </c>
    </row>
    <row r="826" spans="1:23" x14ac:dyDescent="0.3">
      <c r="A826">
        <v>244</v>
      </c>
      <c r="B826">
        <v>38</v>
      </c>
      <c r="D826">
        <f t="shared" si="124"/>
        <v>0.12038568532434021</v>
      </c>
      <c r="E826">
        <f t="shared" si="125"/>
        <v>6.019284266217011</v>
      </c>
      <c r="F826" s="7"/>
      <c r="G826" s="7"/>
      <c r="H826" s="7">
        <f t="shared" si="126"/>
        <v>2.2170174856798452E-2</v>
      </c>
      <c r="I826" s="7">
        <f t="shared" si="127"/>
        <v>2.2170174856798452E-2</v>
      </c>
      <c r="J826" s="7">
        <f t="shared" si="128"/>
        <v>1.1085087428399225</v>
      </c>
      <c r="K826" s="9">
        <f t="shared" si="130"/>
        <v>0</v>
      </c>
      <c r="L826" s="7"/>
      <c r="M826" s="7"/>
      <c r="N826" s="7"/>
      <c r="O826" s="7"/>
      <c r="P826" s="7"/>
      <c r="Q826" s="7">
        <f t="shared" si="121"/>
        <v>0</v>
      </c>
      <c r="R826" s="7"/>
      <c r="S826" s="7">
        <f t="shared" si="122"/>
        <v>1</v>
      </c>
      <c r="T826" s="7"/>
      <c r="U826" s="7">
        <f t="shared" si="123"/>
        <v>0</v>
      </c>
      <c r="V826" s="7"/>
      <c r="W826">
        <f t="shared" si="129"/>
        <v>18.596074179176608</v>
      </c>
    </row>
    <row r="827" spans="1:23" x14ac:dyDescent="0.3">
      <c r="A827">
        <v>241</v>
      </c>
      <c r="B827">
        <v>36</v>
      </c>
      <c r="D827">
        <f t="shared" si="124"/>
        <v>0.1669449081803005</v>
      </c>
      <c r="E827">
        <f t="shared" si="125"/>
        <v>8.3472454090150254</v>
      </c>
      <c r="F827" s="7"/>
      <c r="G827" s="7"/>
      <c r="H827" s="7">
        <f t="shared" si="126"/>
        <v>-4.2220688924404807E-3</v>
      </c>
      <c r="I827" s="7">
        <f t="shared" si="127"/>
        <v>4.2220688924404807E-3</v>
      </c>
      <c r="J827" s="7">
        <f t="shared" si="128"/>
        <v>0.21110344462202404</v>
      </c>
      <c r="K827" s="9">
        <f t="shared" si="130"/>
        <v>0</v>
      </c>
      <c r="L827" s="7"/>
      <c r="M827" s="7"/>
      <c r="N827" s="7"/>
      <c r="O827" s="7"/>
      <c r="P827" s="7"/>
      <c r="Q827" s="7">
        <f t="shared" si="121"/>
        <v>0</v>
      </c>
      <c r="R827" s="7"/>
      <c r="S827" s="7">
        <f t="shared" si="122"/>
        <v>1</v>
      </c>
      <c r="T827" s="7"/>
      <c r="U827" s="7">
        <f t="shared" si="123"/>
        <v>0</v>
      </c>
      <c r="V827" s="7"/>
      <c r="W827">
        <f t="shared" si="129"/>
        <v>18.716452686205198</v>
      </c>
    </row>
    <row r="828" spans="1:23" x14ac:dyDescent="0.3">
      <c r="A828">
        <v>238</v>
      </c>
      <c r="B828">
        <v>40</v>
      </c>
      <c r="D828">
        <f t="shared" si="124"/>
        <v>0.19468954573773958</v>
      </c>
      <c r="E828">
        <f t="shared" si="125"/>
        <v>9.73447728688698</v>
      </c>
      <c r="F828" s="7"/>
      <c r="G828" s="7"/>
      <c r="H828" s="7">
        <f t="shared" si="126"/>
        <v>-2.5498473743473561E-2</v>
      </c>
      <c r="I828" s="7">
        <f t="shared" si="127"/>
        <v>2.5498473743473561E-2</v>
      </c>
      <c r="J828" s="7">
        <f t="shared" si="128"/>
        <v>1.274923687173678</v>
      </c>
      <c r="K828" s="9">
        <f t="shared" si="130"/>
        <v>0</v>
      </c>
      <c r="L828" s="7"/>
      <c r="M828" s="7"/>
      <c r="N828" s="7"/>
      <c r="O828" s="7"/>
      <c r="P828" s="7"/>
      <c r="Q828" s="7">
        <f t="shared" si="121"/>
        <v>0</v>
      </c>
      <c r="R828" s="7"/>
      <c r="S828" s="7">
        <f t="shared" si="122"/>
        <v>1</v>
      </c>
      <c r="T828" s="7"/>
      <c r="U828" s="7">
        <f t="shared" si="123"/>
        <v>0</v>
      </c>
      <c r="V828" s="7"/>
      <c r="W828">
        <f t="shared" si="129"/>
        <v>18.724640925288753</v>
      </c>
    </row>
    <row r="829" spans="1:23" x14ac:dyDescent="0.3">
      <c r="A829">
        <v>233</v>
      </c>
      <c r="B829">
        <v>43</v>
      </c>
      <c r="D829">
        <f t="shared" si="124"/>
        <v>0.13355592654424039</v>
      </c>
      <c r="E829">
        <f t="shared" si="125"/>
        <v>6.67779632721202</v>
      </c>
      <c r="F829" s="7"/>
      <c r="G829" s="7"/>
      <c r="H829" s="7">
        <f t="shared" si="126"/>
        <v>0</v>
      </c>
      <c r="I829" s="7">
        <f t="shared" si="127"/>
        <v>0</v>
      </c>
      <c r="J829" s="7" t="str">
        <f t="shared" si="128"/>
        <v/>
      </c>
      <c r="K829" s="9">
        <f t="shared" si="130"/>
        <v>0</v>
      </c>
      <c r="L829" s="7"/>
      <c r="M829" s="7"/>
      <c r="N829" s="7"/>
      <c r="O829" s="7"/>
      <c r="P829" s="7"/>
      <c r="Q829" s="7">
        <f t="shared" si="121"/>
        <v>0</v>
      </c>
      <c r="R829" s="7"/>
      <c r="S829" s="7">
        <f t="shared" si="122"/>
        <v>1</v>
      </c>
      <c r="T829" s="7"/>
      <c r="U829" s="7">
        <f t="shared" si="123"/>
        <v>0</v>
      </c>
      <c r="V829" s="7"/>
      <c r="W829">
        <f t="shared" si="129"/>
        <v>18.808461164492495</v>
      </c>
    </row>
    <row r="830" spans="1:23" x14ac:dyDescent="0.3">
      <c r="A830">
        <v>229</v>
      </c>
      <c r="B830">
        <v>43</v>
      </c>
      <c r="D830">
        <f t="shared" si="124"/>
        <v>0.14932006527544506</v>
      </c>
      <c r="E830">
        <f t="shared" si="125"/>
        <v>7.4660032637722527</v>
      </c>
      <c r="F830" s="7"/>
      <c r="G830" s="7"/>
      <c r="H830" s="7">
        <f t="shared" si="126"/>
        <v>-7.9835817816183187E-3</v>
      </c>
      <c r="I830" s="7">
        <f t="shared" si="127"/>
        <v>7.9835817816183187E-3</v>
      </c>
      <c r="J830" s="7">
        <f t="shared" si="128"/>
        <v>0.39917908908091593</v>
      </c>
      <c r="K830" s="9">
        <f t="shared" si="130"/>
        <v>0</v>
      </c>
      <c r="L830" s="7"/>
      <c r="M830" s="7"/>
      <c r="N830" s="7"/>
      <c r="O830" s="7"/>
      <c r="P830" s="7"/>
      <c r="Q830" s="7">
        <f t="shared" si="121"/>
        <v>0</v>
      </c>
      <c r="R830" s="7"/>
      <c r="S830" s="7">
        <f t="shared" si="122"/>
        <v>1</v>
      </c>
      <c r="T830" s="7"/>
      <c r="U830" s="7">
        <f t="shared" si="123"/>
        <v>0</v>
      </c>
      <c r="V830" s="7"/>
      <c r="W830">
        <f t="shared" si="129"/>
        <v>18.920272348741214</v>
      </c>
    </row>
    <row r="831" spans="1:23" x14ac:dyDescent="0.3">
      <c r="A831">
        <v>227</v>
      </c>
      <c r="B831">
        <v>39</v>
      </c>
      <c r="D831">
        <f t="shared" si="124"/>
        <v>0.1001669449081803</v>
      </c>
      <c r="E831">
        <f t="shared" si="125"/>
        <v>5.0083472454090154</v>
      </c>
      <c r="F831" s="7"/>
      <c r="G831" s="7"/>
      <c r="H831" s="7">
        <f t="shared" si="126"/>
        <v>0</v>
      </c>
      <c r="I831" s="7">
        <f t="shared" si="127"/>
        <v>0</v>
      </c>
      <c r="J831" s="7" t="str">
        <f t="shared" si="128"/>
        <v/>
      </c>
      <c r="K831" s="9">
        <f t="shared" si="130"/>
        <v>0</v>
      </c>
      <c r="L831" s="7"/>
      <c r="M831" s="7"/>
      <c r="N831" s="7"/>
      <c r="O831" s="7"/>
      <c r="P831" s="7"/>
      <c r="Q831" s="7">
        <f t="shared" si="121"/>
        <v>0</v>
      </c>
      <c r="R831" s="7"/>
      <c r="S831" s="7">
        <f t="shared" si="122"/>
        <v>1</v>
      </c>
      <c r="T831" s="7"/>
      <c r="U831" s="7">
        <f t="shared" si="123"/>
        <v>0</v>
      </c>
      <c r="V831" s="7"/>
      <c r="W831">
        <f t="shared" si="129"/>
        <v>19.049226051848766</v>
      </c>
    </row>
    <row r="832" spans="1:23" x14ac:dyDescent="0.3">
      <c r="A832">
        <v>224</v>
      </c>
      <c r="B832">
        <v>39</v>
      </c>
      <c r="D832">
        <f t="shared" si="124"/>
        <v>0.1669449081803005</v>
      </c>
      <c r="E832">
        <f t="shared" si="125"/>
        <v>8.3472454090150254</v>
      </c>
      <c r="F832" s="7"/>
      <c r="G832" s="7"/>
      <c r="H832" s="7">
        <f t="shared" si="126"/>
        <v>-4.2220688924404807E-3</v>
      </c>
      <c r="I832" s="7">
        <f t="shared" si="127"/>
        <v>4.2220688924404807E-3</v>
      </c>
      <c r="J832" s="7">
        <f t="shared" si="128"/>
        <v>0.21110344462202404</v>
      </c>
      <c r="K832" s="9">
        <f t="shared" si="130"/>
        <v>0</v>
      </c>
      <c r="L832" s="7"/>
      <c r="M832" s="7"/>
      <c r="N832" s="7"/>
      <c r="O832" s="7"/>
      <c r="P832" s="7"/>
      <c r="Q832" s="7">
        <f t="shared" si="121"/>
        <v>0</v>
      </c>
      <c r="R832" s="7"/>
      <c r="S832" s="7">
        <f t="shared" si="122"/>
        <v>1</v>
      </c>
      <c r="T832" s="7"/>
      <c r="U832" s="7">
        <f t="shared" si="123"/>
        <v>0</v>
      </c>
      <c r="V832" s="7"/>
      <c r="W832">
        <f t="shared" si="129"/>
        <v>19.133051851450617</v>
      </c>
    </row>
    <row r="833" spans="1:23" x14ac:dyDescent="0.3">
      <c r="A833">
        <v>221</v>
      </c>
      <c r="B833">
        <v>43</v>
      </c>
      <c r="D833">
        <f t="shared" si="124"/>
        <v>0.13355592654424039</v>
      </c>
      <c r="E833">
        <f t="shared" si="125"/>
        <v>6.67779632721202</v>
      </c>
      <c r="F833" s="7"/>
      <c r="G833" s="7"/>
      <c r="H833" s="7">
        <f t="shared" si="126"/>
        <v>0</v>
      </c>
      <c r="I833" s="7">
        <f t="shared" si="127"/>
        <v>0</v>
      </c>
      <c r="J833" s="7" t="str">
        <f t="shared" si="128"/>
        <v/>
      </c>
      <c r="K833" s="9">
        <f t="shared" si="130"/>
        <v>0</v>
      </c>
      <c r="L833" s="7"/>
      <c r="M833" s="7"/>
      <c r="N833" s="7"/>
      <c r="O833" s="7"/>
      <c r="P833" s="7"/>
      <c r="Q833" s="7">
        <f t="shared" si="121"/>
        <v>0</v>
      </c>
      <c r="R833" s="7"/>
      <c r="S833" s="7">
        <f t="shared" si="122"/>
        <v>1</v>
      </c>
      <c r="T833" s="7"/>
      <c r="U833" s="7">
        <f t="shared" si="123"/>
        <v>0</v>
      </c>
      <c r="V833" s="7"/>
      <c r="W833">
        <f t="shared" si="129"/>
        <v>19.144730805427109</v>
      </c>
    </row>
    <row r="834" spans="1:23" x14ac:dyDescent="0.3">
      <c r="A834">
        <v>217</v>
      </c>
      <c r="B834">
        <v>43</v>
      </c>
      <c r="D834">
        <f t="shared" si="124"/>
        <v>4.721915066354241E-2</v>
      </c>
      <c r="E834">
        <f t="shared" si="125"/>
        <v>2.3609575331771206</v>
      </c>
      <c r="F834" s="7"/>
      <c r="G834" s="7"/>
      <c r="H834" s="7">
        <f t="shared" si="126"/>
        <v>1.1200948966854434E-2</v>
      </c>
      <c r="I834" s="7">
        <f t="shared" si="127"/>
        <v>1.1200948966854434E-2</v>
      </c>
      <c r="J834" s="7">
        <f t="shared" si="128"/>
        <v>0.56004744834272169</v>
      </c>
      <c r="K834" s="9">
        <f t="shared" si="130"/>
        <v>0</v>
      </c>
      <c r="L834" s="7"/>
      <c r="M834" s="7"/>
      <c r="N834" s="7"/>
      <c r="O834" s="7"/>
      <c r="P834" s="7"/>
      <c r="Q834" s="7">
        <f t="shared" si="121"/>
        <v>0</v>
      </c>
      <c r="R834" s="7"/>
      <c r="S834" s="7">
        <f t="shared" si="122"/>
        <v>1</v>
      </c>
      <c r="T834" s="7"/>
      <c r="U834" s="7">
        <f t="shared" si="123"/>
        <v>0</v>
      </c>
      <c r="V834" s="7"/>
      <c r="W834">
        <f t="shared" si="129"/>
        <v>19.257368332658519</v>
      </c>
    </row>
    <row r="835" spans="1:23" x14ac:dyDescent="0.3">
      <c r="A835">
        <v>216</v>
      </c>
      <c r="B835">
        <v>42</v>
      </c>
      <c r="D835">
        <f t="shared" si="124"/>
        <v>3.3388981636060099E-2</v>
      </c>
      <c r="E835">
        <f t="shared" si="125"/>
        <v>1.669449081803005</v>
      </c>
      <c r="F835" s="7"/>
      <c r="G835" s="7"/>
      <c r="H835" s="7">
        <f t="shared" si="126"/>
        <v>0</v>
      </c>
      <c r="I835" s="7">
        <f t="shared" si="127"/>
        <v>0</v>
      </c>
      <c r="J835" s="7" t="str">
        <f t="shared" si="128"/>
        <v/>
      </c>
      <c r="K835" s="9">
        <f t="shared" si="130"/>
        <v>0</v>
      </c>
      <c r="L835" s="7"/>
      <c r="M835" s="7"/>
      <c r="N835" s="7"/>
      <c r="O835" s="7"/>
      <c r="P835" s="7"/>
      <c r="Q835" s="7">
        <f t="shared" ref="Q835:Q898" si="131">IF(E835&lt;1,1,0)</f>
        <v>0</v>
      </c>
      <c r="R835" s="7"/>
      <c r="S835" s="7">
        <f t="shared" ref="S835:S898" si="132">IF(AND(E835&gt;=1,E835&lt;10),1,0)</f>
        <v>1</v>
      </c>
      <c r="T835" s="7"/>
      <c r="U835" s="7">
        <f t="shared" ref="U835:U898" si="133">IF(E835&gt;=10,1,0)</f>
        <v>0</v>
      </c>
      <c r="V835" s="7"/>
      <c r="W835">
        <f t="shared" si="129"/>
        <v>19.303452144800943</v>
      </c>
    </row>
    <row r="836" spans="1:23" x14ac:dyDescent="0.3">
      <c r="A836">
        <v>215</v>
      </c>
      <c r="B836">
        <v>42</v>
      </c>
      <c r="D836">
        <f t="shared" ref="D836:D899" si="134">(SQRT((A837-A836)^2+(B837-B836)^2)/$C$3)</f>
        <v>0.13355592654424039</v>
      </c>
      <c r="E836">
        <f t="shared" ref="E836:E899" si="135">IF(D836*$C$5&gt;=50,"",D836*$C$5)</f>
        <v>6.67779632721202</v>
      </c>
      <c r="F836" s="7"/>
      <c r="G836" s="7"/>
      <c r="H836" s="7">
        <f t="shared" ref="H836:H899" si="136">IF(AND(A837-A836&lt;&gt;0,B837-B836&lt;&gt;0),(1/(((TAN((B837-B836)/(A837-A836)))*180)/3.14)),0)</f>
        <v>0</v>
      </c>
      <c r="I836" s="7">
        <f t="shared" ref="I836:I899" si="137">SQRT(H836^2)</f>
        <v>0</v>
      </c>
      <c r="J836" s="7" t="str">
        <f t="shared" ref="J836:J899" si="138">IF(OR(I836=0,I836*$C$5&gt;=360),"",(I836*$C$5))</f>
        <v/>
      </c>
      <c r="K836" s="9">
        <f t="shared" si="130"/>
        <v>0</v>
      </c>
      <c r="L836" s="7"/>
      <c r="M836" s="7"/>
      <c r="N836" s="7"/>
      <c r="O836" s="7"/>
      <c r="P836" s="7"/>
      <c r="Q836" s="7">
        <f t="shared" si="131"/>
        <v>0</v>
      </c>
      <c r="R836" s="7"/>
      <c r="S836" s="7">
        <f t="shared" si="132"/>
        <v>1</v>
      </c>
      <c r="T836" s="7"/>
      <c r="U836" s="7">
        <f t="shared" si="133"/>
        <v>0</v>
      </c>
      <c r="V836" s="7"/>
      <c r="W836">
        <f t="shared" ref="W836:W899" si="139">(SQRT((A836-$C$9)^2+(B836-$C$11)^2)/$C$3)</f>
        <v>19.331643692328267</v>
      </c>
    </row>
    <row r="837" spans="1:23" x14ac:dyDescent="0.3">
      <c r="A837">
        <v>211</v>
      </c>
      <c r="B837">
        <v>42</v>
      </c>
      <c r="D837">
        <f t="shared" si="134"/>
        <v>0.14165745199062721</v>
      </c>
      <c r="E837">
        <f t="shared" si="135"/>
        <v>7.0828725995313606</v>
      </c>
      <c r="F837" s="7"/>
      <c r="G837" s="7"/>
      <c r="H837" s="7">
        <f t="shared" si="136"/>
        <v>1.1200948966854434E-2</v>
      </c>
      <c r="I837" s="7">
        <f t="shared" si="137"/>
        <v>1.1200948966854434E-2</v>
      </c>
      <c r="J837" s="7">
        <f t="shared" si="138"/>
        <v>0.56004744834272169</v>
      </c>
      <c r="K837" s="9">
        <f t="shared" si="130"/>
        <v>0</v>
      </c>
      <c r="L837" s="7"/>
      <c r="M837" s="7"/>
      <c r="N837" s="7"/>
      <c r="O837" s="7"/>
      <c r="P837" s="7"/>
      <c r="Q837" s="7">
        <f t="shared" si="131"/>
        <v>0</v>
      </c>
      <c r="R837" s="7"/>
      <c r="S837" s="7">
        <f t="shared" si="132"/>
        <v>1</v>
      </c>
      <c r="T837" s="7"/>
      <c r="U837" s="7">
        <f t="shared" si="133"/>
        <v>0</v>
      </c>
      <c r="V837" s="7"/>
      <c r="W837">
        <f t="shared" si="139"/>
        <v>19.444574484701125</v>
      </c>
    </row>
    <row r="838" spans="1:23" x14ac:dyDescent="0.3">
      <c r="A838">
        <v>208</v>
      </c>
      <c r="B838">
        <v>39</v>
      </c>
      <c r="D838">
        <f t="shared" si="134"/>
        <v>0.1001669449081803</v>
      </c>
      <c r="E838">
        <f t="shared" si="135"/>
        <v>5.0083472454090154</v>
      </c>
      <c r="F838" s="7"/>
      <c r="G838" s="7"/>
      <c r="H838" s="7">
        <f t="shared" si="136"/>
        <v>0</v>
      </c>
      <c r="I838" s="7">
        <f t="shared" si="137"/>
        <v>0</v>
      </c>
      <c r="J838" s="7" t="str">
        <f t="shared" si="138"/>
        <v/>
      </c>
      <c r="K838" s="9">
        <f t="shared" ref="K838:K901" si="140">IF(E836="",1,0)</f>
        <v>0</v>
      </c>
      <c r="L838" s="7"/>
      <c r="M838" s="7"/>
      <c r="N838" s="7"/>
      <c r="O838" s="7"/>
      <c r="P838" s="7"/>
      <c r="Q838" s="7">
        <f t="shared" si="131"/>
        <v>0</v>
      </c>
      <c r="R838" s="7"/>
      <c r="S838" s="7">
        <f t="shared" si="132"/>
        <v>1</v>
      </c>
      <c r="T838" s="7"/>
      <c r="U838" s="7">
        <f t="shared" si="133"/>
        <v>0</v>
      </c>
      <c r="V838" s="7"/>
      <c r="W838">
        <f t="shared" si="139"/>
        <v>19.582716007056479</v>
      </c>
    </row>
    <row r="839" spans="1:23" x14ac:dyDescent="0.3">
      <c r="A839">
        <v>205</v>
      </c>
      <c r="B839">
        <v>39</v>
      </c>
      <c r="D839">
        <f t="shared" si="134"/>
        <v>0.10558523072348514</v>
      </c>
      <c r="E839">
        <f t="shared" si="135"/>
        <v>5.279261536174257</v>
      </c>
      <c r="F839" s="7"/>
      <c r="G839" s="7"/>
      <c r="H839" s="7">
        <f t="shared" si="136"/>
        <v>5.0380550521725839E-2</v>
      </c>
      <c r="I839" s="7">
        <f t="shared" si="137"/>
        <v>5.0380550521725839E-2</v>
      </c>
      <c r="J839" s="7">
        <f t="shared" si="138"/>
        <v>2.5190275260862918</v>
      </c>
      <c r="K839" s="9">
        <f t="shared" si="140"/>
        <v>0</v>
      </c>
      <c r="L839" s="7"/>
      <c r="M839" s="7"/>
      <c r="N839" s="7"/>
      <c r="O839" s="7"/>
      <c r="P839" s="7"/>
      <c r="Q839" s="7">
        <f t="shared" si="131"/>
        <v>0</v>
      </c>
      <c r="R839" s="7"/>
      <c r="S839" s="7">
        <f t="shared" si="132"/>
        <v>1</v>
      </c>
      <c r="T839" s="7"/>
      <c r="U839" s="7">
        <f t="shared" si="133"/>
        <v>0</v>
      </c>
      <c r="V839" s="7"/>
      <c r="W839">
        <f t="shared" si="139"/>
        <v>19.667498980187727</v>
      </c>
    </row>
    <row r="840" spans="1:23" x14ac:dyDescent="0.3">
      <c r="A840">
        <v>202</v>
      </c>
      <c r="B840">
        <v>38</v>
      </c>
      <c r="D840">
        <f t="shared" si="134"/>
        <v>6.6777963272120197E-2</v>
      </c>
      <c r="E840">
        <f t="shared" si="135"/>
        <v>3.33889816360601</v>
      </c>
      <c r="F840" s="7"/>
      <c r="G840" s="7"/>
      <c r="H840" s="7">
        <f t="shared" si="136"/>
        <v>0</v>
      </c>
      <c r="I840" s="7">
        <f t="shared" si="137"/>
        <v>0</v>
      </c>
      <c r="J840" s="7" t="str">
        <f t="shared" si="138"/>
        <v/>
      </c>
      <c r="K840" s="9">
        <f t="shared" si="140"/>
        <v>0</v>
      </c>
      <c r="L840" s="7"/>
      <c r="M840" s="7"/>
      <c r="N840" s="7"/>
      <c r="O840" s="7"/>
      <c r="P840" s="7"/>
      <c r="Q840" s="7">
        <f t="shared" si="131"/>
        <v>0</v>
      </c>
      <c r="R840" s="7"/>
      <c r="S840" s="7">
        <f t="shared" si="132"/>
        <v>1</v>
      </c>
      <c r="T840" s="7"/>
      <c r="U840" s="7">
        <f t="shared" si="133"/>
        <v>0</v>
      </c>
      <c r="V840" s="7"/>
      <c r="W840">
        <f t="shared" si="139"/>
        <v>19.770111977412306</v>
      </c>
    </row>
    <row r="841" spans="1:23" x14ac:dyDescent="0.3">
      <c r="A841">
        <v>200</v>
      </c>
      <c r="B841">
        <v>38</v>
      </c>
      <c r="D841">
        <f t="shared" si="134"/>
        <v>0.24307545540168676</v>
      </c>
      <c r="E841">
        <f t="shared" si="135"/>
        <v>12.153772770084338</v>
      </c>
      <c r="F841" s="7"/>
      <c r="G841" s="7"/>
      <c r="H841" s="7">
        <f t="shared" si="136"/>
        <v>-4.6569976460012444E-2</v>
      </c>
      <c r="I841" s="7">
        <f t="shared" si="137"/>
        <v>4.6569976460012444E-2</v>
      </c>
      <c r="J841" s="7">
        <f t="shared" si="138"/>
        <v>2.3284988230006221</v>
      </c>
      <c r="K841" s="9">
        <f t="shared" si="140"/>
        <v>0</v>
      </c>
      <c r="L841" s="7"/>
      <c r="M841" s="7"/>
      <c r="N841" s="7"/>
      <c r="O841" s="7"/>
      <c r="P841" s="7"/>
      <c r="Q841" s="7">
        <f t="shared" si="131"/>
        <v>0</v>
      </c>
      <c r="R841" s="7"/>
      <c r="S841" s="7">
        <f t="shared" si="132"/>
        <v>0</v>
      </c>
      <c r="T841" s="7"/>
      <c r="U841" s="7">
        <f t="shared" si="133"/>
        <v>1</v>
      </c>
      <c r="V841" s="7"/>
      <c r="W841">
        <f t="shared" si="139"/>
        <v>19.826758526747231</v>
      </c>
    </row>
    <row r="842" spans="1:23" x14ac:dyDescent="0.3">
      <c r="A842">
        <v>198</v>
      </c>
      <c r="B842">
        <v>45</v>
      </c>
      <c r="D842">
        <f t="shared" si="134"/>
        <v>0.1702510689012616</v>
      </c>
      <c r="E842">
        <f t="shared" si="135"/>
        <v>8.5125534450630802</v>
      </c>
      <c r="F842" s="7"/>
      <c r="G842" s="7"/>
      <c r="H842" s="7">
        <f t="shared" si="136"/>
        <v>-5.1602919709601161E-3</v>
      </c>
      <c r="I842" s="7">
        <f t="shared" si="137"/>
        <v>5.1602919709601161E-3</v>
      </c>
      <c r="J842" s="7">
        <f t="shared" si="138"/>
        <v>0.25801459854800579</v>
      </c>
      <c r="K842" s="9">
        <f t="shared" si="140"/>
        <v>0</v>
      </c>
      <c r="L842" s="7"/>
      <c r="M842" s="7"/>
      <c r="N842" s="7"/>
      <c r="O842" s="7"/>
      <c r="P842" s="7"/>
      <c r="Q842" s="7">
        <f t="shared" si="131"/>
        <v>0</v>
      </c>
      <c r="R842" s="7"/>
      <c r="S842" s="7">
        <f t="shared" si="132"/>
        <v>1</v>
      </c>
      <c r="T842" s="7"/>
      <c r="U842" s="7">
        <f t="shared" si="133"/>
        <v>0</v>
      </c>
      <c r="V842" s="7"/>
      <c r="W842">
        <f t="shared" si="139"/>
        <v>19.761228656376435</v>
      </c>
    </row>
    <row r="843" spans="1:23" x14ac:dyDescent="0.3">
      <c r="A843">
        <v>197</v>
      </c>
      <c r="B843">
        <v>40</v>
      </c>
      <c r="D843">
        <f t="shared" si="134"/>
        <v>0.1702510689012616</v>
      </c>
      <c r="E843">
        <f t="shared" si="135"/>
        <v>8.5125534450630802</v>
      </c>
      <c r="F843" s="7"/>
      <c r="G843" s="7"/>
      <c r="H843" s="7">
        <f t="shared" si="136"/>
        <v>-5.1602919709601161E-3</v>
      </c>
      <c r="I843" s="7">
        <f t="shared" si="137"/>
        <v>5.1602919709601161E-3</v>
      </c>
      <c r="J843" s="7">
        <f t="shared" si="138"/>
        <v>0.25801459854800579</v>
      </c>
      <c r="K843" s="9">
        <f t="shared" si="140"/>
        <v>0</v>
      </c>
      <c r="L843" s="7"/>
      <c r="M843" s="7"/>
      <c r="N843" s="7"/>
      <c r="O843" s="7"/>
      <c r="P843" s="7"/>
      <c r="Q843" s="7">
        <f t="shared" si="131"/>
        <v>0</v>
      </c>
      <c r="R843" s="7"/>
      <c r="S843" s="7">
        <f t="shared" si="132"/>
        <v>1</v>
      </c>
      <c r="T843" s="7"/>
      <c r="U843" s="7">
        <f t="shared" si="133"/>
        <v>0</v>
      </c>
      <c r="V843" s="7"/>
      <c r="W843">
        <f t="shared" si="139"/>
        <v>19.876766723755463</v>
      </c>
    </row>
    <row r="844" spans="1:23" x14ac:dyDescent="0.3">
      <c r="A844">
        <v>198</v>
      </c>
      <c r="B844">
        <v>45</v>
      </c>
      <c r="D844">
        <f t="shared" si="134"/>
        <v>0.73227753587516897</v>
      </c>
      <c r="E844">
        <f t="shared" si="135"/>
        <v>36.61387679375845</v>
      </c>
      <c r="F844" s="7"/>
      <c r="G844" s="7"/>
      <c r="H844" s="7">
        <f t="shared" si="136"/>
        <v>-3.6112745080476703E-2</v>
      </c>
      <c r="I844" s="7">
        <f t="shared" si="137"/>
        <v>3.6112745080476703E-2</v>
      </c>
      <c r="J844" s="7">
        <f t="shared" si="138"/>
        <v>1.8056372540238352</v>
      </c>
      <c r="K844" s="9">
        <f t="shared" si="140"/>
        <v>0</v>
      </c>
      <c r="L844" s="7"/>
      <c r="M844" s="7"/>
      <c r="N844" s="7"/>
      <c r="O844" s="7"/>
      <c r="P844" s="7"/>
      <c r="Q844" s="7">
        <f t="shared" si="131"/>
        <v>0</v>
      </c>
      <c r="R844" s="7"/>
      <c r="S844" s="7">
        <f t="shared" si="132"/>
        <v>0</v>
      </c>
      <c r="T844" s="7"/>
      <c r="U844" s="7">
        <f t="shared" si="133"/>
        <v>1</v>
      </c>
      <c r="V844" s="7"/>
      <c r="W844">
        <f t="shared" si="139"/>
        <v>19.761228656376435</v>
      </c>
    </row>
    <row r="845" spans="1:23" x14ac:dyDescent="0.3">
      <c r="A845">
        <v>178</v>
      </c>
      <c r="B845">
        <v>54</v>
      </c>
      <c r="D845">
        <f t="shared" si="134"/>
        <v>0.12038568532434021</v>
      </c>
      <c r="E845">
        <f t="shared" si="135"/>
        <v>6.019284266217011</v>
      </c>
      <c r="F845" s="7"/>
      <c r="G845" s="7"/>
      <c r="H845" s="7">
        <f t="shared" si="136"/>
        <v>2.2170174856798452E-2</v>
      </c>
      <c r="I845" s="7">
        <f t="shared" si="137"/>
        <v>2.2170174856798452E-2</v>
      </c>
      <c r="J845" s="7">
        <f t="shared" si="138"/>
        <v>1.1085087428399225</v>
      </c>
      <c r="K845" s="9">
        <f t="shared" si="140"/>
        <v>0</v>
      </c>
      <c r="L845" s="7"/>
      <c r="M845" s="7"/>
      <c r="N845" s="7"/>
      <c r="O845" s="7"/>
      <c r="P845" s="7"/>
      <c r="Q845" s="7">
        <f t="shared" si="131"/>
        <v>0</v>
      </c>
      <c r="R845" s="7"/>
      <c r="S845" s="7">
        <f t="shared" si="132"/>
        <v>1</v>
      </c>
      <c r="T845" s="7"/>
      <c r="U845" s="7">
        <f t="shared" si="133"/>
        <v>0</v>
      </c>
      <c r="V845" s="7"/>
      <c r="W845">
        <f t="shared" si="139"/>
        <v>20.185289448716251</v>
      </c>
    </row>
    <row r="846" spans="1:23" x14ac:dyDescent="0.3">
      <c r="A846">
        <v>175</v>
      </c>
      <c r="B846">
        <v>52</v>
      </c>
      <c r="D846">
        <f t="shared" si="134"/>
        <v>0.10558523072348514</v>
      </c>
      <c r="E846">
        <f t="shared" si="135"/>
        <v>5.279261536174257</v>
      </c>
      <c r="F846" s="7"/>
      <c r="G846" s="7"/>
      <c r="H846" s="7">
        <f t="shared" si="136"/>
        <v>0.12237718339724686</v>
      </c>
      <c r="I846" s="7">
        <f t="shared" si="137"/>
        <v>0.12237718339724686</v>
      </c>
      <c r="J846" s="7">
        <f t="shared" si="138"/>
        <v>6.1188591698623434</v>
      </c>
      <c r="K846" s="9">
        <f t="shared" si="140"/>
        <v>0</v>
      </c>
      <c r="L846" s="7"/>
      <c r="M846" s="7"/>
      <c r="N846" s="7"/>
      <c r="O846" s="7"/>
      <c r="P846" s="7"/>
      <c r="Q846" s="7">
        <f t="shared" si="131"/>
        <v>0</v>
      </c>
      <c r="R846" s="7"/>
      <c r="S846" s="7">
        <f t="shared" si="132"/>
        <v>1</v>
      </c>
      <c r="T846" s="7"/>
      <c r="U846" s="7">
        <f t="shared" si="133"/>
        <v>0</v>
      </c>
      <c r="V846" s="7"/>
      <c r="W846">
        <f t="shared" si="139"/>
        <v>20.305360326904136</v>
      </c>
    </row>
    <row r="847" spans="1:23" x14ac:dyDescent="0.3">
      <c r="A847">
        <v>174</v>
      </c>
      <c r="B847">
        <v>55</v>
      </c>
      <c r="D847">
        <f t="shared" si="134"/>
        <v>0.13766629801728417</v>
      </c>
      <c r="E847">
        <f t="shared" si="135"/>
        <v>6.8833149008642085</v>
      </c>
      <c r="F847" s="7"/>
      <c r="G847" s="7"/>
      <c r="H847" s="7">
        <f t="shared" si="136"/>
        <v>-6.831798069437918E-2</v>
      </c>
      <c r="I847" s="7">
        <f t="shared" si="137"/>
        <v>6.831798069437918E-2</v>
      </c>
      <c r="J847" s="7">
        <f t="shared" si="138"/>
        <v>3.4158990347189588</v>
      </c>
      <c r="K847" s="9">
        <f t="shared" si="140"/>
        <v>0</v>
      </c>
      <c r="L847" s="7"/>
      <c r="M847" s="7"/>
      <c r="N847" s="7"/>
      <c r="O847" s="7"/>
      <c r="P847" s="7"/>
      <c r="Q847" s="7">
        <f t="shared" si="131"/>
        <v>0</v>
      </c>
      <c r="R847" s="7"/>
      <c r="S847" s="7">
        <f t="shared" si="132"/>
        <v>1</v>
      </c>
      <c r="T847" s="7"/>
      <c r="U847" s="7">
        <f t="shared" si="133"/>
        <v>0</v>
      </c>
      <c r="V847" s="7"/>
      <c r="W847">
        <f t="shared" si="139"/>
        <v>20.285255896046692</v>
      </c>
    </row>
    <row r="848" spans="1:23" x14ac:dyDescent="0.3">
      <c r="A848">
        <v>170</v>
      </c>
      <c r="B848">
        <v>56</v>
      </c>
      <c r="D848">
        <f t="shared" si="134"/>
        <v>0.1669449081803005</v>
      </c>
      <c r="E848">
        <f t="shared" si="135"/>
        <v>8.3472454090150254</v>
      </c>
      <c r="F848" s="7"/>
      <c r="G848" s="7"/>
      <c r="H848" s="7">
        <f t="shared" si="136"/>
        <v>-4.2220688924404807E-3</v>
      </c>
      <c r="I848" s="7">
        <f t="shared" si="137"/>
        <v>4.2220688924404807E-3</v>
      </c>
      <c r="J848" s="7">
        <f t="shared" si="138"/>
        <v>0.21110344462202404</v>
      </c>
      <c r="K848" s="9">
        <f t="shared" si="140"/>
        <v>0</v>
      </c>
      <c r="L848" s="7"/>
      <c r="M848" s="7"/>
      <c r="N848" s="7"/>
      <c r="O848" s="7"/>
      <c r="P848" s="7"/>
      <c r="Q848" s="7">
        <f t="shared" si="131"/>
        <v>0</v>
      </c>
      <c r="R848" s="7"/>
      <c r="S848" s="7">
        <f t="shared" si="132"/>
        <v>1</v>
      </c>
      <c r="T848" s="7"/>
      <c r="U848" s="7">
        <f t="shared" si="133"/>
        <v>0</v>
      </c>
      <c r="V848" s="7"/>
      <c r="W848">
        <f t="shared" si="139"/>
        <v>20.385661809883882</v>
      </c>
    </row>
    <row r="849" spans="1:23" x14ac:dyDescent="0.3">
      <c r="A849">
        <v>173</v>
      </c>
      <c r="B849">
        <v>52</v>
      </c>
      <c r="D849">
        <f t="shared" si="134"/>
        <v>0.1001669449081803</v>
      </c>
      <c r="E849">
        <f t="shared" si="135"/>
        <v>5.0083472454090154</v>
      </c>
      <c r="F849" s="7"/>
      <c r="G849" s="7"/>
      <c r="H849" s="7">
        <f t="shared" si="136"/>
        <v>0</v>
      </c>
      <c r="I849" s="7">
        <f t="shared" si="137"/>
        <v>0</v>
      </c>
      <c r="J849" s="7" t="str">
        <f t="shared" si="138"/>
        <v/>
      </c>
      <c r="K849" s="9">
        <f t="shared" si="140"/>
        <v>0</v>
      </c>
      <c r="L849" s="7"/>
      <c r="M849" s="7"/>
      <c r="N849" s="7"/>
      <c r="O849" s="7"/>
      <c r="P849" s="7"/>
      <c r="Q849" s="7">
        <f t="shared" si="131"/>
        <v>0</v>
      </c>
      <c r="R849" s="7"/>
      <c r="S849" s="7">
        <f t="shared" si="132"/>
        <v>1</v>
      </c>
      <c r="T849" s="7"/>
      <c r="U849" s="7">
        <f t="shared" si="133"/>
        <v>0</v>
      </c>
      <c r="V849" s="7"/>
      <c r="W849">
        <f t="shared" si="139"/>
        <v>20.363474288199498</v>
      </c>
    </row>
    <row r="850" spans="1:23" x14ac:dyDescent="0.3">
      <c r="A850">
        <v>173</v>
      </c>
      <c r="B850">
        <v>49</v>
      </c>
      <c r="D850">
        <f t="shared" si="134"/>
        <v>0.19468954573773958</v>
      </c>
      <c r="E850">
        <f t="shared" si="135"/>
        <v>9.73447728688698</v>
      </c>
      <c r="F850" s="7"/>
      <c r="G850" s="7"/>
      <c r="H850" s="7">
        <f t="shared" si="136"/>
        <v>1.677547484283135E-3</v>
      </c>
      <c r="I850" s="7">
        <f t="shared" si="137"/>
        <v>1.677547484283135E-3</v>
      </c>
      <c r="J850" s="7">
        <f t="shared" si="138"/>
        <v>8.3877374214156752E-2</v>
      </c>
      <c r="K850" s="9">
        <f t="shared" si="140"/>
        <v>0</v>
      </c>
      <c r="L850" s="7"/>
      <c r="M850" s="7"/>
      <c r="N850" s="7"/>
      <c r="O850" s="7"/>
      <c r="P850" s="7"/>
      <c r="Q850" s="7">
        <f t="shared" si="131"/>
        <v>0</v>
      </c>
      <c r="R850" s="7"/>
      <c r="S850" s="7">
        <f t="shared" si="132"/>
        <v>1</v>
      </c>
      <c r="T850" s="7"/>
      <c r="U850" s="7">
        <f t="shared" si="133"/>
        <v>0</v>
      </c>
      <c r="V850" s="7"/>
      <c r="W850">
        <f t="shared" si="139"/>
        <v>20.412932221350804</v>
      </c>
    </row>
    <row r="851" spans="1:23" x14ac:dyDescent="0.3">
      <c r="A851">
        <v>170</v>
      </c>
      <c r="B851">
        <v>54</v>
      </c>
      <c r="D851">
        <f t="shared" si="134"/>
        <v>0.22398009791316759</v>
      </c>
      <c r="E851">
        <f t="shared" si="135"/>
        <v>11.19900489565838</v>
      </c>
      <c r="F851" s="7"/>
      <c r="G851" s="7"/>
      <c r="H851" s="7">
        <f t="shared" si="136"/>
        <v>7.9835817816183187E-3</v>
      </c>
      <c r="I851" s="7">
        <f t="shared" si="137"/>
        <v>7.9835817816183187E-3</v>
      </c>
      <c r="J851" s="7">
        <f t="shared" si="138"/>
        <v>0.39917908908091593</v>
      </c>
      <c r="K851" s="9">
        <f t="shared" si="140"/>
        <v>0</v>
      </c>
      <c r="L851" s="7"/>
      <c r="M851" s="7"/>
      <c r="N851" s="7"/>
      <c r="O851" s="7"/>
      <c r="P851" s="7"/>
      <c r="Q851" s="7">
        <f t="shared" si="131"/>
        <v>0</v>
      </c>
      <c r="R851" s="7"/>
      <c r="S851" s="7">
        <f t="shared" si="132"/>
        <v>0</v>
      </c>
      <c r="T851" s="7"/>
      <c r="U851" s="7">
        <f t="shared" si="133"/>
        <v>1</v>
      </c>
      <c r="V851" s="7"/>
      <c r="W851">
        <f t="shared" si="139"/>
        <v>20.418119855938098</v>
      </c>
    </row>
    <row r="852" spans="1:23" x14ac:dyDescent="0.3">
      <c r="A852">
        <v>173</v>
      </c>
      <c r="B852">
        <v>48</v>
      </c>
      <c r="D852">
        <f t="shared" si="134"/>
        <v>0.70828725995313613</v>
      </c>
      <c r="E852">
        <f t="shared" si="135"/>
        <v>35.414362997656809</v>
      </c>
      <c r="F852" s="7"/>
      <c r="G852" s="7"/>
      <c r="H852" s="7">
        <f t="shared" si="136"/>
        <v>-0.1212792908917347</v>
      </c>
      <c r="I852" s="7">
        <f t="shared" si="137"/>
        <v>0.1212792908917347</v>
      </c>
      <c r="J852" s="7">
        <f t="shared" si="138"/>
        <v>6.0639645445867352</v>
      </c>
      <c r="K852" s="9">
        <f t="shared" si="140"/>
        <v>0</v>
      </c>
      <c r="L852" s="7"/>
      <c r="M852" s="7"/>
      <c r="N852" s="7"/>
      <c r="O852" s="7"/>
      <c r="P852" s="7"/>
      <c r="Q852" s="7">
        <f t="shared" si="131"/>
        <v>0</v>
      </c>
      <c r="R852" s="7"/>
      <c r="S852" s="7">
        <f t="shared" si="132"/>
        <v>0</v>
      </c>
      <c r="T852" s="7"/>
      <c r="U852" s="7">
        <f t="shared" si="133"/>
        <v>1</v>
      </c>
      <c r="V852" s="7"/>
      <c r="W852">
        <f t="shared" si="139"/>
        <v>20.42950073053526</v>
      </c>
    </row>
    <row r="853" spans="1:23" x14ac:dyDescent="0.3">
      <c r="A853">
        <v>194</v>
      </c>
      <c r="B853">
        <v>45</v>
      </c>
      <c r="D853">
        <f t="shared" si="134"/>
        <v>0.10558523072348514</v>
      </c>
      <c r="E853">
        <f t="shared" si="135"/>
        <v>5.279261536174257</v>
      </c>
      <c r="F853" s="7"/>
      <c r="G853" s="7"/>
      <c r="H853" s="7">
        <f t="shared" si="136"/>
        <v>-5.0380550521725839E-2</v>
      </c>
      <c r="I853" s="7">
        <f t="shared" si="137"/>
        <v>5.0380550521725839E-2</v>
      </c>
      <c r="J853" s="7">
        <f t="shared" si="138"/>
        <v>2.5190275260862918</v>
      </c>
      <c r="K853" s="9">
        <f t="shared" si="140"/>
        <v>0</v>
      </c>
      <c r="L853" s="7"/>
      <c r="M853" s="7"/>
      <c r="N853" s="7"/>
      <c r="O853" s="7"/>
      <c r="P853" s="7"/>
      <c r="Q853" s="7">
        <f t="shared" si="131"/>
        <v>0</v>
      </c>
      <c r="R853" s="7"/>
      <c r="S853" s="7">
        <f t="shared" si="132"/>
        <v>1</v>
      </c>
      <c r="T853" s="7"/>
      <c r="U853" s="7">
        <f t="shared" si="133"/>
        <v>0</v>
      </c>
      <c r="V853" s="7"/>
      <c r="W853">
        <f t="shared" si="139"/>
        <v>19.875532776014484</v>
      </c>
    </row>
    <row r="854" spans="1:23" x14ac:dyDescent="0.3">
      <c r="A854">
        <v>191</v>
      </c>
      <c r="B854">
        <v>46</v>
      </c>
      <c r="D854">
        <f t="shared" si="134"/>
        <v>0.71377490238504004</v>
      </c>
      <c r="E854">
        <f t="shared" si="135"/>
        <v>35.688745119252005</v>
      </c>
      <c r="F854" s="7"/>
      <c r="G854" s="7"/>
      <c r="H854" s="7">
        <f t="shared" si="136"/>
        <v>-9.0473061305597208E-2</v>
      </c>
      <c r="I854" s="7">
        <f t="shared" si="137"/>
        <v>9.0473061305597208E-2</v>
      </c>
      <c r="J854" s="7">
        <f t="shared" si="138"/>
        <v>4.5236530652798601</v>
      </c>
      <c r="K854" s="9">
        <f t="shared" si="140"/>
        <v>0</v>
      </c>
      <c r="L854" s="7"/>
      <c r="M854" s="7"/>
      <c r="N854" s="7"/>
      <c r="O854" s="7"/>
      <c r="P854" s="7"/>
      <c r="Q854" s="7">
        <f t="shared" si="131"/>
        <v>0</v>
      </c>
      <c r="R854" s="7"/>
      <c r="S854" s="7">
        <f t="shared" si="132"/>
        <v>0</v>
      </c>
      <c r="T854" s="7"/>
      <c r="U854" s="7">
        <f t="shared" si="133"/>
        <v>1</v>
      </c>
      <c r="V854" s="7"/>
      <c r="W854">
        <f t="shared" si="139"/>
        <v>19.944292695079273</v>
      </c>
    </row>
    <row r="855" spans="1:23" x14ac:dyDescent="0.3">
      <c r="A855">
        <v>170</v>
      </c>
      <c r="B855">
        <v>50</v>
      </c>
      <c r="D855">
        <f t="shared" si="134"/>
        <v>0.25428290837609047</v>
      </c>
      <c r="E855">
        <f t="shared" si="135"/>
        <v>12.714145418804524</v>
      </c>
      <c r="F855" s="7"/>
      <c r="G855" s="7"/>
      <c r="H855" s="7">
        <f t="shared" si="136"/>
        <v>-3.8180581367606409E-2</v>
      </c>
      <c r="I855" s="7">
        <f t="shared" si="137"/>
        <v>3.8180581367606409E-2</v>
      </c>
      <c r="J855" s="7">
        <f t="shared" si="138"/>
        <v>1.9090290683803204</v>
      </c>
      <c r="K855" s="9">
        <f t="shared" si="140"/>
        <v>0</v>
      </c>
      <c r="L855" s="7"/>
      <c r="M855" s="7"/>
      <c r="N855" s="7"/>
      <c r="O855" s="7"/>
      <c r="P855" s="7"/>
      <c r="Q855" s="7">
        <f t="shared" si="131"/>
        <v>0</v>
      </c>
      <c r="R855" s="7"/>
      <c r="S855" s="7">
        <f t="shared" si="132"/>
        <v>0</v>
      </c>
      <c r="T855" s="7"/>
      <c r="U855" s="7">
        <f t="shared" si="133"/>
        <v>1</v>
      </c>
      <c r="V855" s="7"/>
      <c r="W855">
        <f t="shared" si="139"/>
        <v>20.483534760356115</v>
      </c>
    </row>
    <row r="856" spans="1:23" x14ac:dyDescent="0.3">
      <c r="A856">
        <v>163</v>
      </c>
      <c r="B856">
        <v>53</v>
      </c>
      <c r="D856">
        <f t="shared" si="134"/>
        <v>3.3388981636060099E-2</v>
      </c>
      <c r="E856">
        <f t="shared" si="135"/>
        <v>1.669449081803005</v>
      </c>
      <c r="F856" s="7"/>
      <c r="G856" s="7"/>
      <c r="H856" s="7">
        <f t="shared" si="136"/>
        <v>0</v>
      </c>
      <c r="I856" s="7">
        <f t="shared" si="137"/>
        <v>0</v>
      </c>
      <c r="J856" s="7" t="str">
        <f t="shared" si="138"/>
        <v/>
      </c>
      <c r="K856" s="9">
        <f t="shared" si="140"/>
        <v>0</v>
      </c>
      <c r="L856" s="7"/>
      <c r="M856" s="7"/>
      <c r="N856" s="7"/>
      <c r="O856" s="7"/>
      <c r="P856" s="7"/>
      <c r="Q856" s="7">
        <f t="shared" si="131"/>
        <v>0</v>
      </c>
      <c r="R856" s="7"/>
      <c r="S856" s="7">
        <f t="shared" si="132"/>
        <v>1</v>
      </c>
      <c r="T856" s="7"/>
      <c r="U856" s="7">
        <f t="shared" si="133"/>
        <v>0</v>
      </c>
      <c r="V856" s="7"/>
      <c r="W856">
        <f t="shared" si="139"/>
        <v>20.638658380538001</v>
      </c>
    </row>
    <row r="857" spans="1:23" x14ac:dyDescent="0.3">
      <c r="A857">
        <v>163</v>
      </c>
      <c r="B857">
        <v>52</v>
      </c>
      <c r="D857">
        <f t="shared" si="134"/>
        <v>0.80411316052035364</v>
      </c>
      <c r="E857">
        <f t="shared" si="135"/>
        <v>40.20565802601768</v>
      </c>
      <c r="F857" s="7"/>
      <c r="G857" s="7"/>
      <c r="H857" s="7">
        <f t="shared" si="136"/>
        <v>2.7434413867159693E-2</v>
      </c>
      <c r="I857" s="7">
        <f t="shared" si="137"/>
        <v>2.7434413867159693E-2</v>
      </c>
      <c r="J857" s="7">
        <f t="shared" si="138"/>
        <v>1.3717206933579846</v>
      </c>
      <c r="K857" s="9">
        <f t="shared" si="140"/>
        <v>0</v>
      </c>
      <c r="L857" s="7"/>
      <c r="M857" s="7"/>
      <c r="N857" s="7"/>
      <c r="O857" s="7"/>
      <c r="P857" s="7"/>
      <c r="Q857" s="7">
        <f t="shared" si="131"/>
        <v>0</v>
      </c>
      <c r="R857" s="7"/>
      <c r="S857" s="7">
        <f t="shared" si="132"/>
        <v>0</v>
      </c>
      <c r="T857" s="7"/>
      <c r="U857" s="7">
        <f t="shared" si="133"/>
        <v>1</v>
      </c>
      <c r="V857" s="7"/>
      <c r="W857">
        <f t="shared" si="139"/>
        <v>20.654829928645565</v>
      </c>
    </row>
    <row r="858" spans="1:23" x14ac:dyDescent="0.3">
      <c r="A858">
        <v>161</v>
      </c>
      <c r="B858">
        <v>76</v>
      </c>
      <c r="D858">
        <f t="shared" si="134"/>
        <v>0.78588329188245876</v>
      </c>
      <c r="E858">
        <f t="shared" si="135"/>
        <v>39.29416459412294</v>
      </c>
      <c r="F858" s="7"/>
      <c r="G858" s="7"/>
      <c r="H858" s="7">
        <f t="shared" si="136"/>
        <v>1.9688600563644446E-3</v>
      </c>
      <c r="I858" s="7">
        <f t="shared" si="137"/>
        <v>1.9688600563644446E-3</v>
      </c>
      <c r="J858" s="7">
        <f t="shared" si="138"/>
        <v>9.8443002818222228E-2</v>
      </c>
      <c r="K858" s="9">
        <f t="shared" si="140"/>
        <v>0</v>
      </c>
      <c r="L858" s="7"/>
      <c r="M858" s="7"/>
      <c r="N858" s="7"/>
      <c r="O858" s="7"/>
      <c r="P858" s="7"/>
      <c r="Q858" s="7">
        <f t="shared" si="131"/>
        <v>0</v>
      </c>
      <c r="R858" s="7"/>
      <c r="S858" s="7">
        <f t="shared" si="132"/>
        <v>0</v>
      </c>
      <c r="T858" s="7"/>
      <c r="U858" s="7">
        <f t="shared" si="133"/>
        <v>1</v>
      </c>
      <c r="V858" s="7"/>
      <c r="W858">
        <f t="shared" si="139"/>
        <v>20.337836899078752</v>
      </c>
    </row>
    <row r="859" spans="1:23" x14ac:dyDescent="0.3">
      <c r="A859">
        <v>166</v>
      </c>
      <c r="B859">
        <v>99</v>
      </c>
      <c r="D859">
        <f t="shared" si="134"/>
        <v>0.1702510689012616</v>
      </c>
      <c r="E859">
        <f t="shared" si="135"/>
        <v>8.5125534450630802</v>
      </c>
      <c r="F859" s="7"/>
      <c r="G859" s="7"/>
      <c r="H859" s="7">
        <f t="shared" si="136"/>
        <v>5.1602919709601161E-3</v>
      </c>
      <c r="I859" s="7">
        <f t="shared" si="137"/>
        <v>5.1602919709601161E-3</v>
      </c>
      <c r="J859" s="7">
        <f t="shared" si="138"/>
        <v>0.25801459854800579</v>
      </c>
      <c r="K859" s="9">
        <f t="shared" si="140"/>
        <v>0</v>
      </c>
      <c r="L859" s="7"/>
      <c r="M859" s="7"/>
      <c r="N859" s="7"/>
      <c r="O859" s="7"/>
      <c r="P859" s="7"/>
      <c r="Q859" s="7">
        <f t="shared" si="131"/>
        <v>0</v>
      </c>
      <c r="R859" s="7"/>
      <c r="S859" s="7">
        <f t="shared" si="132"/>
        <v>1</v>
      </c>
      <c r="T859" s="7"/>
      <c r="U859" s="7">
        <f t="shared" si="133"/>
        <v>0</v>
      </c>
      <c r="V859" s="7"/>
      <c r="W859">
        <f t="shared" si="139"/>
        <v>19.850388427977446</v>
      </c>
    </row>
    <row r="860" spans="1:23" x14ac:dyDescent="0.3">
      <c r="A860">
        <v>165</v>
      </c>
      <c r="B860">
        <v>104</v>
      </c>
      <c r="D860">
        <f t="shared" si="134"/>
        <v>7.4660032637722529E-2</v>
      </c>
      <c r="E860">
        <f t="shared" si="135"/>
        <v>3.7330016318861263</v>
      </c>
      <c r="F860" s="7"/>
      <c r="G860" s="7"/>
      <c r="H860" s="7">
        <f t="shared" si="136"/>
        <v>7.9835817816183187E-3</v>
      </c>
      <c r="I860" s="7">
        <f t="shared" si="137"/>
        <v>7.9835817816183187E-3</v>
      </c>
      <c r="J860" s="7">
        <f t="shared" si="138"/>
        <v>0.39917908908091593</v>
      </c>
      <c r="K860" s="9">
        <f t="shared" si="140"/>
        <v>0</v>
      </c>
      <c r="L860" s="7"/>
      <c r="M860" s="7"/>
      <c r="N860" s="7"/>
      <c r="O860" s="7"/>
      <c r="P860" s="7"/>
      <c r="Q860" s="7">
        <f t="shared" si="131"/>
        <v>0</v>
      </c>
      <c r="R860" s="7"/>
      <c r="S860" s="7">
        <f t="shared" si="132"/>
        <v>1</v>
      </c>
      <c r="T860" s="7"/>
      <c r="U860" s="7">
        <f t="shared" si="133"/>
        <v>0</v>
      </c>
      <c r="V860" s="7"/>
      <c r="W860">
        <f t="shared" si="139"/>
        <v>19.810248659074404</v>
      </c>
    </row>
    <row r="861" spans="1:23" x14ac:dyDescent="0.3">
      <c r="A861">
        <v>164</v>
      </c>
      <c r="B861">
        <v>106</v>
      </c>
      <c r="D861">
        <f t="shared" si="134"/>
        <v>6.6777963272120197E-2</v>
      </c>
      <c r="E861">
        <f t="shared" si="135"/>
        <v>3.33889816360601</v>
      </c>
      <c r="F861" s="7"/>
      <c r="G861" s="7"/>
      <c r="H861" s="7">
        <f t="shared" si="136"/>
        <v>0</v>
      </c>
      <c r="I861" s="7">
        <f t="shared" si="137"/>
        <v>0</v>
      </c>
      <c r="J861" s="7" t="str">
        <f t="shared" si="138"/>
        <v/>
      </c>
      <c r="K861" s="9">
        <f t="shared" si="140"/>
        <v>0</v>
      </c>
      <c r="L861" s="7"/>
      <c r="M861" s="7"/>
      <c r="N861" s="7"/>
      <c r="O861" s="7"/>
      <c r="P861" s="7"/>
      <c r="Q861" s="7">
        <f t="shared" si="131"/>
        <v>0</v>
      </c>
      <c r="R861" s="7"/>
      <c r="S861" s="7">
        <f t="shared" si="132"/>
        <v>1</v>
      </c>
      <c r="T861" s="7"/>
      <c r="U861" s="7">
        <f t="shared" si="133"/>
        <v>0</v>
      </c>
      <c r="V861" s="7"/>
      <c r="W861">
        <f t="shared" si="139"/>
        <v>19.812809011520205</v>
      </c>
    </row>
    <row r="862" spans="1:23" x14ac:dyDescent="0.3">
      <c r="A862">
        <v>166</v>
      </c>
      <c r="B862">
        <v>106</v>
      </c>
      <c r="D862">
        <f t="shared" si="134"/>
        <v>0.10558523072348514</v>
      </c>
      <c r="E862">
        <f t="shared" si="135"/>
        <v>5.279261536174257</v>
      </c>
      <c r="F862" s="7"/>
      <c r="G862" s="7"/>
      <c r="H862" s="7">
        <f t="shared" si="136"/>
        <v>-0.12237718339724686</v>
      </c>
      <c r="I862" s="7">
        <f t="shared" si="137"/>
        <v>0.12237718339724686</v>
      </c>
      <c r="J862" s="7">
        <f t="shared" si="138"/>
        <v>6.1188591698623434</v>
      </c>
      <c r="K862" s="9">
        <f t="shared" si="140"/>
        <v>0</v>
      </c>
      <c r="L862" s="7"/>
      <c r="M862" s="7"/>
      <c r="N862" s="7"/>
      <c r="O862" s="7"/>
      <c r="P862" s="7"/>
      <c r="Q862" s="7">
        <f t="shared" si="131"/>
        <v>0</v>
      </c>
      <c r="R862" s="7"/>
      <c r="S862" s="7">
        <f t="shared" si="132"/>
        <v>1</v>
      </c>
      <c r="T862" s="7"/>
      <c r="U862" s="7">
        <f t="shared" si="133"/>
        <v>0</v>
      </c>
      <c r="V862" s="7"/>
      <c r="W862">
        <f t="shared" si="139"/>
        <v>19.752059137690374</v>
      </c>
    </row>
    <row r="863" spans="1:23" x14ac:dyDescent="0.3">
      <c r="A863">
        <v>167</v>
      </c>
      <c r="B863">
        <v>109</v>
      </c>
      <c r="D863">
        <f t="shared" si="134"/>
        <v>9.443830132708482E-2</v>
      </c>
      <c r="E863">
        <f t="shared" si="135"/>
        <v>4.7219150663542413</v>
      </c>
      <c r="F863" s="7"/>
      <c r="G863" s="7"/>
      <c r="H863" s="7">
        <f t="shared" si="136"/>
        <v>-1.1200948966854434E-2</v>
      </c>
      <c r="I863" s="7">
        <f t="shared" si="137"/>
        <v>1.1200948966854434E-2</v>
      </c>
      <c r="J863" s="7">
        <f t="shared" si="138"/>
        <v>0.56004744834272169</v>
      </c>
      <c r="K863" s="9">
        <f t="shared" si="140"/>
        <v>0</v>
      </c>
      <c r="L863" s="7"/>
      <c r="M863" s="7"/>
      <c r="N863" s="7"/>
      <c r="O863" s="7"/>
      <c r="P863" s="7"/>
      <c r="Q863" s="7">
        <f t="shared" si="131"/>
        <v>0</v>
      </c>
      <c r="R863" s="7"/>
      <c r="S863" s="7">
        <f t="shared" si="132"/>
        <v>1</v>
      </c>
      <c r="T863" s="7"/>
      <c r="U863" s="7">
        <f t="shared" si="133"/>
        <v>0</v>
      </c>
      <c r="V863" s="7"/>
      <c r="W863">
        <f t="shared" si="139"/>
        <v>19.680192004401476</v>
      </c>
    </row>
    <row r="864" spans="1:23" x14ac:dyDescent="0.3">
      <c r="A864">
        <v>165</v>
      </c>
      <c r="B864">
        <v>111</v>
      </c>
      <c r="D864">
        <f t="shared" si="134"/>
        <v>7.4660032637722529E-2</v>
      </c>
      <c r="E864">
        <f t="shared" si="135"/>
        <v>3.7330016318861263</v>
      </c>
      <c r="F864" s="7"/>
      <c r="G864" s="7"/>
      <c r="H864" s="7">
        <f t="shared" si="136"/>
        <v>-7.9835817816183187E-3</v>
      </c>
      <c r="I864" s="7">
        <f t="shared" si="137"/>
        <v>7.9835817816183187E-3</v>
      </c>
      <c r="J864" s="7">
        <f t="shared" si="138"/>
        <v>0.39917908908091593</v>
      </c>
      <c r="K864" s="9">
        <f t="shared" si="140"/>
        <v>0</v>
      </c>
      <c r="L864" s="7"/>
      <c r="M864" s="7"/>
      <c r="N864" s="7"/>
      <c r="O864" s="7"/>
      <c r="P864" s="7"/>
      <c r="Q864" s="7">
        <f t="shared" si="131"/>
        <v>0</v>
      </c>
      <c r="R864" s="7"/>
      <c r="S864" s="7">
        <f t="shared" si="132"/>
        <v>1</v>
      </c>
      <c r="T864" s="7"/>
      <c r="U864" s="7">
        <f t="shared" si="133"/>
        <v>0</v>
      </c>
      <c r="V864" s="7"/>
      <c r="W864">
        <f t="shared" si="139"/>
        <v>19.713698512917979</v>
      </c>
    </row>
    <row r="865" spans="1:23" x14ac:dyDescent="0.3">
      <c r="A865">
        <v>166</v>
      </c>
      <c r="B865">
        <v>113</v>
      </c>
      <c r="D865">
        <f t="shared" si="134"/>
        <v>0.21379379757705672</v>
      </c>
      <c r="E865">
        <f t="shared" si="135"/>
        <v>10.689689878852835</v>
      </c>
      <c r="F865" s="7"/>
      <c r="G865" s="7"/>
      <c r="H865" s="7">
        <f t="shared" si="136"/>
        <v>5.7963251676623325E-3</v>
      </c>
      <c r="I865" s="7">
        <f t="shared" si="137"/>
        <v>5.7963251676623325E-3</v>
      </c>
      <c r="J865" s="7">
        <f t="shared" si="138"/>
        <v>0.28981625838311664</v>
      </c>
      <c r="K865" s="9">
        <f t="shared" si="140"/>
        <v>0</v>
      </c>
      <c r="L865" s="7"/>
      <c r="M865" s="7"/>
      <c r="N865" s="7"/>
      <c r="O865" s="7"/>
      <c r="P865" s="7"/>
      <c r="Q865" s="7">
        <f t="shared" si="131"/>
        <v>0</v>
      </c>
      <c r="R865" s="7"/>
      <c r="S865" s="7">
        <f t="shared" si="132"/>
        <v>0</v>
      </c>
      <c r="T865" s="7"/>
      <c r="U865" s="7">
        <f t="shared" si="133"/>
        <v>1</v>
      </c>
      <c r="V865" s="7"/>
      <c r="W865">
        <f t="shared" si="139"/>
        <v>19.656017205358125</v>
      </c>
    </row>
    <row r="866" spans="1:23" x14ac:dyDescent="0.3">
      <c r="A866">
        <v>170</v>
      </c>
      <c r="B866">
        <v>118</v>
      </c>
      <c r="D866">
        <f t="shared" si="134"/>
        <v>7.4660032637722529E-2</v>
      </c>
      <c r="E866">
        <f t="shared" si="135"/>
        <v>3.7330016318861263</v>
      </c>
      <c r="F866" s="7"/>
      <c r="G866" s="7"/>
      <c r="H866" s="7">
        <f t="shared" si="136"/>
        <v>3.1931841367650551E-2</v>
      </c>
      <c r="I866" s="7">
        <f t="shared" si="137"/>
        <v>3.1931841367650551E-2</v>
      </c>
      <c r="J866" s="7">
        <f t="shared" si="138"/>
        <v>1.5965920683825277</v>
      </c>
      <c r="K866" s="9">
        <f t="shared" si="140"/>
        <v>0</v>
      </c>
      <c r="L866" s="7"/>
      <c r="M866" s="7"/>
      <c r="N866" s="7"/>
      <c r="O866" s="7"/>
      <c r="P866" s="7"/>
      <c r="Q866" s="7">
        <f t="shared" si="131"/>
        <v>0</v>
      </c>
      <c r="R866" s="7"/>
      <c r="S866" s="7">
        <f t="shared" si="132"/>
        <v>1</v>
      </c>
      <c r="T866" s="7"/>
      <c r="U866" s="7">
        <f t="shared" si="133"/>
        <v>0</v>
      </c>
      <c r="V866" s="7"/>
      <c r="W866">
        <f t="shared" si="139"/>
        <v>19.466434898957257</v>
      </c>
    </row>
    <row r="867" spans="1:23" x14ac:dyDescent="0.3">
      <c r="A867">
        <v>168</v>
      </c>
      <c r="B867">
        <v>117</v>
      </c>
      <c r="D867">
        <f t="shared" si="134"/>
        <v>7.4660032637722529E-2</v>
      </c>
      <c r="E867">
        <f t="shared" si="135"/>
        <v>3.7330016318861263</v>
      </c>
      <c r="F867" s="7"/>
      <c r="G867" s="7"/>
      <c r="H867" s="7">
        <f t="shared" si="136"/>
        <v>-7.9835817816183187E-3</v>
      </c>
      <c r="I867" s="7">
        <f t="shared" si="137"/>
        <v>7.9835817816183187E-3</v>
      </c>
      <c r="J867" s="7">
        <f t="shared" si="138"/>
        <v>0.39917908908091593</v>
      </c>
      <c r="K867" s="9">
        <f t="shared" si="140"/>
        <v>0</v>
      </c>
      <c r="L867" s="7"/>
      <c r="M867" s="7"/>
      <c r="N867" s="7"/>
      <c r="O867" s="7"/>
      <c r="P867" s="7"/>
      <c r="Q867" s="7">
        <f t="shared" si="131"/>
        <v>0</v>
      </c>
      <c r="R867" s="7"/>
      <c r="S867" s="7">
        <f t="shared" si="132"/>
        <v>1</v>
      </c>
      <c r="T867" s="7"/>
      <c r="U867" s="7">
        <f t="shared" si="133"/>
        <v>0</v>
      </c>
      <c r="V867" s="7"/>
      <c r="W867">
        <f t="shared" si="139"/>
        <v>19.540999558323403</v>
      </c>
    </row>
    <row r="868" spans="1:23" x14ac:dyDescent="0.3">
      <c r="A868">
        <v>169</v>
      </c>
      <c r="B868">
        <v>119</v>
      </c>
      <c r="D868">
        <f t="shared" si="134"/>
        <v>0.10558523072348514</v>
      </c>
      <c r="E868">
        <f t="shared" si="135"/>
        <v>5.279261536174257</v>
      </c>
      <c r="F868" s="7"/>
      <c r="G868" s="7"/>
      <c r="H868" s="7">
        <f t="shared" si="136"/>
        <v>-5.0380550521725839E-2</v>
      </c>
      <c r="I868" s="7">
        <f t="shared" si="137"/>
        <v>5.0380550521725839E-2</v>
      </c>
      <c r="J868" s="7">
        <f t="shared" si="138"/>
        <v>2.5190275260862918</v>
      </c>
      <c r="K868" s="9">
        <f t="shared" si="140"/>
        <v>0</v>
      </c>
      <c r="L868" s="7"/>
      <c r="M868" s="7"/>
      <c r="N868" s="7"/>
      <c r="O868" s="7"/>
      <c r="P868" s="7"/>
      <c r="Q868" s="7">
        <f t="shared" si="131"/>
        <v>0</v>
      </c>
      <c r="R868" s="7"/>
      <c r="S868" s="7">
        <f t="shared" si="132"/>
        <v>1</v>
      </c>
      <c r="T868" s="7"/>
      <c r="U868" s="7">
        <f t="shared" si="133"/>
        <v>0</v>
      </c>
      <c r="V868" s="7"/>
      <c r="W868">
        <f t="shared" si="139"/>
        <v>19.483665255293889</v>
      </c>
    </row>
    <row r="869" spans="1:23" x14ac:dyDescent="0.3">
      <c r="A869">
        <v>172</v>
      </c>
      <c r="B869">
        <v>118</v>
      </c>
      <c r="D869">
        <f t="shared" si="134"/>
        <v>0.82599778810370494</v>
      </c>
      <c r="E869">
        <f t="shared" si="135"/>
        <v>41.299889405185247</v>
      </c>
      <c r="F869" s="7"/>
      <c r="G869" s="7"/>
      <c r="H869" s="7">
        <f t="shared" si="136"/>
        <v>6.831798069437918E-2</v>
      </c>
      <c r="I869" s="7">
        <f t="shared" si="137"/>
        <v>6.831798069437918E-2</v>
      </c>
      <c r="J869" s="7">
        <f t="shared" si="138"/>
        <v>3.4158990347189588</v>
      </c>
      <c r="K869" s="9">
        <f t="shared" si="140"/>
        <v>0</v>
      </c>
      <c r="L869" s="7"/>
      <c r="M869" s="7"/>
      <c r="N869" s="7"/>
      <c r="O869" s="7"/>
      <c r="P869" s="7"/>
      <c r="Q869" s="7">
        <f t="shared" si="131"/>
        <v>0</v>
      </c>
      <c r="R869" s="7"/>
      <c r="S869" s="7">
        <f t="shared" si="132"/>
        <v>0</v>
      </c>
      <c r="T869" s="7"/>
      <c r="U869" s="7">
        <f t="shared" si="133"/>
        <v>1</v>
      </c>
      <c r="V869" s="7"/>
      <c r="W869">
        <f t="shared" si="139"/>
        <v>19.405290070118898</v>
      </c>
    </row>
    <row r="870" spans="1:23" x14ac:dyDescent="0.3">
      <c r="A870">
        <v>196</v>
      </c>
      <c r="B870">
        <v>124</v>
      </c>
      <c r="D870">
        <f t="shared" si="134"/>
        <v>3.3388981636060099E-2</v>
      </c>
      <c r="E870">
        <f t="shared" si="135"/>
        <v>1.669449081803005</v>
      </c>
      <c r="F870" s="7"/>
      <c r="G870" s="7"/>
      <c r="H870" s="7">
        <f t="shared" si="136"/>
        <v>0</v>
      </c>
      <c r="I870" s="7">
        <f t="shared" si="137"/>
        <v>0</v>
      </c>
      <c r="J870" s="7" t="str">
        <f t="shared" si="138"/>
        <v/>
      </c>
      <c r="K870" s="9">
        <f t="shared" si="140"/>
        <v>0</v>
      </c>
      <c r="L870" s="7"/>
      <c r="M870" s="7"/>
      <c r="N870" s="7"/>
      <c r="O870" s="7"/>
      <c r="P870" s="7"/>
      <c r="Q870" s="7">
        <f t="shared" si="131"/>
        <v>0</v>
      </c>
      <c r="R870" s="7"/>
      <c r="S870" s="7">
        <f t="shared" si="132"/>
        <v>1</v>
      </c>
      <c r="T870" s="7"/>
      <c r="U870" s="7">
        <f t="shared" si="133"/>
        <v>0</v>
      </c>
      <c r="V870" s="7"/>
      <c r="W870">
        <f t="shared" si="139"/>
        <v>18.591637391887367</v>
      </c>
    </row>
    <row r="871" spans="1:23" x14ac:dyDescent="0.3">
      <c r="A871">
        <v>196</v>
      </c>
      <c r="B871">
        <v>123</v>
      </c>
      <c r="D871">
        <f t="shared" si="134"/>
        <v>0.24077137064868043</v>
      </c>
      <c r="E871">
        <f t="shared" si="135"/>
        <v>12.038568532434022</v>
      </c>
      <c r="F871" s="7"/>
      <c r="G871" s="7"/>
      <c r="H871" s="7">
        <f t="shared" si="136"/>
        <v>2.2170174856798452E-2</v>
      </c>
      <c r="I871" s="7">
        <f t="shared" si="137"/>
        <v>2.2170174856798452E-2</v>
      </c>
      <c r="J871" s="7">
        <f t="shared" si="138"/>
        <v>1.1085087428399225</v>
      </c>
      <c r="K871" s="9">
        <f t="shared" si="140"/>
        <v>0</v>
      </c>
      <c r="L871" s="7"/>
      <c r="M871" s="7"/>
      <c r="N871" s="7"/>
      <c r="O871" s="7"/>
      <c r="P871" s="7"/>
      <c r="Q871" s="7">
        <f t="shared" si="131"/>
        <v>0</v>
      </c>
      <c r="R871" s="7"/>
      <c r="S871" s="7">
        <f t="shared" si="132"/>
        <v>0</v>
      </c>
      <c r="T871" s="7"/>
      <c r="U871" s="7">
        <f t="shared" si="133"/>
        <v>1</v>
      </c>
      <c r="V871" s="7"/>
      <c r="W871">
        <f t="shared" si="139"/>
        <v>18.605334061034736</v>
      </c>
    </row>
    <row r="872" spans="1:23" x14ac:dyDescent="0.3">
      <c r="A872">
        <v>202</v>
      </c>
      <c r="B872">
        <v>127</v>
      </c>
      <c r="D872">
        <f t="shared" si="134"/>
        <v>0.12038568532434021</v>
      </c>
      <c r="E872">
        <f t="shared" si="135"/>
        <v>6.019284266217011</v>
      </c>
      <c r="F872" s="7"/>
      <c r="G872" s="7"/>
      <c r="H872" s="7">
        <f t="shared" si="136"/>
        <v>1.2370700617240485E-3</v>
      </c>
      <c r="I872" s="7">
        <f t="shared" si="137"/>
        <v>1.2370700617240485E-3</v>
      </c>
      <c r="J872" s="7">
        <f t="shared" si="138"/>
        <v>6.1853503086202424E-2</v>
      </c>
      <c r="K872" s="9">
        <f t="shared" si="140"/>
        <v>0</v>
      </c>
      <c r="L872" s="7"/>
      <c r="M872" s="7"/>
      <c r="N872" s="7"/>
      <c r="O872" s="7"/>
      <c r="P872" s="7"/>
      <c r="Q872" s="7">
        <f t="shared" si="131"/>
        <v>0</v>
      </c>
      <c r="R872" s="7"/>
      <c r="S872" s="7">
        <f t="shared" si="132"/>
        <v>1</v>
      </c>
      <c r="T872" s="7"/>
      <c r="U872" s="7">
        <f t="shared" si="133"/>
        <v>0</v>
      </c>
      <c r="V872" s="7"/>
      <c r="W872">
        <f t="shared" si="139"/>
        <v>18.367855099409294</v>
      </c>
    </row>
    <row r="873" spans="1:23" x14ac:dyDescent="0.3">
      <c r="A873">
        <v>204</v>
      </c>
      <c r="B873">
        <v>130</v>
      </c>
      <c r="D873">
        <f t="shared" si="134"/>
        <v>0.21117046144697027</v>
      </c>
      <c r="E873">
        <f t="shared" si="135"/>
        <v>10.558523072348514</v>
      </c>
      <c r="F873" s="7"/>
      <c r="G873" s="7"/>
      <c r="H873" s="7">
        <f t="shared" si="136"/>
        <v>-0.12237718339724686</v>
      </c>
      <c r="I873" s="7">
        <f t="shared" si="137"/>
        <v>0.12237718339724686</v>
      </c>
      <c r="J873" s="7">
        <f t="shared" si="138"/>
        <v>6.1188591698623434</v>
      </c>
      <c r="K873" s="9">
        <f t="shared" si="140"/>
        <v>0</v>
      </c>
      <c r="L873" s="7"/>
      <c r="M873" s="7"/>
      <c r="N873" s="7"/>
      <c r="O873" s="7"/>
      <c r="P873" s="7"/>
      <c r="Q873" s="7">
        <f t="shared" si="131"/>
        <v>0</v>
      </c>
      <c r="R873" s="7"/>
      <c r="S873" s="7">
        <f t="shared" si="132"/>
        <v>0</v>
      </c>
      <c r="T873" s="7"/>
      <c r="U873" s="7">
        <f t="shared" si="133"/>
        <v>1</v>
      </c>
      <c r="V873" s="7"/>
      <c r="W873">
        <f t="shared" si="139"/>
        <v>18.266061818469446</v>
      </c>
    </row>
    <row r="874" spans="1:23" x14ac:dyDescent="0.3">
      <c r="A874">
        <v>206</v>
      </c>
      <c r="B874">
        <v>136</v>
      </c>
      <c r="D874">
        <f t="shared" si="134"/>
        <v>0.14165745199062721</v>
      </c>
      <c r="E874">
        <f t="shared" si="135"/>
        <v>7.0828725995313606</v>
      </c>
      <c r="F874" s="7"/>
      <c r="G874" s="7"/>
      <c r="H874" s="7">
        <f t="shared" si="136"/>
        <v>1.1200948966854434E-2</v>
      </c>
      <c r="I874" s="7">
        <f t="shared" si="137"/>
        <v>1.1200948966854434E-2</v>
      </c>
      <c r="J874" s="7">
        <f t="shared" si="138"/>
        <v>0.56004744834272169</v>
      </c>
      <c r="K874" s="9">
        <f t="shared" si="140"/>
        <v>0</v>
      </c>
      <c r="L874" s="7"/>
      <c r="M874" s="7"/>
      <c r="N874" s="7"/>
      <c r="O874" s="7"/>
      <c r="P874" s="7"/>
      <c r="Q874" s="7">
        <f t="shared" si="131"/>
        <v>0</v>
      </c>
      <c r="R874" s="7"/>
      <c r="S874" s="7">
        <f t="shared" si="132"/>
        <v>1</v>
      </c>
      <c r="T874" s="7"/>
      <c r="U874" s="7">
        <f t="shared" si="133"/>
        <v>0</v>
      </c>
      <c r="V874" s="7"/>
      <c r="W874">
        <f t="shared" si="139"/>
        <v>18.124405307272458</v>
      </c>
    </row>
    <row r="875" spans="1:23" x14ac:dyDescent="0.3">
      <c r="A875">
        <v>209</v>
      </c>
      <c r="B875">
        <v>139</v>
      </c>
      <c r="D875">
        <f t="shared" si="134"/>
        <v>0.56761268781302177</v>
      </c>
      <c r="E875">
        <f t="shared" si="135"/>
        <v>28.380634390651089</v>
      </c>
      <c r="F875" s="7"/>
      <c r="G875" s="7"/>
      <c r="H875" s="7">
        <f t="shared" si="136"/>
        <v>0</v>
      </c>
      <c r="I875" s="7">
        <f t="shared" si="137"/>
        <v>0</v>
      </c>
      <c r="J875" s="7" t="str">
        <f t="shared" si="138"/>
        <v/>
      </c>
      <c r="K875" s="9">
        <f t="shared" si="140"/>
        <v>0</v>
      </c>
      <c r="L875" s="7"/>
      <c r="M875" s="7"/>
      <c r="N875" s="7"/>
      <c r="O875" s="7"/>
      <c r="P875" s="7"/>
      <c r="Q875" s="7">
        <f t="shared" si="131"/>
        <v>0</v>
      </c>
      <c r="R875" s="7"/>
      <c r="S875" s="7">
        <f t="shared" si="132"/>
        <v>0</v>
      </c>
      <c r="T875" s="7"/>
      <c r="U875" s="7">
        <f t="shared" si="133"/>
        <v>1</v>
      </c>
      <c r="V875" s="7"/>
      <c r="W875">
        <f t="shared" si="139"/>
        <v>17.992727090530913</v>
      </c>
    </row>
    <row r="876" spans="1:23" x14ac:dyDescent="0.3">
      <c r="A876">
        <v>192</v>
      </c>
      <c r="B876">
        <v>139</v>
      </c>
      <c r="D876">
        <f t="shared" si="134"/>
        <v>0.14165745199062721</v>
      </c>
      <c r="E876">
        <f t="shared" si="135"/>
        <v>7.0828725995313606</v>
      </c>
      <c r="F876" s="7"/>
      <c r="G876" s="7"/>
      <c r="H876" s="7">
        <f t="shared" si="136"/>
        <v>1.1200948966854434E-2</v>
      </c>
      <c r="I876" s="7">
        <f t="shared" si="137"/>
        <v>1.1200948966854434E-2</v>
      </c>
      <c r="J876" s="7">
        <f t="shared" si="138"/>
        <v>0.56004744834272169</v>
      </c>
      <c r="K876" s="9">
        <f t="shared" si="140"/>
        <v>0</v>
      </c>
      <c r="L876" s="7"/>
      <c r="M876" s="7"/>
      <c r="N876" s="7"/>
      <c r="O876" s="7"/>
      <c r="P876" s="7"/>
      <c r="Q876" s="7">
        <f t="shared" si="131"/>
        <v>0</v>
      </c>
      <c r="R876" s="7"/>
      <c r="S876" s="7">
        <f t="shared" si="132"/>
        <v>1</v>
      </c>
      <c r="T876" s="7"/>
      <c r="U876" s="7">
        <f t="shared" si="133"/>
        <v>0</v>
      </c>
      <c r="V876" s="7"/>
      <c r="W876">
        <f t="shared" si="139"/>
        <v>18.515477358992861</v>
      </c>
    </row>
    <row r="877" spans="1:23" x14ac:dyDescent="0.3">
      <c r="A877">
        <v>195</v>
      </c>
      <c r="B877">
        <v>142</v>
      </c>
      <c r="D877">
        <f t="shared" si="134"/>
        <v>7.4660032637722529E-2</v>
      </c>
      <c r="E877">
        <f t="shared" si="135"/>
        <v>3.7330016318861263</v>
      </c>
      <c r="F877" s="7"/>
      <c r="G877" s="7"/>
      <c r="H877" s="7">
        <f t="shared" si="136"/>
        <v>3.1931841367650551E-2</v>
      </c>
      <c r="I877" s="7">
        <f t="shared" si="137"/>
        <v>3.1931841367650551E-2</v>
      </c>
      <c r="J877" s="7">
        <f t="shared" si="138"/>
        <v>1.5965920683825277</v>
      </c>
      <c r="K877" s="9">
        <f t="shared" si="140"/>
        <v>0</v>
      </c>
      <c r="L877" s="7"/>
      <c r="M877" s="7"/>
      <c r="N877" s="7"/>
      <c r="O877" s="7"/>
      <c r="P877" s="7"/>
      <c r="Q877" s="7">
        <f t="shared" si="131"/>
        <v>0</v>
      </c>
      <c r="R877" s="7"/>
      <c r="S877" s="7">
        <f t="shared" si="132"/>
        <v>1</v>
      </c>
      <c r="T877" s="7"/>
      <c r="U877" s="7">
        <f t="shared" si="133"/>
        <v>0</v>
      </c>
      <c r="V877" s="7"/>
      <c r="W877">
        <f t="shared" si="139"/>
        <v>18.384599094164837</v>
      </c>
    </row>
    <row r="878" spans="1:23" x14ac:dyDescent="0.3">
      <c r="A878">
        <v>193</v>
      </c>
      <c r="B878">
        <v>141</v>
      </c>
      <c r="D878">
        <f t="shared" si="134"/>
        <v>0.19468954573773958</v>
      </c>
      <c r="E878">
        <f t="shared" si="135"/>
        <v>9.73447728688698</v>
      </c>
      <c r="F878" s="7"/>
      <c r="G878" s="7"/>
      <c r="H878" s="7">
        <f t="shared" si="136"/>
        <v>2.5498473743473561E-2</v>
      </c>
      <c r="I878" s="7">
        <f t="shared" si="137"/>
        <v>2.5498473743473561E-2</v>
      </c>
      <c r="J878" s="7">
        <f t="shared" si="138"/>
        <v>1.274923687173678</v>
      </c>
      <c r="K878" s="9">
        <f t="shared" si="140"/>
        <v>0</v>
      </c>
      <c r="L878" s="7"/>
      <c r="M878" s="7"/>
      <c r="N878" s="7"/>
      <c r="O878" s="7"/>
      <c r="P878" s="7"/>
      <c r="Q878" s="7">
        <f t="shared" si="131"/>
        <v>0</v>
      </c>
      <c r="R878" s="7"/>
      <c r="S878" s="7">
        <f t="shared" si="132"/>
        <v>1</v>
      </c>
      <c r="T878" s="7"/>
      <c r="U878" s="7">
        <f t="shared" si="133"/>
        <v>0</v>
      </c>
      <c r="V878" s="7"/>
      <c r="W878">
        <f t="shared" si="139"/>
        <v>18.459064601171058</v>
      </c>
    </row>
    <row r="879" spans="1:23" x14ac:dyDescent="0.3">
      <c r="A879">
        <v>198</v>
      </c>
      <c r="B879">
        <v>144</v>
      </c>
      <c r="D879">
        <f t="shared" si="134"/>
        <v>0.80272556128022088</v>
      </c>
      <c r="E879">
        <f t="shared" si="135"/>
        <v>40.136278064011044</v>
      </c>
      <c r="F879" s="7"/>
      <c r="G879" s="7"/>
      <c r="H879" s="7">
        <f t="shared" si="136"/>
        <v>5.5536708395296494E-2</v>
      </c>
      <c r="I879" s="7">
        <f t="shared" si="137"/>
        <v>5.5536708395296494E-2</v>
      </c>
      <c r="J879" s="7">
        <f t="shared" si="138"/>
        <v>2.7768354197648248</v>
      </c>
      <c r="K879" s="9">
        <f t="shared" si="140"/>
        <v>0</v>
      </c>
      <c r="L879" s="7"/>
      <c r="M879" s="7"/>
      <c r="N879" s="7"/>
      <c r="O879" s="7"/>
      <c r="P879" s="7"/>
      <c r="Q879" s="7">
        <f t="shared" si="131"/>
        <v>0</v>
      </c>
      <c r="R879" s="7"/>
      <c r="S879" s="7">
        <f t="shared" si="132"/>
        <v>0</v>
      </c>
      <c r="T879" s="7"/>
      <c r="U879" s="7">
        <f t="shared" si="133"/>
        <v>1</v>
      </c>
      <c r="V879" s="7"/>
      <c r="W879">
        <f t="shared" si="139"/>
        <v>18.266550072240307</v>
      </c>
    </row>
    <row r="880" spans="1:23" x14ac:dyDescent="0.3">
      <c r="A880">
        <v>221</v>
      </c>
      <c r="B880">
        <v>151</v>
      </c>
      <c r="D880">
        <f t="shared" si="134"/>
        <v>0.60929173926192515</v>
      </c>
      <c r="E880">
        <f t="shared" si="135"/>
        <v>30.464586963096256</v>
      </c>
      <c r="F880" s="7"/>
      <c r="G880" s="7"/>
      <c r="H880" s="7">
        <f t="shared" si="136"/>
        <v>0.10369573140716856</v>
      </c>
      <c r="I880" s="7">
        <f t="shared" si="137"/>
        <v>0.10369573140716856</v>
      </c>
      <c r="J880" s="7">
        <f t="shared" si="138"/>
        <v>5.1847865703584279</v>
      </c>
      <c r="K880" s="9">
        <f t="shared" si="140"/>
        <v>0</v>
      </c>
      <c r="L880" s="7"/>
      <c r="M880" s="7"/>
      <c r="N880" s="7"/>
      <c r="O880" s="7"/>
      <c r="P880" s="7"/>
      <c r="Q880" s="7">
        <f t="shared" si="131"/>
        <v>0</v>
      </c>
      <c r="R880" s="7"/>
      <c r="S880" s="7">
        <f t="shared" si="132"/>
        <v>0</v>
      </c>
      <c r="T880" s="7"/>
      <c r="U880" s="7">
        <f t="shared" si="133"/>
        <v>1</v>
      </c>
      <c r="V880" s="7"/>
      <c r="W880">
        <f t="shared" si="139"/>
        <v>17.467575861480338</v>
      </c>
    </row>
    <row r="881" spans="1:23" x14ac:dyDescent="0.3">
      <c r="A881">
        <v>203</v>
      </c>
      <c r="B881">
        <v>148</v>
      </c>
      <c r="D881">
        <f t="shared" si="134"/>
        <v>0.54353324193989005</v>
      </c>
      <c r="E881">
        <f t="shared" si="135"/>
        <v>27.176662096994502</v>
      </c>
      <c r="F881" s="7"/>
      <c r="G881" s="7"/>
      <c r="H881" s="7">
        <f t="shared" si="136"/>
        <v>9.1944195334710335E-2</v>
      </c>
      <c r="I881" s="7">
        <f t="shared" si="137"/>
        <v>9.1944195334710335E-2</v>
      </c>
      <c r="J881" s="7">
        <f t="shared" si="138"/>
        <v>4.5972097667355172</v>
      </c>
      <c r="K881" s="9">
        <f t="shared" si="140"/>
        <v>0</v>
      </c>
      <c r="L881" s="7"/>
      <c r="M881" s="7"/>
      <c r="N881" s="7"/>
      <c r="O881" s="7"/>
      <c r="P881" s="7"/>
      <c r="Q881" s="7">
        <f t="shared" si="131"/>
        <v>0</v>
      </c>
      <c r="R881" s="7"/>
      <c r="S881" s="7">
        <f t="shared" si="132"/>
        <v>0</v>
      </c>
      <c r="T881" s="7"/>
      <c r="U881" s="7">
        <f t="shared" si="133"/>
        <v>1</v>
      </c>
      <c r="V881" s="7"/>
      <c r="W881">
        <f t="shared" si="139"/>
        <v>18.06146400812592</v>
      </c>
    </row>
    <row r="882" spans="1:23" x14ac:dyDescent="0.3">
      <c r="A882">
        <v>219</v>
      </c>
      <c r="B882">
        <v>151</v>
      </c>
      <c r="D882">
        <f t="shared" si="134"/>
        <v>0.35961033770514217</v>
      </c>
      <c r="E882">
        <f t="shared" si="135"/>
        <v>17.98051688525711</v>
      </c>
      <c r="F882" s="7"/>
      <c r="G882" s="7"/>
      <c r="H882" s="7">
        <f t="shared" si="136"/>
        <v>4.1259991105126709E-2</v>
      </c>
      <c r="I882" s="7">
        <f t="shared" si="137"/>
        <v>4.1259991105126709E-2</v>
      </c>
      <c r="J882" s="7">
        <f t="shared" si="138"/>
        <v>2.0629995552563356</v>
      </c>
      <c r="K882" s="9">
        <f t="shared" si="140"/>
        <v>0</v>
      </c>
      <c r="L882" s="7"/>
      <c r="M882" s="7"/>
      <c r="N882" s="7"/>
      <c r="O882" s="7"/>
      <c r="P882" s="7"/>
      <c r="Q882" s="7">
        <f t="shared" si="131"/>
        <v>0</v>
      </c>
      <c r="R882" s="7"/>
      <c r="S882" s="7">
        <f t="shared" si="132"/>
        <v>0</v>
      </c>
      <c r="T882" s="7"/>
      <c r="U882" s="7">
        <f t="shared" si="133"/>
        <v>1</v>
      </c>
      <c r="V882" s="7"/>
      <c r="W882">
        <f t="shared" si="139"/>
        <v>17.52924715793284</v>
      </c>
    </row>
    <row r="883" spans="1:23" x14ac:dyDescent="0.3">
      <c r="A883">
        <v>229</v>
      </c>
      <c r="B883">
        <v>155</v>
      </c>
      <c r="D883">
        <f t="shared" si="134"/>
        <v>0.67525036447935505</v>
      </c>
      <c r="E883">
        <f t="shared" si="135"/>
        <v>33.762518223967753</v>
      </c>
      <c r="F883" s="7"/>
      <c r="G883" s="7"/>
      <c r="H883" s="7">
        <f t="shared" si="136"/>
        <v>-0.1154227629308469</v>
      </c>
      <c r="I883" s="7">
        <f t="shared" si="137"/>
        <v>0.1154227629308469</v>
      </c>
      <c r="J883" s="7">
        <f t="shared" si="138"/>
        <v>5.771138146542345</v>
      </c>
      <c r="K883" s="9">
        <f t="shared" si="140"/>
        <v>0</v>
      </c>
      <c r="L883" s="7"/>
      <c r="M883" s="7"/>
      <c r="N883" s="7"/>
      <c r="O883" s="7"/>
      <c r="P883" s="7"/>
      <c r="Q883" s="7">
        <f t="shared" si="131"/>
        <v>0</v>
      </c>
      <c r="R883" s="7"/>
      <c r="S883" s="7">
        <f t="shared" si="132"/>
        <v>0</v>
      </c>
      <c r="T883" s="7"/>
      <c r="U883" s="7">
        <f t="shared" si="133"/>
        <v>1</v>
      </c>
      <c r="V883" s="7"/>
      <c r="W883">
        <f t="shared" si="139"/>
        <v>17.169664954683615</v>
      </c>
    </row>
    <row r="884" spans="1:23" x14ac:dyDescent="0.3">
      <c r="A884">
        <v>209</v>
      </c>
      <c r="B884">
        <v>158</v>
      </c>
      <c r="D884">
        <f t="shared" si="134"/>
        <v>0.1669449081803005</v>
      </c>
      <c r="E884">
        <f t="shared" si="135"/>
        <v>8.3472454090150254</v>
      </c>
      <c r="F884" s="7"/>
      <c r="G884" s="7"/>
      <c r="H884" s="7">
        <f t="shared" si="136"/>
        <v>1.8725322813583585E-2</v>
      </c>
      <c r="I884" s="7">
        <f t="shared" si="137"/>
        <v>1.8725322813583585E-2</v>
      </c>
      <c r="J884" s="7">
        <f t="shared" si="138"/>
        <v>0.93626614067917924</v>
      </c>
      <c r="K884" s="9">
        <f t="shared" si="140"/>
        <v>0</v>
      </c>
      <c r="L884" s="7"/>
      <c r="M884" s="7"/>
      <c r="N884" s="7"/>
      <c r="O884" s="7"/>
      <c r="P884" s="7"/>
      <c r="Q884" s="7">
        <f t="shared" si="131"/>
        <v>0</v>
      </c>
      <c r="R884" s="7"/>
      <c r="S884" s="7">
        <f t="shared" si="132"/>
        <v>1</v>
      </c>
      <c r="T884" s="7"/>
      <c r="U884" s="7">
        <f t="shared" si="133"/>
        <v>0</v>
      </c>
      <c r="V884" s="7"/>
      <c r="W884">
        <f t="shared" si="139"/>
        <v>17.751543409801386</v>
      </c>
    </row>
    <row r="885" spans="1:23" x14ac:dyDescent="0.3">
      <c r="A885">
        <v>213</v>
      </c>
      <c r="B885">
        <v>161</v>
      </c>
      <c r="D885">
        <f t="shared" si="134"/>
        <v>0.32884333228033735</v>
      </c>
      <c r="E885">
        <f t="shared" si="135"/>
        <v>16.442166614016866</v>
      </c>
      <c r="F885" s="7"/>
      <c r="G885" s="7"/>
      <c r="H885" s="7">
        <f t="shared" si="136"/>
        <v>-3.6630951963518628E-2</v>
      </c>
      <c r="I885" s="7">
        <f t="shared" si="137"/>
        <v>3.6630951963518628E-2</v>
      </c>
      <c r="J885" s="7">
        <f t="shared" si="138"/>
        <v>1.8315475981759315</v>
      </c>
      <c r="K885" s="9">
        <f t="shared" si="140"/>
        <v>0</v>
      </c>
      <c r="L885" s="7"/>
      <c r="M885" s="7"/>
      <c r="N885" s="7"/>
      <c r="O885" s="7"/>
      <c r="P885" s="7"/>
      <c r="Q885" s="7">
        <f t="shared" si="131"/>
        <v>0</v>
      </c>
      <c r="R885" s="7"/>
      <c r="S885" s="7">
        <f t="shared" si="132"/>
        <v>0</v>
      </c>
      <c r="T885" s="7"/>
      <c r="U885" s="7">
        <f t="shared" si="133"/>
        <v>1</v>
      </c>
      <c r="V885" s="7"/>
      <c r="W885">
        <f t="shared" si="139"/>
        <v>17.590702242128437</v>
      </c>
    </row>
    <row r="886" spans="1:23" x14ac:dyDescent="0.3">
      <c r="A886">
        <v>204</v>
      </c>
      <c r="B886">
        <v>165</v>
      </c>
      <c r="D886">
        <f t="shared" si="134"/>
        <v>0.19468954573773958</v>
      </c>
      <c r="E886">
        <f t="shared" si="135"/>
        <v>9.73447728688698</v>
      </c>
      <c r="F886" s="7"/>
      <c r="G886" s="7"/>
      <c r="H886" s="7">
        <f t="shared" si="136"/>
        <v>-1.677547484283135E-3</v>
      </c>
      <c r="I886" s="7">
        <f t="shared" si="137"/>
        <v>1.677547484283135E-3</v>
      </c>
      <c r="J886" s="7">
        <f t="shared" si="138"/>
        <v>8.3877374214156752E-2</v>
      </c>
      <c r="K886" s="9">
        <f t="shared" si="140"/>
        <v>0</v>
      </c>
      <c r="L886" s="7"/>
      <c r="M886" s="7"/>
      <c r="N886" s="7"/>
      <c r="O886" s="7"/>
      <c r="P886" s="7"/>
      <c r="Q886" s="7">
        <f t="shared" si="131"/>
        <v>0</v>
      </c>
      <c r="R886" s="7"/>
      <c r="S886" s="7">
        <f t="shared" si="132"/>
        <v>1</v>
      </c>
      <c r="T886" s="7"/>
      <c r="U886" s="7">
        <f t="shared" si="133"/>
        <v>0</v>
      </c>
      <c r="V886" s="7"/>
      <c r="W886">
        <f t="shared" si="139"/>
        <v>17.823869036789254</v>
      </c>
    </row>
    <row r="887" spans="1:23" x14ac:dyDescent="0.3">
      <c r="A887">
        <v>207</v>
      </c>
      <c r="B887">
        <v>170</v>
      </c>
      <c r="D887">
        <f t="shared" si="134"/>
        <v>0.27533259603456833</v>
      </c>
      <c r="E887">
        <f t="shared" si="135"/>
        <v>13.766629801728417</v>
      </c>
      <c r="F887" s="7"/>
      <c r="G887" s="7"/>
      <c r="H887" s="7">
        <f t="shared" si="136"/>
        <v>-6.831798069437918E-2</v>
      </c>
      <c r="I887" s="7">
        <f t="shared" si="137"/>
        <v>6.831798069437918E-2</v>
      </c>
      <c r="J887" s="7">
        <f t="shared" si="138"/>
        <v>3.4158990347189588</v>
      </c>
      <c r="K887" s="9">
        <f t="shared" si="140"/>
        <v>0</v>
      </c>
      <c r="L887" s="7"/>
      <c r="M887" s="7"/>
      <c r="N887" s="7"/>
      <c r="O887" s="7"/>
      <c r="P887" s="7"/>
      <c r="Q887" s="7">
        <f t="shared" si="131"/>
        <v>0</v>
      </c>
      <c r="R887" s="7"/>
      <c r="S887" s="7">
        <f t="shared" si="132"/>
        <v>0</v>
      </c>
      <c r="T887" s="7"/>
      <c r="U887" s="7">
        <f t="shared" si="133"/>
        <v>1</v>
      </c>
      <c r="V887" s="7"/>
      <c r="W887">
        <f t="shared" si="139"/>
        <v>17.671983989317063</v>
      </c>
    </row>
    <row r="888" spans="1:23" x14ac:dyDescent="0.3">
      <c r="A888">
        <v>215</v>
      </c>
      <c r="B888">
        <v>168</v>
      </c>
      <c r="D888">
        <f t="shared" si="134"/>
        <v>0.14165745199062721</v>
      </c>
      <c r="E888">
        <f t="shared" si="135"/>
        <v>7.0828725995313606</v>
      </c>
      <c r="F888" s="7"/>
      <c r="G888" s="7"/>
      <c r="H888" s="7">
        <f t="shared" si="136"/>
        <v>-1.1200948966854434E-2</v>
      </c>
      <c r="I888" s="7">
        <f t="shared" si="137"/>
        <v>1.1200948966854434E-2</v>
      </c>
      <c r="J888" s="7">
        <f t="shared" si="138"/>
        <v>0.56004744834272169</v>
      </c>
      <c r="K888" s="9">
        <f t="shared" si="140"/>
        <v>0</v>
      </c>
      <c r="L888" s="7"/>
      <c r="M888" s="7"/>
      <c r="N888" s="7"/>
      <c r="O888" s="7"/>
      <c r="P888" s="7"/>
      <c r="Q888" s="7">
        <f t="shared" si="131"/>
        <v>0</v>
      </c>
      <c r="R888" s="7"/>
      <c r="S888" s="7">
        <f t="shared" si="132"/>
        <v>1</v>
      </c>
      <c r="T888" s="7"/>
      <c r="U888" s="7">
        <f t="shared" si="133"/>
        <v>0</v>
      </c>
      <c r="V888" s="7"/>
      <c r="W888">
        <f t="shared" si="139"/>
        <v>17.444808307833434</v>
      </c>
    </row>
    <row r="889" spans="1:23" x14ac:dyDescent="0.3">
      <c r="A889">
        <v>212</v>
      </c>
      <c r="B889">
        <v>171</v>
      </c>
      <c r="D889">
        <f t="shared" si="134"/>
        <v>0.1702510689012616</v>
      </c>
      <c r="E889">
        <f t="shared" si="135"/>
        <v>8.5125534450630802</v>
      </c>
      <c r="F889" s="7"/>
      <c r="G889" s="7"/>
      <c r="H889" s="7">
        <f t="shared" si="136"/>
        <v>-5.1602919709601161E-3</v>
      </c>
      <c r="I889" s="7">
        <f t="shared" si="137"/>
        <v>5.1602919709601161E-3</v>
      </c>
      <c r="J889" s="7">
        <f t="shared" si="138"/>
        <v>0.25801459854800579</v>
      </c>
      <c r="K889" s="9">
        <f t="shared" si="140"/>
        <v>0</v>
      </c>
      <c r="L889" s="7"/>
      <c r="M889" s="7"/>
      <c r="N889" s="7"/>
      <c r="O889" s="7"/>
      <c r="P889" s="7"/>
      <c r="Q889" s="7">
        <f t="shared" si="131"/>
        <v>0</v>
      </c>
      <c r="R889" s="7"/>
      <c r="S889" s="7">
        <f t="shared" si="132"/>
        <v>1</v>
      </c>
      <c r="T889" s="7"/>
      <c r="U889" s="7">
        <f t="shared" si="133"/>
        <v>0</v>
      </c>
      <c r="V889" s="7"/>
      <c r="W889">
        <f t="shared" si="139"/>
        <v>17.503757648689248</v>
      </c>
    </row>
    <row r="890" spans="1:23" x14ac:dyDescent="0.3">
      <c r="A890">
        <v>213</v>
      </c>
      <c r="B890">
        <v>176</v>
      </c>
      <c r="D890">
        <f t="shared" si="134"/>
        <v>6.6777963272120197E-2</v>
      </c>
      <c r="E890">
        <f t="shared" si="135"/>
        <v>3.33889816360601</v>
      </c>
      <c r="F890" s="7"/>
      <c r="G890" s="7"/>
      <c r="H890" s="7">
        <f t="shared" si="136"/>
        <v>0</v>
      </c>
      <c r="I890" s="7">
        <f t="shared" si="137"/>
        <v>0</v>
      </c>
      <c r="J890" s="7" t="str">
        <f t="shared" si="138"/>
        <v/>
      </c>
      <c r="K890" s="9">
        <f t="shared" si="140"/>
        <v>0</v>
      </c>
      <c r="L890" s="7"/>
      <c r="M890" s="7"/>
      <c r="N890" s="7"/>
      <c r="O890" s="7"/>
      <c r="P890" s="7"/>
      <c r="Q890" s="7">
        <f t="shared" si="131"/>
        <v>0</v>
      </c>
      <c r="R890" s="7"/>
      <c r="S890" s="7">
        <f t="shared" si="132"/>
        <v>1</v>
      </c>
      <c r="T890" s="7"/>
      <c r="U890" s="7">
        <f t="shared" si="133"/>
        <v>0</v>
      </c>
      <c r="V890" s="7"/>
      <c r="W890">
        <f t="shared" si="139"/>
        <v>17.415386838366143</v>
      </c>
    </row>
    <row r="891" spans="1:23" x14ac:dyDescent="0.3">
      <c r="A891">
        <v>213</v>
      </c>
      <c r="B891">
        <v>178</v>
      </c>
      <c r="D891">
        <f t="shared" si="134"/>
        <v>9.443830132708482E-2</v>
      </c>
      <c r="E891">
        <f t="shared" si="135"/>
        <v>4.7219150663542413</v>
      </c>
      <c r="F891" s="7"/>
      <c r="G891" s="7"/>
      <c r="H891" s="7">
        <f t="shared" si="136"/>
        <v>1.1200948966854434E-2</v>
      </c>
      <c r="I891" s="7">
        <f t="shared" si="137"/>
        <v>1.1200948966854434E-2</v>
      </c>
      <c r="J891" s="7">
        <f t="shared" si="138"/>
        <v>0.56004744834272169</v>
      </c>
      <c r="K891" s="9">
        <f t="shared" si="140"/>
        <v>0</v>
      </c>
      <c r="L891" s="7"/>
      <c r="M891" s="7"/>
      <c r="N891" s="7"/>
      <c r="O891" s="7"/>
      <c r="P891" s="7"/>
      <c r="Q891" s="7">
        <f t="shared" si="131"/>
        <v>0</v>
      </c>
      <c r="R891" s="7"/>
      <c r="S891" s="7">
        <f t="shared" si="132"/>
        <v>1</v>
      </c>
      <c r="T891" s="7"/>
      <c r="U891" s="7">
        <f t="shared" si="133"/>
        <v>0</v>
      </c>
      <c r="V891" s="7"/>
      <c r="W891">
        <f t="shared" si="139"/>
        <v>17.392967597958993</v>
      </c>
    </row>
    <row r="892" spans="1:23" x14ac:dyDescent="0.3">
      <c r="A892">
        <v>215</v>
      </c>
      <c r="B892">
        <v>180</v>
      </c>
      <c r="D892">
        <f t="shared" si="134"/>
        <v>0.1702510689012616</v>
      </c>
      <c r="E892">
        <f t="shared" si="135"/>
        <v>8.5125534450630802</v>
      </c>
      <c r="F892" s="7"/>
      <c r="G892" s="7"/>
      <c r="H892" s="7">
        <f t="shared" si="136"/>
        <v>5.1602919709601161E-3</v>
      </c>
      <c r="I892" s="7">
        <f t="shared" si="137"/>
        <v>5.1602919709601161E-3</v>
      </c>
      <c r="J892" s="7">
        <f t="shared" si="138"/>
        <v>0.25801459854800579</v>
      </c>
      <c r="K892" s="9">
        <f t="shared" si="140"/>
        <v>0</v>
      </c>
      <c r="L892" s="7"/>
      <c r="M892" s="7"/>
      <c r="N892" s="7"/>
      <c r="O892" s="7"/>
      <c r="P892" s="7"/>
      <c r="Q892" s="7">
        <f t="shared" si="131"/>
        <v>0</v>
      </c>
      <c r="R892" s="7"/>
      <c r="S892" s="7">
        <f t="shared" si="132"/>
        <v>1</v>
      </c>
      <c r="T892" s="7"/>
      <c r="U892" s="7">
        <f t="shared" si="133"/>
        <v>0</v>
      </c>
      <c r="V892" s="7"/>
      <c r="W892">
        <f t="shared" si="139"/>
        <v>17.307767284214485</v>
      </c>
    </row>
    <row r="893" spans="1:23" x14ac:dyDescent="0.3">
      <c r="A893">
        <v>214</v>
      </c>
      <c r="B893">
        <v>185</v>
      </c>
      <c r="D893">
        <f t="shared" si="134"/>
        <v>0.13766629801728417</v>
      </c>
      <c r="E893">
        <f t="shared" si="135"/>
        <v>6.8833149008642085</v>
      </c>
      <c r="F893" s="7"/>
      <c r="G893" s="7"/>
      <c r="H893" s="7">
        <f t="shared" si="136"/>
        <v>-1.5066612360971871E-2</v>
      </c>
      <c r="I893" s="7">
        <f t="shared" si="137"/>
        <v>1.5066612360971871E-2</v>
      </c>
      <c r="J893" s="7">
        <f t="shared" si="138"/>
        <v>0.75333061804859347</v>
      </c>
      <c r="K893" s="9">
        <f t="shared" si="140"/>
        <v>0</v>
      </c>
      <c r="L893" s="7"/>
      <c r="M893" s="7"/>
      <c r="N893" s="7"/>
      <c r="O893" s="7"/>
      <c r="P893" s="7"/>
      <c r="Q893" s="7">
        <f t="shared" si="131"/>
        <v>0</v>
      </c>
      <c r="R893" s="7"/>
      <c r="S893" s="7">
        <f t="shared" si="132"/>
        <v>1</v>
      </c>
      <c r="T893" s="7"/>
      <c r="U893" s="7">
        <f t="shared" si="133"/>
        <v>0</v>
      </c>
      <c r="V893" s="7"/>
      <c r="W893">
        <f t="shared" si="139"/>
        <v>17.284692485338724</v>
      </c>
    </row>
    <row r="894" spans="1:23" x14ac:dyDescent="0.3">
      <c r="A894">
        <v>213</v>
      </c>
      <c r="B894">
        <v>189</v>
      </c>
      <c r="D894">
        <f t="shared" si="134"/>
        <v>4.721915066354241E-2</v>
      </c>
      <c r="E894">
        <f t="shared" si="135"/>
        <v>2.3609575331771206</v>
      </c>
      <c r="F894" s="7"/>
      <c r="G894" s="7"/>
      <c r="H894" s="7">
        <f t="shared" si="136"/>
        <v>1.1200948966854434E-2</v>
      </c>
      <c r="I894" s="7">
        <f t="shared" si="137"/>
        <v>1.1200948966854434E-2</v>
      </c>
      <c r="J894" s="7">
        <f t="shared" si="138"/>
        <v>0.56004744834272169</v>
      </c>
      <c r="K894" s="9">
        <f t="shared" si="140"/>
        <v>0</v>
      </c>
      <c r="L894" s="7"/>
      <c r="M894" s="7"/>
      <c r="N894" s="7"/>
      <c r="O894" s="7"/>
      <c r="P894" s="7"/>
      <c r="Q894" s="7">
        <f t="shared" si="131"/>
        <v>0</v>
      </c>
      <c r="R894" s="7"/>
      <c r="S894" s="7">
        <f t="shared" si="132"/>
        <v>1</v>
      </c>
      <c r="T894" s="7"/>
      <c r="U894" s="7">
        <f t="shared" si="133"/>
        <v>0</v>
      </c>
      <c r="V894" s="7"/>
      <c r="W894">
        <f t="shared" si="139"/>
        <v>17.273756654087261</v>
      </c>
    </row>
    <row r="895" spans="1:23" x14ac:dyDescent="0.3">
      <c r="A895">
        <v>214</v>
      </c>
      <c r="B895">
        <v>190</v>
      </c>
      <c r="D895">
        <f t="shared" si="134"/>
        <v>0.10558523072348514</v>
      </c>
      <c r="E895">
        <f t="shared" si="135"/>
        <v>5.279261536174257</v>
      </c>
      <c r="F895" s="7"/>
      <c r="G895" s="7"/>
      <c r="H895" s="7">
        <f t="shared" si="136"/>
        <v>-0.12237718339724686</v>
      </c>
      <c r="I895" s="7">
        <f t="shared" si="137"/>
        <v>0.12237718339724686</v>
      </c>
      <c r="J895" s="7">
        <f t="shared" si="138"/>
        <v>6.1188591698623434</v>
      </c>
      <c r="K895" s="9">
        <f t="shared" si="140"/>
        <v>0</v>
      </c>
      <c r="L895" s="7"/>
      <c r="M895" s="7"/>
      <c r="N895" s="7"/>
      <c r="O895" s="7"/>
      <c r="P895" s="7"/>
      <c r="Q895" s="7">
        <f t="shared" si="131"/>
        <v>0</v>
      </c>
      <c r="R895" s="7"/>
      <c r="S895" s="7">
        <f t="shared" si="132"/>
        <v>1</v>
      </c>
      <c r="T895" s="7"/>
      <c r="U895" s="7">
        <f t="shared" si="133"/>
        <v>0</v>
      </c>
      <c r="V895" s="7"/>
      <c r="W895">
        <f t="shared" si="139"/>
        <v>17.231561411461083</v>
      </c>
    </row>
    <row r="896" spans="1:23" x14ac:dyDescent="0.3">
      <c r="A896">
        <v>215</v>
      </c>
      <c r="B896">
        <v>193</v>
      </c>
      <c r="D896">
        <f t="shared" si="134"/>
        <v>0.12038568532434021</v>
      </c>
      <c r="E896">
        <f t="shared" si="135"/>
        <v>6.019284266217011</v>
      </c>
      <c r="F896" s="7"/>
      <c r="G896" s="7"/>
      <c r="H896" s="7">
        <f t="shared" si="136"/>
        <v>-1.2370700617240485E-3</v>
      </c>
      <c r="I896" s="7">
        <f t="shared" si="137"/>
        <v>1.2370700617240485E-3</v>
      </c>
      <c r="J896" s="7">
        <f t="shared" si="138"/>
        <v>6.1853503086202424E-2</v>
      </c>
      <c r="K896" s="9">
        <f t="shared" si="140"/>
        <v>0</v>
      </c>
      <c r="L896" s="7"/>
      <c r="M896" s="7"/>
      <c r="N896" s="7"/>
      <c r="O896" s="7"/>
      <c r="P896" s="7"/>
      <c r="Q896" s="7">
        <f t="shared" si="131"/>
        <v>0</v>
      </c>
      <c r="R896" s="7"/>
      <c r="S896" s="7">
        <f t="shared" si="132"/>
        <v>1</v>
      </c>
      <c r="T896" s="7"/>
      <c r="U896" s="7">
        <f t="shared" si="133"/>
        <v>0</v>
      </c>
      <c r="V896" s="7"/>
      <c r="W896">
        <f t="shared" si="139"/>
        <v>17.168626045349711</v>
      </c>
    </row>
    <row r="897" spans="1:23" x14ac:dyDescent="0.3">
      <c r="A897">
        <v>213</v>
      </c>
      <c r="B897">
        <v>196</v>
      </c>
      <c r="D897">
        <f t="shared" si="134"/>
        <v>0.1702510689012616</v>
      </c>
      <c r="E897">
        <f t="shared" si="135"/>
        <v>8.5125534450630802</v>
      </c>
      <c r="F897" s="7"/>
      <c r="G897" s="7"/>
      <c r="H897" s="7">
        <f t="shared" si="136"/>
        <v>5.1602919709601161E-3</v>
      </c>
      <c r="I897" s="7">
        <f t="shared" si="137"/>
        <v>5.1602919709601161E-3</v>
      </c>
      <c r="J897" s="7">
        <f t="shared" si="138"/>
        <v>0.25801459854800579</v>
      </c>
      <c r="K897" s="9">
        <f t="shared" si="140"/>
        <v>0</v>
      </c>
      <c r="L897" s="7"/>
      <c r="M897" s="7"/>
      <c r="N897" s="7"/>
      <c r="O897" s="7"/>
      <c r="P897" s="7"/>
      <c r="Q897" s="7">
        <f t="shared" si="131"/>
        <v>0</v>
      </c>
      <c r="R897" s="7"/>
      <c r="S897" s="7">
        <f t="shared" si="132"/>
        <v>1</v>
      </c>
      <c r="T897" s="7"/>
      <c r="U897" s="7">
        <f t="shared" si="133"/>
        <v>0</v>
      </c>
      <c r="V897" s="7"/>
      <c r="W897">
        <f t="shared" si="139"/>
        <v>17.201548382083924</v>
      </c>
    </row>
    <row r="898" spans="1:23" x14ac:dyDescent="0.3">
      <c r="A898">
        <v>212</v>
      </c>
      <c r="B898">
        <v>201</v>
      </c>
      <c r="D898">
        <f t="shared" si="134"/>
        <v>4.721915066354241E-2</v>
      </c>
      <c r="E898">
        <f t="shared" si="135"/>
        <v>2.3609575331771206</v>
      </c>
      <c r="F898" s="7"/>
      <c r="G898" s="7"/>
      <c r="H898" s="7">
        <f t="shared" si="136"/>
        <v>-1.1200948966854434E-2</v>
      </c>
      <c r="I898" s="7">
        <f t="shared" si="137"/>
        <v>1.1200948966854434E-2</v>
      </c>
      <c r="J898" s="7">
        <f t="shared" si="138"/>
        <v>0.56004744834272169</v>
      </c>
      <c r="K898" s="9">
        <f t="shared" si="140"/>
        <v>0</v>
      </c>
      <c r="L898" s="7"/>
      <c r="M898" s="7"/>
      <c r="N898" s="7"/>
      <c r="O898" s="7"/>
      <c r="P898" s="7"/>
      <c r="Q898" s="7">
        <f t="shared" si="131"/>
        <v>0</v>
      </c>
      <c r="R898" s="7"/>
      <c r="S898" s="7">
        <f t="shared" si="132"/>
        <v>1</v>
      </c>
      <c r="T898" s="7"/>
      <c r="U898" s="7">
        <f t="shared" si="133"/>
        <v>0</v>
      </c>
      <c r="V898" s="7"/>
      <c r="W898">
        <f t="shared" si="139"/>
        <v>17.183651644540035</v>
      </c>
    </row>
    <row r="899" spans="1:23" x14ac:dyDescent="0.3">
      <c r="A899">
        <v>211</v>
      </c>
      <c r="B899">
        <v>202</v>
      </c>
      <c r="D899">
        <f t="shared" si="134"/>
        <v>0.10558523072348514</v>
      </c>
      <c r="E899">
        <f t="shared" si="135"/>
        <v>5.279261536174257</v>
      </c>
      <c r="F899" s="7"/>
      <c r="G899" s="7"/>
      <c r="H899" s="7">
        <f t="shared" si="136"/>
        <v>-0.12237718339724686</v>
      </c>
      <c r="I899" s="7">
        <f t="shared" si="137"/>
        <v>0.12237718339724686</v>
      </c>
      <c r="J899" s="7">
        <f t="shared" si="138"/>
        <v>6.1188591698623434</v>
      </c>
      <c r="K899" s="9">
        <f t="shared" si="140"/>
        <v>0</v>
      </c>
      <c r="L899" s="7"/>
      <c r="M899" s="7"/>
      <c r="N899" s="7"/>
      <c r="O899" s="7"/>
      <c r="P899" s="7"/>
      <c r="Q899" s="7">
        <f t="shared" ref="Q899:Q962" si="141">IF(E899&lt;1,1,0)</f>
        <v>0</v>
      </c>
      <c r="R899" s="7"/>
      <c r="S899" s="7">
        <f t="shared" ref="S899:S962" si="142">IF(AND(E899&gt;=1,E899&lt;10),1,0)</f>
        <v>1</v>
      </c>
      <c r="T899" s="7"/>
      <c r="U899" s="7">
        <f t="shared" ref="U899:U962" si="143">IF(E899&gt;=10,1,0)</f>
        <v>0</v>
      </c>
      <c r="V899" s="7"/>
      <c r="W899">
        <f t="shared" si="139"/>
        <v>17.20582527871516</v>
      </c>
    </row>
    <row r="900" spans="1:23" x14ac:dyDescent="0.3">
      <c r="A900">
        <v>212</v>
      </c>
      <c r="B900">
        <v>205</v>
      </c>
      <c r="D900">
        <f t="shared" ref="D900:D963" si="144">(SQRT((A901-A900)^2+(B901-B900)^2)/$C$3)</f>
        <v>0.1001669449081803</v>
      </c>
      <c r="E900">
        <f t="shared" ref="E900:E963" si="145">IF(D900*$C$5&gt;=50,"",D900*$C$5)</f>
        <v>5.0083472454090154</v>
      </c>
      <c r="F900" s="7"/>
      <c r="G900" s="7"/>
      <c r="H900" s="7">
        <f t="shared" ref="H900:H963" si="146">IF(AND(A901-A900&lt;&gt;0,B901-B900&lt;&gt;0),(1/(((TAN((B901-B900)/(A901-A900)))*180)/3.14)),0)</f>
        <v>0</v>
      </c>
      <c r="I900" s="7">
        <f t="shared" ref="I900:I963" si="147">SQRT(H900^2)</f>
        <v>0</v>
      </c>
      <c r="J900" s="7" t="str">
        <f t="shared" ref="J900:J963" si="148">IF(OR(I900=0,I900*$C$5&gt;=360),"",(I900*$C$5))</f>
        <v/>
      </c>
      <c r="K900" s="9">
        <f t="shared" si="140"/>
        <v>0</v>
      </c>
      <c r="L900" s="7"/>
      <c r="M900" s="7"/>
      <c r="N900" s="7"/>
      <c r="O900" s="7"/>
      <c r="P900" s="7"/>
      <c r="Q900" s="7">
        <f t="shared" si="141"/>
        <v>0</v>
      </c>
      <c r="R900" s="7"/>
      <c r="S900" s="7">
        <f t="shared" si="142"/>
        <v>1</v>
      </c>
      <c r="T900" s="7"/>
      <c r="U900" s="7">
        <f t="shared" si="143"/>
        <v>0</v>
      </c>
      <c r="V900" s="7"/>
      <c r="W900">
        <f t="shared" ref="W900:W963" si="149">(SQRT((A900-$C$9)^2+(B900-$C$11)^2)/$C$3)</f>
        <v>17.144941339066438</v>
      </c>
    </row>
    <row r="901" spans="1:23" x14ac:dyDescent="0.3">
      <c r="A901">
        <v>212</v>
      </c>
      <c r="B901">
        <v>208</v>
      </c>
      <c r="D901">
        <f t="shared" si="144"/>
        <v>4.721915066354241E-2</v>
      </c>
      <c r="E901">
        <f t="shared" si="145"/>
        <v>2.3609575331771206</v>
      </c>
      <c r="F901" s="7"/>
      <c r="G901" s="7"/>
      <c r="H901" s="7">
        <f t="shared" si="146"/>
        <v>-1.1200948966854434E-2</v>
      </c>
      <c r="I901" s="7">
        <f t="shared" si="147"/>
        <v>1.1200948966854434E-2</v>
      </c>
      <c r="J901" s="7">
        <f t="shared" si="148"/>
        <v>0.56004744834272169</v>
      </c>
      <c r="K901" s="9">
        <f t="shared" si="140"/>
        <v>0</v>
      </c>
      <c r="L901" s="7"/>
      <c r="M901" s="7"/>
      <c r="N901" s="7"/>
      <c r="O901" s="7"/>
      <c r="P901" s="7"/>
      <c r="Q901" s="7">
        <f t="shared" si="141"/>
        <v>0</v>
      </c>
      <c r="R901" s="7"/>
      <c r="S901" s="7">
        <f t="shared" si="142"/>
        <v>1</v>
      </c>
      <c r="T901" s="7"/>
      <c r="U901" s="7">
        <f t="shared" si="143"/>
        <v>0</v>
      </c>
      <c r="V901" s="7"/>
      <c r="W901">
        <f t="shared" si="149"/>
        <v>17.116535049050146</v>
      </c>
    </row>
    <row r="902" spans="1:23" x14ac:dyDescent="0.3">
      <c r="A902">
        <v>211</v>
      </c>
      <c r="B902">
        <v>209</v>
      </c>
      <c r="D902">
        <f t="shared" si="144"/>
        <v>0.13766629801728417</v>
      </c>
      <c r="E902">
        <f t="shared" si="145"/>
        <v>6.8833149008642085</v>
      </c>
      <c r="F902" s="7"/>
      <c r="G902" s="7"/>
      <c r="H902" s="7">
        <f t="shared" si="146"/>
        <v>1.5066612360971871E-2</v>
      </c>
      <c r="I902" s="7">
        <f t="shared" si="147"/>
        <v>1.5066612360971871E-2</v>
      </c>
      <c r="J902" s="7">
        <f t="shared" si="148"/>
        <v>0.75333061804859347</v>
      </c>
      <c r="K902" s="9">
        <f t="shared" ref="K902:K965" si="150">IF(E900="",1,0)</f>
        <v>0</v>
      </c>
      <c r="L902" s="7"/>
      <c r="M902" s="7"/>
      <c r="N902" s="7"/>
      <c r="O902" s="7"/>
      <c r="P902" s="7"/>
      <c r="Q902" s="7">
        <f t="shared" si="141"/>
        <v>0</v>
      </c>
      <c r="R902" s="7"/>
      <c r="S902" s="7">
        <f t="shared" si="142"/>
        <v>1</v>
      </c>
      <c r="T902" s="7"/>
      <c r="U902" s="7">
        <f t="shared" si="143"/>
        <v>0</v>
      </c>
      <c r="V902" s="7"/>
      <c r="W902">
        <f t="shared" si="149"/>
        <v>17.139250838454345</v>
      </c>
    </row>
    <row r="903" spans="1:23" x14ac:dyDescent="0.3">
      <c r="A903">
        <v>212</v>
      </c>
      <c r="B903">
        <v>213</v>
      </c>
      <c r="D903">
        <f t="shared" si="144"/>
        <v>6.6777963272120197E-2</v>
      </c>
      <c r="E903">
        <f t="shared" si="145"/>
        <v>3.33889816360601</v>
      </c>
      <c r="F903" s="7"/>
      <c r="G903" s="7"/>
      <c r="H903" s="7">
        <f t="shared" si="146"/>
        <v>0</v>
      </c>
      <c r="I903" s="7">
        <f t="shared" si="147"/>
        <v>0</v>
      </c>
      <c r="J903" s="7" t="str">
        <f t="shared" si="148"/>
        <v/>
      </c>
      <c r="K903" s="9">
        <f t="shared" si="150"/>
        <v>0</v>
      </c>
      <c r="L903" s="7"/>
      <c r="M903" s="7"/>
      <c r="N903" s="7"/>
      <c r="O903" s="7"/>
      <c r="P903" s="7"/>
      <c r="Q903" s="7">
        <f t="shared" si="141"/>
        <v>0</v>
      </c>
      <c r="R903" s="7"/>
      <c r="S903" s="7">
        <f t="shared" si="142"/>
        <v>1</v>
      </c>
      <c r="T903" s="7"/>
      <c r="U903" s="7">
        <f t="shared" si="143"/>
        <v>0</v>
      </c>
      <c r="V903" s="7"/>
      <c r="W903">
        <f t="shared" si="149"/>
        <v>17.070392379537481</v>
      </c>
    </row>
    <row r="904" spans="1:23" x14ac:dyDescent="0.3">
      <c r="A904">
        <v>212</v>
      </c>
      <c r="B904">
        <v>215</v>
      </c>
      <c r="D904">
        <f t="shared" si="144"/>
        <v>7.4660032637722529E-2</v>
      </c>
      <c r="E904">
        <f t="shared" si="145"/>
        <v>3.7330016318861263</v>
      </c>
      <c r="F904" s="7"/>
      <c r="G904" s="7"/>
      <c r="H904" s="7">
        <f t="shared" si="146"/>
        <v>-3.1931841367650551E-2</v>
      </c>
      <c r="I904" s="7">
        <f t="shared" si="147"/>
        <v>3.1931841367650551E-2</v>
      </c>
      <c r="J904" s="7">
        <f t="shared" si="148"/>
        <v>1.5965920683825277</v>
      </c>
      <c r="K904" s="9">
        <f t="shared" si="150"/>
        <v>0</v>
      </c>
      <c r="L904" s="7"/>
      <c r="M904" s="7"/>
      <c r="N904" s="7"/>
      <c r="O904" s="7"/>
      <c r="P904" s="7"/>
      <c r="Q904" s="7">
        <f t="shared" si="141"/>
        <v>0</v>
      </c>
      <c r="R904" s="7"/>
      <c r="S904" s="7">
        <f t="shared" si="142"/>
        <v>1</v>
      </c>
      <c r="T904" s="7"/>
      <c r="U904" s="7">
        <f t="shared" si="143"/>
        <v>0</v>
      </c>
      <c r="V904" s="7"/>
      <c r="W904">
        <f t="shared" si="149"/>
        <v>17.052357992110668</v>
      </c>
    </row>
    <row r="905" spans="1:23" x14ac:dyDescent="0.3">
      <c r="A905">
        <v>210</v>
      </c>
      <c r="B905">
        <v>216</v>
      </c>
      <c r="D905">
        <f t="shared" si="144"/>
        <v>7.4660032637722529E-2</v>
      </c>
      <c r="E905">
        <f t="shared" si="145"/>
        <v>3.7330016318861263</v>
      </c>
      <c r="F905" s="7"/>
      <c r="G905" s="7"/>
      <c r="H905" s="7">
        <f t="shared" si="146"/>
        <v>-7.9835817816183187E-3</v>
      </c>
      <c r="I905" s="7">
        <f t="shared" si="147"/>
        <v>7.9835817816183187E-3</v>
      </c>
      <c r="J905" s="7">
        <f t="shared" si="148"/>
        <v>0.39917908908091593</v>
      </c>
      <c r="K905" s="9">
        <f t="shared" si="150"/>
        <v>0</v>
      </c>
      <c r="L905" s="7"/>
      <c r="M905" s="7"/>
      <c r="N905" s="7"/>
      <c r="O905" s="7"/>
      <c r="P905" s="7"/>
      <c r="Q905" s="7">
        <f t="shared" si="141"/>
        <v>0</v>
      </c>
      <c r="R905" s="7"/>
      <c r="S905" s="7">
        <f t="shared" si="142"/>
        <v>1</v>
      </c>
      <c r="T905" s="7"/>
      <c r="U905" s="7">
        <f t="shared" si="143"/>
        <v>0</v>
      </c>
      <c r="V905" s="7"/>
      <c r="W905">
        <f t="shared" si="149"/>
        <v>17.107805213643989</v>
      </c>
    </row>
    <row r="906" spans="1:23" x14ac:dyDescent="0.3">
      <c r="A906">
        <v>211</v>
      </c>
      <c r="B906">
        <v>218</v>
      </c>
      <c r="D906">
        <f t="shared" si="144"/>
        <v>0.1001669449081803</v>
      </c>
      <c r="E906">
        <f t="shared" si="145"/>
        <v>5.0083472454090154</v>
      </c>
      <c r="F906" s="7"/>
      <c r="G906" s="7"/>
      <c r="H906" s="7">
        <f t="shared" si="146"/>
        <v>0</v>
      </c>
      <c r="I906" s="7">
        <f t="shared" si="147"/>
        <v>0</v>
      </c>
      <c r="J906" s="7" t="str">
        <f t="shared" si="148"/>
        <v/>
      </c>
      <c r="K906" s="9">
        <f t="shared" si="150"/>
        <v>0</v>
      </c>
      <c r="L906" s="7"/>
      <c r="M906" s="7"/>
      <c r="N906" s="7"/>
      <c r="O906" s="7"/>
      <c r="P906" s="7"/>
      <c r="Q906" s="7">
        <f t="shared" si="141"/>
        <v>0</v>
      </c>
      <c r="R906" s="7"/>
      <c r="S906" s="7">
        <f t="shared" si="142"/>
        <v>1</v>
      </c>
      <c r="T906" s="7"/>
      <c r="U906" s="7">
        <f t="shared" si="143"/>
        <v>0</v>
      </c>
      <c r="V906" s="7"/>
      <c r="W906">
        <f t="shared" si="149"/>
        <v>17.057979447618873</v>
      </c>
    </row>
    <row r="907" spans="1:23" x14ac:dyDescent="0.3">
      <c r="A907">
        <v>211</v>
      </c>
      <c r="B907">
        <v>221</v>
      </c>
      <c r="D907">
        <f t="shared" si="144"/>
        <v>0.10558523072348514</v>
      </c>
      <c r="E907">
        <f t="shared" si="145"/>
        <v>5.279261536174257</v>
      </c>
      <c r="F907" s="7"/>
      <c r="G907" s="7"/>
      <c r="H907" s="7">
        <f t="shared" si="146"/>
        <v>0.12237718339724686</v>
      </c>
      <c r="I907" s="7">
        <f t="shared" si="147"/>
        <v>0.12237718339724686</v>
      </c>
      <c r="J907" s="7">
        <f t="shared" si="148"/>
        <v>6.1188591698623434</v>
      </c>
      <c r="K907" s="9">
        <f t="shared" si="150"/>
        <v>0</v>
      </c>
      <c r="L907" s="7"/>
      <c r="M907" s="7"/>
      <c r="N907" s="7"/>
      <c r="O907" s="7"/>
      <c r="P907" s="7"/>
      <c r="Q907" s="7">
        <f t="shared" si="141"/>
        <v>0</v>
      </c>
      <c r="R907" s="7"/>
      <c r="S907" s="7">
        <f t="shared" si="142"/>
        <v>1</v>
      </c>
      <c r="T907" s="7"/>
      <c r="U907" s="7">
        <f t="shared" si="143"/>
        <v>0</v>
      </c>
      <c r="V907" s="7"/>
      <c r="W907">
        <f t="shared" si="149"/>
        <v>17.031981026295995</v>
      </c>
    </row>
    <row r="908" spans="1:23" x14ac:dyDescent="0.3">
      <c r="A908">
        <v>210</v>
      </c>
      <c r="B908">
        <v>224</v>
      </c>
      <c r="D908">
        <f t="shared" si="144"/>
        <v>3.3388981636060099E-2</v>
      </c>
      <c r="E908">
        <f t="shared" si="145"/>
        <v>1.669449081803005</v>
      </c>
      <c r="F908" s="7"/>
      <c r="G908" s="7"/>
      <c r="H908" s="7">
        <f t="shared" si="146"/>
        <v>0</v>
      </c>
      <c r="I908" s="7">
        <f t="shared" si="147"/>
        <v>0</v>
      </c>
      <c r="J908" s="7" t="str">
        <f t="shared" si="148"/>
        <v/>
      </c>
      <c r="K908" s="9">
        <f t="shared" si="150"/>
        <v>0</v>
      </c>
      <c r="L908" s="7"/>
      <c r="M908" s="7"/>
      <c r="N908" s="7"/>
      <c r="O908" s="7"/>
      <c r="P908" s="7"/>
      <c r="Q908" s="7">
        <f t="shared" si="141"/>
        <v>0</v>
      </c>
      <c r="R908" s="7"/>
      <c r="S908" s="7">
        <f t="shared" si="142"/>
        <v>1</v>
      </c>
      <c r="T908" s="7"/>
      <c r="U908" s="7">
        <f t="shared" si="143"/>
        <v>0</v>
      </c>
      <c r="V908" s="7"/>
      <c r="W908">
        <f t="shared" si="149"/>
        <v>17.038852389172</v>
      </c>
    </row>
    <row r="909" spans="1:23" x14ac:dyDescent="0.3">
      <c r="A909">
        <v>210</v>
      </c>
      <c r="B909">
        <v>225</v>
      </c>
      <c r="D909">
        <f t="shared" si="144"/>
        <v>6.6777963272120197E-2</v>
      </c>
      <c r="E909">
        <f t="shared" si="145"/>
        <v>3.33889816360601</v>
      </c>
      <c r="F909" s="7"/>
      <c r="G909" s="7"/>
      <c r="H909" s="7">
        <f t="shared" si="146"/>
        <v>0</v>
      </c>
      <c r="I909" s="7">
        <f t="shared" si="147"/>
        <v>0</v>
      </c>
      <c r="J909" s="7" t="str">
        <f t="shared" si="148"/>
        <v/>
      </c>
      <c r="K909" s="9">
        <f t="shared" si="150"/>
        <v>0</v>
      </c>
      <c r="L909" s="7"/>
      <c r="M909" s="7"/>
      <c r="N909" s="7"/>
      <c r="O909" s="7"/>
      <c r="P909" s="7"/>
      <c r="Q909" s="7">
        <f t="shared" si="141"/>
        <v>0</v>
      </c>
      <c r="R909" s="7"/>
      <c r="S909" s="7">
        <f t="shared" si="142"/>
        <v>1</v>
      </c>
      <c r="T909" s="7"/>
      <c r="U909" s="7">
        <f t="shared" si="143"/>
        <v>0</v>
      </c>
      <c r="V909" s="7"/>
      <c r="W909">
        <f t="shared" si="149"/>
        <v>17.030508230697215</v>
      </c>
    </row>
    <row r="910" spans="1:23" x14ac:dyDescent="0.3">
      <c r="A910">
        <v>210</v>
      </c>
      <c r="B910">
        <v>227</v>
      </c>
      <c r="D910">
        <f t="shared" si="144"/>
        <v>3.3388981636060099E-2</v>
      </c>
      <c r="E910">
        <f t="shared" si="145"/>
        <v>1.669449081803005</v>
      </c>
      <c r="F910" s="7"/>
      <c r="G910" s="7"/>
      <c r="H910" s="7">
        <f t="shared" si="146"/>
        <v>0</v>
      </c>
      <c r="I910" s="7">
        <f t="shared" si="147"/>
        <v>0</v>
      </c>
      <c r="J910" s="7" t="str">
        <f t="shared" si="148"/>
        <v/>
      </c>
      <c r="K910" s="9">
        <f t="shared" si="150"/>
        <v>0</v>
      </c>
      <c r="L910" s="7"/>
      <c r="M910" s="7"/>
      <c r="N910" s="7"/>
      <c r="O910" s="7"/>
      <c r="P910" s="7"/>
      <c r="Q910" s="7">
        <f t="shared" si="141"/>
        <v>0</v>
      </c>
      <c r="R910" s="7"/>
      <c r="S910" s="7">
        <f t="shared" si="142"/>
        <v>1</v>
      </c>
      <c r="T910" s="7"/>
      <c r="U910" s="7">
        <f t="shared" si="143"/>
        <v>0</v>
      </c>
      <c r="V910" s="7"/>
      <c r="W910">
        <f t="shared" si="149"/>
        <v>17.014004209830215</v>
      </c>
    </row>
    <row r="911" spans="1:23" x14ac:dyDescent="0.3">
      <c r="A911">
        <v>210</v>
      </c>
      <c r="B911">
        <v>228</v>
      </c>
      <c r="D911">
        <f t="shared" si="144"/>
        <v>4.721915066354241E-2</v>
      </c>
      <c r="E911">
        <f t="shared" si="145"/>
        <v>2.3609575331771206</v>
      </c>
      <c r="F911" s="7"/>
      <c r="G911" s="7"/>
      <c r="H911" s="7">
        <f t="shared" si="146"/>
        <v>1.1200948966854434E-2</v>
      </c>
      <c r="I911" s="7">
        <f t="shared" si="147"/>
        <v>1.1200948966854434E-2</v>
      </c>
      <c r="J911" s="7">
        <f t="shared" si="148"/>
        <v>0.56004744834272169</v>
      </c>
      <c r="K911" s="9">
        <f t="shared" si="150"/>
        <v>0</v>
      </c>
      <c r="L911" s="7"/>
      <c r="M911" s="7"/>
      <c r="N911" s="7"/>
      <c r="O911" s="7"/>
      <c r="P911" s="7"/>
      <c r="Q911" s="7">
        <f t="shared" si="141"/>
        <v>0</v>
      </c>
      <c r="R911" s="7"/>
      <c r="S911" s="7">
        <f t="shared" si="142"/>
        <v>1</v>
      </c>
      <c r="T911" s="7"/>
      <c r="U911" s="7">
        <f t="shared" si="143"/>
        <v>0</v>
      </c>
      <c r="V911" s="7"/>
      <c r="W911">
        <f t="shared" si="149"/>
        <v>17.005844526295707</v>
      </c>
    </row>
    <row r="912" spans="1:23" x14ac:dyDescent="0.3">
      <c r="A912">
        <v>211</v>
      </c>
      <c r="B912">
        <v>229</v>
      </c>
      <c r="D912">
        <f t="shared" si="144"/>
        <v>0.10558523072348514</v>
      </c>
      <c r="E912">
        <f t="shared" si="145"/>
        <v>5.279261536174257</v>
      </c>
      <c r="F912" s="7"/>
      <c r="G912" s="7"/>
      <c r="H912" s="7">
        <f t="shared" si="146"/>
        <v>0.12237718339724686</v>
      </c>
      <c r="I912" s="7">
        <f t="shared" si="147"/>
        <v>0.12237718339724686</v>
      </c>
      <c r="J912" s="7">
        <f t="shared" si="148"/>
        <v>6.1188591698623434</v>
      </c>
      <c r="K912" s="9">
        <f t="shared" si="150"/>
        <v>0</v>
      </c>
      <c r="L912" s="7"/>
      <c r="M912" s="7"/>
      <c r="N912" s="7"/>
      <c r="O912" s="7"/>
      <c r="P912" s="7"/>
      <c r="Q912" s="7">
        <f t="shared" si="141"/>
        <v>0</v>
      </c>
      <c r="R912" s="7"/>
      <c r="S912" s="7">
        <f t="shared" si="142"/>
        <v>1</v>
      </c>
      <c r="T912" s="7"/>
      <c r="U912" s="7">
        <f t="shared" si="143"/>
        <v>0</v>
      </c>
      <c r="V912" s="7"/>
      <c r="W912">
        <f t="shared" si="149"/>
        <v>16.965348658948638</v>
      </c>
    </row>
    <row r="913" spans="1:23" x14ac:dyDescent="0.3">
      <c r="A913">
        <v>210</v>
      </c>
      <c r="B913">
        <v>232</v>
      </c>
      <c r="D913">
        <f t="shared" si="144"/>
        <v>6.6777963272120197E-2</v>
      </c>
      <c r="E913">
        <f t="shared" si="145"/>
        <v>3.33889816360601</v>
      </c>
      <c r="F913" s="7"/>
      <c r="G913" s="7"/>
      <c r="H913" s="7">
        <f t="shared" si="146"/>
        <v>0</v>
      </c>
      <c r="I913" s="7">
        <f t="shared" si="147"/>
        <v>0</v>
      </c>
      <c r="J913" s="7" t="str">
        <f t="shared" si="148"/>
        <v/>
      </c>
      <c r="K913" s="9">
        <f t="shared" si="150"/>
        <v>0</v>
      </c>
      <c r="L913" s="7"/>
      <c r="M913" s="7"/>
      <c r="N913" s="7"/>
      <c r="O913" s="7"/>
      <c r="P913" s="7"/>
      <c r="Q913" s="7">
        <f t="shared" si="141"/>
        <v>0</v>
      </c>
      <c r="R913" s="7"/>
      <c r="S913" s="7">
        <f t="shared" si="142"/>
        <v>1</v>
      </c>
      <c r="T913" s="7"/>
      <c r="U913" s="7">
        <f t="shared" si="143"/>
        <v>0</v>
      </c>
      <c r="V913" s="7"/>
      <c r="W913">
        <f t="shared" si="149"/>
        <v>16.973823368237376</v>
      </c>
    </row>
    <row r="914" spans="1:23" x14ac:dyDescent="0.3">
      <c r="A914">
        <v>210</v>
      </c>
      <c r="B914">
        <v>234</v>
      </c>
      <c r="D914">
        <f t="shared" si="144"/>
        <v>0</v>
      </c>
      <c r="E914">
        <f t="shared" si="145"/>
        <v>0</v>
      </c>
      <c r="F914" s="7"/>
      <c r="G914" s="7"/>
      <c r="H914" s="7">
        <f t="shared" si="146"/>
        <v>0</v>
      </c>
      <c r="I914" s="7">
        <f t="shared" si="147"/>
        <v>0</v>
      </c>
      <c r="J914" s="7" t="str">
        <f t="shared" si="148"/>
        <v/>
      </c>
      <c r="K914" s="9">
        <f t="shared" si="150"/>
        <v>0</v>
      </c>
      <c r="L914" s="7"/>
      <c r="M914" s="7"/>
      <c r="N914" s="7"/>
      <c r="O914" s="7"/>
      <c r="P914" s="7"/>
      <c r="Q914" s="7">
        <f t="shared" si="141"/>
        <v>1</v>
      </c>
      <c r="R914" s="7"/>
      <c r="S914" s="7">
        <f t="shared" si="142"/>
        <v>0</v>
      </c>
      <c r="T914" s="7"/>
      <c r="U914" s="7">
        <f t="shared" si="143"/>
        <v>0</v>
      </c>
      <c r="V914" s="7"/>
      <c r="W914">
        <f t="shared" si="149"/>
        <v>16.958184556934366</v>
      </c>
    </row>
    <row r="915" spans="1:23" x14ac:dyDescent="0.3">
      <c r="A915">
        <v>210</v>
      </c>
      <c r="B915">
        <v>234</v>
      </c>
      <c r="D915">
        <f t="shared" si="144"/>
        <v>0</v>
      </c>
      <c r="E915">
        <f t="shared" si="145"/>
        <v>0</v>
      </c>
      <c r="F915" s="7"/>
      <c r="G915" s="7"/>
      <c r="H915" s="7">
        <f t="shared" si="146"/>
        <v>0</v>
      </c>
      <c r="I915" s="7">
        <f t="shared" si="147"/>
        <v>0</v>
      </c>
      <c r="J915" s="7" t="str">
        <f t="shared" si="148"/>
        <v/>
      </c>
      <c r="K915" s="9">
        <f t="shared" si="150"/>
        <v>0</v>
      </c>
      <c r="L915" s="7"/>
      <c r="M915" s="7"/>
      <c r="N915" s="7"/>
      <c r="O915" s="7"/>
      <c r="P915" s="7"/>
      <c r="Q915" s="7">
        <f t="shared" si="141"/>
        <v>1</v>
      </c>
      <c r="R915" s="7"/>
      <c r="S915" s="7">
        <f t="shared" si="142"/>
        <v>0</v>
      </c>
      <c r="T915" s="7"/>
      <c r="U915" s="7">
        <f t="shared" si="143"/>
        <v>0</v>
      </c>
      <c r="V915" s="7"/>
      <c r="W915">
        <f t="shared" si="149"/>
        <v>16.958184556934366</v>
      </c>
    </row>
    <row r="916" spans="1:23" x14ac:dyDescent="0.3">
      <c r="A916">
        <v>210</v>
      </c>
      <c r="B916">
        <v>234</v>
      </c>
      <c r="D916">
        <f t="shared" si="144"/>
        <v>3.3388981636060099E-2</v>
      </c>
      <c r="E916">
        <f t="shared" si="145"/>
        <v>1.669449081803005</v>
      </c>
      <c r="F916" s="7"/>
      <c r="G916" s="7"/>
      <c r="H916" s="7">
        <f t="shared" si="146"/>
        <v>0</v>
      </c>
      <c r="I916" s="7">
        <f t="shared" si="147"/>
        <v>0</v>
      </c>
      <c r="J916" s="7" t="str">
        <f t="shared" si="148"/>
        <v/>
      </c>
      <c r="K916" s="9">
        <f t="shared" si="150"/>
        <v>0</v>
      </c>
      <c r="L916" s="7"/>
      <c r="M916" s="7"/>
      <c r="N916" s="7"/>
      <c r="O916" s="7"/>
      <c r="P916" s="7"/>
      <c r="Q916" s="7">
        <f t="shared" si="141"/>
        <v>0</v>
      </c>
      <c r="R916" s="7"/>
      <c r="S916" s="7">
        <f t="shared" si="142"/>
        <v>1</v>
      </c>
      <c r="T916" s="7"/>
      <c r="U916" s="7">
        <f t="shared" si="143"/>
        <v>0</v>
      </c>
      <c r="V916" s="7"/>
      <c r="W916">
        <f t="shared" si="149"/>
        <v>16.958184556934366</v>
      </c>
    </row>
    <row r="917" spans="1:23" x14ac:dyDescent="0.3">
      <c r="A917">
        <v>210</v>
      </c>
      <c r="B917">
        <v>235</v>
      </c>
      <c r="D917">
        <f t="shared" si="144"/>
        <v>3.3388981636060099E-2</v>
      </c>
      <c r="E917">
        <f t="shared" si="145"/>
        <v>1.669449081803005</v>
      </c>
      <c r="F917" s="7"/>
      <c r="G917" s="7"/>
      <c r="H917" s="7">
        <f t="shared" si="146"/>
        <v>0</v>
      </c>
      <c r="I917" s="7">
        <f t="shared" si="147"/>
        <v>0</v>
      </c>
      <c r="J917" s="7" t="str">
        <f t="shared" si="148"/>
        <v/>
      </c>
      <c r="K917" s="9">
        <f t="shared" si="150"/>
        <v>0</v>
      </c>
      <c r="L917" s="7"/>
      <c r="M917" s="7"/>
      <c r="N917" s="7"/>
      <c r="O917" s="7"/>
      <c r="P917" s="7"/>
      <c r="Q917" s="7">
        <f t="shared" si="141"/>
        <v>0</v>
      </c>
      <c r="R917" s="7"/>
      <c r="S917" s="7">
        <f t="shared" si="142"/>
        <v>1</v>
      </c>
      <c r="T917" s="7"/>
      <c r="U917" s="7">
        <f t="shared" si="143"/>
        <v>0</v>
      </c>
      <c r="V917" s="7"/>
      <c r="W917">
        <f t="shared" si="149"/>
        <v>16.950458395122958</v>
      </c>
    </row>
    <row r="918" spans="1:23" x14ac:dyDescent="0.3">
      <c r="A918">
        <v>210</v>
      </c>
      <c r="B918">
        <v>236</v>
      </c>
      <c r="D918">
        <f t="shared" si="144"/>
        <v>3.3388981636060099E-2</v>
      </c>
      <c r="E918">
        <f t="shared" si="145"/>
        <v>1.669449081803005</v>
      </c>
      <c r="F918" s="7"/>
      <c r="G918" s="7"/>
      <c r="H918" s="7">
        <f t="shared" si="146"/>
        <v>0</v>
      </c>
      <c r="I918" s="7">
        <f t="shared" si="147"/>
        <v>0</v>
      </c>
      <c r="J918" s="7" t="str">
        <f t="shared" si="148"/>
        <v/>
      </c>
      <c r="K918" s="9">
        <f t="shared" si="150"/>
        <v>0</v>
      </c>
      <c r="L918" s="7"/>
      <c r="M918" s="7"/>
      <c r="N918" s="7"/>
      <c r="O918" s="7"/>
      <c r="P918" s="7"/>
      <c r="Q918" s="7">
        <f t="shared" si="141"/>
        <v>0</v>
      </c>
      <c r="R918" s="7"/>
      <c r="S918" s="7">
        <f t="shared" si="142"/>
        <v>1</v>
      </c>
      <c r="T918" s="7"/>
      <c r="U918" s="7">
        <f t="shared" si="143"/>
        <v>0</v>
      </c>
      <c r="V918" s="7"/>
      <c r="W918">
        <f t="shared" si="149"/>
        <v>16.942794509487825</v>
      </c>
    </row>
    <row r="919" spans="1:23" x14ac:dyDescent="0.3">
      <c r="A919">
        <v>210</v>
      </c>
      <c r="B919">
        <v>237</v>
      </c>
      <c r="D919">
        <f t="shared" si="144"/>
        <v>3.3388981636060099E-2</v>
      </c>
      <c r="E919">
        <f t="shared" si="145"/>
        <v>1.669449081803005</v>
      </c>
      <c r="F919" s="7"/>
      <c r="G919" s="7"/>
      <c r="H919" s="7">
        <f t="shared" si="146"/>
        <v>0</v>
      </c>
      <c r="I919" s="7">
        <f t="shared" si="147"/>
        <v>0</v>
      </c>
      <c r="J919" s="7" t="str">
        <f t="shared" si="148"/>
        <v/>
      </c>
      <c r="K919" s="9">
        <f t="shared" si="150"/>
        <v>0</v>
      </c>
      <c r="L919" s="7"/>
      <c r="M919" s="7"/>
      <c r="N919" s="7"/>
      <c r="O919" s="7"/>
      <c r="P919" s="7"/>
      <c r="Q919" s="7">
        <f t="shared" si="141"/>
        <v>0</v>
      </c>
      <c r="R919" s="7"/>
      <c r="S919" s="7">
        <f t="shared" si="142"/>
        <v>1</v>
      </c>
      <c r="T919" s="7"/>
      <c r="U919" s="7">
        <f t="shared" si="143"/>
        <v>0</v>
      </c>
      <c r="V919" s="7"/>
      <c r="W919">
        <f t="shared" si="149"/>
        <v>16.935192984576723</v>
      </c>
    </row>
    <row r="920" spans="1:23" x14ac:dyDescent="0.3">
      <c r="A920">
        <v>210</v>
      </c>
      <c r="B920">
        <v>238</v>
      </c>
      <c r="D920">
        <f t="shared" si="144"/>
        <v>3.3388981636060099E-2</v>
      </c>
      <c r="E920">
        <f t="shared" si="145"/>
        <v>1.669449081803005</v>
      </c>
      <c r="F920" s="7"/>
      <c r="G920" s="7"/>
      <c r="H920" s="7">
        <f t="shared" si="146"/>
        <v>0</v>
      </c>
      <c r="I920" s="7">
        <f t="shared" si="147"/>
        <v>0</v>
      </c>
      <c r="J920" s="7" t="str">
        <f t="shared" si="148"/>
        <v/>
      </c>
      <c r="K920" s="9">
        <f t="shared" si="150"/>
        <v>0</v>
      </c>
      <c r="L920" s="7"/>
      <c r="M920" s="7"/>
      <c r="N920" s="7"/>
      <c r="O920" s="7"/>
      <c r="P920" s="7"/>
      <c r="Q920" s="7">
        <f t="shared" si="141"/>
        <v>0</v>
      </c>
      <c r="R920" s="7"/>
      <c r="S920" s="7">
        <f t="shared" si="142"/>
        <v>1</v>
      </c>
      <c r="T920" s="7"/>
      <c r="U920" s="7">
        <f t="shared" si="143"/>
        <v>0</v>
      </c>
      <c r="V920" s="7"/>
      <c r="W920">
        <f t="shared" si="149"/>
        <v>16.927653904400689</v>
      </c>
    </row>
    <row r="921" spans="1:23" x14ac:dyDescent="0.3">
      <c r="A921">
        <v>210</v>
      </c>
      <c r="B921">
        <v>239</v>
      </c>
      <c r="D921">
        <f t="shared" si="144"/>
        <v>3.3388981636060099E-2</v>
      </c>
      <c r="E921">
        <f t="shared" si="145"/>
        <v>1.669449081803005</v>
      </c>
      <c r="F921" s="7"/>
      <c r="G921" s="7"/>
      <c r="H921" s="7">
        <f t="shared" si="146"/>
        <v>0</v>
      </c>
      <c r="I921" s="7">
        <f t="shared" si="147"/>
        <v>0</v>
      </c>
      <c r="J921" s="7" t="str">
        <f t="shared" si="148"/>
        <v/>
      </c>
      <c r="K921" s="9">
        <f t="shared" si="150"/>
        <v>0</v>
      </c>
      <c r="L921" s="7"/>
      <c r="M921" s="7"/>
      <c r="N921" s="7"/>
      <c r="O921" s="7"/>
      <c r="P921" s="7"/>
      <c r="Q921" s="7">
        <f t="shared" si="141"/>
        <v>0</v>
      </c>
      <c r="R921" s="7"/>
      <c r="S921" s="7">
        <f t="shared" si="142"/>
        <v>1</v>
      </c>
      <c r="T921" s="7"/>
      <c r="U921" s="7">
        <f t="shared" si="143"/>
        <v>0</v>
      </c>
      <c r="V921" s="7"/>
      <c r="W921">
        <f t="shared" si="149"/>
        <v>16.92017735242975</v>
      </c>
    </row>
    <row r="922" spans="1:23" x14ac:dyDescent="0.3">
      <c r="A922">
        <v>210</v>
      </c>
      <c r="B922">
        <v>240</v>
      </c>
      <c r="D922">
        <f t="shared" si="144"/>
        <v>3.3388981636060099E-2</v>
      </c>
      <c r="E922">
        <f t="shared" si="145"/>
        <v>1.669449081803005</v>
      </c>
      <c r="F922" s="7"/>
      <c r="G922" s="7"/>
      <c r="H922" s="7">
        <f t="shared" si="146"/>
        <v>0</v>
      </c>
      <c r="I922" s="7">
        <f t="shared" si="147"/>
        <v>0</v>
      </c>
      <c r="J922" s="7" t="str">
        <f t="shared" si="148"/>
        <v/>
      </c>
      <c r="K922" s="9">
        <f t="shared" si="150"/>
        <v>0</v>
      </c>
      <c r="L922" s="7"/>
      <c r="M922" s="7"/>
      <c r="N922" s="7"/>
      <c r="O922" s="7"/>
      <c r="P922" s="7"/>
      <c r="Q922" s="7">
        <f t="shared" si="141"/>
        <v>0</v>
      </c>
      <c r="R922" s="7"/>
      <c r="S922" s="7">
        <f t="shared" si="142"/>
        <v>1</v>
      </c>
      <c r="T922" s="7"/>
      <c r="U922" s="7">
        <f t="shared" si="143"/>
        <v>0</v>
      </c>
      <c r="V922" s="7"/>
      <c r="W922">
        <f t="shared" si="149"/>
        <v>16.912763411588617</v>
      </c>
    </row>
    <row r="923" spans="1:23" x14ac:dyDescent="0.3">
      <c r="A923">
        <v>210</v>
      </c>
      <c r="B923">
        <v>241</v>
      </c>
      <c r="D923">
        <f t="shared" si="144"/>
        <v>3.3388981636060099E-2</v>
      </c>
      <c r="E923">
        <f t="shared" si="145"/>
        <v>1.669449081803005</v>
      </c>
      <c r="F923" s="7"/>
      <c r="G923" s="7"/>
      <c r="H923" s="7">
        <f t="shared" si="146"/>
        <v>0</v>
      </c>
      <c r="I923" s="7">
        <f t="shared" si="147"/>
        <v>0</v>
      </c>
      <c r="J923" s="7" t="str">
        <f t="shared" si="148"/>
        <v/>
      </c>
      <c r="K923" s="9">
        <f t="shared" si="150"/>
        <v>0</v>
      </c>
      <c r="L923" s="7"/>
      <c r="M923" s="7"/>
      <c r="N923" s="7"/>
      <c r="O923" s="7"/>
      <c r="P923" s="7"/>
      <c r="Q923" s="7">
        <f t="shared" si="141"/>
        <v>0</v>
      </c>
      <c r="R923" s="7"/>
      <c r="S923" s="7">
        <f t="shared" si="142"/>
        <v>1</v>
      </c>
      <c r="T923" s="7"/>
      <c r="U923" s="7">
        <f t="shared" si="143"/>
        <v>0</v>
      </c>
      <c r="V923" s="7"/>
      <c r="W923">
        <f t="shared" si="149"/>
        <v>16.905412164252432</v>
      </c>
    </row>
    <row r="924" spans="1:23" x14ac:dyDescent="0.3">
      <c r="A924">
        <v>210</v>
      </c>
      <c r="B924">
        <v>242</v>
      </c>
      <c r="D924">
        <f t="shared" si="144"/>
        <v>7.4660032637722529E-2</v>
      </c>
      <c r="E924">
        <f t="shared" si="145"/>
        <v>3.7330016318861263</v>
      </c>
      <c r="F924" s="7"/>
      <c r="G924" s="7"/>
      <c r="H924" s="7">
        <f t="shared" si="146"/>
        <v>-7.9835817816183187E-3</v>
      </c>
      <c r="I924" s="7">
        <f t="shared" si="147"/>
        <v>7.9835817816183187E-3</v>
      </c>
      <c r="J924" s="7">
        <f t="shared" si="148"/>
        <v>0.39917908908091593</v>
      </c>
      <c r="K924" s="9">
        <f t="shared" si="150"/>
        <v>0</v>
      </c>
      <c r="L924" s="7"/>
      <c r="M924" s="7"/>
      <c r="N924" s="7"/>
      <c r="O924" s="7"/>
      <c r="P924" s="7"/>
      <c r="Q924" s="7">
        <f t="shared" si="141"/>
        <v>0</v>
      </c>
      <c r="R924" s="7"/>
      <c r="S924" s="7">
        <f t="shared" si="142"/>
        <v>1</v>
      </c>
      <c r="T924" s="7"/>
      <c r="U924" s="7">
        <f t="shared" si="143"/>
        <v>0</v>
      </c>
      <c r="V924" s="7"/>
      <c r="W924">
        <f t="shared" si="149"/>
        <v>16.898123692242486</v>
      </c>
    </row>
    <row r="925" spans="1:23" x14ac:dyDescent="0.3">
      <c r="A925">
        <v>211</v>
      </c>
      <c r="B925">
        <v>244</v>
      </c>
      <c r="D925">
        <f t="shared" si="144"/>
        <v>3.3388981636060099E-2</v>
      </c>
      <c r="E925">
        <f t="shared" si="145"/>
        <v>1.669449081803005</v>
      </c>
      <c r="F925" s="7"/>
      <c r="G925" s="7"/>
      <c r="H925" s="7">
        <f t="shared" si="146"/>
        <v>0</v>
      </c>
      <c r="I925" s="7">
        <f t="shared" si="147"/>
        <v>0</v>
      </c>
      <c r="J925" s="7" t="str">
        <f t="shared" si="148"/>
        <v/>
      </c>
      <c r="K925" s="9">
        <f t="shared" si="150"/>
        <v>0</v>
      </c>
      <c r="L925" s="7"/>
      <c r="M925" s="7"/>
      <c r="N925" s="7"/>
      <c r="O925" s="7"/>
      <c r="P925" s="7"/>
      <c r="Q925" s="7">
        <f t="shared" si="141"/>
        <v>0</v>
      </c>
      <c r="R925" s="7"/>
      <c r="S925" s="7">
        <f t="shared" si="142"/>
        <v>1</v>
      </c>
      <c r="T925" s="7"/>
      <c r="U925" s="7">
        <f t="shared" si="143"/>
        <v>0</v>
      </c>
      <c r="V925" s="7"/>
      <c r="W925">
        <f t="shared" si="149"/>
        <v>16.851118349580794</v>
      </c>
    </row>
    <row r="926" spans="1:23" x14ac:dyDescent="0.3">
      <c r="A926">
        <v>210</v>
      </c>
      <c r="B926">
        <v>244</v>
      </c>
      <c r="D926">
        <f t="shared" si="144"/>
        <v>3.3388981636060099E-2</v>
      </c>
      <c r="E926">
        <f t="shared" si="145"/>
        <v>1.669449081803005</v>
      </c>
      <c r="F926" s="7"/>
      <c r="G926" s="7"/>
      <c r="H926" s="7">
        <f t="shared" si="146"/>
        <v>0</v>
      </c>
      <c r="I926" s="7">
        <f t="shared" si="147"/>
        <v>0</v>
      </c>
      <c r="J926" s="7" t="str">
        <f t="shared" si="148"/>
        <v/>
      </c>
      <c r="K926" s="9">
        <f t="shared" si="150"/>
        <v>0</v>
      </c>
      <c r="L926" s="7"/>
      <c r="M926" s="7"/>
      <c r="N926" s="7"/>
      <c r="O926" s="7"/>
      <c r="P926" s="7"/>
      <c r="Q926" s="7">
        <f t="shared" si="141"/>
        <v>0</v>
      </c>
      <c r="R926" s="7"/>
      <c r="S926" s="7">
        <f t="shared" si="142"/>
        <v>1</v>
      </c>
      <c r="T926" s="7"/>
      <c r="U926" s="7">
        <f t="shared" si="143"/>
        <v>0</v>
      </c>
      <c r="V926" s="7"/>
      <c r="W926">
        <f t="shared" si="149"/>
        <v>16.883735398691861</v>
      </c>
    </row>
    <row r="927" spans="1:23" x14ac:dyDescent="0.3">
      <c r="A927">
        <v>210</v>
      </c>
      <c r="B927">
        <v>243</v>
      </c>
      <c r="D927">
        <f t="shared" si="144"/>
        <v>4.721915066354241E-2</v>
      </c>
      <c r="E927">
        <f t="shared" si="145"/>
        <v>2.3609575331771206</v>
      </c>
      <c r="F927" s="7"/>
      <c r="G927" s="7"/>
      <c r="H927" s="7">
        <f t="shared" si="146"/>
        <v>1.1200948966854434E-2</v>
      </c>
      <c r="I927" s="7">
        <f t="shared" si="147"/>
        <v>1.1200948966854434E-2</v>
      </c>
      <c r="J927" s="7">
        <f t="shared" si="148"/>
        <v>0.56004744834272169</v>
      </c>
      <c r="K927" s="9">
        <f t="shared" si="150"/>
        <v>0</v>
      </c>
      <c r="L927" s="7"/>
      <c r="M927" s="7"/>
      <c r="N927" s="7"/>
      <c r="O927" s="7"/>
      <c r="P927" s="7"/>
      <c r="Q927" s="7">
        <f t="shared" si="141"/>
        <v>0</v>
      </c>
      <c r="R927" s="7"/>
      <c r="S927" s="7">
        <f t="shared" si="142"/>
        <v>1</v>
      </c>
      <c r="T927" s="7"/>
      <c r="U927" s="7">
        <f t="shared" si="143"/>
        <v>0</v>
      </c>
      <c r="V927" s="7"/>
      <c r="W927">
        <f t="shared" si="149"/>
        <v>16.890898076821998</v>
      </c>
    </row>
    <row r="928" spans="1:23" x14ac:dyDescent="0.3">
      <c r="A928">
        <v>211</v>
      </c>
      <c r="B928">
        <v>244</v>
      </c>
      <c r="D928">
        <f t="shared" si="144"/>
        <v>3.3388981636060099E-2</v>
      </c>
      <c r="E928">
        <f t="shared" si="145"/>
        <v>1.669449081803005</v>
      </c>
      <c r="F928" s="7"/>
      <c r="G928" s="7"/>
      <c r="H928" s="7">
        <f t="shared" si="146"/>
        <v>0</v>
      </c>
      <c r="I928" s="7">
        <f t="shared" si="147"/>
        <v>0</v>
      </c>
      <c r="J928" s="7" t="str">
        <f t="shared" si="148"/>
        <v/>
      </c>
      <c r="K928" s="9">
        <f t="shared" si="150"/>
        <v>0</v>
      </c>
      <c r="L928" s="7"/>
      <c r="M928" s="7"/>
      <c r="N928" s="7"/>
      <c r="O928" s="7"/>
      <c r="P928" s="7"/>
      <c r="Q928" s="7">
        <f t="shared" si="141"/>
        <v>0</v>
      </c>
      <c r="R928" s="7"/>
      <c r="S928" s="7">
        <f t="shared" si="142"/>
        <v>1</v>
      </c>
      <c r="T928" s="7"/>
      <c r="U928" s="7">
        <f t="shared" si="143"/>
        <v>0</v>
      </c>
      <c r="V928" s="7"/>
      <c r="W928">
        <f t="shared" si="149"/>
        <v>16.851118349580794</v>
      </c>
    </row>
    <row r="929" spans="1:23" x14ac:dyDescent="0.3">
      <c r="A929">
        <v>211</v>
      </c>
      <c r="B929">
        <v>245</v>
      </c>
      <c r="D929">
        <f t="shared" si="144"/>
        <v>4.721915066354241E-2</v>
      </c>
      <c r="E929">
        <f t="shared" si="145"/>
        <v>2.3609575331771206</v>
      </c>
      <c r="F929" s="7"/>
      <c r="G929" s="7"/>
      <c r="H929" s="7">
        <f t="shared" si="146"/>
        <v>-1.1200948966854434E-2</v>
      </c>
      <c r="I929" s="7">
        <f t="shared" si="147"/>
        <v>1.1200948966854434E-2</v>
      </c>
      <c r="J929" s="7">
        <f t="shared" si="148"/>
        <v>0.56004744834272169</v>
      </c>
      <c r="K929" s="9">
        <f t="shared" si="150"/>
        <v>0</v>
      </c>
      <c r="L929" s="7"/>
      <c r="M929" s="7"/>
      <c r="N929" s="7"/>
      <c r="O929" s="7"/>
      <c r="P929" s="7"/>
      <c r="Q929" s="7">
        <f t="shared" si="141"/>
        <v>0</v>
      </c>
      <c r="R929" s="7"/>
      <c r="S929" s="7">
        <f t="shared" si="142"/>
        <v>1</v>
      </c>
      <c r="T929" s="7"/>
      <c r="U929" s="7">
        <f t="shared" si="143"/>
        <v>0</v>
      </c>
      <c r="V929" s="7"/>
      <c r="W929">
        <f t="shared" si="149"/>
        <v>16.844004940963995</v>
      </c>
    </row>
    <row r="930" spans="1:23" x14ac:dyDescent="0.3">
      <c r="A930">
        <v>210</v>
      </c>
      <c r="B930">
        <v>246</v>
      </c>
      <c r="D930">
        <f t="shared" si="144"/>
        <v>7.4660032637722529E-2</v>
      </c>
      <c r="E930">
        <f t="shared" si="145"/>
        <v>3.7330016318861263</v>
      </c>
      <c r="F930" s="7"/>
      <c r="G930" s="7"/>
      <c r="H930" s="7">
        <f t="shared" si="146"/>
        <v>7.9835817816183187E-3</v>
      </c>
      <c r="I930" s="7">
        <f t="shared" si="147"/>
        <v>7.9835817816183187E-3</v>
      </c>
      <c r="J930" s="7">
        <f t="shared" si="148"/>
        <v>0.39917908908091593</v>
      </c>
      <c r="K930" s="9">
        <f t="shared" si="150"/>
        <v>0</v>
      </c>
      <c r="L930" s="7"/>
      <c r="M930" s="7"/>
      <c r="N930" s="7"/>
      <c r="O930" s="7"/>
      <c r="P930" s="7"/>
      <c r="Q930" s="7">
        <f t="shared" si="141"/>
        <v>0</v>
      </c>
      <c r="R930" s="7"/>
      <c r="S930" s="7">
        <f t="shared" si="142"/>
        <v>1</v>
      </c>
      <c r="T930" s="7"/>
      <c r="U930" s="7">
        <f t="shared" si="143"/>
        <v>0</v>
      </c>
      <c r="V930" s="7"/>
      <c r="W930">
        <f t="shared" si="149"/>
        <v>16.869599174269435</v>
      </c>
    </row>
    <row r="931" spans="1:23" x14ac:dyDescent="0.3">
      <c r="A931">
        <v>209</v>
      </c>
      <c r="B931">
        <v>248</v>
      </c>
      <c r="D931">
        <f t="shared" si="144"/>
        <v>4.721915066354241E-2</v>
      </c>
      <c r="E931">
        <f t="shared" si="145"/>
        <v>2.3609575331771206</v>
      </c>
      <c r="F931" s="7"/>
      <c r="G931" s="7"/>
      <c r="H931" s="7">
        <f t="shared" si="146"/>
        <v>-1.1200948966854434E-2</v>
      </c>
      <c r="I931" s="7">
        <f t="shared" si="147"/>
        <v>1.1200948966854434E-2</v>
      </c>
      <c r="J931" s="7">
        <f t="shared" si="148"/>
        <v>0.56004744834272169</v>
      </c>
      <c r="K931" s="9">
        <f t="shared" si="150"/>
        <v>0</v>
      </c>
      <c r="L931" s="7"/>
      <c r="M931" s="7"/>
      <c r="N931" s="7"/>
      <c r="O931" s="7"/>
      <c r="P931" s="7"/>
      <c r="Q931" s="7">
        <f t="shared" si="141"/>
        <v>0</v>
      </c>
      <c r="R931" s="7"/>
      <c r="S931" s="7">
        <f t="shared" si="142"/>
        <v>1</v>
      </c>
      <c r="T931" s="7"/>
      <c r="U931" s="7">
        <f t="shared" si="143"/>
        <v>0</v>
      </c>
      <c r="V931" s="7"/>
      <c r="W931">
        <f t="shared" si="149"/>
        <v>16.888389834747194</v>
      </c>
    </row>
    <row r="932" spans="1:23" x14ac:dyDescent="0.3">
      <c r="A932">
        <v>208</v>
      </c>
      <c r="B932">
        <v>249</v>
      </c>
      <c r="D932">
        <f t="shared" si="144"/>
        <v>3.3388981636060099E-2</v>
      </c>
      <c r="E932">
        <f t="shared" si="145"/>
        <v>1.669449081803005</v>
      </c>
      <c r="F932" s="7"/>
      <c r="G932" s="7"/>
      <c r="H932" s="7">
        <f t="shared" si="146"/>
        <v>0</v>
      </c>
      <c r="I932" s="7">
        <f t="shared" si="147"/>
        <v>0</v>
      </c>
      <c r="J932" s="7" t="str">
        <f t="shared" si="148"/>
        <v/>
      </c>
      <c r="K932" s="9">
        <f t="shared" si="150"/>
        <v>0</v>
      </c>
      <c r="L932" s="7"/>
      <c r="M932" s="7"/>
      <c r="N932" s="7"/>
      <c r="O932" s="7"/>
      <c r="P932" s="7"/>
      <c r="Q932" s="7">
        <f t="shared" si="141"/>
        <v>0</v>
      </c>
      <c r="R932" s="7"/>
      <c r="S932" s="7">
        <f t="shared" si="142"/>
        <v>1</v>
      </c>
      <c r="T932" s="7"/>
      <c r="U932" s="7">
        <f t="shared" si="143"/>
        <v>0</v>
      </c>
      <c r="V932" s="7"/>
      <c r="W932">
        <f t="shared" si="149"/>
        <v>16.91424645973423</v>
      </c>
    </row>
    <row r="933" spans="1:23" x14ac:dyDescent="0.3">
      <c r="A933">
        <v>208</v>
      </c>
      <c r="B933">
        <v>250</v>
      </c>
      <c r="D933">
        <f t="shared" si="144"/>
        <v>4.721915066354241E-2</v>
      </c>
      <c r="E933">
        <f t="shared" si="145"/>
        <v>2.3609575331771206</v>
      </c>
      <c r="F933" s="7"/>
      <c r="G933" s="7"/>
      <c r="H933" s="7">
        <f t="shared" si="146"/>
        <v>-1.1200948966854434E-2</v>
      </c>
      <c r="I933" s="7">
        <f t="shared" si="147"/>
        <v>1.1200948966854434E-2</v>
      </c>
      <c r="J933" s="7">
        <f t="shared" si="148"/>
        <v>0.56004744834272169</v>
      </c>
      <c r="K933" s="9">
        <f t="shared" si="150"/>
        <v>0</v>
      </c>
      <c r="L933" s="7"/>
      <c r="M933" s="7"/>
      <c r="N933" s="7"/>
      <c r="O933" s="7"/>
      <c r="P933" s="7"/>
      <c r="Q933" s="7">
        <f t="shared" si="141"/>
        <v>0</v>
      </c>
      <c r="R933" s="7"/>
      <c r="S933" s="7">
        <f t="shared" si="142"/>
        <v>1</v>
      </c>
      <c r="T933" s="7"/>
      <c r="U933" s="7">
        <f t="shared" si="143"/>
        <v>0</v>
      </c>
      <c r="V933" s="7"/>
      <c r="W933">
        <f t="shared" si="149"/>
        <v>16.907489297977381</v>
      </c>
    </row>
    <row r="934" spans="1:23" x14ac:dyDescent="0.3">
      <c r="A934">
        <v>207</v>
      </c>
      <c r="B934">
        <v>251</v>
      </c>
      <c r="D934">
        <f t="shared" si="144"/>
        <v>4.721915066354241E-2</v>
      </c>
      <c r="E934">
        <f t="shared" si="145"/>
        <v>2.3609575331771206</v>
      </c>
      <c r="F934" s="7"/>
      <c r="G934" s="7"/>
      <c r="H934" s="7">
        <f t="shared" si="146"/>
        <v>-1.1200948966854434E-2</v>
      </c>
      <c r="I934" s="7">
        <f t="shared" si="147"/>
        <v>1.1200948966854434E-2</v>
      </c>
      <c r="J934" s="7">
        <f t="shared" si="148"/>
        <v>0.56004744834272169</v>
      </c>
      <c r="K934" s="9">
        <f t="shared" si="150"/>
        <v>0</v>
      </c>
      <c r="L934" s="7"/>
      <c r="M934" s="7"/>
      <c r="N934" s="7"/>
      <c r="O934" s="7"/>
      <c r="P934" s="7"/>
      <c r="Q934" s="7">
        <f t="shared" si="141"/>
        <v>0</v>
      </c>
      <c r="R934" s="7"/>
      <c r="S934" s="7">
        <f t="shared" si="142"/>
        <v>1</v>
      </c>
      <c r="T934" s="7"/>
      <c r="U934" s="7">
        <f t="shared" si="143"/>
        <v>0</v>
      </c>
      <c r="V934" s="7"/>
      <c r="W934">
        <f t="shared" si="149"/>
        <v>16.933514265976431</v>
      </c>
    </row>
    <row r="935" spans="1:23" x14ac:dyDescent="0.3">
      <c r="A935">
        <v>206</v>
      </c>
      <c r="B935">
        <v>252</v>
      </c>
      <c r="D935">
        <f t="shared" si="144"/>
        <v>3.3388981636060099E-2</v>
      </c>
      <c r="E935">
        <f t="shared" si="145"/>
        <v>1.669449081803005</v>
      </c>
      <c r="F935" s="7"/>
      <c r="G935" s="7"/>
      <c r="H935" s="7">
        <f t="shared" si="146"/>
        <v>0</v>
      </c>
      <c r="I935" s="7">
        <f t="shared" si="147"/>
        <v>0</v>
      </c>
      <c r="J935" s="7" t="str">
        <f t="shared" si="148"/>
        <v/>
      </c>
      <c r="K935" s="9">
        <f t="shared" si="150"/>
        <v>0</v>
      </c>
      <c r="L935" s="7"/>
      <c r="M935" s="7"/>
      <c r="N935" s="7"/>
      <c r="O935" s="7"/>
      <c r="P935" s="7"/>
      <c r="Q935" s="7">
        <f t="shared" si="141"/>
        <v>0</v>
      </c>
      <c r="R935" s="7"/>
      <c r="S935" s="7">
        <f t="shared" si="142"/>
        <v>1</v>
      </c>
      <c r="T935" s="7"/>
      <c r="U935" s="7">
        <f t="shared" si="143"/>
        <v>0</v>
      </c>
      <c r="V935" s="7"/>
      <c r="W935">
        <f t="shared" si="149"/>
        <v>16.959630766240569</v>
      </c>
    </row>
    <row r="936" spans="1:23" x14ac:dyDescent="0.3">
      <c r="A936">
        <v>207</v>
      </c>
      <c r="B936">
        <v>252</v>
      </c>
      <c r="D936">
        <f t="shared" si="144"/>
        <v>3.3388981636060099E-2</v>
      </c>
      <c r="E936">
        <f t="shared" si="145"/>
        <v>1.669449081803005</v>
      </c>
      <c r="F936" s="7"/>
      <c r="G936" s="7"/>
      <c r="H936" s="7">
        <f t="shared" si="146"/>
        <v>0</v>
      </c>
      <c r="I936" s="7">
        <f t="shared" si="147"/>
        <v>0</v>
      </c>
      <c r="J936" s="7" t="str">
        <f t="shared" si="148"/>
        <v/>
      </c>
      <c r="K936" s="9">
        <f t="shared" si="150"/>
        <v>0</v>
      </c>
      <c r="L936" s="7"/>
      <c r="M936" s="7"/>
      <c r="N936" s="7"/>
      <c r="O936" s="7"/>
      <c r="P936" s="7"/>
      <c r="Q936" s="7">
        <f t="shared" si="141"/>
        <v>0</v>
      </c>
      <c r="R936" s="7"/>
      <c r="S936" s="7">
        <f t="shared" si="142"/>
        <v>1</v>
      </c>
      <c r="T936" s="7"/>
      <c r="U936" s="7">
        <f t="shared" si="143"/>
        <v>0</v>
      </c>
      <c r="V936" s="7"/>
      <c r="W936">
        <f t="shared" si="149"/>
        <v>16.926896518647297</v>
      </c>
    </row>
    <row r="937" spans="1:23" x14ac:dyDescent="0.3">
      <c r="A937">
        <v>207</v>
      </c>
      <c r="B937">
        <v>253</v>
      </c>
      <c r="D937">
        <f t="shared" si="144"/>
        <v>0.14932006527544506</v>
      </c>
      <c r="E937">
        <f t="shared" si="145"/>
        <v>7.4660032637722527</v>
      </c>
      <c r="F937" s="7"/>
      <c r="G937" s="7"/>
      <c r="H937" s="7">
        <f t="shared" si="146"/>
        <v>7.9835817816183187E-3</v>
      </c>
      <c r="I937" s="7">
        <f t="shared" si="147"/>
        <v>7.9835817816183187E-3</v>
      </c>
      <c r="J937" s="7">
        <f t="shared" si="148"/>
        <v>0.39917908908091593</v>
      </c>
      <c r="K937" s="9">
        <f t="shared" si="150"/>
        <v>0</v>
      </c>
      <c r="L937" s="7"/>
      <c r="M937" s="7"/>
      <c r="N937" s="7"/>
      <c r="O937" s="7"/>
      <c r="P937" s="7"/>
      <c r="Q937" s="7">
        <f t="shared" si="141"/>
        <v>0</v>
      </c>
      <c r="R937" s="7"/>
      <c r="S937" s="7">
        <f t="shared" si="142"/>
        <v>1</v>
      </c>
      <c r="T937" s="7"/>
      <c r="U937" s="7">
        <f t="shared" si="143"/>
        <v>0</v>
      </c>
      <c r="V937" s="7"/>
      <c r="W937">
        <f t="shared" si="149"/>
        <v>16.920342069773593</v>
      </c>
    </row>
    <row r="938" spans="1:23" x14ac:dyDescent="0.3">
      <c r="A938">
        <v>209</v>
      </c>
      <c r="B938">
        <v>249</v>
      </c>
      <c r="D938">
        <f t="shared" si="144"/>
        <v>0.22398009791316759</v>
      </c>
      <c r="E938">
        <f t="shared" si="145"/>
        <v>11.19900489565838</v>
      </c>
      <c r="F938" s="7"/>
      <c r="G938" s="7"/>
      <c r="H938" s="7">
        <f t="shared" si="146"/>
        <v>-3.1931841367650551E-2</v>
      </c>
      <c r="I938" s="7">
        <f t="shared" si="147"/>
        <v>3.1931841367650551E-2</v>
      </c>
      <c r="J938" s="7">
        <f t="shared" si="148"/>
        <v>1.5965920683825277</v>
      </c>
      <c r="K938" s="9">
        <f t="shared" si="150"/>
        <v>0</v>
      </c>
      <c r="L938" s="7"/>
      <c r="M938" s="7"/>
      <c r="N938" s="7"/>
      <c r="O938" s="7"/>
      <c r="P938" s="7"/>
      <c r="Q938" s="7">
        <f t="shared" si="141"/>
        <v>0</v>
      </c>
      <c r="R938" s="7"/>
      <c r="S938" s="7">
        <f t="shared" si="142"/>
        <v>0</v>
      </c>
      <c r="T938" s="7"/>
      <c r="U938" s="7">
        <f t="shared" si="143"/>
        <v>1</v>
      </c>
      <c r="V938" s="7"/>
      <c r="W938">
        <f t="shared" si="149"/>
        <v>16.881556285567719</v>
      </c>
    </row>
    <row r="939" spans="1:23" x14ac:dyDescent="0.3">
      <c r="A939">
        <v>203</v>
      </c>
      <c r="B939">
        <v>252</v>
      </c>
      <c r="D939">
        <f t="shared" si="144"/>
        <v>0.14932006527544506</v>
      </c>
      <c r="E939">
        <f t="shared" si="145"/>
        <v>7.4660032637722527</v>
      </c>
      <c r="F939" s="7"/>
      <c r="G939" s="7"/>
      <c r="H939" s="7">
        <f t="shared" si="146"/>
        <v>3.1931841367650551E-2</v>
      </c>
      <c r="I939" s="7">
        <f t="shared" si="147"/>
        <v>3.1931841367650551E-2</v>
      </c>
      <c r="J939" s="7">
        <f t="shared" si="148"/>
        <v>1.5965920683825277</v>
      </c>
      <c r="K939" s="9">
        <f t="shared" si="150"/>
        <v>0</v>
      </c>
      <c r="L939" s="7"/>
      <c r="M939" s="7"/>
      <c r="N939" s="7"/>
      <c r="O939" s="7"/>
      <c r="P939" s="7"/>
      <c r="Q939" s="7">
        <f t="shared" si="141"/>
        <v>0</v>
      </c>
      <c r="R939" s="7"/>
      <c r="S939" s="7">
        <f t="shared" si="142"/>
        <v>1</v>
      </c>
      <c r="T939" s="7"/>
      <c r="U939" s="7">
        <f t="shared" si="143"/>
        <v>0</v>
      </c>
      <c r="V939" s="7"/>
      <c r="W939">
        <f t="shared" si="149"/>
        <v>17.05784873713591</v>
      </c>
    </row>
    <row r="940" spans="1:23" x14ac:dyDescent="0.3">
      <c r="A940">
        <v>199</v>
      </c>
      <c r="B940">
        <v>250</v>
      </c>
      <c r="D940">
        <f t="shared" si="144"/>
        <v>0.26077628300189165</v>
      </c>
      <c r="E940">
        <f t="shared" si="145"/>
        <v>13.038814150094582</v>
      </c>
      <c r="F940" s="7"/>
      <c r="G940" s="7"/>
      <c r="H940" s="7">
        <f t="shared" si="146"/>
        <v>6.7820435989786876E-3</v>
      </c>
      <c r="I940" s="7">
        <f t="shared" si="147"/>
        <v>6.7820435989786876E-3</v>
      </c>
      <c r="J940" s="7">
        <f t="shared" si="148"/>
        <v>0.33910217994893438</v>
      </c>
      <c r="K940" s="9">
        <f t="shared" si="150"/>
        <v>0</v>
      </c>
      <c r="L940" s="7"/>
      <c r="M940" s="7"/>
      <c r="N940" s="7"/>
      <c r="O940" s="7"/>
      <c r="P940" s="7"/>
      <c r="Q940" s="7">
        <f t="shared" si="141"/>
        <v>0</v>
      </c>
      <c r="R940" s="7"/>
      <c r="S940" s="7">
        <f t="shared" si="142"/>
        <v>0</v>
      </c>
      <c r="T940" s="7"/>
      <c r="U940" s="7">
        <f t="shared" si="143"/>
        <v>1</v>
      </c>
      <c r="V940" s="7"/>
      <c r="W940">
        <f t="shared" si="149"/>
        <v>17.201937234809062</v>
      </c>
    </row>
    <row r="941" spans="1:23" x14ac:dyDescent="0.3">
      <c r="A941">
        <v>204</v>
      </c>
      <c r="B941">
        <v>256</v>
      </c>
      <c r="D941">
        <f t="shared" si="144"/>
        <v>3.3388981636060099E-2</v>
      </c>
      <c r="E941">
        <f t="shared" si="145"/>
        <v>1.669449081803005</v>
      </c>
      <c r="F941" s="7"/>
      <c r="G941" s="7"/>
      <c r="H941" s="7">
        <f t="shared" si="146"/>
        <v>0</v>
      </c>
      <c r="I941" s="7">
        <f t="shared" si="147"/>
        <v>0</v>
      </c>
      <c r="J941" s="7" t="str">
        <f t="shared" si="148"/>
        <v/>
      </c>
      <c r="K941" s="9">
        <f t="shared" si="150"/>
        <v>0</v>
      </c>
      <c r="L941" s="7"/>
      <c r="M941" s="7"/>
      <c r="N941" s="7"/>
      <c r="O941" s="7"/>
      <c r="P941" s="7"/>
      <c r="Q941" s="7">
        <f t="shared" si="141"/>
        <v>0</v>
      </c>
      <c r="R941" s="7"/>
      <c r="S941" s="7">
        <f t="shared" si="142"/>
        <v>1</v>
      </c>
      <c r="T941" s="7"/>
      <c r="U941" s="7">
        <f t="shared" si="143"/>
        <v>0</v>
      </c>
      <c r="V941" s="7"/>
      <c r="W941">
        <f t="shared" si="149"/>
        <v>16.999418888008549</v>
      </c>
    </row>
    <row r="942" spans="1:23" x14ac:dyDescent="0.3">
      <c r="A942">
        <v>203</v>
      </c>
      <c r="B942">
        <v>256</v>
      </c>
      <c r="D942">
        <f t="shared" si="144"/>
        <v>0.22398009791316759</v>
      </c>
      <c r="E942">
        <f t="shared" si="145"/>
        <v>11.19900489565838</v>
      </c>
      <c r="F942" s="7"/>
      <c r="G942" s="7"/>
      <c r="H942" s="7">
        <f t="shared" si="146"/>
        <v>-7.9835817816183187E-3</v>
      </c>
      <c r="I942" s="7">
        <f t="shared" si="147"/>
        <v>7.9835817816183187E-3</v>
      </c>
      <c r="J942" s="7">
        <f t="shared" si="148"/>
        <v>0.39917908908091593</v>
      </c>
      <c r="K942" s="9">
        <f t="shared" si="150"/>
        <v>0</v>
      </c>
      <c r="L942" s="7"/>
      <c r="M942" s="7"/>
      <c r="N942" s="7"/>
      <c r="O942" s="7"/>
      <c r="P942" s="7"/>
      <c r="Q942" s="7">
        <f t="shared" si="141"/>
        <v>0</v>
      </c>
      <c r="R942" s="7"/>
      <c r="S942" s="7">
        <f t="shared" si="142"/>
        <v>0</v>
      </c>
      <c r="T942" s="7"/>
      <c r="U942" s="7">
        <f t="shared" si="143"/>
        <v>1</v>
      </c>
      <c r="V942" s="7"/>
      <c r="W942">
        <f t="shared" si="149"/>
        <v>17.032210116387411</v>
      </c>
    </row>
    <row r="943" spans="1:23" x14ac:dyDescent="0.3">
      <c r="A943">
        <v>206</v>
      </c>
      <c r="B943">
        <v>262</v>
      </c>
      <c r="D943">
        <f t="shared" si="144"/>
        <v>0.10558523072348514</v>
      </c>
      <c r="E943">
        <f t="shared" si="145"/>
        <v>5.279261536174257</v>
      </c>
      <c r="F943" s="7"/>
      <c r="G943" s="7"/>
      <c r="H943" s="7">
        <f t="shared" si="146"/>
        <v>-5.0380550521725839E-2</v>
      </c>
      <c r="I943" s="7">
        <f t="shared" si="147"/>
        <v>5.0380550521725839E-2</v>
      </c>
      <c r="J943" s="7">
        <f t="shared" si="148"/>
        <v>2.5190275260862918</v>
      </c>
      <c r="K943" s="9">
        <f t="shared" si="150"/>
        <v>0</v>
      </c>
      <c r="L943" s="7"/>
      <c r="M943" s="7"/>
      <c r="N943" s="7"/>
      <c r="O943" s="7"/>
      <c r="P943" s="7"/>
      <c r="Q943" s="7">
        <f t="shared" si="141"/>
        <v>0</v>
      </c>
      <c r="R943" s="7"/>
      <c r="S943" s="7">
        <f t="shared" si="142"/>
        <v>1</v>
      </c>
      <c r="T943" s="7"/>
      <c r="U943" s="7">
        <f t="shared" si="143"/>
        <v>0</v>
      </c>
      <c r="V943" s="7"/>
      <c r="W943">
        <f t="shared" si="149"/>
        <v>16.897068087313158</v>
      </c>
    </row>
    <row r="944" spans="1:23" x14ac:dyDescent="0.3">
      <c r="A944">
        <v>209</v>
      </c>
      <c r="B944">
        <v>261</v>
      </c>
      <c r="D944">
        <f t="shared" si="144"/>
        <v>0.13766629801728417</v>
      </c>
      <c r="E944">
        <f t="shared" si="145"/>
        <v>6.8833149008642085</v>
      </c>
      <c r="F944" s="7"/>
      <c r="G944" s="7"/>
      <c r="H944" s="7">
        <f t="shared" si="146"/>
        <v>-6.831798069437918E-2</v>
      </c>
      <c r="I944" s="7">
        <f t="shared" si="147"/>
        <v>6.831798069437918E-2</v>
      </c>
      <c r="J944" s="7">
        <f t="shared" si="148"/>
        <v>3.4158990347189588</v>
      </c>
      <c r="K944" s="9">
        <f t="shared" si="150"/>
        <v>0</v>
      </c>
      <c r="L944" s="7"/>
      <c r="M944" s="7"/>
      <c r="N944" s="7"/>
      <c r="O944" s="7"/>
      <c r="P944" s="7"/>
      <c r="Q944" s="7">
        <f t="shared" si="141"/>
        <v>0</v>
      </c>
      <c r="R944" s="7"/>
      <c r="S944" s="7">
        <f t="shared" si="142"/>
        <v>1</v>
      </c>
      <c r="T944" s="7"/>
      <c r="U944" s="7">
        <f t="shared" si="143"/>
        <v>0</v>
      </c>
      <c r="V944" s="7"/>
      <c r="W944">
        <f t="shared" si="149"/>
        <v>16.804512255056533</v>
      </c>
    </row>
    <row r="945" spans="1:23" x14ac:dyDescent="0.3">
      <c r="A945">
        <v>205</v>
      </c>
      <c r="B945">
        <v>262</v>
      </c>
      <c r="D945">
        <f t="shared" si="144"/>
        <v>9.443830132708482E-2</v>
      </c>
      <c r="E945">
        <f t="shared" si="145"/>
        <v>4.7219150663542413</v>
      </c>
      <c r="F945" s="7"/>
      <c r="G945" s="7"/>
      <c r="H945" s="7">
        <f t="shared" si="146"/>
        <v>1.1200948966854434E-2</v>
      </c>
      <c r="I945" s="7">
        <f t="shared" si="147"/>
        <v>1.1200948966854434E-2</v>
      </c>
      <c r="J945" s="7">
        <f t="shared" si="148"/>
        <v>0.56004744834272169</v>
      </c>
      <c r="K945" s="9">
        <f t="shared" si="150"/>
        <v>0</v>
      </c>
      <c r="L945" s="7"/>
      <c r="M945" s="7"/>
      <c r="N945" s="7"/>
      <c r="O945" s="7"/>
      <c r="P945" s="7"/>
      <c r="Q945" s="7">
        <f t="shared" si="141"/>
        <v>0</v>
      </c>
      <c r="R945" s="7"/>
      <c r="S945" s="7">
        <f t="shared" si="142"/>
        <v>1</v>
      </c>
      <c r="T945" s="7"/>
      <c r="U945" s="7">
        <f t="shared" si="143"/>
        <v>0</v>
      </c>
      <c r="V945" s="7"/>
      <c r="W945">
        <f t="shared" si="149"/>
        <v>16.929925858364111</v>
      </c>
    </row>
    <row r="946" spans="1:23" x14ac:dyDescent="0.3">
      <c r="A946">
        <v>207</v>
      </c>
      <c r="B946">
        <v>264</v>
      </c>
      <c r="D946">
        <f t="shared" si="144"/>
        <v>0.36879335616651959</v>
      </c>
      <c r="E946">
        <f t="shared" si="145"/>
        <v>18.439667808325979</v>
      </c>
      <c r="F946" s="7"/>
      <c r="G946" s="7"/>
      <c r="H946" s="7">
        <f t="shared" si="146"/>
        <v>0.19135997788040993</v>
      </c>
      <c r="I946" s="7">
        <f t="shared" si="147"/>
        <v>0.19135997788040993</v>
      </c>
      <c r="J946" s="7">
        <f t="shared" si="148"/>
        <v>9.5679988940204961</v>
      </c>
      <c r="K946" s="9">
        <f t="shared" si="150"/>
        <v>0</v>
      </c>
      <c r="L946" s="7"/>
      <c r="M946" s="7"/>
      <c r="N946" s="7"/>
      <c r="O946" s="7"/>
      <c r="P946" s="7"/>
      <c r="Q946" s="7">
        <f t="shared" si="141"/>
        <v>0</v>
      </c>
      <c r="R946" s="7"/>
      <c r="S946" s="7">
        <f t="shared" si="142"/>
        <v>0</v>
      </c>
      <c r="T946" s="7"/>
      <c r="U946" s="7">
        <f t="shared" si="143"/>
        <v>1</v>
      </c>
      <c r="V946" s="7"/>
      <c r="W946">
        <f t="shared" si="149"/>
        <v>16.852441443166811</v>
      </c>
    </row>
    <row r="947" spans="1:23" x14ac:dyDescent="0.3">
      <c r="A947">
        <v>218</v>
      </c>
      <c r="B947">
        <v>265</v>
      </c>
      <c r="D947">
        <f t="shared" si="144"/>
        <v>0.52792615361742556</v>
      </c>
      <c r="E947">
        <f t="shared" si="145"/>
        <v>26.396307680871278</v>
      </c>
      <c r="F947" s="7"/>
      <c r="G947" s="7"/>
      <c r="H947" s="7">
        <f t="shared" si="146"/>
        <v>2.2159433247206524E-3</v>
      </c>
      <c r="I947" s="7">
        <f t="shared" si="147"/>
        <v>2.2159433247206524E-3</v>
      </c>
      <c r="J947" s="7">
        <f t="shared" si="148"/>
        <v>0.11079716623603263</v>
      </c>
      <c r="K947" s="9">
        <f t="shared" si="150"/>
        <v>0</v>
      </c>
      <c r="L947" s="7"/>
      <c r="M947" s="7"/>
      <c r="N947" s="7"/>
      <c r="O947" s="7"/>
      <c r="P947" s="7"/>
      <c r="Q947" s="7">
        <f t="shared" si="141"/>
        <v>0</v>
      </c>
      <c r="R947" s="7"/>
      <c r="S947" s="7">
        <f t="shared" si="142"/>
        <v>0</v>
      </c>
      <c r="T947" s="7"/>
      <c r="U947" s="7">
        <f t="shared" si="143"/>
        <v>1</v>
      </c>
      <c r="V947" s="7"/>
      <c r="W947">
        <f t="shared" si="149"/>
        <v>16.484996070453818</v>
      </c>
    </row>
    <row r="948" spans="1:23" x14ac:dyDescent="0.3">
      <c r="A948">
        <v>227</v>
      </c>
      <c r="B948">
        <v>278</v>
      </c>
      <c r="D948">
        <f t="shared" si="144"/>
        <v>0.10558523072348514</v>
      </c>
      <c r="E948">
        <f t="shared" si="145"/>
        <v>5.279261536174257</v>
      </c>
      <c r="F948" s="7"/>
      <c r="G948" s="7"/>
      <c r="H948" s="7">
        <f t="shared" si="146"/>
        <v>-5.0380550521725839E-2</v>
      </c>
      <c r="I948" s="7">
        <f t="shared" si="147"/>
        <v>5.0380550521725839E-2</v>
      </c>
      <c r="J948" s="7">
        <f t="shared" si="148"/>
        <v>2.5190275260862918</v>
      </c>
      <c r="K948" s="9">
        <f t="shared" si="150"/>
        <v>0</v>
      </c>
      <c r="L948" s="7"/>
      <c r="M948" s="7"/>
      <c r="N948" s="7"/>
      <c r="O948" s="7"/>
      <c r="P948" s="7"/>
      <c r="Q948" s="7">
        <f t="shared" si="141"/>
        <v>0</v>
      </c>
      <c r="R948" s="7"/>
      <c r="S948" s="7">
        <f t="shared" si="142"/>
        <v>1</v>
      </c>
      <c r="T948" s="7"/>
      <c r="U948" s="7">
        <f t="shared" si="143"/>
        <v>0</v>
      </c>
      <c r="V948" s="7"/>
      <c r="W948">
        <f t="shared" si="149"/>
        <v>16.117058918548988</v>
      </c>
    </row>
    <row r="949" spans="1:23" x14ac:dyDescent="0.3">
      <c r="A949">
        <v>230</v>
      </c>
      <c r="B949">
        <v>277</v>
      </c>
      <c r="D949">
        <f t="shared" si="144"/>
        <v>0.12038568532434021</v>
      </c>
      <c r="E949">
        <f t="shared" si="145"/>
        <v>6.019284266217011</v>
      </c>
      <c r="F949" s="7"/>
      <c r="G949" s="7"/>
      <c r="H949" s="7">
        <f t="shared" si="146"/>
        <v>-2.2170174856798452E-2</v>
      </c>
      <c r="I949" s="7">
        <f t="shared" si="147"/>
        <v>2.2170174856798452E-2</v>
      </c>
      <c r="J949" s="7">
        <f t="shared" si="148"/>
        <v>1.1085087428399225</v>
      </c>
      <c r="K949" s="9">
        <f t="shared" si="150"/>
        <v>0</v>
      </c>
      <c r="L949" s="7"/>
      <c r="M949" s="7"/>
      <c r="N949" s="7"/>
      <c r="O949" s="7"/>
      <c r="P949" s="7"/>
      <c r="Q949" s="7">
        <f t="shared" si="141"/>
        <v>0</v>
      </c>
      <c r="R949" s="7"/>
      <c r="S949" s="7">
        <f t="shared" si="142"/>
        <v>1</v>
      </c>
      <c r="T949" s="7"/>
      <c r="U949" s="7">
        <f t="shared" si="143"/>
        <v>0</v>
      </c>
      <c r="V949" s="7"/>
      <c r="W949">
        <f t="shared" si="149"/>
        <v>16.023267576618981</v>
      </c>
    </row>
    <row r="950" spans="1:23" x14ac:dyDescent="0.3">
      <c r="A950">
        <v>233</v>
      </c>
      <c r="B950">
        <v>275</v>
      </c>
      <c r="D950">
        <f t="shared" si="144"/>
        <v>0.52262022846405776</v>
      </c>
      <c r="E950">
        <f t="shared" si="145"/>
        <v>26.131011423202889</v>
      </c>
      <c r="F950" s="7"/>
      <c r="G950" s="7"/>
      <c r="H950" s="7">
        <f t="shared" si="146"/>
        <v>-7.9835817816183187E-3</v>
      </c>
      <c r="I950" s="7">
        <f t="shared" si="147"/>
        <v>7.9835817816183187E-3</v>
      </c>
      <c r="J950" s="7">
        <f t="shared" si="148"/>
        <v>0.39917908908091593</v>
      </c>
      <c r="K950" s="9">
        <f t="shared" si="150"/>
        <v>0</v>
      </c>
      <c r="L950" s="7"/>
      <c r="M950" s="7"/>
      <c r="N950" s="7"/>
      <c r="O950" s="7"/>
      <c r="P950" s="7"/>
      <c r="Q950" s="7">
        <f t="shared" si="141"/>
        <v>0</v>
      </c>
      <c r="R950" s="7"/>
      <c r="S950" s="7">
        <f t="shared" si="142"/>
        <v>0</v>
      </c>
      <c r="T950" s="7"/>
      <c r="U950" s="7">
        <f t="shared" si="143"/>
        <v>1</v>
      </c>
      <c r="V950" s="7"/>
      <c r="W950">
        <f t="shared" si="149"/>
        <v>15.934976750791346</v>
      </c>
    </row>
    <row r="951" spans="1:23" x14ac:dyDescent="0.3">
      <c r="A951">
        <v>226</v>
      </c>
      <c r="B951">
        <v>261</v>
      </c>
      <c r="D951">
        <f t="shared" si="144"/>
        <v>0.70434133922300457</v>
      </c>
      <c r="E951">
        <f t="shared" si="145"/>
        <v>35.21706696115023</v>
      </c>
      <c r="F951" s="7"/>
      <c r="G951" s="7"/>
      <c r="H951" s="7">
        <f t="shared" si="146"/>
        <v>0.18261253961962751</v>
      </c>
      <c r="I951" s="7">
        <f t="shared" si="147"/>
        <v>0.18261253961962751</v>
      </c>
      <c r="J951" s="7">
        <f t="shared" si="148"/>
        <v>9.1306269809813756</v>
      </c>
      <c r="K951" s="9">
        <f t="shared" si="150"/>
        <v>0</v>
      </c>
      <c r="L951" s="7"/>
      <c r="M951" s="7"/>
      <c r="N951" s="7"/>
      <c r="O951" s="7"/>
      <c r="P951" s="7"/>
      <c r="Q951" s="7">
        <f t="shared" si="141"/>
        <v>0</v>
      </c>
      <c r="R951" s="7"/>
      <c r="S951" s="7">
        <f t="shared" si="142"/>
        <v>0</v>
      </c>
      <c r="T951" s="7"/>
      <c r="U951" s="7">
        <f t="shared" si="143"/>
        <v>1</v>
      </c>
      <c r="V951" s="7"/>
      <c r="W951">
        <f t="shared" si="149"/>
        <v>16.24657892542383</v>
      </c>
    </row>
    <row r="952" spans="1:23" x14ac:dyDescent="0.3">
      <c r="A952">
        <v>247</v>
      </c>
      <c r="B952">
        <v>263</v>
      </c>
      <c r="D952">
        <f t="shared" si="144"/>
        <v>0.51833638384841485</v>
      </c>
      <c r="E952">
        <f t="shared" si="145"/>
        <v>25.916819192420743</v>
      </c>
      <c r="F952" s="7"/>
      <c r="G952" s="7"/>
      <c r="H952" s="7">
        <f t="shared" si="146"/>
        <v>6.3858648166541257E-2</v>
      </c>
      <c r="I952" s="7">
        <f t="shared" si="147"/>
        <v>6.3858648166541257E-2</v>
      </c>
      <c r="J952" s="7">
        <f t="shared" si="148"/>
        <v>3.1929324083270627</v>
      </c>
      <c r="K952" s="9">
        <f t="shared" si="150"/>
        <v>0</v>
      </c>
      <c r="L952" s="7"/>
      <c r="M952" s="7"/>
      <c r="N952" s="7"/>
      <c r="O952" s="7"/>
      <c r="P952" s="7"/>
      <c r="Q952" s="7">
        <f t="shared" si="141"/>
        <v>0</v>
      </c>
      <c r="R952" s="7"/>
      <c r="S952" s="7">
        <f t="shared" si="142"/>
        <v>0</v>
      </c>
      <c r="T952" s="7"/>
      <c r="U952" s="7">
        <f t="shared" si="143"/>
        <v>1</v>
      </c>
      <c r="V952" s="7"/>
      <c r="W952">
        <f t="shared" si="149"/>
        <v>15.545430808010307</v>
      </c>
    </row>
    <row r="953" spans="1:23" x14ac:dyDescent="0.3">
      <c r="A953">
        <v>232</v>
      </c>
      <c r="B953">
        <v>259</v>
      </c>
      <c r="D953">
        <f t="shared" si="144"/>
        <v>7.4660032637722529E-2</v>
      </c>
      <c r="E953">
        <f t="shared" si="145"/>
        <v>3.7330016318861263</v>
      </c>
      <c r="F953" s="7"/>
      <c r="G953" s="7"/>
      <c r="H953" s="7">
        <f t="shared" si="146"/>
        <v>7.9835817816183187E-3</v>
      </c>
      <c r="I953" s="7">
        <f t="shared" si="147"/>
        <v>7.9835817816183187E-3</v>
      </c>
      <c r="J953" s="7">
        <f t="shared" si="148"/>
        <v>0.39917908908091593</v>
      </c>
      <c r="K953" s="9">
        <f t="shared" si="150"/>
        <v>0</v>
      </c>
      <c r="L953" s="7"/>
      <c r="M953" s="7"/>
      <c r="N953" s="7"/>
      <c r="O953" s="7"/>
      <c r="P953" s="7"/>
      <c r="Q953" s="7">
        <f t="shared" si="141"/>
        <v>0</v>
      </c>
      <c r="R953" s="7"/>
      <c r="S953" s="7">
        <f t="shared" si="142"/>
        <v>1</v>
      </c>
      <c r="T953" s="7"/>
      <c r="U953" s="7">
        <f t="shared" si="143"/>
        <v>0</v>
      </c>
      <c r="V953" s="7"/>
      <c r="W953">
        <f t="shared" si="149"/>
        <v>16.062598939994789</v>
      </c>
    </row>
    <row r="954" spans="1:23" x14ac:dyDescent="0.3">
      <c r="A954">
        <v>233</v>
      </c>
      <c r="B954">
        <v>257</v>
      </c>
      <c r="D954">
        <f t="shared" si="144"/>
        <v>0.67194029373950281</v>
      </c>
      <c r="E954">
        <f t="shared" si="145"/>
        <v>33.597014686975143</v>
      </c>
      <c r="F954" s="7"/>
      <c r="G954" s="7"/>
      <c r="H954" s="7">
        <f t="shared" si="146"/>
        <v>-3.1931841367650551E-2</v>
      </c>
      <c r="I954" s="7">
        <f t="shared" si="147"/>
        <v>3.1931841367650551E-2</v>
      </c>
      <c r="J954" s="7">
        <f t="shared" si="148"/>
        <v>1.5965920683825277</v>
      </c>
      <c r="K954" s="9">
        <f t="shared" si="150"/>
        <v>0</v>
      </c>
      <c r="L954" s="7"/>
      <c r="M954" s="7"/>
      <c r="N954" s="7"/>
      <c r="O954" s="7"/>
      <c r="P954" s="7"/>
      <c r="Q954" s="7">
        <f t="shared" si="141"/>
        <v>0</v>
      </c>
      <c r="R954" s="7"/>
      <c r="S954" s="7">
        <f t="shared" si="142"/>
        <v>0</v>
      </c>
      <c r="T954" s="7"/>
      <c r="U954" s="7">
        <f t="shared" si="143"/>
        <v>1</v>
      </c>
      <c r="V954" s="7"/>
      <c r="W954">
        <f t="shared" si="149"/>
        <v>16.042910566522234</v>
      </c>
    </row>
    <row r="955" spans="1:23" x14ac:dyDescent="0.3">
      <c r="A955">
        <v>251</v>
      </c>
      <c r="B955">
        <v>248</v>
      </c>
      <c r="D955">
        <f t="shared" si="144"/>
        <v>0.80757172770937058</v>
      </c>
      <c r="E955">
        <f t="shared" si="145"/>
        <v>40.37858638546853</v>
      </c>
      <c r="F955" s="7"/>
      <c r="G955" s="7"/>
      <c r="H955" s="7">
        <f t="shared" si="146"/>
        <v>-2.713036910681927E-2</v>
      </c>
      <c r="I955" s="7">
        <f t="shared" si="147"/>
        <v>2.713036910681927E-2</v>
      </c>
      <c r="J955" s="7">
        <f t="shared" si="148"/>
        <v>1.3565184553409635</v>
      </c>
      <c r="K955" s="9">
        <f t="shared" si="150"/>
        <v>0</v>
      </c>
      <c r="L955" s="7"/>
      <c r="M955" s="7"/>
      <c r="N955" s="7"/>
      <c r="O955" s="7"/>
      <c r="P955" s="7"/>
      <c r="Q955" s="7">
        <f t="shared" si="141"/>
        <v>0</v>
      </c>
      <c r="R955" s="7"/>
      <c r="S955" s="7">
        <f t="shared" si="142"/>
        <v>0</v>
      </c>
      <c r="T955" s="7"/>
      <c r="U955" s="7">
        <f t="shared" si="143"/>
        <v>1</v>
      </c>
      <c r="V955" s="7"/>
      <c r="W955">
        <f t="shared" si="149"/>
        <v>15.518694373435208</v>
      </c>
    </row>
    <row r="956" spans="1:23" x14ac:dyDescent="0.3">
      <c r="A956">
        <v>272</v>
      </c>
      <c r="B956">
        <v>236</v>
      </c>
      <c r="D956">
        <f t="shared" si="144"/>
        <v>6.6777963272120197E-2</v>
      </c>
      <c r="E956">
        <f t="shared" si="145"/>
        <v>3.33889816360601</v>
      </c>
      <c r="F956" s="7"/>
      <c r="G956" s="7"/>
      <c r="H956" s="7">
        <f t="shared" si="146"/>
        <v>0</v>
      </c>
      <c r="I956" s="7">
        <f t="shared" si="147"/>
        <v>0</v>
      </c>
      <c r="J956" s="7" t="str">
        <f t="shared" si="148"/>
        <v/>
      </c>
      <c r="K956" s="9">
        <f t="shared" si="150"/>
        <v>0</v>
      </c>
      <c r="L956" s="7"/>
      <c r="M956" s="7"/>
      <c r="N956" s="7"/>
      <c r="O956" s="7"/>
      <c r="P956" s="7"/>
      <c r="Q956" s="7">
        <f t="shared" si="141"/>
        <v>0</v>
      </c>
      <c r="R956" s="7"/>
      <c r="S956" s="7">
        <f t="shared" si="142"/>
        <v>1</v>
      </c>
      <c r="T956" s="7"/>
      <c r="U956" s="7">
        <f t="shared" si="143"/>
        <v>0</v>
      </c>
      <c r="V956" s="7"/>
      <c r="W956">
        <f t="shared" si="149"/>
        <v>14.934992630269598</v>
      </c>
    </row>
    <row r="957" spans="1:23" x14ac:dyDescent="0.3">
      <c r="A957">
        <v>274</v>
      </c>
      <c r="B957">
        <v>236</v>
      </c>
      <c r="D957">
        <f t="shared" si="144"/>
        <v>0</v>
      </c>
      <c r="E957">
        <f t="shared" si="145"/>
        <v>0</v>
      </c>
      <c r="F957" s="7"/>
      <c r="G957" s="7"/>
      <c r="H957" s="7">
        <f t="shared" si="146"/>
        <v>0</v>
      </c>
      <c r="I957" s="7">
        <f t="shared" si="147"/>
        <v>0</v>
      </c>
      <c r="J957" s="7" t="str">
        <f t="shared" si="148"/>
        <v/>
      </c>
      <c r="K957" s="9">
        <f t="shared" si="150"/>
        <v>0</v>
      </c>
      <c r="L957" s="7"/>
      <c r="M957" s="7"/>
      <c r="N957" s="7"/>
      <c r="O957" s="7"/>
      <c r="P957" s="7"/>
      <c r="Q957" s="7">
        <f t="shared" si="141"/>
        <v>1</v>
      </c>
      <c r="R957" s="7"/>
      <c r="S957" s="7">
        <f t="shared" si="142"/>
        <v>0</v>
      </c>
      <c r="T957" s="7"/>
      <c r="U957" s="7">
        <f t="shared" si="143"/>
        <v>0</v>
      </c>
      <c r="V957" s="7"/>
      <c r="W957">
        <f t="shared" si="149"/>
        <v>14.870509343225477</v>
      </c>
    </row>
    <row r="958" spans="1:23" x14ac:dyDescent="0.3">
      <c r="A958">
        <v>274</v>
      </c>
      <c r="B958">
        <v>236</v>
      </c>
      <c r="D958">
        <f t="shared" si="144"/>
        <v>0.57444576073740417</v>
      </c>
      <c r="E958">
        <f t="shared" si="145"/>
        <v>28.722288036870207</v>
      </c>
      <c r="F958" s="7"/>
      <c r="G958" s="7"/>
      <c r="H958" s="7">
        <f t="shared" si="146"/>
        <v>-2.012027576210236E-2</v>
      </c>
      <c r="I958" s="7">
        <f t="shared" si="147"/>
        <v>2.012027576210236E-2</v>
      </c>
      <c r="J958" s="7">
        <f t="shared" si="148"/>
        <v>1.0060137881051181</v>
      </c>
      <c r="K958" s="9">
        <f t="shared" si="150"/>
        <v>0</v>
      </c>
      <c r="L958" s="7"/>
      <c r="M958" s="7"/>
      <c r="N958" s="7"/>
      <c r="O958" s="7"/>
      <c r="P958" s="7"/>
      <c r="Q958" s="7">
        <f t="shared" si="141"/>
        <v>0</v>
      </c>
      <c r="R958" s="7"/>
      <c r="S958" s="7">
        <f t="shared" si="142"/>
        <v>0</v>
      </c>
      <c r="T958" s="7"/>
      <c r="U958" s="7">
        <f t="shared" si="143"/>
        <v>1</v>
      </c>
      <c r="V958" s="7"/>
      <c r="W958">
        <f t="shared" si="149"/>
        <v>14.870509343225477</v>
      </c>
    </row>
    <row r="959" spans="1:23" x14ac:dyDescent="0.3">
      <c r="A959">
        <v>260</v>
      </c>
      <c r="B959">
        <v>246</v>
      </c>
      <c r="D959">
        <f t="shared" si="144"/>
        <v>0.10558523072348514</v>
      </c>
      <c r="E959">
        <f t="shared" si="145"/>
        <v>5.279261536174257</v>
      </c>
      <c r="F959" s="7"/>
      <c r="G959" s="7"/>
      <c r="H959" s="7">
        <f t="shared" si="146"/>
        <v>-5.0380550521725839E-2</v>
      </c>
      <c r="I959" s="7">
        <f t="shared" si="147"/>
        <v>5.0380550521725839E-2</v>
      </c>
      <c r="J959" s="7">
        <f t="shared" si="148"/>
        <v>2.5190275260862918</v>
      </c>
      <c r="K959" s="9">
        <f t="shared" si="150"/>
        <v>0</v>
      </c>
      <c r="L959" s="7"/>
      <c r="M959" s="7"/>
      <c r="N959" s="7"/>
      <c r="O959" s="7"/>
      <c r="P959" s="7"/>
      <c r="Q959" s="7">
        <f t="shared" si="141"/>
        <v>0</v>
      </c>
      <c r="R959" s="7"/>
      <c r="S959" s="7">
        <f t="shared" si="142"/>
        <v>1</v>
      </c>
      <c r="T959" s="7"/>
      <c r="U959" s="7">
        <f t="shared" si="143"/>
        <v>0</v>
      </c>
      <c r="V959" s="7"/>
      <c r="W959">
        <f t="shared" si="149"/>
        <v>15.241329543691483</v>
      </c>
    </row>
    <row r="960" spans="1:23" x14ac:dyDescent="0.3">
      <c r="A960">
        <v>263</v>
      </c>
      <c r="B960">
        <v>245</v>
      </c>
      <c r="D960">
        <f t="shared" si="144"/>
        <v>0.54762001558787066</v>
      </c>
      <c r="E960">
        <f t="shared" si="145"/>
        <v>27.381000779393531</v>
      </c>
      <c r="F960" s="7"/>
      <c r="G960" s="7"/>
      <c r="H960" s="7">
        <f t="shared" si="146"/>
        <v>-1.8017826922337245E-2</v>
      </c>
      <c r="I960" s="7">
        <f t="shared" si="147"/>
        <v>1.8017826922337245E-2</v>
      </c>
      <c r="J960" s="7">
        <f t="shared" si="148"/>
        <v>0.90089134611686228</v>
      </c>
      <c r="K960" s="9">
        <f t="shared" si="150"/>
        <v>0</v>
      </c>
      <c r="L960" s="7"/>
      <c r="M960" s="7"/>
      <c r="N960" s="7"/>
      <c r="O960" s="7"/>
      <c r="P960" s="7"/>
      <c r="Q960" s="7">
        <f t="shared" si="141"/>
        <v>0</v>
      </c>
      <c r="R960" s="7"/>
      <c r="S960" s="7">
        <f t="shared" si="142"/>
        <v>0</v>
      </c>
      <c r="T960" s="7"/>
      <c r="U960" s="7">
        <f t="shared" si="143"/>
        <v>1</v>
      </c>
      <c r="V960" s="7"/>
      <c r="W960">
        <f t="shared" si="149"/>
        <v>15.151756525900295</v>
      </c>
    </row>
    <row r="961" spans="1:23" x14ac:dyDescent="0.3">
      <c r="A961">
        <v>276</v>
      </c>
      <c r="B961">
        <v>235</v>
      </c>
      <c r="D961">
        <f t="shared" si="144"/>
        <v>0.55570340491129344</v>
      </c>
      <c r="E961">
        <f t="shared" si="145"/>
        <v>27.785170245564672</v>
      </c>
      <c r="F961" s="7"/>
      <c r="G961" s="7"/>
      <c r="H961" s="7">
        <f t="shared" si="146"/>
        <v>-2.3290490601684873E-2</v>
      </c>
      <c r="I961" s="7">
        <f t="shared" si="147"/>
        <v>2.3290490601684873E-2</v>
      </c>
      <c r="J961" s="7">
        <f t="shared" si="148"/>
        <v>1.1645245300842437</v>
      </c>
      <c r="K961" s="9">
        <f t="shared" si="150"/>
        <v>0</v>
      </c>
      <c r="L961" s="7"/>
      <c r="M961" s="7"/>
      <c r="N961" s="7"/>
      <c r="O961" s="7"/>
      <c r="P961" s="7"/>
      <c r="Q961" s="7">
        <f t="shared" si="141"/>
        <v>0</v>
      </c>
      <c r="R961" s="7"/>
      <c r="S961" s="7">
        <f t="shared" si="142"/>
        <v>0</v>
      </c>
      <c r="T961" s="7"/>
      <c r="U961" s="7">
        <f t="shared" si="143"/>
        <v>1</v>
      </c>
      <c r="V961" s="7"/>
      <c r="W961">
        <f t="shared" si="149"/>
        <v>14.814815692222643</v>
      </c>
    </row>
    <row r="962" spans="1:23" x14ac:dyDescent="0.3">
      <c r="A962">
        <v>262</v>
      </c>
      <c r="B962">
        <v>244</v>
      </c>
      <c r="D962">
        <f t="shared" si="144"/>
        <v>0.20033388981636061</v>
      </c>
      <c r="E962">
        <f t="shared" si="145"/>
        <v>10.016694490818031</v>
      </c>
      <c r="F962" s="7"/>
      <c r="G962" s="7"/>
      <c r="H962" s="7">
        <f t="shared" si="146"/>
        <v>0</v>
      </c>
      <c r="I962" s="7">
        <f t="shared" si="147"/>
        <v>0</v>
      </c>
      <c r="J962" s="7" t="str">
        <f t="shared" si="148"/>
        <v/>
      </c>
      <c r="K962" s="9">
        <f t="shared" si="150"/>
        <v>0</v>
      </c>
      <c r="L962" s="7"/>
      <c r="M962" s="7"/>
      <c r="N962" s="7"/>
      <c r="O962" s="7"/>
      <c r="P962" s="7"/>
      <c r="Q962" s="7">
        <f t="shared" si="141"/>
        <v>0</v>
      </c>
      <c r="R962" s="7"/>
      <c r="S962" s="7">
        <f t="shared" si="142"/>
        <v>0</v>
      </c>
      <c r="T962" s="7"/>
      <c r="U962" s="7">
        <f t="shared" si="143"/>
        <v>1</v>
      </c>
      <c r="V962" s="7"/>
      <c r="W962">
        <f t="shared" si="149"/>
        <v>15.192096717574413</v>
      </c>
    </row>
    <row r="963" spans="1:23" x14ac:dyDescent="0.3">
      <c r="A963">
        <v>268</v>
      </c>
      <c r="B963">
        <v>244</v>
      </c>
      <c r="D963">
        <f t="shared" si="144"/>
        <v>0.19468954573773958</v>
      </c>
      <c r="E963">
        <f t="shared" si="145"/>
        <v>9.73447728688698</v>
      </c>
      <c r="F963" s="7"/>
      <c r="G963" s="7"/>
      <c r="H963" s="7">
        <f t="shared" si="146"/>
        <v>-2.5498473743473561E-2</v>
      </c>
      <c r="I963" s="7">
        <f t="shared" si="147"/>
        <v>2.5498473743473561E-2</v>
      </c>
      <c r="J963" s="7">
        <f t="shared" si="148"/>
        <v>1.274923687173678</v>
      </c>
      <c r="K963" s="9">
        <f t="shared" si="150"/>
        <v>0</v>
      </c>
      <c r="L963" s="7"/>
      <c r="M963" s="7"/>
      <c r="N963" s="7"/>
      <c r="O963" s="7"/>
      <c r="P963" s="7"/>
      <c r="Q963" s="7">
        <f t="shared" ref="Q963:Q1026" si="151">IF(E963&lt;1,1,0)</f>
        <v>0</v>
      </c>
      <c r="R963" s="7"/>
      <c r="S963" s="7">
        <f t="shared" ref="S963:S1026" si="152">IF(AND(E963&gt;=1,E963&lt;10),1,0)</f>
        <v>1</v>
      </c>
      <c r="T963" s="7"/>
      <c r="U963" s="7">
        <f t="shared" ref="U963:U1026" si="153">IF(E963&gt;=10,1,0)</f>
        <v>0</v>
      </c>
      <c r="V963" s="7"/>
      <c r="W963">
        <f t="shared" si="149"/>
        <v>14.997563446950032</v>
      </c>
    </row>
    <row r="964" spans="1:23" x14ac:dyDescent="0.3">
      <c r="A964">
        <v>273</v>
      </c>
      <c r="B964">
        <v>241</v>
      </c>
      <c r="D964">
        <f t="shared" ref="D964:D1027" si="154">(SQRT((A965-A964)^2+(B965-B964)^2)/$C$3)</f>
        <v>0.21379379757705672</v>
      </c>
      <c r="E964">
        <f t="shared" ref="E964:E1027" si="155">IF(D964*$C$5&gt;=50,"",D964*$C$5)</f>
        <v>10.689689878852835</v>
      </c>
      <c r="F964" s="7"/>
      <c r="G964" s="7"/>
      <c r="H964" s="7">
        <f t="shared" ref="H964:H1027" si="156">IF(AND(A965-A964&lt;&gt;0,B965-B964&lt;&gt;0),(1/(((TAN((B965-B964)/(A965-A964)))*180)/3.14)),0)</f>
        <v>-5.7963251676623325E-3</v>
      </c>
      <c r="I964" s="7">
        <f t="shared" ref="I964:I1027" si="157">SQRT(H964^2)</f>
        <v>5.7963251676623325E-3</v>
      </c>
      <c r="J964" s="7">
        <f t="shared" ref="J964:J1027" si="158">IF(OR(I964=0,I964*$C$5&gt;=360),"",(I964*$C$5))</f>
        <v>0.28981625838311664</v>
      </c>
      <c r="K964" s="9">
        <f t="shared" si="150"/>
        <v>0</v>
      </c>
      <c r="L964" s="7"/>
      <c r="M964" s="7"/>
      <c r="N964" s="7"/>
      <c r="O964" s="7"/>
      <c r="P964" s="7"/>
      <c r="Q964" s="7">
        <f t="shared" si="151"/>
        <v>0</v>
      </c>
      <c r="R964" s="7"/>
      <c r="S964" s="7">
        <f t="shared" si="152"/>
        <v>0</v>
      </c>
      <c r="T964" s="7"/>
      <c r="U964" s="7">
        <f t="shared" si="153"/>
        <v>1</v>
      </c>
      <c r="V964" s="7"/>
      <c r="W964">
        <f t="shared" ref="W964:W1027" si="159">(SQRT((A964-$C$9)^2+(B964-$C$11)^2)/$C$3)</f>
        <v>14.860235069641741</v>
      </c>
    </row>
    <row r="965" spans="1:23" x14ac:dyDescent="0.3">
      <c r="A965">
        <v>269</v>
      </c>
      <c r="B965">
        <v>246</v>
      </c>
      <c r="D965">
        <f t="shared" si="154"/>
        <v>7.4660032637722529E-2</v>
      </c>
      <c r="E965">
        <f t="shared" si="155"/>
        <v>3.7330016318861263</v>
      </c>
      <c r="F965" s="7"/>
      <c r="G965" s="7"/>
      <c r="H965" s="7">
        <f t="shared" si="156"/>
        <v>7.9835817816183187E-3</v>
      </c>
      <c r="I965" s="7">
        <f t="shared" si="157"/>
        <v>7.9835817816183187E-3</v>
      </c>
      <c r="J965" s="7">
        <f t="shared" si="158"/>
        <v>0.39917908908091593</v>
      </c>
      <c r="K965" s="9">
        <f t="shared" si="150"/>
        <v>0</v>
      </c>
      <c r="L965" s="7"/>
      <c r="M965" s="7"/>
      <c r="N965" s="7"/>
      <c r="O965" s="7"/>
      <c r="P965" s="7"/>
      <c r="Q965" s="7">
        <f t="shared" si="151"/>
        <v>0</v>
      </c>
      <c r="R965" s="7"/>
      <c r="S965" s="7">
        <f t="shared" si="152"/>
        <v>1</v>
      </c>
      <c r="T965" s="7"/>
      <c r="U965" s="7">
        <f t="shared" si="153"/>
        <v>0</v>
      </c>
      <c r="V965" s="7"/>
      <c r="W965">
        <f t="shared" si="159"/>
        <v>14.949205759714637</v>
      </c>
    </row>
    <row r="966" spans="1:23" x14ac:dyDescent="0.3">
      <c r="A966">
        <v>270</v>
      </c>
      <c r="B966">
        <v>244</v>
      </c>
      <c r="D966">
        <f t="shared" si="154"/>
        <v>0.23372287145242071</v>
      </c>
      <c r="E966">
        <f t="shared" si="155"/>
        <v>11.686143572621036</v>
      </c>
      <c r="F966" s="7"/>
      <c r="G966" s="7"/>
      <c r="H966" s="7">
        <f t="shared" si="156"/>
        <v>0</v>
      </c>
      <c r="I966" s="7">
        <f t="shared" si="157"/>
        <v>0</v>
      </c>
      <c r="J966" s="7" t="str">
        <f t="shared" si="158"/>
        <v/>
      </c>
      <c r="K966" s="9">
        <f t="shared" ref="K966:K1029" si="160">IF(E964="",1,0)</f>
        <v>0</v>
      </c>
      <c r="L966" s="7"/>
      <c r="M966" s="7"/>
      <c r="N966" s="7"/>
      <c r="O966" s="7"/>
      <c r="P966" s="7"/>
      <c r="Q966" s="7">
        <f t="shared" si="151"/>
        <v>0</v>
      </c>
      <c r="R966" s="7"/>
      <c r="S966" s="7">
        <f t="shared" si="152"/>
        <v>0</v>
      </c>
      <c r="T966" s="7"/>
      <c r="U966" s="7">
        <f t="shared" si="153"/>
        <v>1</v>
      </c>
      <c r="V966" s="7"/>
      <c r="W966">
        <f t="shared" si="159"/>
        <v>14.932753109206807</v>
      </c>
    </row>
    <row r="967" spans="1:23" x14ac:dyDescent="0.3">
      <c r="A967">
        <v>277</v>
      </c>
      <c r="B967">
        <v>244</v>
      </c>
      <c r="D967">
        <f t="shared" si="154"/>
        <v>4.721915066354241E-2</v>
      </c>
      <c r="E967">
        <f t="shared" si="155"/>
        <v>2.3609575331771206</v>
      </c>
      <c r="F967" s="7"/>
      <c r="G967" s="7"/>
      <c r="H967" s="7">
        <f t="shared" si="156"/>
        <v>-1.1200948966854434E-2</v>
      </c>
      <c r="I967" s="7">
        <f t="shared" si="157"/>
        <v>1.1200948966854434E-2</v>
      </c>
      <c r="J967" s="7">
        <f t="shared" si="158"/>
        <v>0.56004744834272169</v>
      </c>
      <c r="K967" s="9">
        <f t="shared" si="160"/>
        <v>0</v>
      </c>
      <c r="L967" s="7"/>
      <c r="M967" s="7"/>
      <c r="N967" s="7"/>
      <c r="O967" s="7"/>
      <c r="P967" s="7"/>
      <c r="Q967" s="7">
        <f t="shared" si="151"/>
        <v>0</v>
      </c>
      <c r="R967" s="7"/>
      <c r="S967" s="7">
        <f t="shared" si="152"/>
        <v>1</v>
      </c>
      <c r="T967" s="7"/>
      <c r="U967" s="7">
        <f t="shared" si="153"/>
        <v>0</v>
      </c>
      <c r="V967" s="7"/>
      <c r="W967">
        <f t="shared" si="159"/>
        <v>14.706055575911915</v>
      </c>
    </row>
    <row r="968" spans="1:23" x14ac:dyDescent="0.3">
      <c r="A968">
        <v>276</v>
      </c>
      <c r="B968">
        <v>245</v>
      </c>
      <c r="D968">
        <f t="shared" si="154"/>
        <v>7.4660032637722529E-2</v>
      </c>
      <c r="E968">
        <f t="shared" si="155"/>
        <v>3.7330016318861263</v>
      </c>
      <c r="F968" s="7"/>
      <c r="G968" s="7"/>
      <c r="H968" s="7">
        <f t="shared" si="156"/>
        <v>-3.1931841367650551E-2</v>
      </c>
      <c r="I968" s="7">
        <f t="shared" si="157"/>
        <v>3.1931841367650551E-2</v>
      </c>
      <c r="J968" s="7">
        <f t="shared" si="158"/>
        <v>1.5965920683825277</v>
      </c>
      <c r="K968" s="9">
        <f t="shared" si="160"/>
        <v>0</v>
      </c>
      <c r="L968" s="7"/>
      <c r="M968" s="7"/>
      <c r="N968" s="7"/>
      <c r="O968" s="7"/>
      <c r="P968" s="7"/>
      <c r="Q968" s="7">
        <f t="shared" si="151"/>
        <v>0</v>
      </c>
      <c r="R968" s="7"/>
      <c r="S968" s="7">
        <f t="shared" si="152"/>
        <v>1</v>
      </c>
      <c r="T968" s="7"/>
      <c r="U968" s="7">
        <f t="shared" si="153"/>
        <v>0</v>
      </c>
      <c r="V968" s="7"/>
      <c r="W968">
        <f t="shared" si="159"/>
        <v>14.730293887849406</v>
      </c>
    </row>
    <row r="969" spans="1:23" x14ac:dyDescent="0.3">
      <c r="A969">
        <v>278</v>
      </c>
      <c r="B969">
        <v>244</v>
      </c>
      <c r="D969">
        <f t="shared" si="154"/>
        <v>0.23372287145242071</v>
      </c>
      <c r="E969">
        <f t="shared" si="155"/>
        <v>11.686143572621036</v>
      </c>
      <c r="F969" s="7"/>
      <c r="G969" s="7"/>
      <c r="H969" s="7">
        <f t="shared" si="156"/>
        <v>0</v>
      </c>
      <c r="I969" s="7">
        <f t="shared" si="157"/>
        <v>0</v>
      </c>
      <c r="J969" s="7" t="str">
        <f t="shared" si="158"/>
        <v/>
      </c>
      <c r="K969" s="9">
        <f t="shared" si="160"/>
        <v>0</v>
      </c>
      <c r="L969" s="7"/>
      <c r="M969" s="7"/>
      <c r="N969" s="7"/>
      <c r="O969" s="7"/>
      <c r="P969" s="7"/>
      <c r="Q969" s="7">
        <f t="shared" si="151"/>
        <v>0</v>
      </c>
      <c r="R969" s="7"/>
      <c r="S969" s="7">
        <f t="shared" si="152"/>
        <v>0</v>
      </c>
      <c r="T969" s="7"/>
      <c r="U969" s="7">
        <f t="shared" si="153"/>
        <v>1</v>
      </c>
      <c r="V969" s="7"/>
      <c r="W969">
        <f t="shared" si="159"/>
        <v>14.673688208798655</v>
      </c>
    </row>
    <row r="970" spans="1:23" x14ac:dyDescent="0.3">
      <c r="A970">
        <v>285</v>
      </c>
      <c r="B970">
        <v>244</v>
      </c>
      <c r="D970">
        <f t="shared" si="154"/>
        <v>0.43916348707732572</v>
      </c>
      <c r="E970">
        <f t="shared" si="155"/>
        <v>21.958174353866287</v>
      </c>
      <c r="F970" s="7"/>
      <c r="G970" s="7"/>
      <c r="H970" s="7">
        <f t="shared" si="156"/>
        <v>0.112492887227884</v>
      </c>
      <c r="I970" s="7">
        <f t="shared" si="157"/>
        <v>0.112492887227884</v>
      </c>
      <c r="J970" s="7">
        <f t="shared" si="158"/>
        <v>5.6246443613941999</v>
      </c>
      <c r="K970" s="9">
        <f t="shared" si="160"/>
        <v>0</v>
      </c>
      <c r="L970" s="7"/>
      <c r="M970" s="7"/>
      <c r="N970" s="7"/>
      <c r="O970" s="7"/>
      <c r="P970" s="7"/>
      <c r="Q970" s="7">
        <f t="shared" si="151"/>
        <v>0</v>
      </c>
      <c r="R970" s="7"/>
      <c r="S970" s="7">
        <f t="shared" si="152"/>
        <v>0</v>
      </c>
      <c r="T970" s="7"/>
      <c r="U970" s="7">
        <f t="shared" si="153"/>
        <v>1</v>
      </c>
      <c r="V970" s="7"/>
      <c r="W970">
        <f t="shared" si="159"/>
        <v>14.447246835605966</v>
      </c>
    </row>
    <row r="971" spans="1:23" x14ac:dyDescent="0.3">
      <c r="A971">
        <v>272</v>
      </c>
      <c r="B971">
        <v>242</v>
      </c>
      <c r="D971">
        <f t="shared" si="154"/>
        <v>0.73531604492638525</v>
      </c>
      <c r="E971">
        <f t="shared" si="155"/>
        <v>36.765802246319261</v>
      </c>
      <c r="F971" s="7"/>
      <c r="G971" s="7"/>
      <c r="H971" s="7">
        <f t="shared" si="156"/>
        <v>-0.38351343159999918</v>
      </c>
      <c r="I971" s="7">
        <f t="shared" si="157"/>
        <v>0.38351343159999918</v>
      </c>
      <c r="J971" s="7">
        <f t="shared" si="158"/>
        <v>19.17567157999996</v>
      </c>
      <c r="K971" s="9">
        <f t="shared" si="160"/>
        <v>0</v>
      </c>
      <c r="L971" s="7"/>
      <c r="M971" s="7"/>
      <c r="N971" s="7"/>
      <c r="O971" s="7"/>
      <c r="P971" s="7"/>
      <c r="Q971" s="7">
        <f t="shared" si="151"/>
        <v>0</v>
      </c>
      <c r="R971" s="7"/>
      <c r="S971" s="7">
        <f t="shared" si="152"/>
        <v>0</v>
      </c>
      <c r="T971" s="7"/>
      <c r="U971" s="7">
        <f t="shared" si="153"/>
        <v>1</v>
      </c>
      <c r="V971" s="7"/>
      <c r="W971">
        <f t="shared" si="159"/>
        <v>14.884297208595482</v>
      </c>
    </row>
    <row r="972" spans="1:23" x14ac:dyDescent="0.3">
      <c r="A972">
        <v>294</v>
      </c>
      <c r="B972">
        <v>241</v>
      </c>
      <c r="D972">
        <f t="shared" si="154"/>
        <v>3.3388981636060099E-2</v>
      </c>
      <c r="E972">
        <f t="shared" si="155"/>
        <v>1.669449081803005</v>
      </c>
      <c r="F972" s="7"/>
      <c r="G972" s="7"/>
      <c r="H972" s="7">
        <f t="shared" si="156"/>
        <v>0</v>
      </c>
      <c r="I972" s="7">
        <f t="shared" si="157"/>
        <v>0</v>
      </c>
      <c r="J972" s="7" t="str">
        <f t="shared" si="158"/>
        <v/>
      </c>
      <c r="K972" s="9">
        <f t="shared" si="160"/>
        <v>0</v>
      </c>
      <c r="L972" s="7"/>
      <c r="M972" s="7"/>
      <c r="N972" s="7"/>
      <c r="O972" s="7"/>
      <c r="P972" s="7"/>
      <c r="Q972" s="7">
        <f t="shared" si="151"/>
        <v>0</v>
      </c>
      <c r="R972" s="7"/>
      <c r="S972" s="7">
        <f t="shared" si="152"/>
        <v>1</v>
      </c>
      <c r="T972" s="7"/>
      <c r="U972" s="7">
        <f t="shared" si="153"/>
        <v>0</v>
      </c>
      <c r="V972" s="7"/>
      <c r="W972">
        <f t="shared" si="159"/>
        <v>14.182301575859766</v>
      </c>
    </row>
    <row r="973" spans="1:23" x14ac:dyDescent="0.3">
      <c r="A973">
        <v>294</v>
      </c>
      <c r="B973">
        <v>242</v>
      </c>
      <c r="D973">
        <f t="shared" si="154"/>
        <v>0.17980516885257108</v>
      </c>
      <c r="E973">
        <f t="shared" si="155"/>
        <v>8.990258442628555</v>
      </c>
      <c r="F973" s="7"/>
      <c r="G973" s="7"/>
      <c r="H973" s="7">
        <f t="shared" si="156"/>
        <v>-4.1259991105126709E-2</v>
      </c>
      <c r="I973" s="7">
        <f t="shared" si="157"/>
        <v>4.1259991105126709E-2</v>
      </c>
      <c r="J973" s="7">
        <f t="shared" si="158"/>
        <v>2.0629995552563356</v>
      </c>
      <c r="K973" s="9">
        <f t="shared" si="160"/>
        <v>0</v>
      </c>
      <c r="L973" s="7"/>
      <c r="M973" s="7"/>
      <c r="N973" s="7"/>
      <c r="O973" s="7"/>
      <c r="P973" s="7"/>
      <c r="Q973" s="7">
        <f t="shared" si="151"/>
        <v>0</v>
      </c>
      <c r="R973" s="7"/>
      <c r="S973" s="7">
        <f t="shared" si="152"/>
        <v>1</v>
      </c>
      <c r="T973" s="7"/>
      <c r="U973" s="7">
        <f t="shared" si="153"/>
        <v>0</v>
      </c>
      <c r="V973" s="7"/>
      <c r="W973">
        <f t="shared" si="159"/>
        <v>14.173612872648498</v>
      </c>
    </row>
    <row r="974" spans="1:23" x14ac:dyDescent="0.3">
      <c r="A974">
        <v>299</v>
      </c>
      <c r="B974">
        <v>240</v>
      </c>
      <c r="D974">
        <f t="shared" si="154"/>
        <v>0.1702510689012616</v>
      </c>
      <c r="E974">
        <f t="shared" si="155"/>
        <v>8.5125534450630802</v>
      </c>
      <c r="F974" s="7"/>
      <c r="G974" s="7"/>
      <c r="H974" s="7">
        <f t="shared" si="156"/>
        <v>8.6056146163015809E-2</v>
      </c>
      <c r="I974" s="7">
        <f t="shared" si="157"/>
        <v>8.6056146163015809E-2</v>
      </c>
      <c r="J974" s="7">
        <f t="shared" si="158"/>
        <v>4.3028073081507907</v>
      </c>
      <c r="K974" s="9">
        <f t="shared" si="160"/>
        <v>0</v>
      </c>
      <c r="L974" s="7"/>
      <c r="M974" s="7"/>
      <c r="N974" s="7"/>
      <c r="O974" s="7"/>
      <c r="P974" s="7"/>
      <c r="Q974" s="7">
        <f t="shared" si="151"/>
        <v>0</v>
      </c>
      <c r="R974" s="7"/>
      <c r="S974" s="7">
        <f t="shared" si="152"/>
        <v>1</v>
      </c>
      <c r="T974" s="7"/>
      <c r="U974" s="7">
        <f t="shared" si="153"/>
        <v>0</v>
      </c>
      <c r="V974" s="7"/>
      <c r="W974">
        <f t="shared" si="159"/>
        <v>14.030088224094541</v>
      </c>
    </row>
    <row r="975" spans="1:23" x14ac:dyDescent="0.3">
      <c r="A975">
        <v>294</v>
      </c>
      <c r="B975">
        <v>239</v>
      </c>
      <c r="D975">
        <f t="shared" si="154"/>
        <v>0.13766629801728417</v>
      </c>
      <c r="E975">
        <f t="shared" si="155"/>
        <v>6.8833149008642085</v>
      </c>
      <c r="F975" s="7"/>
      <c r="G975" s="7"/>
      <c r="H975" s="7">
        <f t="shared" si="156"/>
        <v>-6.831798069437918E-2</v>
      </c>
      <c r="I975" s="7">
        <f t="shared" si="157"/>
        <v>6.831798069437918E-2</v>
      </c>
      <c r="J975" s="7">
        <f t="shared" si="158"/>
        <v>3.4158990347189588</v>
      </c>
      <c r="K975" s="9">
        <f t="shared" si="160"/>
        <v>0</v>
      </c>
      <c r="L975" s="7"/>
      <c r="M975" s="7"/>
      <c r="N975" s="7"/>
      <c r="O975" s="7"/>
      <c r="P975" s="7"/>
      <c r="Q975" s="7">
        <f t="shared" si="151"/>
        <v>0</v>
      </c>
      <c r="R975" s="7"/>
      <c r="S975" s="7">
        <f t="shared" si="152"/>
        <v>1</v>
      </c>
      <c r="T975" s="7"/>
      <c r="U975" s="7">
        <f t="shared" si="153"/>
        <v>0</v>
      </c>
      <c r="V975" s="7"/>
      <c r="W975">
        <f t="shared" si="159"/>
        <v>14.199898562421383</v>
      </c>
    </row>
    <row r="976" spans="1:23" x14ac:dyDescent="0.3">
      <c r="A976">
        <v>298</v>
      </c>
      <c r="B976">
        <v>238</v>
      </c>
      <c r="D976">
        <f t="shared" si="154"/>
        <v>0.29864013055089011</v>
      </c>
      <c r="E976">
        <f t="shared" si="155"/>
        <v>14.932006527544505</v>
      </c>
      <c r="F976" s="7"/>
      <c r="G976" s="7"/>
      <c r="H976" s="7">
        <f t="shared" si="156"/>
        <v>-3.1931841367650551E-2</v>
      </c>
      <c r="I976" s="7">
        <f t="shared" si="157"/>
        <v>3.1931841367650551E-2</v>
      </c>
      <c r="J976" s="7">
        <f t="shared" si="158"/>
        <v>1.5965920683825277</v>
      </c>
      <c r="K976" s="9">
        <f t="shared" si="160"/>
        <v>0</v>
      </c>
      <c r="L976" s="7"/>
      <c r="M976" s="7"/>
      <c r="N976" s="7"/>
      <c r="O976" s="7"/>
      <c r="P976" s="7"/>
      <c r="Q976" s="7">
        <f t="shared" si="151"/>
        <v>0</v>
      </c>
      <c r="R976" s="7"/>
      <c r="S976" s="7">
        <f t="shared" si="152"/>
        <v>0</v>
      </c>
      <c r="T976" s="7"/>
      <c r="U976" s="7">
        <f t="shared" si="153"/>
        <v>1</v>
      </c>
      <c r="V976" s="7"/>
      <c r="W976">
        <f t="shared" si="159"/>
        <v>14.080177499146586</v>
      </c>
    </row>
    <row r="977" spans="1:23" x14ac:dyDescent="0.3">
      <c r="A977">
        <v>306</v>
      </c>
      <c r="B977">
        <v>234</v>
      </c>
      <c r="D977">
        <f t="shared" si="154"/>
        <v>0.10558523072348514</v>
      </c>
      <c r="E977">
        <f t="shared" si="155"/>
        <v>5.279261536174257</v>
      </c>
      <c r="F977" s="7"/>
      <c r="G977" s="7"/>
      <c r="H977" s="7">
        <f t="shared" si="156"/>
        <v>5.0380550521725839E-2</v>
      </c>
      <c r="I977" s="7">
        <f t="shared" si="157"/>
        <v>5.0380550521725839E-2</v>
      </c>
      <c r="J977" s="7">
        <f t="shared" si="158"/>
        <v>2.5190275260862918</v>
      </c>
      <c r="K977" s="9">
        <f t="shared" si="160"/>
        <v>0</v>
      </c>
      <c r="L977" s="7"/>
      <c r="M977" s="7"/>
      <c r="N977" s="7"/>
      <c r="O977" s="7"/>
      <c r="P977" s="7"/>
      <c r="Q977" s="7">
        <f t="shared" si="151"/>
        <v>0</v>
      </c>
      <c r="R977" s="7"/>
      <c r="S977" s="7">
        <f t="shared" si="152"/>
        <v>1</v>
      </c>
      <c r="T977" s="7"/>
      <c r="U977" s="7">
        <f t="shared" si="153"/>
        <v>0</v>
      </c>
      <c r="V977" s="7"/>
      <c r="W977">
        <f t="shared" si="159"/>
        <v>13.860570211585188</v>
      </c>
    </row>
    <row r="978" spans="1:23" x14ac:dyDescent="0.3">
      <c r="A978">
        <v>309</v>
      </c>
      <c r="B978">
        <v>235</v>
      </c>
      <c r="D978">
        <f t="shared" si="154"/>
        <v>0.17980516885257108</v>
      </c>
      <c r="E978">
        <f t="shared" si="155"/>
        <v>8.990258442628555</v>
      </c>
      <c r="F978" s="7"/>
      <c r="G978" s="7"/>
      <c r="H978" s="7">
        <f t="shared" si="156"/>
        <v>-4.1259991105126709E-2</v>
      </c>
      <c r="I978" s="7">
        <f t="shared" si="157"/>
        <v>4.1259991105126709E-2</v>
      </c>
      <c r="J978" s="7">
        <f t="shared" si="158"/>
        <v>2.0629995552563356</v>
      </c>
      <c r="K978" s="9">
        <f t="shared" si="160"/>
        <v>0</v>
      </c>
      <c r="L978" s="7"/>
      <c r="M978" s="7"/>
      <c r="N978" s="7"/>
      <c r="O978" s="7"/>
      <c r="P978" s="7"/>
      <c r="Q978" s="7">
        <f t="shared" si="151"/>
        <v>0</v>
      </c>
      <c r="R978" s="7"/>
      <c r="S978" s="7">
        <f t="shared" si="152"/>
        <v>1</v>
      </c>
      <c r="T978" s="7"/>
      <c r="U978" s="7">
        <f t="shared" si="153"/>
        <v>0</v>
      </c>
      <c r="V978" s="7"/>
      <c r="W978">
        <f t="shared" si="159"/>
        <v>13.755044762077466</v>
      </c>
    </row>
    <row r="979" spans="1:23" x14ac:dyDescent="0.3">
      <c r="A979">
        <v>314</v>
      </c>
      <c r="B979">
        <v>233</v>
      </c>
      <c r="D979">
        <f t="shared" si="154"/>
        <v>0.23372287145242071</v>
      </c>
      <c r="E979">
        <f t="shared" si="155"/>
        <v>11.686143572621036</v>
      </c>
      <c r="F979" s="7"/>
      <c r="G979" s="7"/>
      <c r="H979" s="7">
        <f t="shared" si="156"/>
        <v>0</v>
      </c>
      <c r="I979" s="7">
        <f t="shared" si="157"/>
        <v>0</v>
      </c>
      <c r="J979" s="7" t="str">
        <f t="shared" si="158"/>
        <v/>
      </c>
      <c r="K979" s="9">
        <f t="shared" si="160"/>
        <v>0</v>
      </c>
      <c r="L979" s="7"/>
      <c r="M979" s="7"/>
      <c r="N979" s="7"/>
      <c r="O979" s="7"/>
      <c r="P979" s="7"/>
      <c r="Q979" s="7">
        <f t="shared" si="151"/>
        <v>0</v>
      </c>
      <c r="R979" s="7"/>
      <c r="S979" s="7">
        <f t="shared" si="152"/>
        <v>0</v>
      </c>
      <c r="T979" s="7"/>
      <c r="U979" s="7">
        <f t="shared" si="153"/>
        <v>1</v>
      </c>
      <c r="V979" s="7"/>
      <c r="W979">
        <f t="shared" si="159"/>
        <v>13.614395646071817</v>
      </c>
    </row>
    <row r="980" spans="1:23" x14ac:dyDescent="0.3">
      <c r="A980">
        <v>321</v>
      </c>
      <c r="B980">
        <v>233</v>
      </c>
      <c r="D980">
        <f t="shared" si="154"/>
        <v>4.721915066354241E-2</v>
      </c>
      <c r="E980">
        <f t="shared" si="155"/>
        <v>2.3609575331771206</v>
      </c>
      <c r="F980" s="7"/>
      <c r="G980" s="7"/>
      <c r="H980" s="7">
        <f t="shared" si="156"/>
        <v>-1.1200948966854434E-2</v>
      </c>
      <c r="I980" s="7">
        <f t="shared" si="157"/>
        <v>1.1200948966854434E-2</v>
      </c>
      <c r="J980" s="7">
        <f t="shared" si="158"/>
        <v>0.56004744834272169</v>
      </c>
      <c r="K980" s="9">
        <f t="shared" si="160"/>
        <v>0</v>
      </c>
      <c r="L980" s="7"/>
      <c r="M980" s="7"/>
      <c r="N980" s="7"/>
      <c r="O980" s="7"/>
      <c r="P980" s="7"/>
      <c r="Q980" s="7">
        <f t="shared" si="151"/>
        <v>0</v>
      </c>
      <c r="R980" s="7"/>
      <c r="S980" s="7">
        <f t="shared" si="152"/>
        <v>1</v>
      </c>
      <c r="T980" s="7"/>
      <c r="U980" s="7">
        <f t="shared" si="153"/>
        <v>0</v>
      </c>
      <c r="V980" s="7"/>
      <c r="W980">
        <f t="shared" si="159"/>
        <v>13.391021455863424</v>
      </c>
    </row>
    <row r="981" spans="1:23" x14ac:dyDescent="0.3">
      <c r="A981">
        <v>322</v>
      </c>
      <c r="B981">
        <v>232</v>
      </c>
      <c r="D981">
        <f t="shared" si="154"/>
        <v>3.3388981636060099E-2</v>
      </c>
      <c r="E981">
        <f t="shared" si="155"/>
        <v>1.669449081803005</v>
      </c>
      <c r="F981" s="7"/>
      <c r="G981" s="7"/>
      <c r="H981" s="7">
        <f t="shared" si="156"/>
        <v>0</v>
      </c>
      <c r="I981" s="7">
        <f t="shared" si="157"/>
        <v>0</v>
      </c>
      <c r="J981" s="7" t="str">
        <f t="shared" si="158"/>
        <v/>
      </c>
      <c r="K981" s="9">
        <f t="shared" si="160"/>
        <v>0</v>
      </c>
      <c r="L981" s="7"/>
      <c r="M981" s="7"/>
      <c r="N981" s="7"/>
      <c r="O981" s="7"/>
      <c r="P981" s="7"/>
      <c r="Q981" s="7">
        <f t="shared" si="151"/>
        <v>0</v>
      </c>
      <c r="R981" s="7"/>
      <c r="S981" s="7">
        <f t="shared" si="152"/>
        <v>1</v>
      </c>
      <c r="T981" s="7"/>
      <c r="U981" s="7">
        <f t="shared" si="153"/>
        <v>0</v>
      </c>
      <c r="V981" s="7"/>
      <c r="W981">
        <f t="shared" si="159"/>
        <v>13.3691083531246</v>
      </c>
    </row>
    <row r="982" spans="1:23" x14ac:dyDescent="0.3">
      <c r="A982">
        <v>321</v>
      </c>
      <c r="B982">
        <v>232</v>
      </c>
      <c r="D982">
        <f t="shared" si="154"/>
        <v>0.37330016318861264</v>
      </c>
      <c r="E982">
        <f t="shared" si="155"/>
        <v>18.665008159430631</v>
      </c>
      <c r="F982" s="7"/>
      <c r="G982" s="7"/>
      <c r="H982" s="7">
        <f t="shared" si="156"/>
        <v>-9.4884868023736538E-2</v>
      </c>
      <c r="I982" s="7">
        <f t="shared" si="157"/>
        <v>9.4884868023736538E-2</v>
      </c>
      <c r="J982" s="7">
        <f t="shared" si="158"/>
        <v>4.7442434011868269</v>
      </c>
      <c r="K982" s="9">
        <f t="shared" si="160"/>
        <v>0</v>
      </c>
      <c r="L982" s="7"/>
      <c r="M982" s="7"/>
      <c r="N982" s="7"/>
      <c r="O982" s="7"/>
      <c r="P982" s="7"/>
      <c r="Q982" s="7">
        <f t="shared" si="151"/>
        <v>0</v>
      </c>
      <c r="R982" s="7"/>
      <c r="S982" s="7">
        <f t="shared" si="152"/>
        <v>0</v>
      </c>
      <c r="T982" s="7"/>
      <c r="U982" s="7">
        <f t="shared" si="153"/>
        <v>1</v>
      </c>
      <c r="V982" s="7"/>
      <c r="W982">
        <f t="shared" si="159"/>
        <v>13.400966330456406</v>
      </c>
    </row>
    <row r="983" spans="1:23" x14ac:dyDescent="0.3">
      <c r="A983">
        <v>332</v>
      </c>
      <c r="B983">
        <v>230</v>
      </c>
      <c r="D983">
        <f t="shared" si="154"/>
        <v>0.17980516885257108</v>
      </c>
      <c r="E983">
        <f t="shared" si="155"/>
        <v>8.990258442628555</v>
      </c>
      <c r="F983" s="7"/>
      <c r="G983" s="7"/>
      <c r="H983" s="7">
        <f t="shared" si="156"/>
        <v>-4.1259991105126709E-2</v>
      </c>
      <c r="I983" s="7">
        <f t="shared" si="157"/>
        <v>4.1259991105126709E-2</v>
      </c>
      <c r="J983" s="7">
        <f t="shared" si="158"/>
        <v>2.0629995552563356</v>
      </c>
      <c r="K983" s="9">
        <f t="shared" si="160"/>
        <v>0</v>
      </c>
      <c r="L983" s="7"/>
      <c r="M983" s="7"/>
      <c r="N983" s="7"/>
      <c r="O983" s="7"/>
      <c r="P983" s="7"/>
      <c r="Q983" s="7">
        <f t="shared" si="151"/>
        <v>0</v>
      </c>
      <c r="R983" s="7"/>
      <c r="S983" s="7">
        <f t="shared" si="152"/>
        <v>1</v>
      </c>
      <c r="T983" s="7"/>
      <c r="U983" s="7">
        <f t="shared" si="153"/>
        <v>0</v>
      </c>
      <c r="V983" s="7"/>
      <c r="W983">
        <f t="shared" si="159"/>
        <v>13.071605079156539</v>
      </c>
    </row>
    <row r="984" spans="1:23" x14ac:dyDescent="0.3">
      <c r="A984">
        <v>327</v>
      </c>
      <c r="B984">
        <v>232</v>
      </c>
      <c r="D984">
        <f t="shared" si="154"/>
        <v>0.22398009791316759</v>
      </c>
      <c r="E984">
        <f t="shared" si="155"/>
        <v>11.19900489565838</v>
      </c>
      <c r="F984" s="7"/>
      <c r="G984" s="7"/>
      <c r="H984" s="7">
        <f t="shared" si="156"/>
        <v>-3.1931841367650551E-2</v>
      </c>
      <c r="I984" s="7">
        <f t="shared" si="157"/>
        <v>3.1931841367650551E-2</v>
      </c>
      <c r="J984" s="7">
        <f t="shared" si="158"/>
        <v>1.5965920683825277</v>
      </c>
      <c r="K984" s="9">
        <f t="shared" si="160"/>
        <v>0</v>
      </c>
      <c r="L984" s="7"/>
      <c r="M984" s="7"/>
      <c r="N984" s="7"/>
      <c r="O984" s="7"/>
      <c r="P984" s="7"/>
      <c r="Q984" s="7">
        <f t="shared" si="151"/>
        <v>0</v>
      </c>
      <c r="R984" s="7"/>
      <c r="S984" s="7">
        <f t="shared" si="152"/>
        <v>0</v>
      </c>
      <c r="T984" s="7"/>
      <c r="U984" s="7">
        <f t="shared" si="153"/>
        <v>1</v>
      </c>
      <c r="V984" s="7"/>
      <c r="W984">
        <f t="shared" si="159"/>
        <v>13.209931896804974</v>
      </c>
    </row>
    <row r="985" spans="1:23" x14ac:dyDescent="0.3">
      <c r="A985">
        <v>333</v>
      </c>
      <c r="B985">
        <v>229</v>
      </c>
      <c r="D985">
        <f t="shared" si="154"/>
        <v>0.57444576073740417</v>
      </c>
      <c r="E985">
        <f t="shared" si="155"/>
        <v>28.722288036870207</v>
      </c>
      <c r="F985" s="7"/>
      <c r="G985" s="7"/>
      <c r="H985" s="7">
        <f t="shared" si="156"/>
        <v>-2.012027576210236E-2</v>
      </c>
      <c r="I985" s="7">
        <f t="shared" si="157"/>
        <v>2.012027576210236E-2</v>
      </c>
      <c r="J985" s="7">
        <f t="shared" si="158"/>
        <v>1.0060137881051181</v>
      </c>
      <c r="K985" s="9">
        <f t="shared" si="160"/>
        <v>0</v>
      </c>
      <c r="L985" s="7"/>
      <c r="M985" s="7"/>
      <c r="N985" s="7"/>
      <c r="O985" s="7"/>
      <c r="P985" s="7"/>
      <c r="Q985" s="7">
        <f t="shared" si="151"/>
        <v>0</v>
      </c>
      <c r="R985" s="7"/>
      <c r="S985" s="7">
        <f t="shared" si="152"/>
        <v>0</v>
      </c>
      <c r="T985" s="7"/>
      <c r="U985" s="7">
        <f t="shared" si="153"/>
        <v>1</v>
      </c>
      <c r="V985" s="7"/>
      <c r="W985">
        <f t="shared" si="159"/>
        <v>13.050351602400367</v>
      </c>
    </row>
    <row r="986" spans="1:23" x14ac:dyDescent="0.3">
      <c r="A986">
        <v>347</v>
      </c>
      <c r="B986">
        <v>219</v>
      </c>
      <c r="D986">
        <f t="shared" si="154"/>
        <v>0.64829675589140567</v>
      </c>
      <c r="E986">
        <f t="shared" si="155"/>
        <v>32.414837794570282</v>
      </c>
      <c r="F986" s="7"/>
      <c r="G986" s="7"/>
      <c r="H986" s="7">
        <f t="shared" si="156"/>
        <v>-2.1244131538144233E-2</v>
      </c>
      <c r="I986" s="7">
        <f t="shared" si="157"/>
        <v>2.1244131538144233E-2</v>
      </c>
      <c r="J986" s="7">
        <f t="shared" si="158"/>
        <v>1.0622065769072118</v>
      </c>
      <c r="K986" s="9">
        <f t="shared" si="160"/>
        <v>0</v>
      </c>
      <c r="L986" s="7"/>
      <c r="M986" s="7"/>
      <c r="N986" s="7"/>
      <c r="O986" s="7"/>
      <c r="P986" s="7"/>
      <c r="Q986" s="7">
        <f t="shared" si="151"/>
        <v>0</v>
      </c>
      <c r="R986" s="7"/>
      <c r="S986" s="7">
        <f t="shared" si="152"/>
        <v>0</v>
      </c>
      <c r="T986" s="7"/>
      <c r="U986" s="7">
        <f t="shared" si="153"/>
        <v>1</v>
      </c>
      <c r="V986" s="7"/>
      <c r="W986">
        <f t="shared" si="159"/>
        <v>12.720194159507773</v>
      </c>
    </row>
    <row r="987" spans="1:23" x14ac:dyDescent="0.3">
      <c r="A987">
        <v>331</v>
      </c>
      <c r="B987">
        <v>230</v>
      </c>
      <c r="D987">
        <f t="shared" si="154"/>
        <v>6.6777963272120197E-2</v>
      </c>
      <c r="E987">
        <f t="shared" si="155"/>
        <v>3.33889816360601</v>
      </c>
      <c r="F987" s="7"/>
      <c r="G987" s="7"/>
      <c r="H987" s="7">
        <f t="shared" si="156"/>
        <v>0</v>
      </c>
      <c r="I987" s="7">
        <f t="shared" si="157"/>
        <v>0</v>
      </c>
      <c r="J987" s="7" t="str">
        <f t="shared" si="158"/>
        <v/>
      </c>
      <c r="K987" s="9">
        <f t="shared" si="160"/>
        <v>0</v>
      </c>
      <c r="L987" s="7"/>
      <c r="M987" s="7"/>
      <c r="N987" s="7"/>
      <c r="O987" s="7"/>
      <c r="P987" s="7"/>
      <c r="Q987" s="7">
        <f t="shared" si="151"/>
        <v>0</v>
      </c>
      <c r="R987" s="7"/>
      <c r="S987" s="7">
        <f t="shared" si="152"/>
        <v>1</v>
      </c>
      <c r="T987" s="7"/>
      <c r="U987" s="7">
        <f t="shared" si="153"/>
        <v>0</v>
      </c>
      <c r="V987" s="7"/>
      <c r="W987">
        <f t="shared" si="159"/>
        <v>13.10333557900344</v>
      </c>
    </row>
    <row r="988" spans="1:23" x14ac:dyDescent="0.3">
      <c r="A988">
        <v>329</v>
      </c>
      <c r="B988">
        <v>230</v>
      </c>
      <c r="D988">
        <f t="shared" si="154"/>
        <v>0.47805746455012865</v>
      </c>
      <c r="E988">
        <f t="shared" si="155"/>
        <v>23.902873227506433</v>
      </c>
      <c r="F988" s="7"/>
      <c r="G988" s="7"/>
      <c r="H988" s="7">
        <f t="shared" si="156"/>
        <v>1.1828926614839438E-2</v>
      </c>
      <c r="I988" s="7">
        <f t="shared" si="157"/>
        <v>1.1828926614839438E-2</v>
      </c>
      <c r="J988" s="7">
        <f t="shared" si="158"/>
        <v>0.59144633074197195</v>
      </c>
      <c r="K988" s="9">
        <f t="shared" si="160"/>
        <v>0</v>
      </c>
      <c r="L988" s="7"/>
      <c r="M988" s="7"/>
      <c r="N988" s="7"/>
      <c r="O988" s="7"/>
      <c r="P988" s="7"/>
      <c r="Q988" s="7">
        <f t="shared" si="151"/>
        <v>0</v>
      </c>
      <c r="R988" s="7"/>
      <c r="S988" s="7">
        <f t="shared" si="152"/>
        <v>0</v>
      </c>
      <c r="T988" s="7"/>
      <c r="U988" s="7">
        <f t="shared" si="153"/>
        <v>1</v>
      </c>
      <c r="V988" s="7"/>
      <c r="W988">
        <f t="shared" si="159"/>
        <v>13.166821185906581</v>
      </c>
    </row>
    <row r="989" spans="1:23" x14ac:dyDescent="0.3">
      <c r="A989">
        <v>335</v>
      </c>
      <c r="B989">
        <v>217</v>
      </c>
      <c r="D989">
        <f t="shared" si="154"/>
        <v>0.43533905877814016</v>
      </c>
      <c r="E989">
        <f t="shared" si="155"/>
        <v>21.766952938907007</v>
      </c>
      <c r="F989" s="7"/>
      <c r="G989" s="7"/>
      <c r="H989" s="7">
        <f t="shared" si="156"/>
        <v>3.7675266210445764E-2</v>
      </c>
      <c r="I989" s="7">
        <f t="shared" si="157"/>
        <v>3.7675266210445764E-2</v>
      </c>
      <c r="J989" s="7">
        <f t="shared" si="158"/>
        <v>1.8837633105222882</v>
      </c>
      <c r="K989" s="9">
        <f t="shared" si="160"/>
        <v>0</v>
      </c>
      <c r="L989" s="7"/>
      <c r="M989" s="7"/>
      <c r="N989" s="7"/>
      <c r="O989" s="7"/>
      <c r="P989" s="7"/>
      <c r="Q989" s="7">
        <f t="shared" si="151"/>
        <v>0</v>
      </c>
      <c r="R989" s="7"/>
      <c r="S989" s="7">
        <f t="shared" si="152"/>
        <v>0</v>
      </c>
      <c r="T989" s="7"/>
      <c r="U989" s="7">
        <f t="shared" si="153"/>
        <v>1</v>
      </c>
      <c r="V989" s="7"/>
      <c r="W989">
        <f t="shared" si="159"/>
        <v>13.119193293922383</v>
      </c>
    </row>
    <row r="990" spans="1:23" x14ac:dyDescent="0.3">
      <c r="A990">
        <v>336</v>
      </c>
      <c r="B990">
        <v>230</v>
      </c>
      <c r="D990">
        <f t="shared" si="154"/>
        <v>0.10558523072348514</v>
      </c>
      <c r="E990">
        <f t="shared" si="155"/>
        <v>5.279261536174257</v>
      </c>
      <c r="F990" s="7"/>
      <c r="G990" s="7"/>
      <c r="H990" s="7">
        <f t="shared" si="156"/>
        <v>-5.0380550521725839E-2</v>
      </c>
      <c r="I990" s="7">
        <f t="shared" si="157"/>
        <v>5.0380550521725839E-2</v>
      </c>
      <c r="J990" s="7">
        <f t="shared" si="158"/>
        <v>2.5190275260862918</v>
      </c>
      <c r="K990" s="9">
        <f t="shared" si="160"/>
        <v>0</v>
      </c>
      <c r="L990" s="7"/>
      <c r="M990" s="7"/>
      <c r="N990" s="7"/>
      <c r="O990" s="7"/>
      <c r="P990" s="7"/>
      <c r="Q990" s="7">
        <f t="shared" si="151"/>
        <v>0</v>
      </c>
      <c r="R990" s="7"/>
      <c r="S990" s="7">
        <f t="shared" si="152"/>
        <v>1</v>
      </c>
      <c r="T990" s="7"/>
      <c r="U990" s="7">
        <f t="shared" si="153"/>
        <v>0</v>
      </c>
      <c r="V990" s="7"/>
      <c r="W990">
        <f t="shared" si="159"/>
        <v>12.944766511032144</v>
      </c>
    </row>
    <row r="991" spans="1:23" x14ac:dyDescent="0.3">
      <c r="A991">
        <v>339</v>
      </c>
      <c r="B991">
        <v>229</v>
      </c>
      <c r="D991">
        <f t="shared" si="154"/>
        <v>0.1669449081803005</v>
      </c>
      <c r="E991">
        <f t="shared" si="155"/>
        <v>8.3472454090150254</v>
      </c>
      <c r="F991" s="7"/>
      <c r="G991" s="7"/>
      <c r="H991" s="7">
        <f t="shared" si="156"/>
        <v>0</v>
      </c>
      <c r="I991" s="7">
        <f t="shared" si="157"/>
        <v>0</v>
      </c>
      <c r="J991" s="7" t="str">
        <f t="shared" si="158"/>
        <v/>
      </c>
      <c r="K991" s="9">
        <f t="shared" si="160"/>
        <v>0</v>
      </c>
      <c r="L991" s="7"/>
      <c r="M991" s="7"/>
      <c r="N991" s="7"/>
      <c r="O991" s="7"/>
      <c r="P991" s="7"/>
      <c r="Q991" s="7">
        <f t="shared" si="151"/>
        <v>0</v>
      </c>
      <c r="R991" s="7"/>
      <c r="S991" s="7">
        <f t="shared" si="152"/>
        <v>1</v>
      </c>
      <c r="T991" s="7"/>
      <c r="U991" s="7">
        <f t="shared" si="153"/>
        <v>0</v>
      </c>
      <c r="V991" s="7"/>
      <c r="W991">
        <f t="shared" si="159"/>
        <v>12.860350451838739</v>
      </c>
    </row>
    <row r="992" spans="1:23" x14ac:dyDescent="0.3">
      <c r="A992">
        <v>334</v>
      </c>
      <c r="B992">
        <v>229</v>
      </c>
      <c r="D992">
        <f t="shared" si="154"/>
        <v>0.18887660265416964</v>
      </c>
      <c r="E992">
        <f t="shared" si="155"/>
        <v>9.4438301327084826</v>
      </c>
      <c r="F992" s="7"/>
      <c r="G992" s="7"/>
      <c r="H992" s="7">
        <f t="shared" si="156"/>
        <v>1.1200948966854434E-2</v>
      </c>
      <c r="I992" s="7">
        <f t="shared" si="157"/>
        <v>1.1200948966854434E-2</v>
      </c>
      <c r="J992" s="7">
        <f t="shared" si="158"/>
        <v>0.56004744834272169</v>
      </c>
      <c r="K992" s="9">
        <f t="shared" si="160"/>
        <v>0</v>
      </c>
      <c r="L992" s="7"/>
      <c r="M992" s="7"/>
      <c r="N992" s="7"/>
      <c r="O992" s="7"/>
      <c r="P992" s="7"/>
      <c r="Q992" s="7">
        <f t="shared" si="151"/>
        <v>0</v>
      </c>
      <c r="R992" s="7"/>
      <c r="S992" s="7">
        <f t="shared" si="152"/>
        <v>1</v>
      </c>
      <c r="T992" s="7"/>
      <c r="U992" s="7">
        <f t="shared" si="153"/>
        <v>0</v>
      </c>
      <c r="V992" s="7"/>
      <c r="W992">
        <f t="shared" si="159"/>
        <v>13.018663229844538</v>
      </c>
    </row>
    <row r="993" spans="1:23" x14ac:dyDescent="0.3">
      <c r="A993">
        <v>338</v>
      </c>
      <c r="B993">
        <v>233</v>
      </c>
      <c r="D993">
        <f t="shared" si="154"/>
        <v>0.20309724642064172</v>
      </c>
      <c r="E993">
        <f t="shared" si="155"/>
        <v>10.154862321032086</v>
      </c>
      <c r="F993" s="7"/>
      <c r="G993" s="7"/>
      <c r="H993" s="7">
        <f t="shared" si="156"/>
        <v>5.9945269072920013E-2</v>
      </c>
      <c r="I993" s="7">
        <f t="shared" si="157"/>
        <v>5.9945269072920013E-2</v>
      </c>
      <c r="J993" s="7">
        <f t="shared" si="158"/>
        <v>2.9972634536460006</v>
      </c>
      <c r="K993" s="9">
        <f t="shared" si="160"/>
        <v>0</v>
      </c>
      <c r="L993" s="7"/>
      <c r="M993" s="7"/>
      <c r="N993" s="7"/>
      <c r="O993" s="7"/>
      <c r="P993" s="7"/>
      <c r="Q993" s="7">
        <f t="shared" si="151"/>
        <v>0</v>
      </c>
      <c r="R993" s="7"/>
      <c r="S993" s="7">
        <f t="shared" si="152"/>
        <v>0</v>
      </c>
      <c r="T993" s="7"/>
      <c r="U993" s="7">
        <f t="shared" si="153"/>
        <v>1</v>
      </c>
      <c r="V993" s="7"/>
      <c r="W993">
        <f t="shared" si="159"/>
        <v>12.850073946622508</v>
      </c>
    </row>
    <row r="994" spans="1:23" x14ac:dyDescent="0.3">
      <c r="A994">
        <v>339</v>
      </c>
      <c r="B994">
        <v>227</v>
      </c>
      <c r="D994">
        <f t="shared" si="154"/>
        <v>0.36115705597302067</v>
      </c>
      <c r="E994">
        <f t="shared" si="155"/>
        <v>18.057852798651034</v>
      </c>
      <c r="F994" s="7"/>
      <c r="G994" s="7"/>
      <c r="H994" s="7">
        <f t="shared" si="156"/>
        <v>-2.2170174856798452E-2</v>
      </c>
      <c r="I994" s="7">
        <f t="shared" si="157"/>
        <v>2.2170174856798452E-2</v>
      </c>
      <c r="J994" s="7">
        <f t="shared" si="158"/>
        <v>1.1085087428399225</v>
      </c>
      <c r="K994" s="9">
        <f t="shared" si="160"/>
        <v>0</v>
      </c>
      <c r="L994" s="7"/>
      <c r="M994" s="7"/>
      <c r="N994" s="7"/>
      <c r="O994" s="7"/>
      <c r="P994" s="7"/>
      <c r="Q994" s="7">
        <f t="shared" si="151"/>
        <v>0</v>
      </c>
      <c r="R994" s="7"/>
      <c r="S994" s="7">
        <f t="shared" si="152"/>
        <v>0</v>
      </c>
      <c r="T994" s="7"/>
      <c r="U994" s="7">
        <f t="shared" si="153"/>
        <v>1</v>
      </c>
      <c r="V994" s="7"/>
      <c r="W994">
        <f t="shared" si="159"/>
        <v>12.881830867352539</v>
      </c>
    </row>
    <row r="995" spans="1:23" x14ac:dyDescent="0.3">
      <c r="A995">
        <v>330</v>
      </c>
      <c r="B995">
        <v>233</v>
      </c>
      <c r="D995">
        <f t="shared" si="154"/>
        <v>0.14932006527544506</v>
      </c>
      <c r="E995">
        <f t="shared" si="155"/>
        <v>7.4660032637722527</v>
      </c>
      <c r="F995" s="7"/>
      <c r="G995" s="7"/>
      <c r="H995" s="7">
        <f t="shared" si="156"/>
        <v>-3.1931841367650551E-2</v>
      </c>
      <c r="I995" s="7">
        <f t="shared" si="157"/>
        <v>3.1931841367650551E-2</v>
      </c>
      <c r="J995" s="7">
        <f t="shared" si="158"/>
        <v>1.5965920683825277</v>
      </c>
      <c r="K995" s="9">
        <f t="shared" si="160"/>
        <v>0</v>
      </c>
      <c r="L995" s="7"/>
      <c r="M995" s="7"/>
      <c r="N995" s="7"/>
      <c r="O995" s="7"/>
      <c r="P995" s="7"/>
      <c r="Q995" s="7">
        <f t="shared" si="151"/>
        <v>0</v>
      </c>
      <c r="R995" s="7"/>
      <c r="S995" s="7">
        <f t="shared" si="152"/>
        <v>1</v>
      </c>
      <c r="T995" s="7"/>
      <c r="U995" s="7">
        <f t="shared" si="153"/>
        <v>0</v>
      </c>
      <c r="V995" s="7"/>
      <c r="W995">
        <f t="shared" si="159"/>
        <v>13.104356492184197</v>
      </c>
    </row>
    <row r="996" spans="1:23" x14ac:dyDescent="0.3">
      <c r="A996">
        <v>334</v>
      </c>
      <c r="B996">
        <v>231</v>
      </c>
      <c r="D996">
        <f t="shared" si="154"/>
        <v>0</v>
      </c>
      <c r="E996">
        <f t="shared" si="155"/>
        <v>0</v>
      </c>
      <c r="F996" s="7"/>
      <c r="G996" s="7"/>
      <c r="H996" s="7">
        <f t="shared" si="156"/>
        <v>0</v>
      </c>
      <c r="I996" s="7">
        <f t="shared" si="157"/>
        <v>0</v>
      </c>
      <c r="J996" s="7" t="str">
        <f t="shared" si="158"/>
        <v/>
      </c>
      <c r="K996" s="9">
        <f t="shared" si="160"/>
        <v>0</v>
      </c>
      <c r="L996" s="7"/>
      <c r="M996" s="7"/>
      <c r="N996" s="7"/>
      <c r="O996" s="7"/>
      <c r="P996" s="7"/>
      <c r="Q996" s="7">
        <f t="shared" si="151"/>
        <v>1</v>
      </c>
      <c r="R996" s="7"/>
      <c r="S996" s="7">
        <f t="shared" si="152"/>
        <v>0</v>
      </c>
      <c r="T996" s="7"/>
      <c r="U996" s="7">
        <f t="shared" si="153"/>
        <v>0</v>
      </c>
      <c r="V996" s="7"/>
      <c r="W996">
        <f t="shared" si="159"/>
        <v>12.997752041560725</v>
      </c>
    </row>
    <row r="997" spans="1:23" x14ac:dyDescent="0.3">
      <c r="A997">
        <v>334</v>
      </c>
      <c r="B997">
        <v>231</v>
      </c>
      <c r="D997">
        <f t="shared" si="154"/>
        <v>0.41836274077267671</v>
      </c>
      <c r="E997">
        <f t="shared" si="155"/>
        <v>20.918137038633837</v>
      </c>
      <c r="F997" s="7"/>
      <c r="G997" s="7"/>
      <c r="H997" s="7">
        <f t="shared" si="156"/>
        <v>4.6880187133091708E-3</v>
      </c>
      <c r="I997" s="7">
        <f t="shared" si="157"/>
        <v>4.6880187133091708E-3</v>
      </c>
      <c r="J997" s="7">
        <f t="shared" si="158"/>
        <v>0.23440093566545855</v>
      </c>
      <c r="K997" s="9">
        <f t="shared" si="160"/>
        <v>0</v>
      </c>
      <c r="L997" s="7"/>
      <c r="M997" s="7"/>
      <c r="N997" s="7"/>
      <c r="O997" s="7"/>
      <c r="P997" s="7"/>
      <c r="Q997" s="7">
        <f t="shared" si="151"/>
        <v>0</v>
      </c>
      <c r="R997" s="7"/>
      <c r="S997" s="7">
        <f t="shared" si="152"/>
        <v>0</v>
      </c>
      <c r="T997" s="7"/>
      <c r="U997" s="7">
        <f t="shared" si="153"/>
        <v>1</v>
      </c>
      <c r="V997" s="7"/>
      <c r="W997">
        <f t="shared" si="159"/>
        <v>12.997752041560725</v>
      </c>
    </row>
    <row r="998" spans="1:23" x14ac:dyDescent="0.3">
      <c r="A998">
        <v>340</v>
      </c>
      <c r="B998">
        <v>220</v>
      </c>
      <c r="D998">
        <f t="shared" si="154"/>
        <v>0.32884333228033735</v>
      </c>
      <c r="E998">
        <f t="shared" si="155"/>
        <v>16.442166614016866</v>
      </c>
      <c r="F998" s="7"/>
      <c r="G998" s="7"/>
      <c r="H998" s="7">
        <f t="shared" si="156"/>
        <v>-3.6630951963518628E-2</v>
      </c>
      <c r="I998" s="7">
        <f t="shared" si="157"/>
        <v>3.6630951963518628E-2</v>
      </c>
      <c r="J998" s="7">
        <f t="shared" si="158"/>
        <v>1.8315475981759315</v>
      </c>
      <c r="K998" s="9">
        <f t="shared" si="160"/>
        <v>0</v>
      </c>
      <c r="L998" s="7"/>
      <c r="M998" s="7"/>
      <c r="N998" s="7"/>
      <c r="O998" s="7"/>
      <c r="P998" s="7"/>
      <c r="Q998" s="7">
        <f t="shared" si="151"/>
        <v>0</v>
      </c>
      <c r="R998" s="7"/>
      <c r="S998" s="7">
        <f t="shared" si="152"/>
        <v>0</v>
      </c>
      <c r="T998" s="7"/>
      <c r="U998" s="7">
        <f t="shared" si="153"/>
        <v>1</v>
      </c>
      <c r="V998" s="7"/>
      <c r="W998">
        <f t="shared" si="159"/>
        <v>12.928048123224105</v>
      </c>
    </row>
    <row r="999" spans="1:23" x14ac:dyDescent="0.3">
      <c r="A999">
        <v>349</v>
      </c>
      <c r="B999">
        <v>216</v>
      </c>
      <c r="D999">
        <f t="shared" si="154"/>
        <v>0.12038568532434021</v>
      </c>
      <c r="E999">
        <f t="shared" si="155"/>
        <v>6.019284266217011</v>
      </c>
      <c r="F999" s="7"/>
      <c r="G999" s="7"/>
      <c r="H999" s="7">
        <f t="shared" si="156"/>
        <v>-1.2370700617240485E-3</v>
      </c>
      <c r="I999" s="7">
        <f t="shared" si="157"/>
        <v>1.2370700617240485E-3</v>
      </c>
      <c r="J999" s="7">
        <f t="shared" si="158"/>
        <v>6.1853503086202424E-2</v>
      </c>
      <c r="K999" s="9">
        <f t="shared" si="160"/>
        <v>0</v>
      </c>
      <c r="L999" s="7"/>
      <c r="M999" s="7"/>
      <c r="N999" s="7"/>
      <c r="O999" s="7"/>
      <c r="P999" s="7"/>
      <c r="Q999" s="7">
        <f t="shared" si="151"/>
        <v>0</v>
      </c>
      <c r="R999" s="7"/>
      <c r="S999" s="7">
        <f t="shared" si="152"/>
        <v>1</v>
      </c>
      <c r="T999" s="7"/>
      <c r="U999" s="7">
        <f t="shared" si="153"/>
        <v>0</v>
      </c>
      <c r="V999" s="7"/>
      <c r="W999">
        <f t="shared" si="159"/>
        <v>12.693127785898556</v>
      </c>
    </row>
    <row r="1000" spans="1:23" x14ac:dyDescent="0.3">
      <c r="A1000">
        <v>351</v>
      </c>
      <c r="B1000">
        <v>213</v>
      </c>
      <c r="D1000">
        <f t="shared" si="154"/>
        <v>0.10558523072348514</v>
      </c>
      <c r="E1000">
        <f t="shared" si="155"/>
        <v>5.279261536174257</v>
      </c>
      <c r="F1000" s="7"/>
      <c r="G1000" s="7"/>
      <c r="H1000" s="7">
        <f t="shared" si="156"/>
        <v>0.12237718339724686</v>
      </c>
      <c r="I1000" s="7">
        <f t="shared" si="157"/>
        <v>0.12237718339724686</v>
      </c>
      <c r="J1000" s="7">
        <f t="shared" si="158"/>
        <v>6.1188591698623434</v>
      </c>
      <c r="K1000" s="9">
        <f t="shared" si="160"/>
        <v>0</v>
      </c>
      <c r="L1000" s="7"/>
      <c r="M1000" s="7"/>
      <c r="N1000" s="7"/>
      <c r="O1000" s="7"/>
      <c r="P1000" s="7"/>
      <c r="Q1000" s="7">
        <f t="shared" si="151"/>
        <v>0</v>
      </c>
      <c r="R1000" s="7"/>
      <c r="S1000" s="7">
        <f t="shared" si="152"/>
        <v>1</v>
      </c>
      <c r="T1000" s="7"/>
      <c r="U1000" s="7">
        <f t="shared" si="153"/>
        <v>0</v>
      </c>
      <c r="V1000" s="7"/>
      <c r="W1000">
        <f t="shared" si="159"/>
        <v>12.667147743244582</v>
      </c>
    </row>
    <row r="1001" spans="1:23" x14ac:dyDescent="0.3">
      <c r="A1001">
        <v>352</v>
      </c>
      <c r="B1001">
        <v>210</v>
      </c>
      <c r="D1001">
        <f t="shared" si="154"/>
        <v>6.6777963272120197E-2</v>
      </c>
      <c r="E1001">
        <f t="shared" si="155"/>
        <v>3.33889816360601</v>
      </c>
      <c r="F1001" s="7"/>
      <c r="G1001" s="7"/>
      <c r="H1001" s="7">
        <f t="shared" si="156"/>
        <v>0</v>
      </c>
      <c r="I1001" s="7">
        <f t="shared" si="157"/>
        <v>0</v>
      </c>
      <c r="J1001" s="7" t="str">
        <f t="shared" si="158"/>
        <v/>
      </c>
      <c r="K1001" s="9">
        <f t="shared" si="160"/>
        <v>0</v>
      </c>
      <c r="L1001" s="7"/>
      <c r="M1001" s="7"/>
      <c r="N1001" s="7"/>
      <c r="O1001" s="7"/>
      <c r="P1001" s="7"/>
      <c r="Q1001" s="7">
        <f t="shared" si="151"/>
        <v>0</v>
      </c>
      <c r="R1001" s="7"/>
      <c r="S1001" s="7">
        <f t="shared" si="152"/>
        <v>1</v>
      </c>
      <c r="T1001" s="7"/>
      <c r="U1001" s="7">
        <f t="shared" si="153"/>
        <v>0</v>
      </c>
      <c r="V1001" s="7"/>
      <c r="W1001">
        <f t="shared" si="159"/>
        <v>12.673218915265924</v>
      </c>
    </row>
    <row r="1002" spans="1:23" x14ac:dyDescent="0.3">
      <c r="A1002">
        <v>352</v>
      </c>
      <c r="B1002">
        <v>208</v>
      </c>
      <c r="D1002">
        <f t="shared" si="154"/>
        <v>0.12038568532434021</v>
      </c>
      <c r="E1002">
        <f t="shared" si="155"/>
        <v>6.019284266217011</v>
      </c>
      <c r="F1002" s="7"/>
      <c r="G1002" s="7"/>
      <c r="H1002" s="7">
        <f t="shared" si="156"/>
        <v>2.2170174856798452E-2</v>
      </c>
      <c r="I1002" s="7">
        <f t="shared" si="157"/>
        <v>2.2170174856798452E-2</v>
      </c>
      <c r="J1002" s="7">
        <f t="shared" si="158"/>
        <v>1.1085087428399225</v>
      </c>
      <c r="K1002" s="9">
        <f t="shared" si="160"/>
        <v>0</v>
      </c>
      <c r="L1002" s="7"/>
      <c r="M1002" s="7"/>
      <c r="N1002" s="7"/>
      <c r="O1002" s="7"/>
      <c r="P1002" s="7"/>
      <c r="Q1002" s="7">
        <f t="shared" si="151"/>
        <v>0</v>
      </c>
      <c r="R1002" s="7"/>
      <c r="S1002" s="7">
        <f t="shared" si="152"/>
        <v>1</v>
      </c>
      <c r="T1002" s="7"/>
      <c r="U1002" s="7">
        <f t="shared" si="153"/>
        <v>0</v>
      </c>
      <c r="V1002" s="7"/>
      <c r="W1002">
        <f t="shared" si="159"/>
        <v>12.698352533160294</v>
      </c>
    </row>
    <row r="1003" spans="1:23" x14ac:dyDescent="0.3">
      <c r="A1003">
        <v>349</v>
      </c>
      <c r="B1003">
        <v>206</v>
      </c>
      <c r="D1003">
        <f t="shared" si="154"/>
        <v>0.47454659110356912</v>
      </c>
      <c r="E1003">
        <f t="shared" si="155"/>
        <v>23.727329555178457</v>
      </c>
      <c r="F1003" s="7"/>
      <c r="G1003" s="7"/>
      <c r="H1003" s="7">
        <f t="shared" si="156"/>
        <v>-1.6336582008147117E-2</v>
      </c>
      <c r="I1003" s="7">
        <f t="shared" si="157"/>
        <v>1.6336582008147117E-2</v>
      </c>
      <c r="J1003" s="7">
        <f t="shared" si="158"/>
        <v>0.8168291004073559</v>
      </c>
      <c r="K1003" s="9">
        <f t="shared" si="160"/>
        <v>0</v>
      </c>
      <c r="L1003" s="7"/>
      <c r="M1003" s="7"/>
      <c r="N1003" s="7"/>
      <c r="O1003" s="7"/>
      <c r="P1003" s="7"/>
      <c r="Q1003" s="7">
        <f t="shared" si="151"/>
        <v>0</v>
      </c>
      <c r="R1003" s="7"/>
      <c r="S1003" s="7">
        <f t="shared" si="152"/>
        <v>0</v>
      </c>
      <c r="T1003" s="7"/>
      <c r="U1003" s="7">
        <f t="shared" si="153"/>
        <v>1</v>
      </c>
      <c r="V1003" s="7"/>
      <c r="W1003">
        <f t="shared" si="159"/>
        <v>12.816368320869399</v>
      </c>
    </row>
    <row r="1004" spans="1:23" x14ac:dyDescent="0.3">
      <c r="A1004">
        <v>338</v>
      </c>
      <c r="B1004">
        <v>215</v>
      </c>
      <c r="D1004">
        <f t="shared" si="154"/>
        <v>0.10558523072348514</v>
      </c>
      <c r="E1004">
        <f t="shared" si="155"/>
        <v>5.279261536174257</v>
      </c>
      <c r="F1004" s="7"/>
      <c r="G1004" s="7"/>
      <c r="H1004" s="7">
        <f t="shared" si="156"/>
        <v>-5.0380550521725839E-2</v>
      </c>
      <c r="I1004" s="7">
        <f t="shared" si="157"/>
        <v>5.0380550521725839E-2</v>
      </c>
      <c r="J1004" s="7">
        <f t="shared" si="158"/>
        <v>2.5190275260862918</v>
      </c>
      <c r="K1004" s="9">
        <f t="shared" si="160"/>
        <v>0</v>
      </c>
      <c r="L1004" s="7"/>
      <c r="M1004" s="7"/>
      <c r="N1004" s="7"/>
      <c r="O1004" s="7"/>
      <c r="P1004" s="7"/>
      <c r="Q1004" s="7">
        <f t="shared" si="151"/>
        <v>0</v>
      </c>
      <c r="R1004" s="7"/>
      <c r="S1004" s="7">
        <f t="shared" si="152"/>
        <v>1</v>
      </c>
      <c r="T1004" s="7"/>
      <c r="U1004" s="7">
        <f t="shared" si="153"/>
        <v>0</v>
      </c>
      <c r="V1004" s="7"/>
      <c r="W1004">
        <f t="shared" si="159"/>
        <v>13.048429402116282</v>
      </c>
    </row>
    <row r="1005" spans="1:23" x14ac:dyDescent="0.3">
      <c r="A1005">
        <v>341</v>
      </c>
      <c r="B1005">
        <v>214</v>
      </c>
      <c r="D1005">
        <f t="shared" si="154"/>
        <v>0.80411316052035364</v>
      </c>
      <c r="E1005">
        <f t="shared" si="155"/>
        <v>40.20565802601768</v>
      </c>
      <c r="F1005" s="7"/>
      <c r="G1005" s="7"/>
      <c r="H1005" s="7">
        <f t="shared" si="156"/>
        <v>-2.7434413867159693E-2</v>
      </c>
      <c r="I1005" s="7">
        <f t="shared" si="157"/>
        <v>2.7434413867159693E-2</v>
      </c>
      <c r="J1005" s="7">
        <f t="shared" si="158"/>
        <v>1.3717206933579846</v>
      </c>
      <c r="K1005" s="9">
        <f t="shared" si="160"/>
        <v>0</v>
      </c>
      <c r="L1005" s="7"/>
      <c r="M1005" s="7"/>
      <c r="N1005" s="7"/>
      <c r="O1005" s="7"/>
      <c r="P1005" s="7"/>
      <c r="Q1005" s="7">
        <f t="shared" si="151"/>
        <v>0</v>
      </c>
      <c r="R1005" s="7"/>
      <c r="S1005" s="7">
        <f t="shared" si="152"/>
        <v>0</v>
      </c>
      <c r="T1005" s="7"/>
      <c r="U1005" s="7">
        <f t="shared" si="153"/>
        <v>1</v>
      </c>
      <c r="V1005" s="7"/>
      <c r="W1005">
        <f t="shared" si="159"/>
        <v>12.966493982297578</v>
      </c>
    </row>
    <row r="1006" spans="1:23" x14ac:dyDescent="0.3">
      <c r="A1006">
        <v>343</v>
      </c>
      <c r="B1006">
        <v>238</v>
      </c>
      <c r="D1006">
        <f t="shared" si="154"/>
        <v>0.24307545540168676</v>
      </c>
      <c r="E1006">
        <f t="shared" si="155"/>
        <v>12.153772770084338</v>
      </c>
      <c r="F1006" s="7"/>
      <c r="G1006" s="7"/>
      <c r="H1006" s="7">
        <f t="shared" si="156"/>
        <v>4.6569976460012444E-2</v>
      </c>
      <c r="I1006" s="7">
        <f t="shared" si="157"/>
        <v>4.6569976460012444E-2</v>
      </c>
      <c r="J1006" s="7">
        <f t="shared" si="158"/>
        <v>2.3284988230006221</v>
      </c>
      <c r="K1006" s="9">
        <f t="shared" si="160"/>
        <v>0</v>
      </c>
      <c r="L1006" s="7"/>
      <c r="M1006" s="7"/>
      <c r="N1006" s="7"/>
      <c r="O1006" s="7"/>
      <c r="P1006" s="7"/>
      <c r="Q1006" s="7">
        <f t="shared" si="151"/>
        <v>0</v>
      </c>
      <c r="R1006" s="7"/>
      <c r="S1006" s="7">
        <f t="shared" si="152"/>
        <v>0</v>
      </c>
      <c r="T1006" s="7"/>
      <c r="U1006" s="7">
        <f t="shared" si="153"/>
        <v>1</v>
      </c>
      <c r="V1006" s="7"/>
      <c r="W1006">
        <f t="shared" si="159"/>
        <v>12.640144175567753</v>
      </c>
    </row>
    <row r="1007" spans="1:23" x14ac:dyDescent="0.3">
      <c r="A1007">
        <v>345</v>
      </c>
      <c r="B1007">
        <v>245</v>
      </c>
      <c r="D1007">
        <f t="shared" si="154"/>
        <v>0.59071138607526319</v>
      </c>
      <c r="E1007">
        <f t="shared" si="155"/>
        <v>29.535569303763161</v>
      </c>
      <c r="F1007" s="7"/>
      <c r="G1007" s="7"/>
      <c r="H1007" s="7">
        <f t="shared" si="156"/>
        <v>9.247888771612223E-3</v>
      </c>
      <c r="I1007" s="7">
        <f t="shared" si="157"/>
        <v>9.247888771612223E-3</v>
      </c>
      <c r="J1007" s="7">
        <f t="shared" si="158"/>
        <v>0.46239443858061113</v>
      </c>
      <c r="K1007" s="9">
        <f t="shared" si="160"/>
        <v>0</v>
      </c>
      <c r="L1007" s="7"/>
      <c r="M1007" s="7"/>
      <c r="N1007" s="7"/>
      <c r="O1007" s="7"/>
      <c r="P1007" s="7"/>
      <c r="Q1007" s="7">
        <f t="shared" si="151"/>
        <v>0</v>
      </c>
      <c r="R1007" s="7"/>
      <c r="S1007" s="7">
        <f t="shared" si="152"/>
        <v>0</v>
      </c>
      <c r="T1007" s="7"/>
      <c r="U1007" s="7">
        <f t="shared" si="153"/>
        <v>1</v>
      </c>
      <c r="V1007" s="7"/>
      <c r="W1007">
        <f t="shared" si="159"/>
        <v>12.507728219316686</v>
      </c>
    </row>
    <row r="1008" spans="1:23" x14ac:dyDescent="0.3">
      <c r="A1008">
        <v>357</v>
      </c>
      <c r="B1008">
        <v>258</v>
      </c>
      <c r="D1008">
        <f t="shared" si="154"/>
        <v>0.64224988519770765</v>
      </c>
      <c r="E1008">
        <f t="shared" si="155"/>
        <v>32.112494259885381</v>
      </c>
      <c r="F1008" s="7"/>
      <c r="G1008" s="7"/>
      <c r="H1008" s="7">
        <f t="shared" si="156"/>
        <v>0.10956182321864039</v>
      </c>
      <c r="I1008" s="7">
        <f t="shared" si="157"/>
        <v>0.10956182321864039</v>
      </c>
      <c r="J1008" s="7">
        <f t="shared" si="158"/>
        <v>5.4780911609320189</v>
      </c>
      <c r="K1008" s="9">
        <f t="shared" si="160"/>
        <v>0</v>
      </c>
      <c r="L1008" s="7"/>
      <c r="M1008" s="7"/>
      <c r="N1008" s="7"/>
      <c r="O1008" s="7"/>
      <c r="P1008" s="7"/>
      <c r="Q1008" s="7">
        <f t="shared" si="151"/>
        <v>0</v>
      </c>
      <c r="R1008" s="7"/>
      <c r="S1008" s="7">
        <f t="shared" si="152"/>
        <v>0</v>
      </c>
      <c r="T1008" s="7"/>
      <c r="U1008" s="7">
        <f t="shared" si="153"/>
        <v>1</v>
      </c>
      <c r="V1008" s="7"/>
      <c r="W1008">
        <f t="shared" si="159"/>
        <v>12.003559477030855</v>
      </c>
    </row>
    <row r="1009" spans="1:23" x14ac:dyDescent="0.3">
      <c r="A1009">
        <v>376</v>
      </c>
      <c r="B1009">
        <v>261</v>
      </c>
      <c r="D1009">
        <f t="shared" si="154"/>
        <v>0.48154274129736085</v>
      </c>
      <c r="E1009">
        <f t="shared" si="155"/>
        <v>24.077137064868044</v>
      </c>
      <c r="F1009" s="7"/>
      <c r="G1009" s="7"/>
      <c r="H1009" s="7">
        <f t="shared" si="156"/>
        <v>-2.2170174856798452E-2</v>
      </c>
      <c r="I1009" s="7">
        <f t="shared" si="157"/>
        <v>2.2170174856798452E-2</v>
      </c>
      <c r="J1009" s="7">
        <f t="shared" si="158"/>
        <v>1.1085087428399225</v>
      </c>
      <c r="K1009" s="9">
        <f t="shared" si="160"/>
        <v>0</v>
      </c>
      <c r="L1009" s="7"/>
      <c r="M1009" s="7"/>
      <c r="N1009" s="7"/>
      <c r="O1009" s="7"/>
      <c r="P1009" s="7"/>
      <c r="Q1009" s="7">
        <f t="shared" si="151"/>
        <v>0</v>
      </c>
      <c r="R1009" s="7"/>
      <c r="S1009" s="7">
        <f t="shared" si="152"/>
        <v>0</v>
      </c>
      <c r="T1009" s="7"/>
      <c r="U1009" s="7">
        <f t="shared" si="153"/>
        <v>1</v>
      </c>
      <c r="V1009" s="7"/>
      <c r="W1009">
        <f t="shared" si="159"/>
        <v>11.365258190275433</v>
      </c>
    </row>
    <row r="1010" spans="1:23" x14ac:dyDescent="0.3">
      <c r="A1010">
        <v>388</v>
      </c>
      <c r="B1010">
        <v>253</v>
      </c>
      <c r="D1010">
        <f t="shared" si="154"/>
        <v>0.1669449081803005</v>
      </c>
      <c r="E1010">
        <f t="shared" si="155"/>
        <v>8.3472454090150254</v>
      </c>
      <c r="F1010" s="7"/>
      <c r="G1010" s="7"/>
      <c r="H1010" s="7">
        <f t="shared" si="156"/>
        <v>-1.8725322813583585E-2</v>
      </c>
      <c r="I1010" s="7">
        <f t="shared" si="157"/>
        <v>1.8725322813583585E-2</v>
      </c>
      <c r="J1010" s="7">
        <f t="shared" si="158"/>
        <v>0.93626614067917924</v>
      </c>
      <c r="K1010" s="9">
        <f t="shared" si="160"/>
        <v>0</v>
      </c>
      <c r="L1010" s="7"/>
      <c r="M1010" s="7"/>
      <c r="N1010" s="7"/>
      <c r="O1010" s="7"/>
      <c r="P1010" s="7"/>
      <c r="Q1010" s="7">
        <f t="shared" si="151"/>
        <v>0</v>
      </c>
      <c r="R1010" s="7"/>
      <c r="S1010" s="7">
        <f t="shared" si="152"/>
        <v>1</v>
      </c>
      <c r="T1010" s="7"/>
      <c r="U1010" s="7">
        <f t="shared" si="153"/>
        <v>0</v>
      </c>
      <c r="V1010" s="7"/>
      <c r="W1010">
        <f t="shared" si="159"/>
        <v>11.056593768053871</v>
      </c>
    </row>
    <row r="1011" spans="1:23" x14ac:dyDescent="0.3">
      <c r="A1011">
        <v>392</v>
      </c>
      <c r="B1011">
        <v>250</v>
      </c>
      <c r="D1011">
        <f t="shared" si="154"/>
        <v>9.443830132708482E-2</v>
      </c>
      <c r="E1011">
        <f t="shared" si="155"/>
        <v>4.7219150663542413</v>
      </c>
      <c r="F1011" s="7"/>
      <c r="G1011" s="7"/>
      <c r="H1011" s="7">
        <f t="shared" si="156"/>
        <v>-1.1200948966854434E-2</v>
      </c>
      <c r="I1011" s="7">
        <f t="shared" si="157"/>
        <v>1.1200948966854434E-2</v>
      </c>
      <c r="J1011" s="7">
        <f t="shared" si="158"/>
        <v>0.56004744834272169</v>
      </c>
      <c r="K1011" s="9">
        <f t="shared" si="160"/>
        <v>0</v>
      </c>
      <c r="L1011" s="7"/>
      <c r="M1011" s="7"/>
      <c r="N1011" s="7"/>
      <c r="O1011" s="7"/>
      <c r="P1011" s="7"/>
      <c r="Q1011" s="7">
        <f t="shared" si="151"/>
        <v>0</v>
      </c>
      <c r="R1011" s="7"/>
      <c r="S1011" s="7">
        <f t="shared" si="152"/>
        <v>1</v>
      </c>
      <c r="T1011" s="7"/>
      <c r="U1011" s="7">
        <f t="shared" si="153"/>
        <v>0</v>
      </c>
      <c r="V1011" s="7"/>
      <c r="W1011">
        <f t="shared" si="159"/>
        <v>10.959930043344183</v>
      </c>
    </row>
    <row r="1012" spans="1:23" x14ac:dyDescent="0.3">
      <c r="A1012">
        <v>394</v>
      </c>
      <c r="B1012">
        <v>248</v>
      </c>
      <c r="D1012">
        <f t="shared" si="154"/>
        <v>9.443830132708482E-2</v>
      </c>
      <c r="E1012">
        <f t="shared" si="155"/>
        <v>4.7219150663542413</v>
      </c>
      <c r="F1012" s="7"/>
      <c r="G1012" s="7"/>
      <c r="H1012" s="7">
        <f t="shared" si="156"/>
        <v>-1.1200948966854434E-2</v>
      </c>
      <c r="I1012" s="7">
        <f t="shared" si="157"/>
        <v>1.1200948966854434E-2</v>
      </c>
      <c r="J1012" s="7">
        <f t="shared" si="158"/>
        <v>0.56004744834272169</v>
      </c>
      <c r="K1012" s="9">
        <f t="shared" si="160"/>
        <v>0</v>
      </c>
      <c r="L1012" s="7"/>
      <c r="M1012" s="7"/>
      <c r="N1012" s="7"/>
      <c r="O1012" s="7"/>
      <c r="P1012" s="7"/>
      <c r="Q1012" s="7">
        <f t="shared" si="151"/>
        <v>0</v>
      </c>
      <c r="R1012" s="7"/>
      <c r="S1012" s="7">
        <f t="shared" si="152"/>
        <v>1</v>
      </c>
      <c r="T1012" s="7"/>
      <c r="U1012" s="7">
        <f t="shared" si="153"/>
        <v>0</v>
      </c>
      <c r="V1012" s="7"/>
      <c r="W1012">
        <f t="shared" si="159"/>
        <v>10.917533279464449</v>
      </c>
    </row>
    <row r="1013" spans="1:23" x14ac:dyDescent="0.3">
      <c r="A1013">
        <v>396</v>
      </c>
      <c r="B1013">
        <v>246</v>
      </c>
      <c r="D1013">
        <f t="shared" si="154"/>
        <v>0.10558523072348514</v>
      </c>
      <c r="E1013">
        <f t="shared" si="155"/>
        <v>5.279261536174257</v>
      </c>
      <c r="F1013" s="7"/>
      <c r="G1013" s="7"/>
      <c r="H1013" s="7">
        <f t="shared" si="156"/>
        <v>-5.0380550521725839E-2</v>
      </c>
      <c r="I1013" s="7">
        <f t="shared" si="157"/>
        <v>5.0380550521725839E-2</v>
      </c>
      <c r="J1013" s="7">
        <f t="shared" si="158"/>
        <v>2.5190275260862918</v>
      </c>
      <c r="K1013" s="9">
        <f t="shared" si="160"/>
        <v>0</v>
      </c>
      <c r="L1013" s="7"/>
      <c r="M1013" s="7"/>
      <c r="N1013" s="7"/>
      <c r="O1013" s="7"/>
      <c r="P1013" s="7"/>
      <c r="Q1013" s="7">
        <f t="shared" si="151"/>
        <v>0</v>
      </c>
      <c r="R1013" s="7"/>
      <c r="S1013" s="7">
        <f t="shared" si="152"/>
        <v>1</v>
      </c>
      <c r="T1013" s="7"/>
      <c r="U1013" s="7">
        <f t="shared" si="153"/>
        <v>0</v>
      </c>
      <c r="V1013" s="7"/>
      <c r="W1013">
        <f t="shared" si="159"/>
        <v>10.875791302105062</v>
      </c>
    </row>
    <row r="1014" spans="1:23" x14ac:dyDescent="0.3">
      <c r="A1014">
        <v>399</v>
      </c>
      <c r="B1014">
        <v>245</v>
      </c>
      <c r="D1014">
        <f t="shared" si="154"/>
        <v>6.6777963272120197E-2</v>
      </c>
      <c r="E1014">
        <f t="shared" si="155"/>
        <v>3.33889816360601</v>
      </c>
      <c r="F1014" s="7"/>
      <c r="G1014" s="7"/>
      <c r="H1014" s="7">
        <f t="shared" si="156"/>
        <v>0</v>
      </c>
      <c r="I1014" s="7">
        <f t="shared" si="157"/>
        <v>0</v>
      </c>
      <c r="J1014" s="7" t="str">
        <f t="shared" si="158"/>
        <v/>
      </c>
      <c r="K1014" s="9">
        <f t="shared" si="160"/>
        <v>0</v>
      </c>
      <c r="L1014" s="7"/>
      <c r="M1014" s="7"/>
      <c r="N1014" s="7"/>
      <c r="O1014" s="7"/>
      <c r="P1014" s="7"/>
      <c r="Q1014" s="7">
        <f t="shared" si="151"/>
        <v>0</v>
      </c>
      <c r="R1014" s="7"/>
      <c r="S1014" s="7">
        <f t="shared" si="152"/>
        <v>1</v>
      </c>
      <c r="T1014" s="7"/>
      <c r="U1014" s="7">
        <f t="shared" si="153"/>
        <v>0</v>
      </c>
      <c r="V1014" s="7"/>
      <c r="W1014">
        <f t="shared" si="159"/>
        <v>10.792132897114131</v>
      </c>
    </row>
    <row r="1015" spans="1:23" x14ac:dyDescent="0.3">
      <c r="A1015">
        <v>399</v>
      </c>
      <c r="B1015">
        <v>247</v>
      </c>
      <c r="D1015">
        <f t="shared" si="154"/>
        <v>0.30783120057739188</v>
      </c>
      <c r="E1015">
        <f t="shared" si="155"/>
        <v>15.391560028869595</v>
      </c>
      <c r="F1015" s="7"/>
      <c r="G1015" s="7"/>
      <c r="H1015" s="7">
        <f t="shared" si="156"/>
        <v>-3.7617415011987469E-3</v>
      </c>
      <c r="I1015" s="7">
        <f t="shared" si="157"/>
        <v>3.7617415011987469E-3</v>
      </c>
      <c r="J1015" s="7">
        <f t="shared" si="158"/>
        <v>0.18808707505993735</v>
      </c>
      <c r="K1015" s="9">
        <f t="shared" si="160"/>
        <v>0</v>
      </c>
      <c r="L1015" s="7"/>
      <c r="M1015" s="7"/>
      <c r="N1015" s="7"/>
      <c r="O1015" s="7"/>
      <c r="P1015" s="7"/>
      <c r="Q1015" s="7">
        <f t="shared" si="151"/>
        <v>0</v>
      </c>
      <c r="R1015" s="7"/>
      <c r="S1015" s="7">
        <f t="shared" si="152"/>
        <v>0</v>
      </c>
      <c r="T1015" s="7"/>
      <c r="U1015" s="7">
        <f t="shared" si="153"/>
        <v>1</v>
      </c>
      <c r="V1015" s="7"/>
      <c r="W1015">
        <f t="shared" si="159"/>
        <v>10.770211096019574</v>
      </c>
    </row>
    <row r="1016" spans="1:23" x14ac:dyDescent="0.3">
      <c r="A1016">
        <v>401</v>
      </c>
      <c r="B1016">
        <v>238</v>
      </c>
      <c r="D1016">
        <f t="shared" si="154"/>
        <v>0.14932006527544506</v>
      </c>
      <c r="E1016">
        <f t="shared" si="155"/>
        <v>7.4660032637722527</v>
      </c>
      <c r="F1016" s="7"/>
      <c r="G1016" s="7"/>
      <c r="H1016" s="7">
        <f t="shared" si="156"/>
        <v>3.1931841367650551E-2</v>
      </c>
      <c r="I1016" s="7">
        <f t="shared" si="157"/>
        <v>3.1931841367650551E-2</v>
      </c>
      <c r="J1016" s="7">
        <f t="shared" si="158"/>
        <v>1.5965920683825277</v>
      </c>
      <c r="K1016" s="9">
        <f t="shared" si="160"/>
        <v>0</v>
      </c>
      <c r="L1016" s="7"/>
      <c r="M1016" s="7"/>
      <c r="N1016" s="7"/>
      <c r="O1016" s="7"/>
      <c r="P1016" s="7"/>
      <c r="Q1016" s="7">
        <f t="shared" si="151"/>
        <v>0</v>
      </c>
      <c r="R1016" s="7"/>
      <c r="S1016" s="7">
        <f t="shared" si="152"/>
        <v>1</v>
      </c>
      <c r="T1016" s="7"/>
      <c r="U1016" s="7">
        <f t="shared" si="153"/>
        <v>0</v>
      </c>
      <c r="V1016" s="7"/>
      <c r="W1016">
        <f t="shared" si="159"/>
        <v>10.809215477744742</v>
      </c>
    </row>
    <row r="1017" spans="1:23" x14ac:dyDescent="0.3">
      <c r="A1017">
        <v>405</v>
      </c>
      <c r="B1017">
        <v>240</v>
      </c>
      <c r="D1017">
        <f t="shared" si="154"/>
        <v>7.4660032637722529E-2</v>
      </c>
      <c r="E1017">
        <f t="shared" si="155"/>
        <v>3.7330016318861263</v>
      </c>
      <c r="F1017" s="7"/>
      <c r="G1017" s="7"/>
      <c r="H1017" s="7">
        <f t="shared" si="156"/>
        <v>7.9835817816183187E-3</v>
      </c>
      <c r="I1017" s="7">
        <f t="shared" si="157"/>
        <v>7.9835817816183187E-3</v>
      </c>
      <c r="J1017" s="7">
        <f t="shared" si="158"/>
        <v>0.39917908908091593</v>
      </c>
      <c r="K1017" s="9">
        <f t="shared" si="160"/>
        <v>0</v>
      </c>
      <c r="L1017" s="7"/>
      <c r="M1017" s="7"/>
      <c r="N1017" s="7"/>
      <c r="O1017" s="7"/>
      <c r="P1017" s="7"/>
      <c r="Q1017" s="7">
        <f t="shared" si="151"/>
        <v>0</v>
      </c>
      <c r="R1017" s="7"/>
      <c r="S1017" s="7">
        <f t="shared" si="152"/>
        <v>1</v>
      </c>
      <c r="T1017" s="7"/>
      <c r="U1017" s="7">
        <f t="shared" si="153"/>
        <v>0</v>
      </c>
      <c r="V1017" s="7"/>
      <c r="W1017">
        <f t="shared" si="159"/>
        <v>10.660710217124095</v>
      </c>
    </row>
    <row r="1018" spans="1:23" x14ac:dyDescent="0.3">
      <c r="A1018">
        <v>406</v>
      </c>
      <c r="B1018">
        <v>238</v>
      </c>
      <c r="D1018">
        <f t="shared" si="154"/>
        <v>0.10558523072348514</v>
      </c>
      <c r="E1018">
        <f t="shared" si="155"/>
        <v>5.279261536174257</v>
      </c>
      <c r="F1018" s="7"/>
      <c r="G1018" s="7"/>
      <c r="H1018" s="7">
        <f t="shared" si="156"/>
        <v>0.12237718339724686</v>
      </c>
      <c r="I1018" s="7">
        <f t="shared" si="157"/>
        <v>0.12237718339724686</v>
      </c>
      <c r="J1018" s="7">
        <f t="shared" si="158"/>
        <v>6.1188591698623434</v>
      </c>
      <c r="K1018" s="9">
        <f t="shared" si="160"/>
        <v>0</v>
      </c>
      <c r="L1018" s="7"/>
      <c r="M1018" s="7"/>
      <c r="N1018" s="7"/>
      <c r="O1018" s="7"/>
      <c r="P1018" s="7"/>
      <c r="Q1018" s="7">
        <f t="shared" si="151"/>
        <v>0</v>
      </c>
      <c r="R1018" s="7"/>
      <c r="S1018" s="7">
        <f t="shared" si="152"/>
        <v>1</v>
      </c>
      <c r="T1018" s="7"/>
      <c r="U1018" s="7">
        <f t="shared" si="153"/>
        <v>0</v>
      </c>
      <c r="V1018" s="7"/>
      <c r="W1018">
        <f t="shared" si="159"/>
        <v>10.653125965638608</v>
      </c>
    </row>
    <row r="1019" spans="1:23" x14ac:dyDescent="0.3">
      <c r="A1019">
        <v>405</v>
      </c>
      <c r="B1019">
        <v>241</v>
      </c>
      <c r="D1019">
        <f t="shared" si="154"/>
        <v>0.59728026110178023</v>
      </c>
      <c r="E1019">
        <f t="shared" si="155"/>
        <v>29.864013055089011</v>
      </c>
      <c r="F1019" s="7"/>
      <c r="G1019" s="7"/>
      <c r="H1019" s="7">
        <f t="shared" si="156"/>
        <v>-3.1931841367650551E-2</v>
      </c>
      <c r="I1019" s="7">
        <f t="shared" si="157"/>
        <v>3.1931841367650551E-2</v>
      </c>
      <c r="J1019" s="7">
        <f t="shared" si="158"/>
        <v>1.5965920683825277</v>
      </c>
      <c r="K1019" s="9">
        <f t="shared" si="160"/>
        <v>0</v>
      </c>
      <c r="L1019" s="7"/>
      <c r="M1019" s="7"/>
      <c r="N1019" s="7"/>
      <c r="O1019" s="7"/>
      <c r="P1019" s="7"/>
      <c r="Q1019" s="7">
        <f t="shared" si="151"/>
        <v>0</v>
      </c>
      <c r="R1019" s="7"/>
      <c r="S1019" s="7">
        <f t="shared" si="152"/>
        <v>0</v>
      </c>
      <c r="T1019" s="7"/>
      <c r="U1019" s="7">
        <f t="shared" si="153"/>
        <v>1</v>
      </c>
      <c r="V1019" s="7"/>
      <c r="W1019">
        <f t="shared" si="159"/>
        <v>10.649043927056432</v>
      </c>
    </row>
    <row r="1020" spans="1:23" x14ac:dyDescent="0.3">
      <c r="A1020">
        <v>389</v>
      </c>
      <c r="B1020">
        <v>249</v>
      </c>
      <c r="D1020">
        <f t="shared" si="154"/>
        <v>0.37330016318861264</v>
      </c>
      <c r="E1020">
        <f t="shared" si="155"/>
        <v>18.665008159430631</v>
      </c>
      <c r="F1020" s="7"/>
      <c r="G1020" s="7"/>
      <c r="H1020" s="7">
        <f t="shared" si="156"/>
        <v>1.7521819886179527E-2</v>
      </c>
      <c r="I1020" s="7">
        <f t="shared" si="157"/>
        <v>1.7521819886179527E-2</v>
      </c>
      <c r="J1020" s="7">
        <f t="shared" si="158"/>
        <v>0.8760909943089763</v>
      </c>
      <c r="K1020" s="9">
        <f t="shared" si="160"/>
        <v>0</v>
      </c>
      <c r="L1020" s="7"/>
      <c r="M1020" s="7"/>
      <c r="N1020" s="7"/>
      <c r="O1020" s="7"/>
      <c r="P1020" s="7"/>
      <c r="Q1020" s="7">
        <f t="shared" si="151"/>
        <v>0</v>
      </c>
      <c r="R1020" s="7"/>
      <c r="S1020" s="7">
        <f t="shared" si="152"/>
        <v>0</v>
      </c>
      <c r="T1020" s="7"/>
      <c r="U1020" s="7">
        <f t="shared" si="153"/>
        <v>1</v>
      </c>
      <c r="V1020" s="7"/>
      <c r="W1020">
        <f t="shared" si="159"/>
        <v>11.065513527013936</v>
      </c>
    </row>
    <row r="1021" spans="1:23" x14ac:dyDescent="0.3">
      <c r="A1021">
        <v>387</v>
      </c>
      <c r="B1021">
        <v>260</v>
      </c>
      <c r="D1021">
        <f t="shared" si="154"/>
        <v>0.82667234745508833</v>
      </c>
      <c r="E1021">
        <f t="shared" si="155"/>
        <v>41.333617372754418</v>
      </c>
      <c r="F1021" s="7"/>
      <c r="G1021" s="7"/>
      <c r="H1021" s="7">
        <f t="shared" si="156"/>
        <v>-9.8029340041142742E-3</v>
      </c>
      <c r="I1021" s="7">
        <f t="shared" si="157"/>
        <v>9.8029340041142742E-3</v>
      </c>
      <c r="J1021" s="7">
        <f t="shared" si="158"/>
        <v>0.49014670020571371</v>
      </c>
      <c r="K1021" s="9">
        <f t="shared" si="160"/>
        <v>0</v>
      </c>
      <c r="L1021" s="7"/>
      <c r="M1021" s="7"/>
      <c r="N1021" s="7"/>
      <c r="O1021" s="7"/>
      <c r="P1021" s="7"/>
      <c r="Q1021" s="7">
        <f t="shared" si="151"/>
        <v>0</v>
      </c>
      <c r="R1021" s="7"/>
      <c r="S1021" s="7">
        <f t="shared" si="152"/>
        <v>0</v>
      </c>
      <c r="T1021" s="7"/>
      <c r="U1021" s="7">
        <f t="shared" si="153"/>
        <v>1</v>
      </c>
      <c r="V1021" s="7"/>
      <c r="W1021">
        <f t="shared" si="159"/>
        <v>11.021044850153897</v>
      </c>
    </row>
    <row r="1022" spans="1:23" x14ac:dyDescent="0.3">
      <c r="A1022">
        <v>404</v>
      </c>
      <c r="B1022">
        <v>242</v>
      </c>
      <c r="D1022">
        <f t="shared" si="154"/>
        <v>0.47454659110356912</v>
      </c>
      <c r="E1022">
        <f t="shared" si="155"/>
        <v>23.727329555178457</v>
      </c>
      <c r="F1022" s="7"/>
      <c r="G1022" s="7"/>
      <c r="H1022" s="7">
        <f t="shared" si="156"/>
        <v>-6.3395456403330221E-3</v>
      </c>
      <c r="I1022" s="7">
        <f t="shared" si="157"/>
        <v>6.3395456403330221E-3</v>
      </c>
      <c r="J1022" s="7">
        <f t="shared" si="158"/>
        <v>0.3169772820166511</v>
      </c>
      <c r="K1022" s="9">
        <f t="shared" si="160"/>
        <v>0</v>
      </c>
      <c r="L1022" s="7"/>
      <c r="M1022" s="7"/>
      <c r="N1022" s="7"/>
      <c r="O1022" s="7"/>
      <c r="P1022" s="7"/>
      <c r="Q1022" s="7">
        <f t="shared" si="151"/>
        <v>0</v>
      </c>
      <c r="R1022" s="7"/>
      <c r="S1022" s="7">
        <f t="shared" si="152"/>
        <v>0</v>
      </c>
      <c r="T1022" s="7"/>
      <c r="U1022" s="7">
        <f t="shared" si="153"/>
        <v>1</v>
      </c>
      <c r="V1022" s="7"/>
      <c r="W1022">
        <f t="shared" si="159"/>
        <v>10.668811558377602</v>
      </c>
    </row>
    <row r="1023" spans="1:23" x14ac:dyDescent="0.3">
      <c r="A1023">
        <v>413</v>
      </c>
      <c r="B1023">
        <v>231</v>
      </c>
      <c r="D1023">
        <f t="shared" si="154"/>
        <v>0.55268598855582129</v>
      </c>
      <c r="E1023">
        <f t="shared" si="155"/>
        <v>27.634299427791063</v>
      </c>
      <c r="F1023" s="7"/>
      <c r="G1023" s="7"/>
      <c r="H1023" s="7">
        <f t="shared" si="156"/>
        <v>1.1232126875955283E-2</v>
      </c>
      <c r="I1023" s="7">
        <f t="shared" si="157"/>
        <v>1.1232126875955283E-2</v>
      </c>
      <c r="J1023" s="7">
        <f t="shared" si="158"/>
        <v>0.56160634379776408</v>
      </c>
      <c r="K1023" s="9">
        <f t="shared" si="160"/>
        <v>0</v>
      </c>
      <c r="L1023" s="7"/>
      <c r="M1023" s="7"/>
      <c r="N1023" s="7"/>
      <c r="O1023" s="7"/>
      <c r="P1023" s="7"/>
      <c r="Q1023" s="7">
        <f t="shared" si="151"/>
        <v>0</v>
      </c>
      <c r="R1023" s="7"/>
      <c r="S1023" s="7">
        <f t="shared" si="152"/>
        <v>0</v>
      </c>
      <c r="T1023" s="7"/>
      <c r="U1023" s="7">
        <f t="shared" si="153"/>
        <v>1</v>
      </c>
      <c r="V1023" s="7"/>
      <c r="W1023">
        <f t="shared" si="159"/>
        <v>10.522668802785438</v>
      </c>
    </row>
    <row r="1024" spans="1:23" x14ac:dyDescent="0.3">
      <c r="A1024">
        <v>420</v>
      </c>
      <c r="B1024">
        <v>216</v>
      </c>
      <c r="D1024">
        <f t="shared" si="154"/>
        <v>9.443830132708482E-2</v>
      </c>
      <c r="E1024">
        <f t="shared" si="155"/>
        <v>4.7219150663542413</v>
      </c>
      <c r="F1024" s="7"/>
      <c r="G1024" s="7"/>
      <c r="H1024" s="7">
        <f t="shared" si="156"/>
        <v>-1.1200948966854434E-2</v>
      </c>
      <c r="I1024" s="7">
        <f t="shared" si="157"/>
        <v>1.1200948966854434E-2</v>
      </c>
      <c r="J1024" s="7">
        <f t="shared" si="158"/>
        <v>0.56004744834272169</v>
      </c>
      <c r="K1024" s="9">
        <f t="shared" si="160"/>
        <v>0</v>
      </c>
      <c r="L1024" s="7"/>
      <c r="M1024" s="7"/>
      <c r="N1024" s="7"/>
      <c r="O1024" s="7"/>
      <c r="P1024" s="7"/>
      <c r="Q1024" s="7">
        <f t="shared" si="151"/>
        <v>0</v>
      </c>
      <c r="R1024" s="7"/>
      <c r="S1024" s="7">
        <f t="shared" si="152"/>
        <v>1</v>
      </c>
      <c r="T1024" s="7"/>
      <c r="U1024" s="7">
        <f t="shared" si="153"/>
        <v>0</v>
      </c>
      <c r="V1024" s="7"/>
      <c r="W1024">
        <f t="shared" si="159"/>
        <v>10.5136596215122</v>
      </c>
    </row>
    <row r="1025" spans="1:23" x14ac:dyDescent="0.3">
      <c r="A1025">
        <v>422</v>
      </c>
      <c r="B1025">
        <v>214</v>
      </c>
      <c r="D1025">
        <f t="shared" si="154"/>
        <v>0.82936509838892969</v>
      </c>
      <c r="E1025">
        <f t="shared" si="155"/>
        <v>41.468254919446487</v>
      </c>
      <c r="F1025" s="7"/>
      <c r="G1025" s="7"/>
      <c r="H1025" s="7">
        <f t="shared" si="156"/>
        <v>-7.0342971807376732E-3</v>
      </c>
      <c r="I1025" s="7">
        <f t="shared" si="157"/>
        <v>7.0342971807376732E-3</v>
      </c>
      <c r="J1025" s="7">
        <f t="shared" si="158"/>
        <v>0.35171485903688365</v>
      </c>
      <c r="K1025" s="9">
        <f t="shared" si="160"/>
        <v>0</v>
      </c>
      <c r="L1025" s="7"/>
      <c r="M1025" s="7"/>
      <c r="N1025" s="7"/>
      <c r="O1025" s="7"/>
      <c r="P1025" s="7"/>
      <c r="Q1025" s="7">
        <f t="shared" si="151"/>
        <v>0</v>
      </c>
      <c r="R1025" s="7"/>
      <c r="S1025" s="7">
        <f t="shared" si="152"/>
        <v>0</v>
      </c>
      <c r="T1025" s="7"/>
      <c r="U1025" s="7">
        <f t="shared" si="153"/>
        <v>1</v>
      </c>
      <c r="V1025" s="7"/>
      <c r="W1025">
        <f t="shared" si="159"/>
        <v>10.482651447306413</v>
      </c>
    </row>
    <row r="1026" spans="1:23" x14ac:dyDescent="0.3">
      <c r="A1026">
        <v>406</v>
      </c>
      <c r="B1026">
        <v>233</v>
      </c>
      <c r="D1026">
        <f t="shared" si="154"/>
        <v>0.61294022539852488</v>
      </c>
      <c r="E1026">
        <f t="shared" si="155"/>
        <v>30.647011269926246</v>
      </c>
      <c r="F1026" s="7"/>
      <c r="G1026" s="7"/>
      <c r="H1026" s="7">
        <f t="shared" si="156"/>
        <v>3.663137659202652E-3</v>
      </c>
      <c r="I1026" s="7">
        <f t="shared" si="157"/>
        <v>3.663137659202652E-3</v>
      </c>
      <c r="J1026" s="7">
        <f t="shared" si="158"/>
        <v>0.18315688296013261</v>
      </c>
      <c r="K1026" s="9">
        <f t="shared" si="160"/>
        <v>0</v>
      </c>
      <c r="L1026" s="7"/>
      <c r="M1026" s="7"/>
      <c r="N1026" s="7"/>
      <c r="O1026" s="7"/>
      <c r="P1026" s="7"/>
      <c r="Q1026" s="7">
        <f t="shared" si="151"/>
        <v>0</v>
      </c>
      <c r="R1026" s="7"/>
      <c r="S1026" s="7">
        <f t="shared" si="152"/>
        <v>0</v>
      </c>
      <c r="T1026" s="7"/>
      <c r="U1026" s="7">
        <f t="shared" si="153"/>
        <v>1</v>
      </c>
      <c r="V1026" s="7"/>
      <c r="W1026">
        <f t="shared" si="159"/>
        <v>10.713909786351623</v>
      </c>
    </row>
    <row r="1027" spans="1:23" x14ac:dyDescent="0.3">
      <c r="A1027">
        <v>397</v>
      </c>
      <c r="B1027">
        <v>249</v>
      </c>
      <c r="D1027">
        <f t="shared" si="154"/>
        <v>6.6777963272120197E-2</v>
      </c>
      <c r="E1027">
        <f t="shared" si="155"/>
        <v>3.33889816360601</v>
      </c>
      <c r="F1027" s="7"/>
      <c r="G1027" s="7"/>
      <c r="H1027" s="7">
        <f t="shared" si="156"/>
        <v>0</v>
      </c>
      <c r="I1027" s="7">
        <f t="shared" si="157"/>
        <v>0</v>
      </c>
      <c r="J1027" s="7" t="str">
        <f t="shared" si="158"/>
        <v/>
      </c>
      <c r="K1027" s="9">
        <f t="shared" si="160"/>
        <v>0</v>
      </c>
      <c r="L1027" s="7"/>
      <c r="M1027" s="7"/>
      <c r="N1027" s="7"/>
      <c r="O1027" s="7"/>
      <c r="P1027" s="7"/>
      <c r="Q1027" s="7">
        <f t="shared" ref="Q1027:Q1090" si="161">IF(E1027&lt;1,1,0)</f>
        <v>0</v>
      </c>
      <c r="R1027" s="7"/>
      <c r="S1027" s="7">
        <f t="shared" ref="S1027:S1090" si="162">IF(AND(E1027&gt;=1,E1027&lt;10),1,0)</f>
        <v>1</v>
      </c>
      <c r="T1027" s="7"/>
      <c r="U1027" s="7">
        <f t="shared" ref="U1027:U1090" si="163">IF(E1027&gt;=10,1,0)</f>
        <v>0</v>
      </c>
      <c r="V1027" s="7"/>
      <c r="W1027">
        <f t="shared" si="159"/>
        <v>10.811948248180586</v>
      </c>
    </row>
    <row r="1028" spans="1:23" x14ac:dyDescent="0.3">
      <c r="A1028">
        <v>399</v>
      </c>
      <c r="B1028">
        <v>249</v>
      </c>
      <c r="D1028">
        <f t="shared" ref="D1028:D1091" si="164">(SQRT((A1029-A1028)^2+(B1029-B1028)^2)/$C$3)</f>
        <v>0.72076905325285145</v>
      </c>
      <c r="E1028">
        <f t="shared" ref="E1028:E1091" si="165">IF(D1028*$C$5&gt;=50,"",D1028*$C$5)</f>
        <v>36.03845266264257</v>
      </c>
      <c r="F1028" s="7"/>
      <c r="G1028" s="7"/>
      <c r="H1028" s="7">
        <f t="shared" ref="H1028:H1091" si="166">IF(AND(A1029-A1028&lt;&gt;0,B1029-B1028&lt;&gt;0),(1/(((TAN((B1029-B1028)/(A1029-A1028)))*180)/3.14)),0)</f>
        <v>-7.1876926188758627E-2</v>
      </c>
      <c r="I1028" s="7">
        <f t="shared" ref="I1028:I1091" si="167">SQRT(H1028^2)</f>
        <v>7.1876926188758627E-2</v>
      </c>
      <c r="J1028" s="7">
        <f t="shared" ref="J1028:J1091" si="168">IF(OR(I1028=0,I1028*$C$5&gt;=360),"",(I1028*$C$5))</f>
        <v>3.5938463094379314</v>
      </c>
      <c r="K1028" s="9">
        <f t="shared" si="160"/>
        <v>0</v>
      </c>
      <c r="L1028" s="7"/>
      <c r="M1028" s="7"/>
      <c r="N1028" s="7"/>
      <c r="O1028" s="7"/>
      <c r="P1028" s="7"/>
      <c r="Q1028" s="7">
        <f t="shared" si="161"/>
        <v>0</v>
      </c>
      <c r="R1028" s="7"/>
      <c r="S1028" s="7">
        <f t="shared" si="162"/>
        <v>0</v>
      </c>
      <c r="T1028" s="7"/>
      <c r="U1028" s="7">
        <f t="shared" si="163"/>
        <v>1</v>
      </c>
      <c r="V1028" s="7"/>
      <c r="W1028">
        <f t="shared" ref="W1028:W1091" si="169">(SQRT((A1028-$C$9)^2+(B1028-$C$11)^2)/$C$3)</f>
        <v>10.748659461971563</v>
      </c>
    </row>
    <row r="1029" spans="1:23" x14ac:dyDescent="0.3">
      <c r="A1029">
        <v>378</v>
      </c>
      <c r="B1029">
        <v>254</v>
      </c>
      <c r="D1029">
        <f t="shared" si="164"/>
        <v>0.17980516885257108</v>
      </c>
      <c r="E1029">
        <f t="shared" si="165"/>
        <v>8.990258442628555</v>
      </c>
      <c r="F1029" s="7"/>
      <c r="G1029" s="7"/>
      <c r="H1029" s="7">
        <f t="shared" si="166"/>
        <v>-4.1259991105126709E-2</v>
      </c>
      <c r="I1029" s="7">
        <f t="shared" si="167"/>
        <v>4.1259991105126709E-2</v>
      </c>
      <c r="J1029" s="7">
        <f t="shared" si="168"/>
        <v>2.0629995552563356</v>
      </c>
      <c r="K1029" s="9">
        <f t="shared" si="160"/>
        <v>0</v>
      </c>
      <c r="L1029" s="7"/>
      <c r="M1029" s="7"/>
      <c r="N1029" s="7"/>
      <c r="O1029" s="7"/>
      <c r="P1029" s="7"/>
      <c r="Q1029" s="7">
        <f t="shared" si="161"/>
        <v>0</v>
      </c>
      <c r="R1029" s="7"/>
      <c r="S1029" s="7">
        <f t="shared" si="162"/>
        <v>1</v>
      </c>
      <c r="T1029" s="7"/>
      <c r="U1029" s="7">
        <f t="shared" si="163"/>
        <v>0</v>
      </c>
      <c r="V1029" s="7"/>
      <c r="W1029">
        <f t="shared" si="169"/>
        <v>11.365993845372397</v>
      </c>
    </row>
    <row r="1030" spans="1:23" x14ac:dyDescent="0.3">
      <c r="A1030">
        <v>383</v>
      </c>
      <c r="B1030">
        <v>252</v>
      </c>
      <c r="D1030">
        <f t="shared" si="164"/>
        <v>0.10558523072348514</v>
      </c>
      <c r="E1030">
        <f t="shared" si="165"/>
        <v>5.279261536174257</v>
      </c>
      <c r="F1030" s="7"/>
      <c r="G1030" s="7"/>
      <c r="H1030" s="7">
        <f t="shared" si="166"/>
        <v>5.0380550521725839E-2</v>
      </c>
      <c r="I1030" s="7">
        <f t="shared" si="167"/>
        <v>5.0380550521725839E-2</v>
      </c>
      <c r="J1030" s="7">
        <f t="shared" si="168"/>
        <v>2.5190275260862918</v>
      </c>
      <c r="K1030" s="9">
        <f t="shared" ref="K1030:K1093" si="170">IF(E1028="",1,0)</f>
        <v>0</v>
      </c>
      <c r="L1030" s="7"/>
      <c r="M1030" s="7"/>
      <c r="N1030" s="7"/>
      <c r="O1030" s="7"/>
      <c r="P1030" s="7"/>
      <c r="Q1030" s="7">
        <f t="shared" si="161"/>
        <v>0</v>
      </c>
      <c r="R1030" s="7"/>
      <c r="S1030" s="7">
        <f t="shared" si="162"/>
        <v>1</v>
      </c>
      <c r="T1030" s="7"/>
      <c r="U1030" s="7">
        <f t="shared" si="163"/>
        <v>0</v>
      </c>
      <c r="V1030" s="7"/>
      <c r="W1030">
        <f t="shared" si="169"/>
        <v>11.225899985667489</v>
      </c>
    </row>
    <row r="1031" spans="1:23" x14ac:dyDescent="0.3">
      <c r="A1031">
        <v>380</v>
      </c>
      <c r="B1031">
        <v>251</v>
      </c>
      <c r="D1031">
        <f t="shared" si="164"/>
        <v>3.3388981636060099E-2</v>
      </c>
      <c r="E1031">
        <f t="shared" si="165"/>
        <v>1.669449081803005</v>
      </c>
      <c r="F1031" s="7"/>
      <c r="G1031" s="7"/>
      <c r="H1031" s="7">
        <f t="shared" si="166"/>
        <v>0</v>
      </c>
      <c r="I1031" s="7">
        <f t="shared" si="167"/>
        <v>0</v>
      </c>
      <c r="J1031" s="7" t="str">
        <f t="shared" si="168"/>
        <v/>
      </c>
      <c r="K1031" s="9">
        <f t="shared" si="170"/>
        <v>0</v>
      </c>
      <c r="L1031" s="7"/>
      <c r="M1031" s="7"/>
      <c r="N1031" s="7"/>
      <c r="O1031" s="7"/>
      <c r="P1031" s="7"/>
      <c r="Q1031" s="7">
        <f t="shared" si="161"/>
        <v>0</v>
      </c>
      <c r="R1031" s="7"/>
      <c r="S1031" s="7">
        <f t="shared" si="162"/>
        <v>1</v>
      </c>
      <c r="T1031" s="7"/>
      <c r="U1031" s="7">
        <f t="shared" si="163"/>
        <v>0</v>
      </c>
      <c r="V1031" s="7"/>
      <c r="W1031">
        <f t="shared" si="169"/>
        <v>11.331464810626819</v>
      </c>
    </row>
    <row r="1032" spans="1:23" x14ac:dyDescent="0.3">
      <c r="A1032">
        <v>381</v>
      </c>
      <c r="B1032">
        <v>251</v>
      </c>
      <c r="D1032">
        <f t="shared" si="164"/>
        <v>0.24077137064868043</v>
      </c>
      <c r="E1032">
        <f t="shared" si="165"/>
        <v>12.038568532434022</v>
      </c>
      <c r="F1032" s="7"/>
      <c r="G1032" s="7"/>
      <c r="H1032" s="7">
        <f t="shared" si="166"/>
        <v>-2.2170174856798452E-2</v>
      </c>
      <c r="I1032" s="7">
        <f t="shared" si="167"/>
        <v>2.2170174856798452E-2</v>
      </c>
      <c r="J1032" s="7">
        <f t="shared" si="168"/>
        <v>1.1085087428399225</v>
      </c>
      <c r="K1032" s="9">
        <f t="shared" si="170"/>
        <v>0</v>
      </c>
      <c r="L1032" s="7"/>
      <c r="M1032" s="7"/>
      <c r="N1032" s="7"/>
      <c r="O1032" s="7"/>
      <c r="P1032" s="7"/>
      <c r="Q1032" s="7">
        <f t="shared" si="161"/>
        <v>0</v>
      </c>
      <c r="R1032" s="7"/>
      <c r="S1032" s="7">
        <f t="shared" si="162"/>
        <v>0</v>
      </c>
      <c r="T1032" s="7"/>
      <c r="U1032" s="7">
        <f t="shared" si="163"/>
        <v>1</v>
      </c>
      <c r="V1032" s="7"/>
      <c r="W1032">
        <f t="shared" si="169"/>
        <v>11.299593070779471</v>
      </c>
    </row>
    <row r="1033" spans="1:23" x14ac:dyDescent="0.3">
      <c r="A1033">
        <v>387</v>
      </c>
      <c r="B1033">
        <v>247</v>
      </c>
      <c r="D1033">
        <f t="shared" si="164"/>
        <v>9.443830132708482E-2</v>
      </c>
      <c r="E1033">
        <f t="shared" si="165"/>
        <v>4.7219150663542413</v>
      </c>
      <c r="F1033" s="7"/>
      <c r="G1033" s="7"/>
      <c r="H1033" s="7">
        <f t="shared" si="166"/>
        <v>-1.1200948966854434E-2</v>
      </c>
      <c r="I1033" s="7">
        <f t="shared" si="167"/>
        <v>1.1200948966854434E-2</v>
      </c>
      <c r="J1033" s="7">
        <f t="shared" si="168"/>
        <v>0.56004744834272169</v>
      </c>
      <c r="K1033" s="9">
        <f t="shared" si="170"/>
        <v>0</v>
      </c>
      <c r="L1033" s="7"/>
      <c r="M1033" s="7"/>
      <c r="N1033" s="7"/>
      <c r="O1033" s="7"/>
      <c r="P1033" s="7"/>
      <c r="Q1033" s="7">
        <f t="shared" si="161"/>
        <v>0</v>
      </c>
      <c r="R1033" s="7"/>
      <c r="S1033" s="7">
        <f t="shared" si="162"/>
        <v>1</v>
      </c>
      <c r="T1033" s="7"/>
      <c r="U1033" s="7">
        <f t="shared" si="163"/>
        <v>0</v>
      </c>
      <c r="V1033" s="7"/>
      <c r="W1033">
        <f t="shared" si="169"/>
        <v>11.149820361584885</v>
      </c>
    </row>
    <row r="1034" spans="1:23" x14ac:dyDescent="0.3">
      <c r="A1034">
        <v>389</v>
      </c>
      <c r="B1034">
        <v>245</v>
      </c>
      <c r="D1034">
        <f t="shared" si="164"/>
        <v>0.1001669449081803</v>
      </c>
      <c r="E1034">
        <f t="shared" si="165"/>
        <v>5.0083472454090154</v>
      </c>
      <c r="F1034" s="7"/>
      <c r="G1034" s="7"/>
      <c r="H1034" s="7">
        <f t="shared" si="166"/>
        <v>0</v>
      </c>
      <c r="I1034" s="7">
        <f t="shared" si="167"/>
        <v>0</v>
      </c>
      <c r="J1034" s="7" t="str">
        <f t="shared" si="168"/>
        <v/>
      </c>
      <c r="K1034" s="9">
        <f t="shared" si="170"/>
        <v>0</v>
      </c>
      <c r="L1034" s="7"/>
      <c r="M1034" s="7"/>
      <c r="N1034" s="7"/>
      <c r="O1034" s="7"/>
      <c r="P1034" s="7"/>
      <c r="Q1034" s="7">
        <f t="shared" si="161"/>
        <v>0</v>
      </c>
      <c r="R1034" s="7"/>
      <c r="S1034" s="7">
        <f t="shared" si="162"/>
        <v>1</v>
      </c>
      <c r="T1034" s="7"/>
      <c r="U1034" s="7">
        <f t="shared" si="163"/>
        <v>0</v>
      </c>
      <c r="V1034" s="7"/>
      <c r="W1034">
        <f t="shared" si="169"/>
        <v>11.107746929781515</v>
      </c>
    </row>
    <row r="1035" spans="1:23" x14ac:dyDescent="0.3">
      <c r="A1035">
        <v>386</v>
      </c>
      <c r="B1035">
        <v>245</v>
      </c>
      <c r="D1035">
        <f t="shared" si="164"/>
        <v>0.26919057590312351</v>
      </c>
      <c r="E1035">
        <f t="shared" si="165"/>
        <v>13.459528795156176</v>
      </c>
      <c r="F1035" s="7"/>
      <c r="G1035" s="7"/>
      <c r="H1035" s="7">
        <f t="shared" si="166"/>
        <v>-2.713036910681927E-2</v>
      </c>
      <c r="I1035" s="7">
        <f t="shared" si="167"/>
        <v>2.713036910681927E-2</v>
      </c>
      <c r="J1035" s="7">
        <f t="shared" si="168"/>
        <v>1.3565184553409635</v>
      </c>
      <c r="K1035" s="9">
        <f t="shared" si="170"/>
        <v>0</v>
      </c>
      <c r="L1035" s="7"/>
      <c r="M1035" s="7"/>
      <c r="N1035" s="7"/>
      <c r="O1035" s="7"/>
      <c r="P1035" s="7"/>
      <c r="Q1035" s="7">
        <f t="shared" si="161"/>
        <v>0</v>
      </c>
      <c r="R1035" s="7"/>
      <c r="S1035" s="7">
        <f t="shared" si="162"/>
        <v>0</v>
      </c>
      <c r="T1035" s="7"/>
      <c r="U1035" s="7">
        <f t="shared" si="163"/>
        <v>1</v>
      </c>
      <c r="V1035" s="7"/>
      <c r="W1035">
        <f t="shared" si="169"/>
        <v>11.202637761344111</v>
      </c>
    </row>
    <row r="1036" spans="1:23" x14ac:dyDescent="0.3">
      <c r="A1036">
        <v>393</v>
      </c>
      <c r="B1036">
        <v>241</v>
      </c>
      <c r="D1036">
        <f t="shared" si="164"/>
        <v>0.1702510689012616</v>
      </c>
      <c r="E1036">
        <f t="shared" si="165"/>
        <v>8.5125534450630802</v>
      </c>
      <c r="F1036" s="7"/>
      <c r="G1036" s="7"/>
      <c r="H1036" s="7">
        <f t="shared" si="166"/>
        <v>-8.6056146163015809E-2</v>
      </c>
      <c r="I1036" s="7">
        <f t="shared" si="167"/>
        <v>8.6056146163015809E-2</v>
      </c>
      <c r="J1036" s="7">
        <f t="shared" si="168"/>
        <v>4.3028073081507907</v>
      </c>
      <c r="K1036" s="9">
        <f t="shared" si="170"/>
        <v>0</v>
      </c>
      <c r="L1036" s="7"/>
      <c r="M1036" s="7"/>
      <c r="N1036" s="7"/>
      <c r="O1036" s="7"/>
      <c r="P1036" s="7"/>
      <c r="Q1036" s="7">
        <f t="shared" si="161"/>
        <v>0</v>
      </c>
      <c r="R1036" s="7"/>
      <c r="S1036" s="7">
        <f t="shared" si="162"/>
        <v>1</v>
      </c>
      <c r="T1036" s="7"/>
      <c r="U1036" s="7">
        <f t="shared" si="163"/>
        <v>0</v>
      </c>
      <c r="V1036" s="7"/>
      <c r="W1036">
        <f t="shared" si="169"/>
        <v>11.025545289623158</v>
      </c>
    </row>
    <row r="1037" spans="1:23" x14ac:dyDescent="0.3">
      <c r="A1037">
        <v>388</v>
      </c>
      <c r="B1037">
        <v>242</v>
      </c>
      <c r="D1037">
        <f t="shared" si="164"/>
        <v>9.443830132708482E-2</v>
      </c>
      <c r="E1037">
        <f t="shared" si="165"/>
        <v>4.7219150663542413</v>
      </c>
      <c r="F1037" s="7"/>
      <c r="G1037" s="7"/>
      <c r="H1037" s="7">
        <f t="shared" si="166"/>
        <v>-1.1200948966854434E-2</v>
      </c>
      <c r="I1037" s="7">
        <f t="shared" si="167"/>
        <v>1.1200948966854434E-2</v>
      </c>
      <c r="J1037" s="7">
        <f t="shared" si="168"/>
        <v>0.56004744834272169</v>
      </c>
      <c r="K1037" s="9">
        <f t="shared" si="170"/>
        <v>0</v>
      </c>
      <c r="L1037" s="7"/>
      <c r="M1037" s="7"/>
      <c r="N1037" s="7"/>
      <c r="O1037" s="7"/>
      <c r="P1037" s="7"/>
      <c r="Q1037" s="7">
        <f t="shared" si="161"/>
        <v>0</v>
      </c>
      <c r="R1037" s="7"/>
      <c r="S1037" s="7">
        <f t="shared" si="162"/>
        <v>1</v>
      </c>
      <c r="T1037" s="7"/>
      <c r="U1037" s="7">
        <f t="shared" si="163"/>
        <v>0</v>
      </c>
      <c r="V1037" s="7"/>
      <c r="W1037">
        <f t="shared" si="169"/>
        <v>11.171895378379949</v>
      </c>
    </row>
    <row r="1038" spans="1:23" x14ac:dyDescent="0.3">
      <c r="A1038">
        <v>390</v>
      </c>
      <c r="B1038">
        <v>240</v>
      </c>
      <c r="D1038">
        <f t="shared" si="164"/>
        <v>4.721915066354241E-2</v>
      </c>
      <c r="E1038">
        <f t="shared" si="165"/>
        <v>2.3609575331771206</v>
      </c>
      <c r="F1038" s="7"/>
      <c r="G1038" s="7"/>
      <c r="H1038" s="7">
        <f t="shared" si="166"/>
        <v>1.1200948966854434E-2</v>
      </c>
      <c r="I1038" s="7">
        <f t="shared" si="167"/>
        <v>1.1200948966854434E-2</v>
      </c>
      <c r="J1038" s="7">
        <f t="shared" si="168"/>
        <v>0.56004744834272169</v>
      </c>
      <c r="K1038" s="9">
        <f t="shared" si="170"/>
        <v>0</v>
      </c>
      <c r="L1038" s="7"/>
      <c r="M1038" s="7"/>
      <c r="N1038" s="7"/>
      <c r="O1038" s="7"/>
      <c r="P1038" s="7"/>
      <c r="Q1038" s="7">
        <f t="shared" si="161"/>
        <v>0</v>
      </c>
      <c r="R1038" s="7"/>
      <c r="S1038" s="7">
        <f t="shared" si="162"/>
        <v>1</v>
      </c>
      <c r="T1038" s="7"/>
      <c r="U1038" s="7">
        <f t="shared" si="163"/>
        <v>0</v>
      </c>
      <c r="V1038" s="7"/>
      <c r="W1038">
        <f t="shared" si="169"/>
        <v>11.131107307190856</v>
      </c>
    </row>
    <row r="1039" spans="1:23" x14ac:dyDescent="0.3">
      <c r="A1039">
        <v>389</v>
      </c>
      <c r="B1039">
        <v>239</v>
      </c>
      <c r="D1039">
        <f t="shared" si="164"/>
        <v>0.10558523072348514</v>
      </c>
      <c r="E1039">
        <f t="shared" si="165"/>
        <v>5.279261536174257</v>
      </c>
      <c r="F1039" s="7"/>
      <c r="G1039" s="7"/>
      <c r="H1039" s="7">
        <f t="shared" si="166"/>
        <v>-5.0380550521725839E-2</v>
      </c>
      <c r="I1039" s="7">
        <f t="shared" si="167"/>
        <v>5.0380550521725839E-2</v>
      </c>
      <c r="J1039" s="7">
        <f t="shared" si="168"/>
        <v>2.5190275260862918</v>
      </c>
      <c r="K1039" s="9">
        <f t="shared" si="170"/>
        <v>0</v>
      </c>
      <c r="L1039" s="7"/>
      <c r="M1039" s="7"/>
      <c r="N1039" s="7"/>
      <c r="O1039" s="7"/>
      <c r="P1039" s="7"/>
      <c r="Q1039" s="7">
        <f t="shared" si="161"/>
        <v>0</v>
      </c>
      <c r="R1039" s="7"/>
      <c r="S1039" s="7">
        <f t="shared" si="162"/>
        <v>1</v>
      </c>
      <c r="T1039" s="7"/>
      <c r="U1039" s="7">
        <f t="shared" si="163"/>
        <v>0</v>
      </c>
      <c r="V1039" s="7"/>
      <c r="W1039">
        <f t="shared" si="169"/>
        <v>11.173791194624393</v>
      </c>
    </row>
    <row r="1040" spans="1:23" x14ac:dyDescent="0.3">
      <c r="A1040">
        <v>392</v>
      </c>
      <c r="B1040">
        <v>238</v>
      </c>
      <c r="D1040">
        <f t="shared" si="164"/>
        <v>7.4660032637722529E-2</v>
      </c>
      <c r="E1040">
        <f t="shared" si="165"/>
        <v>3.7330016318861263</v>
      </c>
      <c r="F1040" s="7"/>
      <c r="G1040" s="7"/>
      <c r="H1040" s="7">
        <f t="shared" si="166"/>
        <v>7.9835817816183187E-3</v>
      </c>
      <c r="I1040" s="7">
        <f t="shared" si="167"/>
        <v>7.9835817816183187E-3</v>
      </c>
      <c r="J1040" s="7">
        <f t="shared" si="168"/>
        <v>0.39917908908091593</v>
      </c>
      <c r="K1040" s="9">
        <f t="shared" si="170"/>
        <v>0</v>
      </c>
      <c r="L1040" s="7"/>
      <c r="M1040" s="7"/>
      <c r="N1040" s="7"/>
      <c r="O1040" s="7"/>
      <c r="P1040" s="7"/>
      <c r="Q1040" s="7">
        <f t="shared" si="161"/>
        <v>0</v>
      </c>
      <c r="R1040" s="7"/>
      <c r="S1040" s="7">
        <f t="shared" si="162"/>
        <v>1</v>
      </c>
      <c r="T1040" s="7"/>
      <c r="U1040" s="7">
        <f t="shared" si="163"/>
        <v>0</v>
      </c>
      <c r="V1040" s="7"/>
      <c r="W1040">
        <f t="shared" si="169"/>
        <v>11.090973384173417</v>
      </c>
    </row>
    <row r="1041" spans="1:23" x14ac:dyDescent="0.3">
      <c r="A1041">
        <v>393</v>
      </c>
      <c r="B1041">
        <v>236</v>
      </c>
      <c r="D1041">
        <f t="shared" si="164"/>
        <v>4.721915066354241E-2</v>
      </c>
      <c r="E1041">
        <f t="shared" si="165"/>
        <v>2.3609575331771206</v>
      </c>
      <c r="F1041" s="7"/>
      <c r="G1041" s="7"/>
      <c r="H1041" s="7">
        <f t="shared" si="166"/>
        <v>-1.1200948966854434E-2</v>
      </c>
      <c r="I1041" s="7">
        <f t="shared" si="167"/>
        <v>1.1200948966854434E-2</v>
      </c>
      <c r="J1041" s="7">
        <f t="shared" si="168"/>
        <v>0.56004744834272169</v>
      </c>
      <c r="K1041" s="9">
        <f t="shared" si="170"/>
        <v>0</v>
      </c>
      <c r="L1041" s="7"/>
      <c r="M1041" s="7"/>
      <c r="N1041" s="7"/>
      <c r="O1041" s="7"/>
      <c r="P1041" s="7"/>
      <c r="Q1041" s="7">
        <f t="shared" si="161"/>
        <v>0</v>
      </c>
      <c r="R1041" s="7"/>
      <c r="S1041" s="7">
        <f t="shared" si="162"/>
        <v>1</v>
      </c>
      <c r="T1041" s="7"/>
      <c r="U1041" s="7">
        <f t="shared" si="163"/>
        <v>0</v>
      </c>
      <c r="V1041" s="7"/>
      <c r="W1041">
        <f t="shared" si="169"/>
        <v>11.082778274467469</v>
      </c>
    </row>
    <row r="1042" spans="1:23" x14ac:dyDescent="0.3">
      <c r="A1042">
        <v>394</v>
      </c>
      <c r="B1042">
        <v>235</v>
      </c>
      <c r="D1042">
        <f t="shared" si="164"/>
        <v>7.4660032637722529E-2</v>
      </c>
      <c r="E1042">
        <f t="shared" si="165"/>
        <v>3.7330016318861263</v>
      </c>
      <c r="F1042" s="7"/>
      <c r="G1042" s="7"/>
      <c r="H1042" s="7">
        <f t="shared" si="166"/>
        <v>-3.1931841367650551E-2</v>
      </c>
      <c r="I1042" s="7">
        <f t="shared" si="167"/>
        <v>3.1931841367650551E-2</v>
      </c>
      <c r="J1042" s="7">
        <f t="shared" si="168"/>
        <v>1.5965920683825277</v>
      </c>
      <c r="K1042" s="9">
        <f t="shared" si="170"/>
        <v>0</v>
      </c>
      <c r="L1042" s="7"/>
      <c r="M1042" s="7"/>
      <c r="N1042" s="7"/>
      <c r="O1042" s="7"/>
      <c r="P1042" s="7"/>
      <c r="Q1042" s="7">
        <f t="shared" si="161"/>
        <v>0</v>
      </c>
      <c r="R1042" s="7"/>
      <c r="S1042" s="7">
        <f t="shared" si="162"/>
        <v>1</v>
      </c>
      <c r="T1042" s="7"/>
      <c r="U1042" s="7">
        <f t="shared" si="163"/>
        <v>0</v>
      </c>
      <c r="V1042" s="7"/>
      <c r="W1042">
        <f t="shared" si="169"/>
        <v>11.063246473448343</v>
      </c>
    </row>
    <row r="1043" spans="1:23" x14ac:dyDescent="0.3">
      <c r="A1043">
        <v>396</v>
      </c>
      <c r="B1043">
        <v>234</v>
      </c>
      <c r="D1043">
        <f t="shared" si="164"/>
        <v>4.721915066354241E-2</v>
      </c>
      <c r="E1043">
        <f t="shared" si="165"/>
        <v>2.3609575331771206</v>
      </c>
      <c r="F1043" s="7"/>
      <c r="G1043" s="7"/>
      <c r="H1043" s="7">
        <f t="shared" si="166"/>
        <v>-1.1200948966854434E-2</v>
      </c>
      <c r="I1043" s="7">
        <f t="shared" si="167"/>
        <v>1.1200948966854434E-2</v>
      </c>
      <c r="J1043" s="7">
        <f t="shared" si="168"/>
        <v>0.56004744834272169</v>
      </c>
      <c r="K1043" s="9">
        <f t="shared" si="170"/>
        <v>0</v>
      </c>
      <c r="L1043" s="7"/>
      <c r="M1043" s="7"/>
      <c r="N1043" s="7"/>
      <c r="O1043" s="7"/>
      <c r="P1043" s="7"/>
      <c r="Q1043" s="7">
        <f t="shared" si="161"/>
        <v>0</v>
      </c>
      <c r="R1043" s="7"/>
      <c r="S1043" s="7">
        <f t="shared" si="162"/>
        <v>1</v>
      </c>
      <c r="T1043" s="7"/>
      <c r="U1043" s="7">
        <f t="shared" si="163"/>
        <v>0</v>
      </c>
      <c r="V1043" s="7"/>
      <c r="W1043">
        <f t="shared" si="169"/>
        <v>11.012696473320208</v>
      </c>
    </row>
    <row r="1044" spans="1:23" x14ac:dyDescent="0.3">
      <c r="A1044">
        <v>397</v>
      </c>
      <c r="B1044">
        <v>233</v>
      </c>
      <c r="D1044">
        <f t="shared" si="164"/>
        <v>0.1669449081803005</v>
      </c>
      <c r="E1044">
        <f t="shared" si="165"/>
        <v>8.3472454090150254</v>
      </c>
      <c r="F1044" s="7"/>
      <c r="G1044" s="7"/>
      <c r="H1044" s="7">
        <f t="shared" si="166"/>
        <v>-1.8725322813583585E-2</v>
      </c>
      <c r="I1044" s="7">
        <f t="shared" si="167"/>
        <v>1.8725322813583585E-2</v>
      </c>
      <c r="J1044" s="7">
        <f t="shared" si="168"/>
        <v>0.93626614067917924</v>
      </c>
      <c r="K1044" s="9">
        <f t="shared" si="170"/>
        <v>0</v>
      </c>
      <c r="L1044" s="7"/>
      <c r="M1044" s="7"/>
      <c r="N1044" s="7"/>
      <c r="O1044" s="7"/>
      <c r="P1044" s="7"/>
      <c r="Q1044" s="7">
        <f t="shared" si="161"/>
        <v>0</v>
      </c>
      <c r="R1044" s="7"/>
      <c r="S1044" s="7">
        <f t="shared" si="162"/>
        <v>1</v>
      </c>
      <c r="T1044" s="7"/>
      <c r="U1044" s="7">
        <f t="shared" si="163"/>
        <v>0</v>
      </c>
      <c r="V1044" s="7"/>
      <c r="W1044">
        <f t="shared" si="169"/>
        <v>10.993547203049857</v>
      </c>
    </row>
    <row r="1045" spans="1:23" x14ac:dyDescent="0.3">
      <c r="A1045">
        <v>401</v>
      </c>
      <c r="B1045">
        <v>230</v>
      </c>
      <c r="D1045">
        <f t="shared" si="164"/>
        <v>7.4660032637722529E-2</v>
      </c>
      <c r="E1045">
        <f t="shared" si="165"/>
        <v>3.7330016318861263</v>
      </c>
      <c r="F1045" s="7"/>
      <c r="G1045" s="7"/>
      <c r="H1045" s="7">
        <f t="shared" si="166"/>
        <v>-3.1931841367650551E-2</v>
      </c>
      <c r="I1045" s="7">
        <f t="shared" si="167"/>
        <v>3.1931841367650551E-2</v>
      </c>
      <c r="J1045" s="7">
        <f t="shared" si="168"/>
        <v>1.5965920683825277</v>
      </c>
      <c r="K1045" s="9">
        <f t="shared" si="170"/>
        <v>0</v>
      </c>
      <c r="L1045" s="7"/>
      <c r="M1045" s="7"/>
      <c r="N1045" s="7"/>
      <c r="O1045" s="7"/>
      <c r="P1045" s="7"/>
      <c r="Q1045" s="7">
        <f t="shared" si="161"/>
        <v>0</v>
      </c>
      <c r="R1045" s="7"/>
      <c r="S1045" s="7">
        <f t="shared" si="162"/>
        <v>1</v>
      </c>
      <c r="T1045" s="7"/>
      <c r="U1045" s="7">
        <f t="shared" si="163"/>
        <v>0</v>
      </c>
      <c r="V1045" s="7"/>
      <c r="W1045">
        <f t="shared" si="169"/>
        <v>10.906141716257734</v>
      </c>
    </row>
    <row r="1046" spans="1:23" x14ac:dyDescent="0.3">
      <c r="A1046">
        <v>399</v>
      </c>
      <c r="B1046">
        <v>231</v>
      </c>
      <c r="D1046">
        <f t="shared" si="164"/>
        <v>0.19468954573773958</v>
      </c>
      <c r="E1046">
        <f t="shared" si="165"/>
        <v>9.73447728688698</v>
      </c>
      <c r="F1046" s="7"/>
      <c r="G1046" s="7"/>
      <c r="H1046" s="7">
        <f t="shared" si="166"/>
        <v>-2.5498473743473561E-2</v>
      </c>
      <c r="I1046" s="7">
        <f t="shared" si="167"/>
        <v>2.5498473743473561E-2</v>
      </c>
      <c r="J1046" s="7">
        <f t="shared" si="168"/>
        <v>1.274923687173678</v>
      </c>
      <c r="K1046" s="9">
        <f t="shared" si="170"/>
        <v>0</v>
      </c>
      <c r="L1046" s="7"/>
      <c r="M1046" s="7"/>
      <c r="N1046" s="7"/>
      <c r="O1046" s="7"/>
      <c r="P1046" s="7"/>
      <c r="Q1046" s="7">
        <f t="shared" si="161"/>
        <v>0</v>
      </c>
      <c r="R1046" s="7"/>
      <c r="S1046" s="7">
        <f t="shared" si="162"/>
        <v>1</v>
      </c>
      <c r="T1046" s="7"/>
      <c r="U1046" s="7">
        <f t="shared" si="163"/>
        <v>0</v>
      </c>
      <c r="V1046" s="7"/>
      <c r="W1046">
        <f t="shared" si="169"/>
        <v>10.955758804356439</v>
      </c>
    </row>
    <row r="1047" spans="1:23" x14ac:dyDescent="0.3">
      <c r="A1047">
        <v>404</v>
      </c>
      <c r="B1047">
        <v>228</v>
      </c>
      <c r="D1047">
        <f t="shared" si="164"/>
        <v>0.12038568532434021</v>
      </c>
      <c r="E1047">
        <f t="shared" si="165"/>
        <v>6.019284266217011</v>
      </c>
      <c r="F1047" s="7"/>
      <c r="G1047" s="7"/>
      <c r="H1047" s="7">
        <f t="shared" si="166"/>
        <v>-2.2170174856798452E-2</v>
      </c>
      <c r="I1047" s="7">
        <f t="shared" si="167"/>
        <v>2.2170174856798452E-2</v>
      </c>
      <c r="J1047" s="7">
        <f t="shared" si="168"/>
        <v>1.1085087428399225</v>
      </c>
      <c r="K1047" s="9">
        <f t="shared" si="170"/>
        <v>0</v>
      </c>
      <c r="L1047" s="7"/>
      <c r="M1047" s="7"/>
      <c r="N1047" s="7"/>
      <c r="O1047" s="7"/>
      <c r="P1047" s="7"/>
      <c r="Q1047" s="7">
        <f t="shared" si="161"/>
        <v>0</v>
      </c>
      <c r="R1047" s="7"/>
      <c r="S1047" s="7">
        <f t="shared" si="162"/>
        <v>1</v>
      </c>
      <c r="T1047" s="7"/>
      <c r="U1047" s="7">
        <f t="shared" si="163"/>
        <v>0</v>
      </c>
      <c r="V1047" s="7"/>
      <c r="W1047">
        <f t="shared" si="169"/>
        <v>10.838620936373147</v>
      </c>
    </row>
    <row r="1048" spans="1:23" x14ac:dyDescent="0.3">
      <c r="A1048">
        <v>401</v>
      </c>
      <c r="B1048">
        <v>230</v>
      </c>
      <c r="D1048">
        <f t="shared" si="164"/>
        <v>0.12038568532434021</v>
      </c>
      <c r="E1048">
        <f t="shared" si="165"/>
        <v>6.019284266217011</v>
      </c>
      <c r="F1048" s="7"/>
      <c r="G1048" s="7"/>
      <c r="H1048" s="7">
        <f t="shared" si="166"/>
        <v>-1.2370700617240485E-3</v>
      </c>
      <c r="I1048" s="7">
        <f t="shared" si="167"/>
        <v>1.2370700617240485E-3</v>
      </c>
      <c r="J1048" s="7">
        <f t="shared" si="168"/>
        <v>6.1853503086202424E-2</v>
      </c>
      <c r="K1048" s="9">
        <f t="shared" si="170"/>
        <v>0</v>
      </c>
      <c r="L1048" s="7"/>
      <c r="M1048" s="7"/>
      <c r="N1048" s="7"/>
      <c r="O1048" s="7"/>
      <c r="P1048" s="7"/>
      <c r="Q1048" s="7">
        <f t="shared" si="161"/>
        <v>0</v>
      </c>
      <c r="R1048" s="7"/>
      <c r="S1048" s="7">
        <f t="shared" si="162"/>
        <v>1</v>
      </c>
      <c r="T1048" s="7"/>
      <c r="U1048" s="7">
        <f t="shared" si="163"/>
        <v>0</v>
      </c>
      <c r="V1048" s="7"/>
      <c r="W1048">
        <f t="shared" si="169"/>
        <v>10.906141716257734</v>
      </c>
    </row>
    <row r="1049" spans="1:23" x14ac:dyDescent="0.3">
      <c r="A1049">
        <v>403</v>
      </c>
      <c r="B1049">
        <v>227</v>
      </c>
      <c r="D1049">
        <f t="shared" si="164"/>
        <v>4.721915066354241E-2</v>
      </c>
      <c r="E1049">
        <f t="shared" si="165"/>
        <v>2.3609575331771206</v>
      </c>
      <c r="F1049" s="7"/>
      <c r="G1049" s="7"/>
      <c r="H1049" s="7">
        <f t="shared" si="166"/>
        <v>1.1200948966854434E-2</v>
      </c>
      <c r="I1049" s="7">
        <f t="shared" si="167"/>
        <v>1.1200948966854434E-2</v>
      </c>
      <c r="J1049" s="7">
        <f t="shared" si="168"/>
        <v>0.56004744834272169</v>
      </c>
      <c r="K1049" s="9">
        <f t="shared" si="170"/>
        <v>0</v>
      </c>
      <c r="L1049" s="7"/>
      <c r="M1049" s="7"/>
      <c r="N1049" s="7"/>
      <c r="O1049" s="7"/>
      <c r="P1049" s="7"/>
      <c r="Q1049" s="7">
        <f t="shared" si="161"/>
        <v>0</v>
      </c>
      <c r="R1049" s="7"/>
      <c r="S1049" s="7">
        <f t="shared" si="162"/>
        <v>1</v>
      </c>
      <c r="T1049" s="7"/>
      <c r="U1049" s="7">
        <f t="shared" si="163"/>
        <v>0</v>
      </c>
      <c r="V1049" s="7"/>
      <c r="W1049">
        <f t="shared" si="169"/>
        <v>10.882247207395883</v>
      </c>
    </row>
    <row r="1050" spans="1:23" x14ac:dyDescent="0.3">
      <c r="A1050">
        <v>404</v>
      </c>
      <c r="B1050">
        <v>228</v>
      </c>
      <c r="D1050">
        <f t="shared" si="164"/>
        <v>0.26919057590312351</v>
      </c>
      <c r="E1050">
        <f t="shared" si="165"/>
        <v>13.459528795156176</v>
      </c>
      <c r="F1050" s="7"/>
      <c r="G1050" s="7"/>
      <c r="H1050" s="7">
        <f t="shared" si="166"/>
        <v>-2.713036910681927E-2</v>
      </c>
      <c r="I1050" s="7">
        <f t="shared" si="167"/>
        <v>2.713036910681927E-2</v>
      </c>
      <c r="J1050" s="7">
        <f t="shared" si="168"/>
        <v>1.3565184553409635</v>
      </c>
      <c r="K1050" s="9">
        <f t="shared" si="170"/>
        <v>0</v>
      </c>
      <c r="L1050" s="7"/>
      <c r="M1050" s="7"/>
      <c r="N1050" s="7"/>
      <c r="O1050" s="7"/>
      <c r="P1050" s="7"/>
      <c r="Q1050" s="7">
        <f t="shared" si="161"/>
        <v>0</v>
      </c>
      <c r="R1050" s="7"/>
      <c r="S1050" s="7">
        <f t="shared" si="162"/>
        <v>0</v>
      </c>
      <c r="T1050" s="7"/>
      <c r="U1050" s="7">
        <f t="shared" si="163"/>
        <v>1</v>
      </c>
      <c r="V1050" s="7"/>
      <c r="W1050">
        <f t="shared" si="169"/>
        <v>10.838620936373147</v>
      </c>
    </row>
    <row r="1051" spans="1:23" x14ac:dyDescent="0.3">
      <c r="A1051">
        <v>411</v>
      </c>
      <c r="B1051">
        <v>224</v>
      </c>
      <c r="D1051">
        <f t="shared" si="164"/>
        <v>0.38069296330522134</v>
      </c>
      <c r="E1051">
        <f t="shared" si="165"/>
        <v>19.034648165261068</v>
      </c>
      <c r="F1051" s="7"/>
      <c r="G1051" s="7"/>
      <c r="H1051" s="7">
        <f t="shared" si="166"/>
        <v>-5.1123506705916125E-3</v>
      </c>
      <c r="I1051" s="7">
        <f t="shared" si="167"/>
        <v>5.1123506705916125E-3</v>
      </c>
      <c r="J1051" s="7">
        <f t="shared" si="168"/>
        <v>0.25561753352958061</v>
      </c>
      <c r="K1051" s="9">
        <f t="shared" si="170"/>
        <v>0</v>
      </c>
      <c r="L1051" s="7"/>
      <c r="M1051" s="7"/>
      <c r="N1051" s="7"/>
      <c r="O1051" s="7"/>
      <c r="P1051" s="7"/>
      <c r="Q1051" s="7">
        <f t="shared" si="161"/>
        <v>0</v>
      </c>
      <c r="R1051" s="7"/>
      <c r="S1051" s="7">
        <f t="shared" si="162"/>
        <v>0</v>
      </c>
      <c r="T1051" s="7"/>
      <c r="U1051" s="7">
        <f t="shared" si="163"/>
        <v>1</v>
      </c>
      <c r="V1051" s="7"/>
      <c r="W1051">
        <f t="shared" si="169"/>
        <v>10.675758131054003</v>
      </c>
    </row>
    <row r="1052" spans="1:23" x14ac:dyDescent="0.3">
      <c r="A1052">
        <v>404</v>
      </c>
      <c r="B1052">
        <v>233</v>
      </c>
      <c r="D1052">
        <f t="shared" si="164"/>
        <v>0.13355592654424039</v>
      </c>
      <c r="E1052">
        <f t="shared" si="165"/>
        <v>6.67779632721202</v>
      </c>
      <c r="F1052" s="7"/>
      <c r="G1052" s="7"/>
      <c r="H1052" s="7">
        <f t="shared" si="166"/>
        <v>0</v>
      </c>
      <c r="I1052" s="7">
        <f t="shared" si="167"/>
        <v>0</v>
      </c>
      <c r="J1052" s="7" t="str">
        <f t="shared" si="168"/>
        <v/>
      </c>
      <c r="K1052" s="9">
        <f t="shared" si="170"/>
        <v>0</v>
      </c>
      <c r="L1052" s="7"/>
      <c r="M1052" s="7"/>
      <c r="N1052" s="7"/>
      <c r="O1052" s="7"/>
      <c r="P1052" s="7"/>
      <c r="Q1052" s="7">
        <f t="shared" si="161"/>
        <v>0</v>
      </c>
      <c r="R1052" s="7"/>
      <c r="S1052" s="7">
        <f t="shared" si="162"/>
        <v>1</v>
      </c>
      <c r="T1052" s="7"/>
      <c r="U1052" s="7">
        <f t="shared" si="163"/>
        <v>0</v>
      </c>
      <c r="V1052" s="7"/>
      <c r="W1052">
        <f t="shared" si="169"/>
        <v>10.77595436735578</v>
      </c>
    </row>
    <row r="1053" spans="1:23" x14ac:dyDescent="0.3">
      <c r="A1053">
        <v>404</v>
      </c>
      <c r="B1053">
        <v>237</v>
      </c>
      <c r="D1053">
        <f t="shared" si="164"/>
        <v>0.45413924903958075</v>
      </c>
      <c r="E1053">
        <f t="shared" si="165"/>
        <v>22.706962451979038</v>
      </c>
      <c r="F1053" s="7"/>
      <c r="G1053" s="7"/>
      <c r="H1053" s="7">
        <f t="shared" si="166"/>
        <v>1.960010315534905E-2</v>
      </c>
      <c r="I1053" s="7">
        <f t="shared" si="167"/>
        <v>1.960010315534905E-2</v>
      </c>
      <c r="J1053" s="7">
        <f t="shared" si="168"/>
        <v>0.98000515776745256</v>
      </c>
      <c r="K1053" s="9">
        <f t="shared" si="170"/>
        <v>0</v>
      </c>
      <c r="L1053" s="7"/>
      <c r="M1053" s="7"/>
      <c r="N1053" s="7"/>
      <c r="O1053" s="7"/>
      <c r="P1053" s="7"/>
      <c r="Q1053" s="7">
        <f t="shared" si="161"/>
        <v>0</v>
      </c>
      <c r="R1053" s="7"/>
      <c r="S1053" s="7">
        <f t="shared" si="162"/>
        <v>0</v>
      </c>
      <c r="T1053" s="7"/>
      <c r="U1053" s="7">
        <f t="shared" si="163"/>
        <v>1</v>
      </c>
      <c r="V1053" s="7"/>
      <c r="W1053">
        <f t="shared" si="169"/>
        <v>10.727428264719428</v>
      </c>
    </row>
    <row r="1054" spans="1:23" x14ac:dyDescent="0.3">
      <c r="A1054">
        <v>393</v>
      </c>
      <c r="B1054">
        <v>229</v>
      </c>
      <c r="D1054">
        <f t="shared" si="164"/>
        <v>0.14932006527544506</v>
      </c>
      <c r="E1054">
        <f t="shared" si="165"/>
        <v>7.4660032637722527</v>
      </c>
      <c r="F1054" s="7"/>
      <c r="G1054" s="7"/>
      <c r="H1054" s="7">
        <f t="shared" si="166"/>
        <v>-7.9835817816183187E-3</v>
      </c>
      <c r="I1054" s="7">
        <f t="shared" si="167"/>
        <v>7.9835817816183187E-3</v>
      </c>
      <c r="J1054" s="7">
        <f t="shared" si="168"/>
        <v>0.39917908908091593</v>
      </c>
      <c r="K1054" s="9">
        <f t="shared" si="170"/>
        <v>0</v>
      </c>
      <c r="L1054" s="7"/>
      <c r="M1054" s="7"/>
      <c r="N1054" s="7"/>
      <c r="O1054" s="7"/>
      <c r="P1054" s="7"/>
      <c r="Q1054" s="7">
        <f t="shared" si="161"/>
        <v>0</v>
      </c>
      <c r="R1054" s="7"/>
      <c r="S1054" s="7">
        <f t="shared" si="162"/>
        <v>1</v>
      </c>
      <c r="T1054" s="7"/>
      <c r="U1054" s="7">
        <f t="shared" si="163"/>
        <v>0</v>
      </c>
      <c r="V1054" s="7"/>
      <c r="W1054">
        <f t="shared" si="169"/>
        <v>11.166605347706607</v>
      </c>
    </row>
    <row r="1055" spans="1:23" x14ac:dyDescent="0.3">
      <c r="A1055">
        <v>391</v>
      </c>
      <c r="B1055">
        <v>225</v>
      </c>
      <c r="D1055">
        <f t="shared" si="164"/>
        <v>0.61566240115478377</v>
      </c>
      <c r="E1055">
        <f t="shared" si="165"/>
        <v>30.78312005773919</v>
      </c>
      <c r="F1055" s="7"/>
      <c r="G1055" s="7"/>
      <c r="H1055" s="7">
        <f t="shared" si="166"/>
        <v>-7.4604588296776535E-3</v>
      </c>
      <c r="I1055" s="7">
        <f t="shared" si="167"/>
        <v>7.4604588296776535E-3</v>
      </c>
      <c r="J1055" s="7">
        <f t="shared" si="168"/>
        <v>0.37302294148388265</v>
      </c>
      <c r="K1055" s="9">
        <f t="shared" si="170"/>
        <v>0</v>
      </c>
      <c r="L1055" s="7"/>
      <c r="M1055" s="7"/>
      <c r="N1055" s="7"/>
      <c r="O1055" s="7"/>
      <c r="P1055" s="7"/>
      <c r="Q1055" s="7">
        <f t="shared" si="161"/>
        <v>0</v>
      </c>
      <c r="R1055" s="7"/>
      <c r="S1055" s="7">
        <f t="shared" si="162"/>
        <v>0</v>
      </c>
      <c r="T1055" s="7"/>
      <c r="U1055" s="7">
        <f t="shared" si="163"/>
        <v>1</v>
      </c>
      <c r="V1055" s="7"/>
      <c r="W1055">
        <f t="shared" si="169"/>
        <v>11.278262257825892</v>
      </c>
    </row>
    <row r="1056" spans="1:23" x14ac:dyDescent="0.3">
      <c r="A1056">
        <v>403</v>
      </c>
      <c r="B1056">
        <v>211</v>
      </c>
      <c r="D1056">
        <f t="shared" si="164"/>
        <v>3.3388981636060099E-2</v>
      </c>
      <c r="E1056">
        <f t="shared" si="165"/>
        <v>1.669449081803005</v>
      </c>
      <c r="F1056" s="7"/>
      <c r="G1056" s="7"/>
      <c r="H1056" s="7">
        <f t="shared" si="166"/>
        <v>0</v>
      </c>
      <c r="I1056" s="7">
        <f t="shared" si="167"/>
        <v>0</v>
      </c>
      <c r="J1056" s="7" t="str">
        <f t="shared" si="168"/>
        <v/>
      </c>
      <c r="K1056" s="9">
        <f t="shared" si="170"/>
        <v>0</v>
      </c>
      <c r="L1056" s="7"/>
      <c r="M1056" s="7"/>
      <c r="N1056" s="7"/>
      <c r="O1056" s="7"/>
      <c r="P1056" s="7"/>
      <c r="Q1056" s="7">
        <f t="shared" si="161"/>
        <v>0</v>
      </c>
      <c r="R1056" s="7"/>
      <c r="S1056" s="7">
        <f t="shared" si="162"/>
        <v>1</v>
      </c>
      <c r="T1056" s="7"/>
      <c r="U1056" s="7">
        <f t="shared" si="163"/>
        <v>0</v>
      </c>
      <c r="V1056" s="7"/>
      <c r="W1056">
        <f t="shared" si="169"/>
        <v>11.098107749967539</v>
      </c>
    </row>
    <row r="1057" spans="1:23" x14ac:dyDescent="0.3">
      <c r="A1057">
        <v>403</v>
      </c>
      <c r="B1057">
        <v>210</v>
      </c>
      <c r="D1057">
        <f t="shared" si="164"/>
        <v>0.73227753587516897</v>
      </c>
      <c r="E1057">
        <f t="shared" si="165"/>
        <v>36.61387679375845</v>
      </c>
      <c r="F1057" s="7"/>
      <c r="G1057" s="7"/>
      <c r="H1057" s="7">
        <f t="shared" si="166"/>
        <v>1.3300634902809196E-2</v>
      </c>
      <c r="I1057" s="7">
        <f t="shared" si="167"/>
        <v>1.3300634902809196E-2</v>
      </c>
      <c r="J1057" s="7">
        <f t="shared" si="168"/>
        <v>0.66503174514045982</v>
      </c>
      <c r="K1057" s="9">
        <f t="shared" si="170"/>
        <v>0</v>
      </c>
      <c r="L1057" s="7"/>
      <c r="M1057" s="7"/>
      <c r="N1057" s="7"/>
      <c r="O1057" s="7"/>
      <c r="P1057" s="7"/>
      <c r="Q1057" s="7">
        <f t="shared" si="161"/>
        <v>0</v>
      </c>
      <c r="R1057" s="7"/>
      <c r="S1057" s="7">
        <f t="shared" si="162"/>
        <v>0</v>
      </c>
      <c r="T1057" s="7"/>
      <c r="U1057" s="7">
        <f t="shared" si="163"/>
        <v>1</v>
      </c>
      <c r="V1057" s="7"/>
      <c r="W1057">
        <f t="shared" si="169"/>
        <v>11.112312578787897</v>
      </c>
    </row>
    <row r="1058" spans="1:23" x14ac:dyDescent="0.3">
      <c r="A1058">
        <v>412</v>
      </c>
      <c r="B1058">
        <v>190</v>
      </c>
      <c r="D1058">
        <f t="shared" si="164"/>
        <v>0.37330016318861264</v>
      </c>
      <c r="E1058">
        <f t="shared" si="165"/>
        <v>18.665008159430631</v>
      </c>
      <c r="F1058" s="7"/>
      <c r="G1058" s="7"/>
      <c r="H1058" s="7">
        <f t="shared" si="166"/>
        <v>7.9835817816183187E-3</v>
      </c>
      <c r="I1058" s="7">
        <f t="shared" si="167"/>
        <v>7.9835817816183187E-3</v>
      </c>
      <c r="J1058" s="7">
        <f t="shared" si="168"/>
        <v>0.39917908908091593</v>
      </c>
      <c r="K1058" s="9">
        <f t="shared" si="170"/>
        <v>0</v>
      </c>
      <c r="L1058" s="7"/>
      <c r="M1058" s="7"/>
      <c r="N1058" s="7"/>
      <c r="O1058" s="7"/>
      <c r="P1058" s="7"/>
      <c r="Q1058" s="7">
        <f t="shared" si="161"/>
        <v>0</v>
      </c>
      <c r="R1058" s="7"/>
      <c r="S1058" s="7">
        <f t="shared" si="162"/>
        <v>0</v>
      </c>
      <c r="T1058" s="7"/>
      <c r="U1058" s="7">
        <f t="shared" si="163"/>
        <v>1</v>
      </c>
      <c r="V1058" s="7"/>
      <c r="W1058">
        <f t="shared" si="169"/>
        <v>11.149520400046127</v>
      </c>
    </row>
    <row r="1059" spans="1:23" x14ac:dyDescent="0.3">
      <c r="A1059">
        <v>417</v>
      </c>
      <c r="B1059">
        <v>180</v>
      </c>
      <c r="D1059">
        <f t="shared" si="164"/>
        <v>0.667779632721202</v>
      </c>
      <c r="E1059">
        <f t="shared" si="165"/>
        <v>33.388981636060102</v>
      </c>
      <c r="F1059" s="7"/>
      <c r="G1059" s="7"/>
      <c r="H1059" s="7">
        <f t="shared" si="166"/>
        <v>-4.2220688924404807E-3</v>
      </c>
      <c r="I1059" s="7">
        <f t="shared" si="167"/>
        <v>4.2220688924404807E-3</v>
      </c>
      <c r="J1059" s="7">
        <f t="shared" si="168"/>
        <v>0.21110344462202404</v>
      </c>
      <c r="K1059" s="9">
        <f t="shared" si="170"/>
        <v>0</v>
      </c>
      <c r="L1059" s="7"/>
      <c r="M1059" s="7"/>
      <c r="N1059" s="7"/>
      <c r="O1059" s="7"/>
      <c r="P1059" s="7"/>
      <c r="Q1059" s="7">
        <f t="shared" si="161"/>
        <v>0</v>
      </c>
      <c r="R1059" s="7"/>
      <c r="S1059" s="7">
        <f t="shared" si="162"/>
        <v>0</v>
      </c>
      <c r="T1059" s="7"/>
      <c r="U1059" s="7">
        <f t="shared" si="163"/>
        <v>1</v>
      </c>
      <c r="V1059" s="7"/>
      <c r="W1059">
        <f t="shared" si="169"/>
        <v>11.171745694974586</v>
      </c>
    </row>
    <row r="1060" spans="1:23" x14ac:dyDescent="0.3">
      <c r="A1060">
        <v>429</v>
      </c>
      <c r="B1060">
        <v>164</v>
      </c>
      <c r="D1060">
        <f t="shared" si="164"/>
        <v>9.443830132708482E-2</v>
      </c>
      <c r="E1060">
        <f t="shared" si="165"/>
        <v>4.7219150663542413</v>
      </c>
      <c r="F1060" s="7"/>
      <c r="G1060" s="7"/>
      <c r="H1060" s="7">
        <f t="shared" si="166"/>
        <v>1.1200948966854434E-2</v>
      </c>
      <c r="I1060" s="7">
        <f t="shared" si="167"/>
        <v>1.1200948966854434E-2</v>
      </c>
      <c r="J1060" s="7">
        <f t="shared" si="168"/>
        <v>0.56004744834272169</v>
      </c>
      <c r="K1060" s="9">
        <f t="shared" si="170"/>
        <v>0</v>
      </c>
      <c r="L1060" s="7"/>
      <c r="M1060" s="7"/>
      <c r="N1060" s="7"/>
      <c r="O1060" s="7"/>
      <c r="P1060" s="7"/>
      <c r="Q1060" s="7">
        <f t="shared" si="161"/>
        <v>0</v>
      </c>
      <c r="R1060" s="7"/>
      <c r="S1060" s="7">
        <f t="shared" si="162"/>
        <v>1</v>
      </c>
      <c r="T1060" s="7"/>
      <c r="U1060" s="7">
        <f t="shared" si="163"/>
        <v>0</v>
      </c>
      <c r="V1060" s="7"/>
      <c r="W1060">
        <f t="shared" si="169"/>
        <v>11.1225408501837</v>
      </c>
    </row>
    <row r="1061" spans="1:23" x14ac:dyDescent="0.3">
      <c r="A1061">
        <v>427</v>
      </c>
      <c r="B1061">
        <v>162</v>
      </c>
      <c r="D1061">
        <f t="shared" si="164"/>
        <v>0.35492974333003841</v>
      </c>
      <c r="E1061">
        <f t="shared" si="165"/>
        <v>17.746487166501922</v>
      </c>
      <c r="F1061" s="7"/>
      <c r="G1061" s="7"/>
      <c r="H1061" s="7">
        <f t="shared" si="166"/>
        <v>-7.9569187613526427E-3</v>
      </c>
      <c r="I1061" s="7">
        <f t="shared" si="167"/>
        <v>7.9569187613526427E-3</v>
      </c>
      <c r="J1061" s="7">
        <f t="shared" si="168"/>
        <v>0.39784593806763213</v>
      </c>
      <c r="K1061" s="9">
        <f t="shared" si="170"/>
        <v>0</v>
      </c>
      <c r="L1061" s="7"/>
      <c r="M1061" s="7"/>
      <c r="N1061" s="7"/>
      <c r="O1061" s="7"/>
      <c r="P1061" s="7"/>
      <c r="Q1061" s="7">
        <f t="shared" si="161"/>
        <v>0</v>
      </c>
      <c r="R1061" s="7"/>
      <c r="S1061" s="7">
        <f t="shared" si="162"/>
        <v>0</v>
      </c>
      <c r="T1061" s="7"/>
      <c r="U1061" s="7">
        <f t="shared" si="163"/>
        <v>1</v>
      </c>
      <c r="V1061" s="7"/>
      <c r="W1061">
        <f t="shared" si="169"/>
        <v>11.215368374696142</v>
      </c>
    </row>
    <row r="1062" spans="1:23" x14ac:dyDescent="0.3">
      <c r="A1062">
        <v>420</v>
      </c>
      <c r="B1062">
        <v>170</v>
      </c>
      <c r="D1062">
        <f t="shared" si="164"/>
        <v>9.443830132708482E-2</v>
      </c>
      <c r="E1062">
        <f t="shared" si="165"/>
        <v>4.7219150663542413</v>
      </c>
      <c r="F1062" s="7"/>
      <c r="G1062" s="7"/>
      <c r="H1062" s="7">
        <f t="shared" si="166"/>
        <v>1.1200948966854434E-2</v>
      </c>
      <c r="I1062" s="7">
        <f t="shared" si="167"/>
        <v>1.1200948966854434E-2</v>
      </c>
      <c r="J1062" s="7">
        <f t="shared" si="168"/>
        <v>0.56004744834272169</v>
      </c>
      <c r="K1062" s="9">
        <f t="shared" si="170"/>
        <v>0</v>
      </c>
      <c r="L1062" s="7"/>
      <c r="M1062" s="7"/>
      <c r="N1062" s="7"/>
      <c r="O1062" s="7"/>
      <c r="P1062" s="7"/>
      <c r="Q1062" s="7">
        <f t="shared" si="161"/>
        <v>0</v>
      </c>
      <c r="R1062" s="7"/>
      <c r="S1062" s="7">
        <f t="shared" si="162"/>
        <v>1</v>
      </c>
      <c r="T1062" s="7"/>
      <c r="U1062" s="7">
        <f t="shared" si="163"/>
        <v>0</v>
      </c>
      <c r="V1062" s="7"/>
      <c r="W1062">
        <f t="shared" si="169"/>
        <v>11.262534594583387</v>
      </c>
    </row>
    <row r="1063" spans="1:23" x14ac:dyDescent="0.3">
      <c r="A1063">
        <v>418</v>
      </c>
      <c r="B1063">
        <v>168</v>
      </c>
      <c r="D1063">
        <f t="shared" si="164"/>
        <v>0.14932006527544506</v>
      </c>
      <c r="E1063">
        <f t="shared" si="165"/>
        <v>7.4660032637722527</v>
      </c>
      <c r="F1063" s="7"/>
      <c r="G1063" s="7"/>
      <c r="H1063" s="7">
        <f t="shared" si="166"/>
        <v>-3.1931841367650551E-2</v>
      </c>
      <c r="I1063" s="7">
        <f t="shared" si="167"/>
        <v>3.1931841367650551E-2</v>
      </c>
      <c r="J1063" s="7">
        <f t="shared" si="168"/>
        <v>1.5965920683825277</v>
      </c>
      <c r="K1063" s="9">
        <f t="shared" si="170"/>
        <v>0</v>
      </c>
      <c r="L1063" s="7"/>
      <c r="M1063" s="7"/>
      <c r="N1063" s="7"/>
      <c r="O1063" s="7"/>
      <c r="P1063" s="7"/>
      <c r="Q1063" s="7">
        <f t="shared" si="161"/>
        <v>0</v>
      </c>
      <c r="R1063" s="7"/>
      <c r="S1063" s="7">
        <f t="shared" si="162"/>
        <v>1</v>
      </c>
      <c r="T1063" s="7"/>
      <c r="U1063" s="7">
        <f t="shared" si="163"/>
        <v>0</v>
      </c>
      <c r="V1063" s="7"/>
      <c r="W1063">
        <f t="shared" si="169"/>
        <v>11.354806744258273</v>
      </c>
    </row>
    <row r="1064" spans="1:23" x14ac:dyDescent="0.3">
      <c r="A1064">
        <v>422</v>
      </c>
      <c r="B1064">
        <v>166</v>
      </c>
      <c r="D1064">
        <f t="shared" si="164"/>
        <v>0.73227753587516897</v>
      </c>
      <c r="E1064">
        <f t="shared" si="165"/>
        <v>36.61387679375845</v>
      </c>
      <c r="F1064" s="7"/>
      <c r="G1064" s="7"/>
      <c r="H1064" s="7">
        <f t="shared" si="166"/>
        <v>-9.6236950693416104E-3</v>
      </c>
      <c r="I1064" s="7">
        <f t="shared" si="167"/>
        <v>9.6236950693416104E-3</v>
      </c>
      <c r="J1064" s="7">
        <f t="shared" si="168"/>
        <v>0.48118475346708051</v>
      </c>
      <c r="K1064" s="9">
        <f t="shared" si="170"/>
        <v>0</v>
      </c>
      <c r="L1064" s="7"/>
      <c r="M1064" s="7"/>
      <c r="N1064" s="7"/>
      <c r="O1064" s="7"/>
      <c r="P1064" s="7"/>
      <c r="Q1064" s="7">
        <f t="shared" si="161"/>
        <v>0</v>
      </c>
      <c r="R1064" s="7"/>
      <c r="S1064" s="7">
        <f t="shared" si="162"/>
        <v>0</v>
      </c>
      <c r="T1064" s="7"/>
      <c r="U1064" s="7">
        <f t="shared" si="163"/>
        <v>1</v>
      </c>
      <c r="V1064" s="7"/>
      <c r="W1064">
        <f t="shared" si="169"/>
        <v>11.279349524080867</v>
      </c>
    </row>
    <row r="1065" spans="1:23" x14ac:dyDescent="0.3">
      <c r="A1065">
        <v>437</v>
      </c>
      <c r="B1065">
        <v>150</v>
      </c>
      <c r="D1065">
        <f t="shared" si="164"/>
        <v>0.10558523072348514</v>
      </c>
      <c r="E1065">
        <f t="shared" si="165"/>
        <v>5.279261536174257</v>
      </c>
      <c r="F1065" s="7"/>
      <c r="G1065" s="7"/>
      <c r="H1065" s="7">
        <f t="shared" si="166"/>
        <v>0.12237718339724686</v>
      </c>
      <c r="I1065" s="7">
        <f t="shared" si="167"/>
        <v>0.12237718339724686</v>
      </c>
      <c r="J1065" s="7">
        <f t="shared" si="168"/>
        <v>6.1188591698623434</v>
      </c>
      <c r="K1065" s="9">
        <f t="shared" si="170"/>
        <v>0</v>
      </c>
      <c r="L1065" s="7"/>
      <c r="M1065" s="7"/>
      <c r="N1065" s="7"/>
      <c r="O1065" s="7"/>
      <c r="P1065" s="7"/>
      <c r="Q1065" s="7">
        <f t="shared" si="161"/>
        <v>0</v>
      </c>
      <c r="R1065" s="7"/>
      <c r="S1065" s="7">
        <f t="shared" si="162"/>
        <v>1</v>
      </c>
      <c r="T1065" s="7"/>
      <c r="U1065" s="7">
        <f t="shared" si="163"/>
        <v>0</v>
      </c>
      <c r="V1065" s="7"/>
      <c r="W1065">
        <f t="shared" si="169"/>
        <v>11.178728784903955</v>
      </c>
    </row>
    <row r="1066" spans="1:23" x14ac:dyDescent="0.3">
      <c r="A1066">
        <v>438</v>
      </c>
      <c r="B1066">
        <v>147</v>
      </c>
      <c r="D1066">
        <f t="shared" si="164"/>
        <v>7.4660032637722529E-2</v>
      </c>
      <c r="E1066">
        <f t="shared" si="165"/>
        <v>3.7330016318861263</v>
      </c>
      <c r="F1066" s="7"/>
      <c r="G1066" s="7"/>
      <c r="H1066" s="7">
        <f t="shared" si="166"/>
        <v>-3.1931841367650551E-2</v>
      </c>
      <c r="I1066" s="7">
        <f t="shared" si="167"/>
        <v>3.1931841367650551E-2</v>
      </c>
      <c r="J1066" s="7">
        <f t="shared" si="168"/>
        <v>1.5965920683825277</v>
      </c>
      <c r="K1066" s="9">
        <f t="shared" si="170"/>
        <v>0</v>
      </c>
      <c r="L1066" s="7"/>
      <c r="M1066" s="7"/>
      <c r="N1066" s="7"/>
      <c r="O1066" s="7"/>
      <c r="P1066" s="7"/>
      <c r="Q1066" s="7">
        <f t="shared" si="161"/>
        <v>0</v>
      </c>
      <c r="R1066" s="7"/>
      <c r="S1066" s="7">
        <f t="shared" si="162"/>
        <v>1</v>
      </c>
      <c r="T1066" s="7"/>
      <c r="U1066" s="7">
        <f t="shared" si="163"/>
        <v>0</v>
      </c>
      <c r="V1066" s="7"/>
      <c r="W1066">
        <f t="shared" si="169"/>
        <v>11.212982485654257</v>
      </c>
    </row>
    <row r="1067" spans="1:23" x14ac:dyDescent="0.3">
      <c r="A1067">
        <v>440</v>
      </c>
      <c r="B1067">
        <v>146</v>
      </c>
      <c r="D1067">
        <f t="shared" si="164"/>
        <v>0.13355592654424039</v>
      </c>
      <c r="E1067">
        <f t="shared" si="165"/>
        <v>6.67779632721202</v>
      </c>
      <c r="F1067" s="7"/>
      <c r="G1067" s="7"/>
      <c r="H1067" s="7">
        <f t="shared" si="166"/>
        <v>0</v>
      </c>
      <c r="I1067" s="7">
        <f t="shared" si="167"/>
        <v>0</v>
      </c>
      <c r="J1067" s="7" t="str">
        <f t="shared" si="168"/>
        <v/>
      </c>
      <c r="K1067" s="9">
        <f t="shared" si="170"/>
        <v>0</v>
      </c>
      <c r="L1067" s="7"/>
      <c r="M1067" s="7"/>
      <c r="N1067" s="7"/>
      <c r="O1067" s="7"/>
      <c r="P1067" s="7"/>
      <c r="Q1067" s="7">
        <f t="shared" si="161"/>
        <v>0</v>
      </c>
      <c r="R1067" s="7"/>
      <c r="S1067" s="7">
        <f t="shared" si="162"/>
        <v>1</v>
      </c>
      <c r="T1067" s="7"/>
      <c r="U1067" s="7">
        <f t="shared" si="163"/>
        <v>0</v>
      </c>
      <c r="V1067" s="7"/>
      <c r="W1067">
        <f t="shared" si="169"/>
        <v>11.180673297531472</v>
      </c>
    </row>
    <row r="1068" spans="1:23" x14ac:dyDescent="0.3">
      <c r="A1068">
        <v>440</v>
      </c>
      <c r="B1068">
        <v>142</v>
      </c>
      <c r="D1068">
        <f t="shared" si="164"/>
        <v>0.56859386864528894</v>
      </c>
      <c r="E1068">
        <f t="shared" si="165"/>
        <v>28.429693432264447</v>
      </c>
      <c r="F1068" s="7"/>
      <c r="G1068" s="7"/>
      <c r="H1068" s="7">
        <f t="shared" si="166"/>
        <v>-1.5443832528089766E-2</v>
      </c>
      <c r="I1068" s="7">
        <f t="shared" si="167"/>
        <v>1.5443832528089766E-2</v>
      </c>
      <c r="J1068" s="7">
        <f t="shared" si="168"/>
        <v>0.77219162640448824</v>
      </c>
      <c r="K1068" s="9">
        <f t="shared" si="170"/>
        <v>0</v>
      </c>
      <c r="L1068" s="7"/>
      <c r="M1068" s="7"/>
      <c r="N1068" s="7"/>
      <c r="O1068" s="7"/>
      <c r="P1068" s="7"/>
      <c r="Q1068" s="7">
        <f t="shared" si="161"/>
        <v>0</v>
      </c>
      <c r="R1068" s="7"/>
      <c r="S1068" s="7">
        <f t="shared" si="162"/>
        <v>0</v>
      </c>
      <c r="T1068" s="7"/>
      <c r="U1068" s="7">
        <f t="shared" si="163"/>
        <v>1</v>
      </c>
      <c r="V1068" s="7"/>
      <c r="W1068">
        <f t="shared" si="169"/>
        <v>11.26332644824355</v>
      </c>
    </row>
    <row r="1069" spans="1:23" x14ac:dyDescent="0.3">
      <c r="A1069">
        <v>427</v>
      </c>
      <c r="B1069">
        <v>153</v>
      </c>
      <c r="D1069">
        <f t="shared" si="164"/>
        <v>0.71455541098606667</v>
      </c>
      <c r="E1069">
        <f t="shared" si="165"/>
        <v>35.727770549303337</v>
      </c>
      <c r="F1069" s="7"/>
      <c r="G1069" s="7"/>
      <c r="H1069" s="7">
        <f t="shared" si="166"/>
        <v>-1.8181736627654304E-2</v>
      </c>
      <c r="I1069" s="7">
        <f t="shared" si="167"/>
        <v>1.8181736627654304E-2</v>
      </c>
      <c r="J1069" s="7">
        <f t="shared" si="168"/>
        <v>0.90908683138271518</v>
      </c>
      <c r="K1069" s="9">
        <f t="shared" si="170"/>
        <v>0</v>
      </c>
      <c r="L1069" s="7"/>
      <c r="M1069" s="7"/>
      <c r="N1069" s="7"/>
      <c r="O1069" s="7"/>
      <c r="P1069" s="7"/>
      <c r="Q1069" s="7">
        <f t="shared" si="161"/>
        <v>0</v>
      </c>
      <c r="R1069" s="7"/>
      <c r="S1069" s="7">
        <f t="shared" si="162"/>
        <v>0</v>
      </c>
      <c r="T1069" s="7"/>
      <c r="U1069" s="7">
        <f t="shared" si="163"/>
        <v>1</v>
      </c>
      <c r="V1069" s="7"/>
      <c r="W1069">
        <f t="shared" si="169"/>
        <v>11.388041400331101</v>
      </c>
    </row>
    <row r="1070" spans="1:23" x14ac:dyDescent="0.3">
      <c r="A1070">
        <v>444</v>
      </c>
      <c r="B1070">
        <v>140</v>
      </c>
      <c r="D1070">
        <f t="shared" si="164"/>
        <v>0.13766629801728417</v>
      </c>
      <c r="E1070">
        <f t="shared" si="165"/>
        <v>6.8833149008642085</v>
      </c>
      <c r="F1070" s="7"/>
      <c r="G1070" s="7"/>
      <c r="H1070" s="7">
        <f t="shared" si="166"/>
        <v>1.5066612360971871E-2</v>
      </c>
      <c r="I1070" s="7">
        <f t="shared" si="167"/>
        <v>1.5066612360971871E-2</v>
      </c>
      <c r="J1070" s="7">
        <f t="shared" si="168"/>
        <v>0.75333061804859347</v>
      </c>
      <c r="K1070" s="9">
        <f t="shared" si="170"/>
        <v>0</v>
      </c>
      <c r="L1070" s="7"/>
      <c r="M1070" s="7"/>
      <c r="N1070" s="7"/>
      <c r="O1070" s="7"/>
      <c r="P1070" s="7"/>
      <c r="Q1070" s="7">
        <f t="shared" si="161"/>
        <v>0</v>
      </c>
      <c r="R1070" s="7"/>
      <c r="S1070" s="7">
        <f t="shared" si="162"/>
        <v>1</v>
      </c>
      <c r="T1070" s="7"/>
      <c r="U1070" s="7">
        <f t="shared" si="163"/>
        <v>0</v>
      </c>
      <c r="V1070" s="7"/>
      <c r="W1070">
        <f t="shared" si="169"/>
        <v>11.20119470918825</v>
      </c>
    </row>
    <row r="1071" spans="1:23" x14ac:dyDescent="0.3">
      <c r="A1071">
        <v>443</v>
      </c>
      <c r="B1071">
        <v>136</v>
      </c>
      <c r="D1071">
        <f t="shared" si="164"/>
        <v>6.6777963272120197E-2</v>
      </c>
      <c r="E1071">
        <f t="shared" si="165"/>
        <v>3.33889816360601</v>
      </c>
      <c r="F1071" s="7"/>
      <c r="G1071" s="7"/>
      <c r="H1071" s="7">
        <f t="shared" si="166"/>
        <v>0</v>
      </c>
      <c r="I1071" s="7">
        <f t="shared" si="167"/>
        <v>0</v>
      </c>
      <c r="J1071" s="7" t="str">
        <f t="shared" si="168"/>
        <v/>
      </c>
      <c r="K1071" s="9">
        <f t="shared" si="170"/>
        <v>0</v>
      </c>
      <c r="L1071" s="7"/>
      <c r="M1071" s="7"/>
      <c r="N1071" s="7"/>
      <c r="O1071" s="7"/>
      <c r="P1071" s="7"/>
      <c r="Q1071" s="7">
        <f t="shared" si="161"/>
        <v>0</v>
      </c>
      <c r="R1071" s="7"/>
      <c r="S1071" s="7">
        <f t="shared" si="162"/>
        <v>1</v>
      </c>
      <c r="T1071" s="7"/>
      <c r="U1071" s="7">
        <f t="shared" si="163"/>
        <v>0</v>
      </c>
      <c r="V1071" s="7"/>
      <c r="W1071">
        <f t="shared" si="169"/>
        <v>11.311771086642297</v>
      </c>
    </row>
    <row r="1072" spans="1:23" x14ac:dyDescent="0.3">
      <c r="A1072">
        <v>443</v>
      </c>
      <c r="B1072">
        <v>134</v>
      </c>
      <c r="D1072">
        <f t="shared" si="164"/>
        <v>0.64829675589140567</v>
      </c>
      <c r="E1072">
        <f t="shared" si="165"/>
        <v>32.414837794570282</v>
      </c>
      <c r="F1072" s="7"/>
      <c r="G1072" s="7"/>
      <c r="H1072" s="7">
        <f t="shared" si="166"/>
        <v>-2.1244131538144233E-2</v>
      </c>
      <c r="I1072" s="7">
        <f t="shared" si="167"/>
        <v>2.1244131538144233E-2</v>
      </c>
      <c r="J1072" s="7">
        <f t="shared" si="168"/>
        <v>1.0622065769072118</v>
      </c>
      <c r="K1072" s="9">
        <f t="shared" si="170"/>
        <v>0</v>
      </c>
      <c r="L1072" s="7"/>
      <c r="M1072" s="7"/>
      <c r="N1072" s="7"/>
      <c r="O1072" s="7"/>
      <c r="P1072" s="7"/>
      <c r="Q1072" s="7">
        <f t="shared" si="161"/>
        <v>0</v>
      </c>
      <c r="R1072" s="7"/>
      <c r="S1072" s="7">
        <f t="shared" si="162"/>
        <v>0</v>
      </c>
      <c r="T1072" s="7"/>
      <c r="U1072" s="7">
        <f t="shared" si="163"/>
        <v>1</v>
      </c>
      <c r="V1072" s="7"/>
      <c r="W1072">
        <f t="shared" si="169"/>
        <v>11.354463106232295</v>
      </c>
    </row>
    <row r="1073" spans="1:23" x14ac:dyDescent="0.3">
      <c r="A1073">
        <v>427</v>
      </c>
      <c r="B1073">
        <v>145</v>
      </c>
      <c r="D1073">
        <f t="shared" si="164"/>
        <v>0.17980516885257108</v>
      </c>
      <c r="E1073">
        <f t="shared" si="165"/>
        <v>8.990258442628555</v>
      </c>
      <c r="F1073" s="7"/>
      <c r="G1073" s="7"/>
      <c r="H1073" s="7">
        <f t="shared" si="166"/>
        <v>-4.1259991105126709E-2</v>
      </c>
      <c r="I1073" s="7">
        <f t="shared" si="167"/>
        <v>4.1259991105126709E-2</v>
      </c>
      <c r="J1073" s="7">
        <f t="shared" si="168"/>
        <v>2.0629995552563356</v>
      </c>
      <c r="K1073" s="9">
        <f t="shared" si="170"/>
        <v>0</v>
      </c>
      <c r="L1073" s="7"/>
      <c r="M1073" s="7"/>
      <c r="N1073" s="7"/>
      <c r="O1073" s="7"/>
      <c r="P1073" s="7"/>
      <c r="Q1073" s="7">
        <f t="shared" si="161"/>
        <v>0</v>
      </c>
      <c r="R1073" s="7"/>
      <c r="S1073" s="7">
        <f t="shared" si="162"/>
        <v>1</v>
      </c>
      <c r="T1073" s="7"/>
      <c r="U1073" s="7">
        <f t="shared" si="163"/>
        <v>0</v>
      </c>
      <c r="V1073" s="7"/>
      <c r="W1073">
        <f t="shared" si="169"/>
        <v>11.545927229773213</v>
      </c>
    </row>
    <row r="1074" spans="1:23" x14ac:dyDescent="0.3">
      <c r="A1074">
        <v>432</v>
      </c>
      <c r="B1074">
        <v>143</v>
      </c>
      <c r="D1074">
        <f t="shared" si="164"/>
        <v>7.4660032637722529E-2</v>
      </c>
      <c r="E1074">
        <f t="shared" si="165"/>
        <v>3.7330016318861263</v>
      </c>
      <c r="F1074" s="7"/>
      <c r="G1074" s="7"/>
      <c r="H1074" s="7">
        <f t="shared" si="166"/>
        <v>7.9835817816183187E-3</v>
      </c>
      <c r="I1074" s="7">
        <f t="shared" si="167"/>
        <v>7.9835817816183187E-3</v>
      </c>
      <c r="J1074" s="7">
        <f t="shared" si="168"/>
        <v>0.39917908908091593</v>
      </c>
      <c r="K1074" s="9">
        <f t="shared" si="170"/>
        <v>0</v>
      </c>
      <c r="L1074" s="7"/>
      <c r="M1074" s="7"/>
      <c r="N1074" s="7"/>
      <c r="O1074" s="7"/>
      <c r="P1074" s="7"/>
      <c r="Q1074" s="7">
        <f t="shared" si="161"/>
        <v>0</v>
      </c>
      <c r="R1074" s="7"/>
      <c r="S1074" s="7">
        <f t="shared" si="162"/>
        <v>1</v>
      </c>
      <c r="T1074" s="7"/>
      <c r="U1074" s="7">
        <f t="shared" si="163"/>
        <v>0</v>
      </c>
      <c r="V1074" s="7"/>
      <c r="W1074">
        <f t="shared" si="169"/>
        <v>11.453199426451567</v>
      </c>
    </row>
    <row r="1075" spans="1:23" x14ac:dyDescent="0.3">
      <c r="A1075">
        <v>433</v>
      </c>
      <c r="B1075">
        <v>141</v>
      </c>
      <c r="D1075">
        <f t="shared" si="164"/>
        <v>0.21117046144697027</v>
      </c>
      <c r="E1075">
        <f t="shared" si="165"/>
        <v>10.558523072348514</v>
      </c>
      <c r="F1075" s="7"/>
      <c r="G1075" s="7"/>
      <c r="H1075" s="7">
        <f t="shared" si="166"/>
        <v>5.0380550521725839E-2</v>
      </c>
      <c r="I1075" s="7">
        <f t="shared" si="167"/>
        <v>5.0380550521725839E-2</v>
      </c>
      <c r="J1075" s="7">
        <f t="shared" si="168"/>
        <v>2.5190275260862918</v>
      </c>
      <c r="K1075" s="9">
        <f t="shared" si="170"/>
        <v>0</v>
      </c>
      <c r="L1075" s="7"/>
      <c r="M1075" s="7"/>
      <c r="N1075" s="7"/>
      <c r="O1075" s="7"/>
      <c r="P1075" s="7"/>
      <c r="Q1075" s="7">
        <f t="shared" si="161"/>
        <v>0</v>
      </c>
      <c r="R1075" s="7"/>
      <c r="S1075" s="7">
        <f t="shared" si="162"/>
        <v>0</v>
      </c>
      <c r="T1075" s="7"/>
      <c r="U1075" s="7">
        <f t="shared" si="163"/>
        <v>1</v>
      </c>
      <c r="V1075" s="7"/>
      <c r="W1075">
        <f t="shared" si="169"/>
        <v>11.467644913328733</v>
      </c>
    </row>
    <row r="1076" spans="1:23" x14ac:dyDescent="0.3">
      <c r="A1076">
        <v>427</v>
      </c>
      <c r="B1076">
        <v>139</v>
      </c>
      <c r="D1076">
        <f t="shared" si="164"/>
        <v>0.12038568532434021</v>
      </c>
      <c r="E1076">
        <f t="shared" si="165"/>
        <v>6.019284266217011</v>
      </c>
      <c r="F1076" s="7"/>
      <c r="G1076" s="7"/>
      <c r="H1076" s="7">
        <f t="shared" si="166"/>
        <v>1.2370700617240485E-3</v>
      </c>
      <c r="I1076" s="7">
        <f t="shared" si="167"/>
        <v>1.2370700617240485E-3</v>
      </c>
      <c r="J1076" s="7">
        <f t="shared" si="168"/>
        <v>6.1853503086202424E-2</v>
      </c>
      <c r="K1076" s="9">
        <f t="shared" si="170"/>
        <v>0</v>
      </c>
      <c r="L1076" s="7"/>
      <c r="M1076" s="7"/>
      <c r="N1076" s="7"/>
      <c r="O1076" s="7"/>
      <c r="P1076" s="7"/>
      <c r="Q1076" s="7">
        <f t="shared" si="161"/>
        <v>0</v>
      </c>
      <c r="R1076" s="7"/>
      <c r="S1076" s="7">
        <f t="shared" si="162"/>
        <v>1</v>
      </c>
      <c r="T1076" s="7"/>
      <c r="U1076" s="7">
        <f t="shared" si="163"/>
        <v>0</v>
      </c>
      <c r="V1076" s="7"/>
      <c r="W1076">
        <f t="shared" si="169"/>
        <v>11.666953000412972</v>
      </c>
    </row>
    <row r="1077" spans="1:23" x14ac:dyDescent="0.3">
      <c r="A1077">
        <v>425</v>
      </c>
      <c r="B1077">
        <v>136</v>
      </c>
      <c r="D1077">
        <f t="shared" si="164"/>
        <v>0.30783120057739188</v>
      </c>
      <c r="E1077">
        <f t="shared" si="165"/>
        <v>15.391560028869595</v>
      </c>
      <c r="F1077" s="7"/>
      <c r="G1077" s="7"/>
      <c r="H1077" s="7">
        <f t="shared" si="166"/>
        <v>3.7617415011987469E-3</v>
      </c>
      <c r="I1077" s="7">
        <f t="shared" si="167"/>
        <v>3.7617415011987469E-3</v>
      </c>
      <c r="J1077" s="7">
        <f t="shared" si="168"/>
        <v>0.18808707505993735</v>
      </c>
      <c r="K1077" s="9">
        <f t="shared" si="170"/>
        <v>0</v>
      </c>
      <c r="L1077" s="7"/>
      <c r="M1077" s="7"/>
      <c r="N1077" s="7"/>
      <c r="O1077" s="7"/>
      <c r="P1077" s="7"/>
      <c r="Q1077" s="7">
        <f t="shared" si="161"/>
        <v>0</v>
      </c>
      <c r="R1077" s="7"/>
      <c r="S1077" s="7">
        <f t="shared" si="162"/>
        <v>0</v>
      </c>
      <c r="T1077" s="7"/>
      <c r="U1077" s="7">
        <f t="shared" si="163"/>
        <v>1</v>
      </c>
      <c r="V1077" s="7"/>
      <c r="W1077">
        <f t="shared" si="169"/>
        <v>11.781012491166207</v>
      </c>
    </row>
    <row r="1078" spans="1:23" x14ac:dyDescent="0.3">
      <c r="A1078">
        <v>423</v>
      </c>
      <c r="B1078">
        <v>127</v>
      </c>
      <c r="D1078">
        <f t="shared" si="164"/>
        <v>0.28527558415083576</v>
      </c>
      <c r="E1078">
        <f t="shared" si="165"/>
        <v>14.263779207541788</v>
      </c>
      <c r="F1078" s="7"/>
      <c r="G1078" s="7"/>
      <c r="H1078" s="7">
        <f t="shared" si="166"/>
        <v>-3.392682397434775E-2</v>
      </c>
      <c r="I1078" s="7">
        <f t="shared" si="167"/>
        <v>3.392682397434775E-2</v>
      </c>
      <c r="J1078" s="7">
        <f t="shared" si="168"/>
        <v>1.6963411987173875</v>
      </c>
      <c r="K1078" s="9">
        <f t="shared" si="170"/>
        <v>0</v>
      </c>
      <c r="L1078" s="7"/>
      <c r="M1078" s="7"/>
      <c r="N1078" s="7"/>
      <c r="O1078" s="7"/>
      <c r="P1078" s="7"/>
      <c r="Q1078" s="7">
        <f t="shared" si="161"/>
        <v>0</v>
      </c>
      <c r="R1078" s="7"/>
      <c r="S1078" s="7">
        <f t="shared" si="162"/>
        <v>0</v>
      </c>
      <c r="T1078" s="7"/>
      <c r="U1078" s="7">
        <f t="shared" si="163"/>
        <v>1</v>
      </c>
      <c r="V1078" s="7"/>
      <c r="W1078">
        <f t="shared" si="169"/>
        <v>12.019384141248988</v>
      </c>
    </row>
    <row r="1079" spans="1:23" x14ac:dyDescent="0.3">
      <c r="A1079">
        <v>420</v>
      </c>
      <c r="B1079">
        <v>119</v>
      </c>
      <c r="D1079">
        <f t="shared" si="164"/>
        <v>0.3405021378025232</v>
      </c>
      <c r="E1079">
        <f t="shared" si="165"/>
        <v>17.02510689012616</v>
      </c>
      <c r="F1079" s="7"/>
      <c r="G1079" s="7"/>
      <c r="H1079" s="7">
        <f t="shared" si="166"/>
        <v>-5.1602919709601161E-3</v>
      </c>
      <c r="I1079" s="7">
        <f t="shared" si="167"/>
        <v>5.1602919709601161E-3</v>
      </c>
      <c r="J1079" s="7">
        <f t="shared" si="168"/>
        <v>0.25801459854800579</v>
      </c>
      <c r="K1079" s="9">
        <f t="shared" si="170"/>
        <v>0</v>
      </c>
      <c r="L1079" s="7"/>
      <c r="M1079" s="7"/>
      <c r="N1079" s="7"/>
      <c r="O1079" s="7"/>
      <c r="P1079" s="7"/>
      <c r="Q1079" s="7">
        <f t="shared" si="161"/>
        <v>0</v>
      </c>
      <c r="R1079" s="7"/>
      <c r="S1079" s="7">
        <f t="shared" si="162"/>
        <v>0</v>
      </c>
      <c r="T1079" s="7"/>
      <c r="U1079" s="7">
        <f t="shared" si="163"/>
        <v>1</v>
      </c>
      <c r="V1079" s="7"/>
      <c r="W1079">
        <f t="shared" si="169"/>
        <v>12.265395935654434</v>
      </c>
    </row>
    <row r="1080" spans="1:23" x14ac:dyDescent="0.3">
      <c r="A1080">
        <v>418</v>
      </c>
      <c r="B1080">
        <v>109</v>
      </c>
      <c r="D1080">
        <f t="shared" si="164"/>
        <v>0.23372287145242071</v>
      </c>
      <c r="E1080">
        <f t="shared" si="165"/>
        <v>11.686143572621036</v>
      </c>
      <c r="F1080" s="7"/>
      <c r="G1080" s="7"/>
      <c r="H1080" s="7">
        <f t="shared" si="166"/>
        <v>0</v>
      </c>
      <c r="I1080" s="7">
        <f t="shared" si="167"/>
        <v>0</v>
      </c>
      <c r="J1080" s="7" t="str">
        <f t="shared" si="168"/>
        <v/>
      </c>
      <c r="K1080" s="9">
        <f t="shared" si="170"/>
        <v>0</v>
      </c>
      <c r="L1080" s="7"/>
      <c r="M1080" s="7"/>
      <c r="N1080" s="7"/>
      <c r="O1080" s="7"/>
      <c r="P1080" s="7"/>
      <c r="Q1080" s="7">
        <f t="shared" si="161"/>
        <v>0</v>
      </c>
      <c r="R1080" s="7"/>
      <c r="S1080" s="7">
        <f t="shared" si="162"/>
        <v>0</v>
      </c>
      <c r="T1080" s="7"/>
      <c r="U1080" s="7">
        <f t="shared" si="163"/>
        <v>1</v>
      </c>
      <c r="V1080" s="7"/>
      <c r="W1080">
        <f t="shared" si="169"/>
        <v>12.530658387214055</v>
      </c>
    </row>
    <row r="1081" spans="1:23" x14ac:dyDescent="0.3">
      <c r="A1081">
        <v>418</v>
      </c>
      <c r="B1081">
        <v>102</v>
      </c>
      <c r="D1081">
        <f t="shared" si="164"/>
        <v>0.26919057590312351</v>
      </c>
      <c r="E1081">
        <f t="shared" si="165"/>
        <v>13.459528795156176</v>
      </c>
      <c r="F1081" s="7"/>
      <c r="G1081" s="7"/>
      <c r="H1081" s="7">
        <f t="shared" si="166"/>
        <v>-3.1600079504156557E-3</v>
      </c>
      <c r="I1081" s="7">
        <f t="shared" si="167"/>
        <v>3.1600079504156557E-3</v>
      </c>
      <c r="J1081" s="7">
        <f t="shared" si="168"/>
        <v>0.15800039752078279</v>
      </c>
      <c r="K1081" s="9">
        <f t="shared" si="170"/>
        <v>0</v>
      </c>
      <c r="L1081" s="7"/>
      <c r="M1081" s="7"/>
      <c r="N1081" s="7"/>
      <c r="O1081" s="7"/>
      <c r="P1081" s="7"/>
      <c r="Q1081" s="7">
        <f t="shared" si="161"/>
        <v>0</v>
      </c>
      <c r="R1081" s="7"/>
      <c r="S1081" s="7">
        <f t="shared" si="162"/>
        <v>0</v>
      </c>
      <c r="T1081" s="7"/>
      <c r="U1081" s="7">
        <f t="shared" si="163"/>
        <v>1</v>
      </c>
      <c r="V1081" s="7"/>
      <c r="W1081">
        <f t="shared" si="169"/>
        <v>12.683243180190312</v>
      </c>
    </row>
    <row r="1082" spans="1:23" x14ac:dyDescent="0.3">
      <c r="A1082">
        <v>414</v>
      </c>
      <c r="B1082">
        <v>95</v>
      </c>
      <c r="D1082">
        <f t="shared" si="164"/>
        <v>0.20309724642064172</v>
      </c>
      <c r="E1082">
        <f t="shared" si="165"/>
        <v>10.154862321032086</v>
      </c>
      <c r="F1082" s="7"/>
      <c r="G1082" s="7"/>
      <c r="H1082" s="7">
        <f t="shared" si="166"/>
        <v>-5.9945269072920013E-2</v>
      </c>
      <c r="I1082" s="7">
        <f t="shared" si="167"/>
        <v>5.9945269072920013E-2</v>
      </c>
      <c r="J1082" s="7">
        <f t="shared" si="168"/>
        <v>2.9972634536460006</v>
      </c>
      <c r="K1082" s="9">
        <f t="shared" si="170"/>
        <v>0</v>
      </c>
      <c r="L1082" s="7"/>
      <c r="M1082" s="7"/>
      <c r="N1082" s="7"/>
      <c r="O1082" s="7"/>
      <c r="P1082" s="7"/>
      <c r="Q1082" s="7">
        <f t="shared" si="161"/>
        <v>0</v>
      </c>
      <c r="R1082" s="7"/>
      <c r="S1082" s="7">
        <f t="shared" si="162"/>
        <v>0</v>
      </c>
      <c r="T1082" s="7"/>
      <c r="U1082" s="7">
        <f t="shared" si="163"/>
        <v>1</v>
      </c>
      <c r="V1082" s="7"/>
      <c r="W1082">
        <f t="shared" si="169"/>
        <v>12.937918031665028</v>
      </c>
    </row>
    <row r="1083" spans="1:23" x14ac:dyDescent="0.3">
      <c r="A1083">
        <v>413</v>
      </c>
      <c r="B1083">
        <v>89</v>
      </c>
      <c r="D1083">
        <f t="shared" si="164"/>
        <v>0.20309724642064172</v>
      </c>
      <c r="E1083">
        <f t="shared" si="165"/>
        <v>10.154862321032086</v>
      </c>
      <c r="F1083" s="7"/>
      <c r="G1083" s="7"/>
      <c r="H1083" s="7">
        <f t="shared" si="166"/>
        <v>-5.9945269072920013E-2</v>
      </c>
      <c r="I1083" s="7">
        <f t="shared" si="167"/>
        <v>5.9945269072920013E-2</v>
      </c>
      <c r="J1083" s="7">
        <f t="shared" si="168"/>
        <v>2.9972634536460006</v>
      </c>
      <c r="K1083" s="9">
        <f t="shared" si="170"/>
        <v>0</v>
      </c>
      <c r="L1083" s="7"/>
      <c r="M1083" s="7"/>
      <c r="N1083" s="7"/>
      <c r="O1083" s="7"/>
      <c r="P1083" s="7"/>
      <c r="Q1083" s="7">
        <f t="shared" si="161"/>
        <v>0</v>
      </c>
      <c r="R1083" s="7"/>
      <c r="S1083" s="7">
        <f t="shared" si="162"/>
        <v>0</v>
      </c>
      <c r="T1083" s="7"/>
      <c r="U1083" s="7">
        <f t="shared" si="163"/>
        <v>1</v>
      </c>
      <c r="V1083" s="7"/>
      <c r="W1083">
        <f t="shared" si="169"/>
        <v>13.09639977125555</v>
      </c>
    </row>
    <row r="1084" spans="1:23" x14ac:dyDescent="0.3">
      <c r="A1084">
        <v>412</v>
      </c>
      <c r="B1084">
        <v>83</v>
      </c>
      <c r="D1084">
        <f t="shared" si="164"/>
        <v>0.20033388981636061</v>
      </c>
      <c r="E1084">
        <f t="shared" si="165"/>
        <v>10.016694490818031</v>
      </c>
      <c r="F1084" s="7"/>
      <c r="G1084" s="7"/>
      <c r="H1084" s="7">
        <f t="shared" si="166"/>
        <v>0</v>
      </c>
      <c r="I1084" s="7">
        <f t="shared" si="167"/>
        <v>0</v>
      </c>
      <c r="J1084" s="7" t="str">
        <f t="shared" si="168"/>
        <v/>
      </c>
      <c r="K1084" s="9">
        <f t="shared" si="170"/>
        <v>0</v>
      </c>
      <c r="L1084" s="7"/>
      <c r="M1084" s="7"/>
      <c r="N1084" s="7"/>
      <c r="O1084" s="7"/>
      <c r="P1084" s="7"/>
      <c r="Q1084" s="7">
        <f t="shared" si="161"/>
        <v>0</v>
      </c>
      <c r="R1084" s="7"/>
      <c r="S1084" s="7">
        <f t="shared" si="162"/>
        <v>0</v>
      </c>
      <c r="T1084" s="7"/>
      <c r="U1084" s="7">
        <f t="shared" si="163"/>
        <v>1</v>
      </c>
      <c r="V1084" s="7"/>
      <c r="W1084">
        <f t="shared" si="169"/>
        <v>13.256098518267322</v>
      </c>
    </row>
    <row r="1085" spans="1:23" x14ac:dyDescent="0.3">
      <c r="A1085">
        <v>412</v>
      </c>
      <c r="B1085">
        <v>77</v>
      </c>
      <c r="D1085">
        <f t="shared" si="164"/>
        <v>0.1702510689012616</v>
      </c>
      <c r="E1085">
        <f t="shared" si="165"/>
        <v>8.5125534450630802</v>
      </c>
      <c r="F1085" s="7"/>
      <c r="G1085" s="7"/>
      <c r="H1085" s="7">
        <f t="shared" si="166"/>
        <v>-5.1602919709601161E-3</v>
      </c>
      <c r="I1085" s="7">
        <f t="shared" si="167"/>
        <v>5.1602919709601161E-3</v>
      </c>
      <c r="J1085" s="7">
        <f t="shared" si="168"/>
        <v>0.25801459854800579</v>
      </c>
      <c r="K1085" s="9">
        <f t="shared" si="170"/>
        <v>0</v>
      </c>
      <c r="L1085" s="7"/>
      <c r="M1085" s="7"/>
      <c r="N1085" s="7"/>
      <c r="O1085" s="7"/>
      <c r="P1085" s="7"/>
      <c r="Q1085" s="7">
        <f t="shared" si="161"/>
        <v>0</v>
      </c>
      <c r="R1085" s="7"/>
      <c r="S1085" s="7">
        <f t="shared" si="162"/>
        <v>1</v>
      </c>
      <c r="T1085" s="7"/>
      <c r="U1085" s="7">
        <f t="shared" si="163"/>
        <v>0</v>
      </c>
      <c r="V1085" s="7"/>
      <c r="W1085">
        <f t="shared" si="169"/>
        <v>13.392644763865261</v>
      </c>
    </row>
    <row r="1086" spans="1:23" x14ac:dyDescent="0.3">
      <c r="A1086">
        <v>411</v>
      </c>
      <c r="B1086">
        <v>72</v>
      </c>
      <c r="D1086">
        <f t="shared" si="164"/>
        <v>0.13355592654424039</v>
      </c>
      <c r="E1086">
        <f t="shared" si="165"/>
        <v>6.67779632721202</v>
      </c>
      <c r="F1086" s="7"/>
      <c r="G1086" s="7"/>
      <c r="H1086" s="7">
        <f t="shared" si="166"/>
        <v>0</v>
      </c>
      <c r="I1086" s="7">
        <f t="shared" si="167"/>
        <v>0</v>
      </c>
      <c r="J1086" s="7" t="str">
        <f t="shared" si="168"/>
        <v/>
      </c>
      <c r="K1086" s="9">
        <f t="shared" si="170"/>
        <v>0</v>
      </c>
      <c r="L1086" s="7"/>
      <c r="M1086" s="7"/>
      <c r="N1086" s="7"/>
      <c r="O1086" s="7"/>
      <c r="P1086" s="7"/>
      <c r="Q1086" s="7">
        <f t="shared" si="161"/>
        <v>0</v>
      </c>
      <c r="R1086" s="7"/>
      <c r="S1086" s="7">
        <f t="shared" si="162"/>
        <v>1</v>
      </c>
      <c r="T1086" s="7"/>
      <c r="U1086" s="7">
        <f t="shared" si="163"/>
        <v>0</v>
      </c>
      <c r="V1086" s="7"/>
      <c r="W1086">
        <f t="shared" si="169"/>
        <v>13.53176790849062</v>
      </c>
    </row>
    <row r="1087" spans="1:23" x14ac:dyDescent="0.3">
      <c r="A1087">
        <v>411</v>
      </c>
      <c r="B1087">
        <v>68</v>
      </c>
      <c r="D1087">
        <f t="shared" si="164"/>
        <v>0.1669449081803005</v>
      </c>
      <c r="E1087">
        <f t="shared" si="165"/>
        <v>8.3472454090150254</v>
      </c>
      <c r="F1087" s="7"/>
      <c r="G1087" s="7"/>
      <c r="H1087" s="7">
        <f t="shared" si="166"/>
        <v>0</v>
      </c>
      <c r="I1087" s="7">
        <f t="shared" si="167"/>
        <v>0</v>
      </c>
      <c r="J1087" s="7" t="str">
        <f t="shared" si="168"/>
        <v/>
      </c>
      <c r="K1087" s="9">
        <f t="shared" si="170"/>
        <v>0</v>
      </c>
      <c r="L1087" s="7"/>
      <c r="M1087" s="7"/>
      <c r="N1087" s="7"/>
      <c r="O1087" s="7"/>
      <c r="P1087" s="7"/>
      <c r="Q1087" s="7">
        <f t="shared" si="161"/>
        <v>0</v>
      </c>
      <c r="R1087" s="7"/>
      <c r="S1087" s="7">
        <f t="shared" si="162"/>
        <v>1</v>
      </c>
      <c r="T1087" s="7"/>
      <c r="U1087" s="7">
        <f t="shared" si="163"/>
        <v>0</v>
      </c>
      <c r="V1087" s="7"/>
      <c r="W1087">
        <f t="shared" si="169"/>
        <v>13.624382036880952</v>
      </c>
    </row>
    <row r="1088" spans="1:23" x14ac:dyDescent="0.3">
      <c r="A1088">
        <v>411</v>
      </c>
      <c r="B1088">
        <v>63</v>
      </c>
      <c r="D1088">
        <f t="shared" si="164"/>
        <v>0.13766629801728417</v>
      </c>
      <c r="E1088">
        <f t="shared" si="165"/>
        <v>6.8833149008642085</v>
      </c>
      <c r="F1088" s="7"/>
      <c r="G1088" s="7"/>
      <c r="H1088" s="7">
        <f t="shared" si="166"/>
        <v>1.5066612360971871E-2</v>
      </c>
      <c r="I1088" s="7">
        <f t="shared" si="167"/>
        <v>1.5066612360971871E-2</v>
      </c>
      <c r="J1088" s="7">
        <f t="shared" si="168"/>
        <v>0.75333061804859347</v>
      </c>
      <c r="K1088" s="9">
        <f t="shared" si="170"/>
        <v>0</v>
      </c>
      <c r="L1088" s="7"/>
      <c r="M1088" s="7"/>
      <c r="N1088" s="7"/>
      <c r="O1088" s="7"/>
      <c r="P1088" s="7"/>
      <c r="Q1088" s="7">
        <f t="shared" si="161"/>
        <v>0</v>
      </c>
      <c r="R1088" s="7"/>
      <c r="S1088" s="7">
        <f t="shared" si="162"/>
        <v>1</v>
      </c>
      <c r="T1088" s="7"/>
      <c r="U1088" s="7">
        <f t="shared" si="163"/>
        <v>0</v>
      </c>
      <c r="V1088" s="7"/>
      <c r="W1088">
        <f t="shared" si="169"/>
        <v>13.741097369503656</v>
      </c>
    </row>
    <row r="1089" spans="1:23" x14ac:dyDescent="0.3">
      <c r="A1089">
        <v>410</v>
      </c>
      <c r="B1089">
        <v>59</v>
      </c>
      <c r="D1089">
        <f t="shared" si="164"/>
        <v>0.13355592654424039</v>
      </c>
      <c r="E1089">
        <f t="shared" si="165"/>
        <v>6.67779632721202</v>
      </c>
      <c r="F1089" s="7"/>
      <c r="G1089" s="7"/>
      <c r="H1089" s="7">
        <f t="shared" si="166"/>
        <v>0</v>
      </c>
      <c r="I1089" s="7">
        <f t="shared" si="167"/>
        <v>0</v>
      </c>
      <c r="J1089" s="7" t="str">
        <f t="shared" si="168"/>
        <v/>
      </c>
      <c r="K1089" s="9">
        <f t="shared" si="170"/>
        <v>0</v>
      </c>
      <c r="L1089" s="7"/>
      <c r="M1089" s="7"/>
      <c r="N1089" s="7"/>
      <c r="O1089" s="7"/>
      <c r="P1089" s="7"/>
      <c r="Q1089" s="7">
        <f t="shared" si="161"/>
        <v>0</v>
      </c>
      <c r="R1089" s="7"/>
      <c r="S1089" s="7">
        <f t="shared" si="162"/>
        <v>1</v>
      </c>
      <c r="T1089" s="7"/>
      <c r="U1089" s="7">
        <f t="shared" si="163"/>
        <v>0</v>
      </c>
      <c r="V1089" s="7"/>
      <c r="W1089">
        <f t="shared" si="169"/>
        <v>13.858840830105917</v>
      </c>
    </row>
    <row r="1090" spans="1:23" x14ac:dyDescent="0.3">
      <c r="A1090">
        <v>410</v>
      </c>
      <c r="B1090">
        <v>55</v>
      </c>
      <c r="D1090">
        <f t="shared" si="164"/>
        <v>0.13766629801728417</v>
      </c>
      <c r="E1090">
        <f t="shared" si="165"/>
        <v>6.8833149008642085</v>
      </c>
      <c r="F1090" s="7"/>
      <c r="G1090" s="7"/>
      <c r="H1090" s="7">
        <f t="shared" si="166"/>
        <v>1.5066612360971871E-2</v>
      </c>
      <c r="I1090" s="7">
        <f t="shared" si="167"/>
        <v>1.5066612360971871E-2</v>
      </c>
      <c r="J1090" s="7">
        <f t="shared" si="168"/>
        <v>0.75333061804859347</v>
      </c>
      <c r="K1090" s="9">
        <f t="shared" si="170"/>
        <v>0</v>
      </c>
      <c r="L1090" s="7"/>
      <c r="M1090" s="7"/>
      <c r="N1090" s="7"/>
      <c r="O1090" s="7"/>
      <c r="P1090" s="7"/>
      <c r="Q1090" s="7">
        <f t="shared" si="161"/>
        <v>0</v>
      </c>
      <c r="R1090" s="7"/>
      <c r="S1090" s="7">
        <f t="shared" si="162"/>
        <v>1</v>
      </c>
      <c r="T1090" s="7"/>
      <c r="U1090" s="7">
        <f t="shared" si="163"/>
        <v>0</v>
      </c>
      <c r="V1090" s="7"/>
      <c r="W1090">
        <f t="shared" si="169"/>
        <v>13.953438788258854</v>
      </c>
    </row>
    <row r="1091" spans="1:23" x14ac:dyDescent="0.3">
      <c r="A1091">
        <v>409</v>
      </c>
      <c r="B1091">
        <v>51</v>
      </c>
      <c r="D1091">
        <f t="shared" si="164"/>
        <v>0.1001669449081803</v>
      </c>
      <c r="E1091">
        <f t="shared" si="165"/>
        <v>5.0083472454090154</v>
      </c>
      <c r="F1091" s="7"/>
      <c r="G1091" s="7"/>
      <c r="H1091" s="7">
        <f t="shared" si="166"/>
        <v>0</v>
      </c>
      <c r="I1091" s="7">
        <f t="shared" si="167"/>
        <v>0</v>
      </c>
      <c r="J1091" s="7" t="str">
        <f t="shared" si="168"/>
        <v/>
      </c>
      <c r="K1091" s="9">
        <f t="shared" si="170"/>
        <v>0</v>
      </c>
      <c r="L1091" s="7"/>
      <c r="M1091" s="7"/>
      <c r="N1091" s="7"/>
      <c r="O1091" s="7"/>
      <c r="P1091" s="7"/>
      <c r="Q1091" s="7">
        <f t="shared" ref="Q1091:Q1154" si="171">IF(E1091&lt;1,1,0)</f>
        <v>0</v>
      </c>
      <c r="R1091" s="7"/>
      <c r="S1091" s="7">
        <f t="shared" ref="S1091:S1154" si="172">IF(AND(E1091&gt;=1,E1091&lt;10),1,0)</f>
        <v>1</v>
      </c>
      <c r="T1091" s="7"/>
      <c r="U1091" s="7">
        <f t="shared" ref="U1091:U1154" si="173">IF(E1091&gt;=10,1,0)</f>
        <v>0</v>
      </c>
      <c r="V1091" s="7"/>
      <c r="W1091">
        <f t="shared" si="169"/>
        <v>14.072019920536176</v>
      </c>
    </row>
    <row r="1092" spans="1:23" x14ac:dyDescent="0.3">
      <c r="A1092">
        <v>409</v>
      </c>
      <c r="B1092">
        <v>48</v>
      </c>
      <c r="D1092">
        <f t="shared" ref="D1092:D1155" si="174">(SQRT((A1093-A1092)^2+(B1093-B1092)^2)/$C$3)</f>
        <v>0.13355592654424039</v>
      </c>
      <c r="E1092">
        <f t="shared" ref="E1092:E1155" si="175">IF(D1092*$C$5&gt;=50,"",D1092*$C$5)</f>
        <v>6.67779632721202</v>
      </c>
      <c r="F1092" s="7"/>
      <c r="G1092" s="7"/>
      <c r="H1092" s="7">
        <f t="shared" ref="H1092:H1155" si="176">IF(AND(A1093-A1092&lt;&gt;0,B1093-B1092&lt;&gt;0),(1/(((TAN((B1093-B1092)/(A1093-A1092)))*180)/3.14)),0)</f>
        <v>0</v>
      </c>
      <c r="I1092" s="7">
        <f t="shared" ref="I1092:I1155" si="177">SQRT(H1092^2)</f>
        <v>0</v>
      </c>
      <c r="J1092" s="7" t="str">
        <f t="shared" ref="J1092:J1155" si="178">IF(OR(I1092=0,I1092*$C$5&gt;=360),"",(I1092*$C$5))</f>
        <v/>
      </c>
      <c r="K1092" s="9">
        <f t="shared" si="170"/>
        <v>0</v>
      </c>
      <c r="L1092" s="7"/>
      <c r="M1092" s="7"/>
      <c r="N1092" s="7"/>
      <c r="O1092" s="7"/>
      <c r="P1092" s="7"/>
      <c r="Q1092" s="7">
        <f t="shared" si="171"/>
        <v>0</v>
      </c>
      <c r="R1092" s="7"/>
      <c r="S1092" s="7">
        <f t="shared" si="172"/>
        <v>1</v>
      </c>
      <c r="T1092" s="7"/>
      <c r="U1092" s="7">
        <f t="shared" si="173"/>
        <v>0</v>
      </c>
      <c r="V1092" s="7"/>
      <c r="W1092">
        <f t="shared" ref="W1092:W1155" si="179">(SQRT((A1092-$C$9)^2+(B1092-$C$11)^2)/$C$3)</f>
        <v>14.143731840495107</v>
      </c>
    </row>
    <row r="1093" spans="1:23" x14ac:dyDescent="0.3">
      <c r="A1093">
        <v>409</v>
      </c>
      <c r="B1093">
        <v>44</v>
      </c>
      <c r="D1093">
        <f t="shared" si="174"/>
        <v>0.10558523072348514</v>
      </c>
      <c r="E1093">
        <f t="shared" si="175"/>
        <v>5.279261536174257</v>
      </c>
      <c r="F1093" s="7"/>
      <c r="G1093" s="7"/>
      <c r="H1093" s="7">
        <f t="shared" si="176"/>
        <v>-0.12237718339724686</v>
      </c>
      <c r="I1093" s="7">
        <f t="shared" si="177"/>
        <v>0.12237718339724686</v>
      </c>
      <c r="J1093" s="7">
        <f t="shared" si="178"/>
        <v>6.1188591698623434</v>
      </c>
      <c r="K1093" s="9">
        <f t="shared" si="170"/>
        <v>0</v>
      </c>
      <c r="L1093" s="7"/>
      <c r="M1093" s="7"/>
      <c r="N1093" s="7"/>
      <c r="O1093" s="7"/>
      <c r="P1093" s="7"/>
      <c r="Q1093" s="7">
        <f t="shared" si="171"/>
        <v>0</v>
      </c>
      <c r="R1093" s="7"/>
      <c r="S1093" s="7">
        <f t="shared" si="172"/>
        <v>1</v>
      </c>
      <c r="T1093" s="7"/>
      <c r="U1093" s="7">
        <f t="shared" si="173"/>
        <v>0</v>
      </c>
      <c r="V1093" s="7"/>
      <c r="W1093">
        <f t="shared" si="179"/>
        <v>14.239882013543649</v>
      </c>
    </row>
    <row r="1094" spans="1:23" x14ac:dyDescent="0.3">
      <c r="A1094">
        <v>408</v>
      </c>
      <c r="B1094">
        <v>41</v>
      </c>
      <c r="D1094">
        <f t="shared" si="174"/>
        <v>0.1001669449081803</v>
      </c>
      <c r="E1094">
        <f t="shared" si="175"/>
        <v>5.0083472454090154</v>
      </c>
      <c r="F1094" s="7"/>
      <c r="G1094" s="7"/>
      <c r="H1094" s="7">
        <f t="shared" si="176"/>
        <v>0</v>
      </c>
      <c r="I1094" s="7">
        <f t="shared" si="177"/>
        <v>0</v>
      </c>
      <c r="J1094" s="7" t="str">
        <f t="shared" si="178"/>
        <v/>
      </c>
      <c r="K1094" s="9">
        <f t="shared" ref="K1094:K1157" si="180">IF(E1092="",1,0)</f>
        <v>0</v>
      </c>
      <c r="L1094" s="7"/>
      <c r="M1094" s="7"/>
      <c r="N1094" s="7"/>
      <c r="O1094" s="7"/>
      <c r="P1094" s="7"/>
      <c r="Q1094" s="7">
        <f t="shared" si="171"/>
        <v>0</v>
      </c>
      <c r="R1094" s="7"/>
      <c r="S1094" s="7">
        <f t="shared" si="172"/>
        <v>1</v>
      </c>
      <c r="T1094" s="7"/>
      <c r="U1094" s="7">
        <f t="shared" si="173"/>
        <v>0</v>
      </c>
      <c r="V1094" s="7"/>
      <c r="W1094">
        <f t="shared" si="179"/>
        <v>14.335387303573377</v>
      </c>
    </row>
    <row r="1095" spans="1:23" x14ac:dyDescent="0.3">
      <c r="A1095">
        <v>408</v>
      </c>
      <c r="B1095">
        <v>38</v>
      </c>
      <c r="D1095">
        <f t="shared" si="174"/>
        <v>7.4660032637722529E-2</v>
      </c>
      <c r="E1095">
        <f t="shared" si="175"/>
        <v>3.7330016318861263</v>
      </c>
      <c r="F1095" s="7"/>
      <c r="G1095" s="7"/>
      <c r="H1095" s="7">
        <f t="shared" si="176"/>
        <v>-7.9835817816183187E-3</v>
      </c>
      <c r="I1095" s="7">
        <f t="shared" si="177"/>
        <v>7.9835817816183187E-3</v>
      </c>
      <c r="J1095" s="7">
        <f t="shared" si="178"/>
        <v>0.39917908908091593</v>
      </c>
      <c r="K1095" s="9">
        <f t="shared" si="180"/>
        <v>0</v>
      </c>
      <c r="L1095" s="7"/>
      <c r="M1095" s="7"/>
      <c r="N1095" s="7"/>
      <c r="O1095" s="7"/>
      <c r="P1095" s="7"/>
      <c r="Q1095" s="7">
        <f t="shared" si="171"/>
        <v>0</v>
      </c>
      <c r="R1095" s="7"/>
      <c r="S1095" s="7">
        <f t="shared" si="172"/>
        <v>1</v>
      </c>
      <c r="T1095" s="7"/>
      <c r="U1095" s="7">
        <f t="shared" si="173"/>
        <v>0</v>
      </c>
      <c r="V1095" s="7"/>
      <c r="W1095">
        <f t="shared" si="179"/>
        <v>14.408109672021602</v>
      </c>
    </row>
    <row r="1096" spans="1:23" x14ac:dyDescent="0.3">
      <c r="A1096">
        <v>407</v>
      </c>
      <c r="B1096">
        <v>36</v>
      </c>
      <c r="D1096">
        <f t="shared" si="174"/>
        <v>0.38069296330522134</v>
      </c>
      <c r="E1096">
        <f t="shared" si="175"/>
        <v>19.034648165261068</v>
      </c>
      <c r="F1096" s="7"/>
      <c r="G1096" s="7"/>
      <c r="H1096" s="7">
        <f t="shared" si="176"/>
        <v>5.1123506705916125E-3</v>
      </c>
      <c r="I1096" s="7">
        <f t="shared" si="177"/>
        <v>5.1123506705916125E-3</v>
      </c>
      <c r="J1096" s="7">
        <f t="shared" si="178"/>
        <v>0.25561753352958061</v>
      </c>
      <c r="K1096" s="9">
        <f t="shared" si="180"/>
        <v>0</v>
      </c>
      <c r="L1096" s="7"/>
      <c r="M1096" s="7"/>
      <c r="N1096" s="7"/>
      <c r="O1096" s="7"/>
      <c r="P1096" s="7"/>
      <c r="Q1096" s="7">
        <f t="shared" si="171"/>
        <v>0</v>
      </c>
      <c r="R1096" s="7"/>
      <c r="S1096" s="7">
        <f t="shared" si="172"/>
        <v>0</v>
      </c>
      <c r="T1096" s="7"/>
      <c r="U1096" s="7">
        <f t="shared" si="173"/>
        <v>1</v>
      </c>
      <c r="V1096" s="7"/>
      <c r="W1096">
        <f t="shared" si="179"/>
        <v>14.479619931768543</v>
      </c>
    </row>
    <row r="1097" spans="1:23" x14ac:dyDescent="0.3">
      <c r="A1097">
        <v>414</v>
      </c>
      <c r="B1097">
        <v>45</v>
      </c>
      <c r="D1097">
        <f t="shared" si="174"/>
        <v>7.4660032637722529E-2</v>
      </c>
      <c r="E1097">
        <f t="shared" si="175"/>
        <v>3.7330016318861263</v>
      </c>
      <c r="F1097" s="7"/>
      <c r="G1097" s="7"/>
      <c r="H1097" s="7">
        <f t="shared" si="176"/>
        <v>-7.9835817816183187E-3</v>
      </c>
      <c r="I1097" s="7">
        <f t="shared" si="177"/>
        <v>7.9835817816183187E-3</v>
      </c>
      <c r="J1097" s="7">
        <f t="shared" si="178"/>
        <v>0.39917908908091593</v>
      </c>
      <c r="K1097" s="9">
        <f t="shared" si="180"/>
        <v>0</v>
      </c>
      <c r="L1097" s="7"/>
      <c r="M1097" s="7"/>
      <c r="N1097" s="7"/>
      <c r="O1097" s="7"/>
      <c r="P1097" s="7"/>
      <c r="Q1097" s="7">
        <f t="shared" si="171"/>
        <v>0</v>
      </c>
      <c r="R1097" s="7"/>
      <c r="S1097" s="7">
        <f t="shared" si="172"/>
        <v>1</v>
      </c>
      <c r="T1097" s="7"/>
      <c r="U1097" s="7">
        <f t="shared" si="173"/>
        <v>0</v>
      </c>
      <c r="V1097" s="7"/>
      <c r="W1097">
        <f t="shared" si="179"/>
        <v>14.100629860556944</v>
      </c>
    </row>
    <row r="1098" spans="1:23" x14ac:dyDescent="0.3">
      <c r="A1098">
        <v>415</v>
      </c>
      <c r="B1098">
        <v>47</v>
      </c>
      <c r="D1098">
        <f t="shared" si="174"/>
        <v>0.20309724642064172</v>
      </c>
      <c r="E1098">
        <f t="shared" si="175"/>
        <v>10.154862321032086</v>
      </c>
      <c r="F1098" s="7"/>
      <c r="G1098" s="7"/>
      <c r="H1098" s="7">
        <f t="shared" si="176"/>
        <v>-0.10369573140716856</v>
      </c>
      <c r="I1098" s="7">
        <f t="shared" si="177"/>
        <v>0.10369573140716856</v>
      </c>
      <c r="J1098" s="7">
        <f t="shared" si="178"/>
        <v>5.1847865703584279</v>
      </c>
      <c r="K1098" s="9">
        <f t="shared" si="180"/>
        <v>0</v>
      </c>
      <c r="L1098" s="7"/>
      <c r="M1098" s="7"/>
      <c r="N1098" s="7"/>
      <c r="O1098" s="7"/>
      <c r="P1098" s="7"/>
      <c r="Q1098" s="7">
        <f t="shared" si="171"/>
        <v>0</v>
      </c>
      <c r="R1098" s="7"/>
      <c r="S1098" s="7">
        <f t="shared" si="172"/>
        <v>0</v>
      </c>
      <c r="T1098" s="7"/>
      <c r="U1098" s="7">
        <f t="shared" si="173"/>
        <v>1</v>
      </c>
      <c r="V1098" s="7"/>
      <c r="W1098">
        <f t="shared" si="179"/>
        <v>14.029174409839603</v>
      </c>
    </row>
    <row r="1099" spans="1:23" x14ac:dyDescent="0.3">
      <c r="A1099">
        <v>409</v>
      </c>
      <c r="B1099">
        <v>48</v>
      </c>
      <c r="D1099">
        <f t="shared" si="174"/>
        <v>0.73227753587516897</v>
      </c>
      <c r="E1099">
        <f t="shared" si="175"/>
        <v>36.61387679375845</v>
      </c>
      <c r="F1099" s="7"/>
      <c r="G1099" s="7"/>
      <c r="H1099" s="7">
        <f t="shared" si="176"/>
        <v>3.6112745080476703E-2</v>
      </c>
      <c r="I1099" s="7">
        <f t="shared" si="177"/>
        <v>3.6112745080476703E-2</v>
      </c>
      <c r="J1099" s="7">
        <f t="shared" si="178"/>
        <v>1.8056372540238352</v>
      </c>
      <c r="K1099" s="9">
        <f t="shared" si="180"/>
        <v>0</v>
      </c>
      <c r="L1099" s="7"/>
      <c r="M1099" s="7"/>
      <c r="N1099" s="7"/>
      <c r="O1099" s="7"/>
      <c r="P1099" s="7"/>
      <c r="Q1099" s="7">
        <f t="shared" si="171"/>
        <v>0</v>
      </c>
      <c r="R1099" s="7"/>
      <c r="S1099" s="7">
        <f t="shared" si="172"/>
        <v>0</v>
      </c>
      <c r="T1099" s="7"/>
      <c r="U1099" s="7">
        <f t="shared" si="173"/>
        <v>1</v>
      </c>
      <c r="V1099" s="7"/>
      <c r="W1099">
        <f t="shared" si="179"/>
        <v>14.143731840495107</v>
      </c>
    </row>
    <row r="1100" spans="1:23" x14ac:dyDescent="0.3">
      <c r="A1100">
        <v>389</v>
      </c>
      <c r="B1100">
        <v>39</v>
      </c>
      <c r="D1100">
        <f t="shared" si="174"/>
        <v>0.58406863721321878</v>
      </c>
      <c r="E1100">
        <f t="shared" si="175"/>
        <v>29.203431860660938</v>
      </c>
      <c r="F1100" s="7"/>
      <c r="G1100" s="7"/>
      <c r="H1100" s="7">
        <f t="shared" si="176"/>
        <v>2.5498473743473561E-2</v>
      </c>
      <c r="I1100" s="7">
        <f t="shared" si="177"/>
        <v>2.5498473743473561E-2</v>
      </c>
      <c r="J1100" s="7">
        <f t="shared" si="178"/>
        <v>1.274923687173678</v>
      </c>
      <c r="K1100" s="9">
        <f t="shared" si="180"/>
        <v>0</v>
      </c>
      <c r="L1100" s="7"/>
      <c r="M1100" s="7"/>
      <c r="N1100" s="7"/>
      <c r="O1100" s="7"/>
      <c r="P1100" s="7"/>
      <c r="Q1100" s="7">
        <f t="shared" si="171"/>
        <v>0</v>
      </c>
      <c r="R1100" s="7"/>
      <c r="S1100" s="7">
        <f t="shared" si="172"/>
        <v>0</v>
      </c>
      <c r="T1100" s="7"/>
      <c r="U1100" s="7">
        <f t="shared" si="173"/>
        <v>1</v>
      </c>
      <c r="V1100" s="7"/>
      <c r="W1100">
        <f t="shared" si="179"/>
        <v>14.826888497892021</v>
      </c>
    </row>
    <row r="1101" spans="1:23" x14ac:dyDescent="0.3">
      <c r="A1101">
        <v>374</v>
      </c>
      <c r="B1101">
        <v>30</v>
      </c>
      <c r="D1101">
        <f t="shared" si="174"/>
        <v>0.1001669449081803</v>
      </c>
      <c r="E1101">
        <f t="shared" si="175"/>
        <v>5.0083472454090154</v>
      </c>
      <c r="F1101" s="7"/>
      <c r="G1101" s="7"/>
      <c r="H1101" s="7">
        <f t="shared" si="176"/>
        <v>0</v>
      </c>
      <c r="I1101" s="7">
        <f t="shared" si="177"/>
        <v>0</v>
      </c>
      <c r="J1101" s="7" t="str">
        <f t="shared" si="178"/>
        <v/>
      </c>
      <c r="K1101" s="9">
        <f t="shared" si="180"/>
        <v>0</v>
      </c>
      <c r="L1101" s="7"/>
      <c r="M1101" s="7"/>
      <c r="N1101" s="7"/>
      <c r="O1101" s="7"/>
      <c r="P1101" s="7"/>
      <c r="Q1101" s="7">
        <f t="shared" si="171"/>
        <v>0</v>
      </c>
      <c r="R1101" s="7"/>
      <c r="S1101" s="7">
        <f t="shared" si="172"/>
        <v>1</v>
      </c>
      <c r="T1101" s="7"/>
      <c r="U1101" s="7">
        <f t="shared" si="173"/>
        <v>0</v>
      </c>
      <c r="V1101" s="7"/>
      <c r="W1101">
        <f t="shared" si="179"/>
        <v>15.39460182486869</v>
      </c>
    </row>
    <row r="1102" spans="1:23" x14ac:dyDescent="0.3">
      <c r="A1102">
        <v>374</v>
      </c>
      <c r="B1102">
        <v>27</v>
      </c>
      <c r="D1102">
        <f t="shared" si="174"/>
        <v>0.21379379757705672</v>
      </c>
      <c r="E1102">
        <f t="shared" si="175"/>
        <v>10.689689878852835</v>
      </c>
      <c r="F1102" s="7"/>
      <c r="G1102" s="7"/>
      <c r="H1102" s="7">
        <f t="shared" si="176"/>
        <v>5.7963251676623325E-3</v>
      </c>
      <c r="I1102" s="7">
        <f t="shared" si="177"/>
        <v>5.7963251676623325E-3</v>
      </c>
      <c r="J1102" s="7">
        <f t="shared" si="178"/>
        <v>0.28981625838311664</v>
      </c>
      <c r="K1102" s="9">
        <f t="shared" si="180"/>
        <v>0</v>
      </c>
      <c r="L1102" s="7"/>
      <c r="M1102" s="7"/>
      <c r="N1102" s="7"/>
      <c r="O1102" s="7"/>
      <c r="P1102" s="7"/>
      <c r="Q1102" s="7">
        <f t="shared" si="171"/>
        <v>0</v>
      </c>
      <c r="R1102" s="7"/>
      <c r="S1102" s="7">
        <f t="shared" si="172"/>
        <v>0</v>
      </c>
      <c r="T1102" s="7"/>
      <c r="U1102" s="7">
        <f t="shared" si="173"/>
        <v>1</v>
      </c>
      <c r="V1102" s="7"/>
      <c r="W1102">
        <f t="shared" si="179"/>
        <v>15.464722400161273</v>
      </c>
    </row>
    <row r="1103" spans="1:23" x14ac:dyDescent="0.3">
      <c r="A1103">
        <v>378</v>
      </c>
      <c r="B1103">
        <v>32</v>
      </c>
      <c r="D1103">
        <f t="shared" si="174"/>
        <v>0.55970132267913897</v>
      </c>
      <c r="E1103">
        <f t="shared" si="175"/>
        <v>27.985066133956948</v>
      </c>
      <c r="F1103" s="7"/>
      <c r="G1103" s="7"/>
      <c r="H1103" s="7">
        <f t="shared" si="176"/>
        <v>5.3993151207801328E-2</v>
      </c>
      <c r="I1103" s="7">
        <f t="shared" si="177"/>
        <v>5.3993151207801328E-2</v>
      </c>
      <c r="J1103" s="7">
        <f t="shared" si="178"/>
        <v>2.6996575603900665</v>
      </c>
      <c r="K1103" s="9">
        <f t="shared" si="180"/>
        <v>0</v>
      </c>
      <c r="L1103" s="7"/>
      <c r="M1103" s="7"/>
      <c r="N1103" s="7"/>
      <c r="O1103" s="7"/>
      <c r="P1103" s="7"/>
      <c r="Q1103" s="7">
        <f t="shared" si="171"/>
        <v>0</v>
      </c>
      <c r="R1103" s="7"/>
      <c r="S1103" s="7">
        <f t="shared" si="172"/>
        <v>0</v>
      </c>
      <c r="T1103" s="7"/>
      <c r="U1103" s="7">
        <f t="shared" si="173"/>
        <v>1</v>
      </c>
      <c r="V1103" s="7"/>
      <c r="W1103">
        <f t="shared" si="179"/>
        <v>15.252443502081546</v>
      </c>
    </row>
    <row r="1104" spans="1:23" x14ac:dyDescent="0.3">
      <c r="A1104">
        <v>362</v>
      </c>
      <c r="B1104">
        <v>27</v>
      </c>
      <c r="D1104">
        <f t="shared" si="174"/>
        <v>0.80688120024003829</v>
      </c>
      <c r="E1104">
        <f t="shared" si="175"/>
        <v>40.344060012001911</v>
      </c>
      <c r="F1104" s="7"/>
      <c r="G1104" s="7"/>
      <c r="H1104" s="7">
        <f t="shared" si="176"/>
        <v>3.5697542336888315E-2</v>
      </c>
      <c r="I1104" s="7">
        <f t="shared" si="177"/>
        <v>3.5697542336888315E-2</v>
      </c>
      <c r="J1104" s="7">
        <f t="shared" si="178"/>
        <v>1.7848771168444157</v>
      </c>
      <c r="K1104" s="9">
        <f t="shared" si="180"/>
        <v>0</v>
      </c>
      <c r="L1104" s="7"/>
      <c r="M1104" s="7"/>
      <c r="N1104" s="7"/>
      <c r="O1104" s="7"/>
      <c r="P1104" s="7"/>
      <c r="Q1104" s="7">
        <f t="shared" si="171"/>
        <v>0</v>
      </c>
      <c r="R1104" s="7"/>
      <c r="S1104" s="7">
        <f t="shared" si="172"/>
        <v>0</v>
      </c>
      <c r="T1104" s="7"/>
      <c r="U1104" s="7">
        <f t="shared" si="173"/>
        <v>1</v>
      </c>
      <c r="V1104" s="7"/>
      <c r="W1104">
        <f t="shared" si="179"/>
        <v>15.752700733958463</v>
      </c>
    </row>
    <row r="1105" spans="1:23" x14ac:dyDescent="0.3">
      <c r="A1105">
        <v>340</v>
      </c>
      <c r="B1105">
        <v>17</v>
      </c>
      <c r="D1105">
        <f t="shared" si="174"/>
        <v>0</v>
      </c>
      <c r="E1105">
        <f t="shared" si="175"/>
        <v>0</v>
      </c>
      <c r="F1105" s="7"/>
      <c r="G1105" s="7"/>
      <c r="H1105" s="7">
        <f t="shared" si="176"/>
        <v>0</v>
      </c>
      <c r="I1105" s="7">
        <f t="shared" si="177"/>
        <v>0</v>
      </c>
      <c r="J1105" s="7" t="str">
        <f t="shared" si="178"/>
        <v/>
      </c>
      <c r="K1105" s="9">
        <f t="shared" si="180"/>
        <v>0</v>
      </c>
      <c r="L1105" s="7"/>
      <c r="M1105" s="7"/>
      <c r="N1105" s="7"/>
      <c r="O1105" s="7"/>
      <c r="P1105" s="7"/>
      <c r="Q1105" s="7">
        <f t="shared" si="171"/>
        <v>1</v>
      </c>
      <c r="R1105" s="7"/>
      <c r="S1105" s="7">
        <f t="shared" si="172"/>
        <v>0</v>
      </c>
      <c r="T1105" s="7"/>
      <c r="U1105" s="7">
        <f t="shared" si="173"/>
        <v>0</v>
      </c>
      <c r="V1105" s="7"/>
      <c r="W1105">
        <f t="shared" si="179"/>
        <v>16.517289949546942</v>
      </c>
    </row>
    <row r="1106" spans="1:23" x14ac:dyDescent="0.3">
      <c r="A1106">
        <v>340</v>
      </c>
      <c r="B1106">
        <v>17</v>
      </c>
      <c r="D1106">
        <f t="shared" si="174"/>
        <v>0.14932006527544506</v>
      </c>
      <c r="E1106">
        <f t="shared" si="175"/>
        <v>7.4660032637722527</v>
      </c>
      <c r="F1106" s="7"/>
      <c r="G1106" s="7"/>
      <c r="H1106" s="7">
        <f t="shared" si="176"/>
        <v>-3.1931841367650551E-2</v>
      </c>
      <c r="I1106" s="7">
        <f t="shared" si="177"/>
        <v>3.1931841367650551E-2</v>
      </c>
      <c r="J1106" s="7">
        <f t="shared" si="178"/>
        <v>1.5965920683825277</v>
      </c>
      <c r="K1106" s="9">
        <f t="shared" si="180"/>
        <v>0</v>
      </c>
      <c r="L1106" s="7"/>
      <c r="M1106" s="7"/>
      <c r="N1106" s="7"/>
      <c r="O1106" s="7"/>
      <c r="P1106" s="7"/>
      <c r="Q1106" s="7">
        <f t="shared" si="171"/>
        <v>0</v>
      </c>
      <c r="R1106" s="7"/>
      <c r="S1106" s="7">
        <f t="shared" si="172"/>
        <v>1</v>
      </c>
      <c r="T1106" s="7"/>
      <c r="U1106" s="7">
        <f t="shared" si="173"/>
        <v>0</v>
      </c>
      <c r="V1106" s="7"/>
      <c r="W1106">
        <f t="shared" si="179"/>
        <v>16.517289949546942</v>
      </c>
    </row>
    <row r="1107" spans="1:23" x14ac:dyDescent="0.3">
      <c r="A1107">
        <v>336</v>
      </c>
      <c r="B1107">
        <v>19</v>
      </c>
      <c r="D1107">
        <f t="shared" si="174"/>
        <v>0.37775320530833928</v>
      </c>
      <c r="E1107">
        <f t="shared" si="175"/>
        <v>18.887660265416965</v>
      </c>
      <c r="F1107" s="7"/>
      <c r="G1107" s="7"/>
      <c r="H1107" s="7">
        <f t="shared" si="176"/>
        <v>1.1200948966854434E-2</v>
      </c>
      <c r="I1107" s="7">
        <f t="shared" si="177"/>
        <v>1.1200948966854434E-2</v>
      </c>
      <c r="J1107" s="7">
        <f t="shared" si="178"/>
        <v>0.56004744834272169</v>
      </c>
      <c r="K1107" s="9">
        <f t="shared" si="180"/>
        <v>0</v>
      </c>
      <c r="L1107" s="7"/>
      <c r="M1107" s="7"/>
      <c r="N1107" s="7"/>
      <c r="O1107" s="7"/>
      <c r="P1107" s="7"/>
      <c r="Q1107" s="7">
        <f t="shared" si="171"/>
        <v>0</v>
      </c>
      <c r="R1107" s="7"/>
      <c r="S1107" s="7">
        <f t="shared" si="172"/>
        <v>0</v>
      </c>
      <c r="T1107" s="7"/>
      <c r="U1107" s="7">
        <f t="shared" si="173"/>
        <v>1</v>
      </c>
      <c r="V1107" s="7"/>
      <c r="W1107">
        <f t="shared" si="179"/>
        <v>16.570928375807917</v>
      </c>
    </row>
    <row r="1108" spans="1:23" x14ac:dyDescent="0.3">
      <c r="A1108">
        <v>344</v>
      </c>
      <c r="B1108">
        <v>27</v>
      </c>
      <c r="D1108">
        <f t="shared" si="174"/>
        <v>3.3388981636060099E-2</v>
      </c>
      <c r="E1108">
        <f t="shared" si="175"/>
        <v>1.669449081803005</v>
      </c>
      <c r="F1108" s="7"/>
      <c r="G1108" s="7"/>
      <c r="H1108" s="7">
        <f t="shared" si="176"/>
        <v>0</v>
      </c>
      <c r="I1108" s="7">
        <f t="shared" si="177"/>
        <v>0</v>
      </c>
      <c r="J1108" s="7" t="str">
        <f t="shared" si="178"/>
        <v/>
      </c>
      <c r="K1108" s="9">
        <f t="shared" si="180"/>
        <v>0</v>
      </c>
      <c r="L1108" s="7"/>
      <c r="M1108" s="7"/>
      <c r="N1108" s="7"/>
      <c r="O1108" s="7"/>
      <c r="P1108" s="7"/>
      <c r="Q1108" s="7">
        <f t="shared" si="171"/>
        <v>0</v>
      </c>
      <c r="R1108" s="7"/>
      <c r="S1108" s="7">
        <f t="shared" si="172"/>
        <v>1</v>
      </c>
      <c r="T1108" s="7"/>
      <c r="U1108" s="7">
        <f t="shared" si="173"/>
        <v>0</v>
      </c>
      <c r="V1108" s="7"/>
      <c r="W1108">
        <f t="shared" si="179"/>
        <v>16.19365609348915</v>
      </c>
    </row>
    <row r="1109" spans="1:23" x14ac:dyDescent="0.3">
      <c r="A1109">
        <v>343</v>
      </c>
      <c r="B1109">
        <v>27</v>
      </c>
      <c r="D1109">
        <f t="shared" si="174"/>
        <v>0.62998204554635084</v>
      </c>
      <c r="E1109">
        <f t="shared" si="175"/>
        <v>31.499102277317544</v>
      </c>
      <c r="F1109" s="7"/>
      <c r="G1109" s="7"/>
      <c r="H1109" s="7">
        <f t="shared" si="176"/>
        <v>2.4178545583721549E-2</v>
      </c>
      <c r="I1109" s="7">
        <f t="shared" si="177"/>
        <v>2.4178545583721549E-2</v>
      </c>
      <c r="J1109" s="7">
        <f t="shared" si="178"/>
        <v>1.2089272791860775</v>
      </c>
      <c r="K1109" s="9">
        <f t="shared" si="180"/>
        <v>0</v>
      </c>
      <c r="L1109" s="7"/>
      <c r="M1109" s="7"/>
      <c r="N1109" s="7"/>
      <c r="O1109" s="7"/>
      <c r="P1109" s="7"/>
      <c r="Q1109" s="7">
        <f t="shared" si="171"/>
        <v>0</v>
      </c>
      <c r="R1109" s="7"/>
      <c r="S1109" s="7">
        <f t="shared" si="172"/>
        <v>0</v>
      </c>
      <c r="T1109" s="7"/>
      <c r="U1109" s="7">
        <f t="shared" si="173"/>
        <v>1</v>
      </c>
      <c r="V1109" s="7"/>
      <c r="W1109">
        <f t="shared" si="179"/>
        <v>16.218455100485745</v>
      </c>
    </row>
    <row r="1110" spans="1:23" x14ac:dyDescent="0.3">
      <c r="A1110">
        <v>327</v>
      </c>
      <c r="B1110">
        <v>17</v>
      </c>
      <c r="D1110">
        <f t="shared" si="174"/>
        <v>0.53526609488752586</v>
      </c>
      <c r="E1110">
        <f t="shared" si="175"/>
        <v>26.763304744376292</v>
      </c>
      <c r="F1110" s="7"/>
      <c r="G1110" s="7"/>
      <c r="H1110" s="7">
        <f t="shared" si="176"/>
        <v>-0.27874759050779407</v>
      </c>
      <c r="I1110" s="7">
        <f t="shared" si="177"/>
        <v>0.27874759050779407</v>
      </c>
      <c r="J1110" s="7">
        <f t="shared" si="178"/>
        <v>13.937379525389703</v>
      </c>
      <c r="K1110" s="9">
        <f t="shared" si="180"/>
        <v>0</v>
      </c>
      <c r="L1110" s="7"/>
      <c r="M1110" s="7"/>
      <c r="N1110" s="7"/>
      <c r="O1110" s="7"/>
      <c r="P1110" s="7"/>
      <c r="Q1110" s="7">
        <f t="shared" si="171"/>
        <v>0</v>
      </c>
      <c r="R1110" s="7"/>
      <c r="S1110" s="7">
        <f t="shared" si="172"/>
        <v>0</v>
      </c>
      <c r="T1110" s="7"/>
      <c r="U1110" s="7">
        <f t="shared" si="173"/>
        <v>1</v>
      </c>
      <c r="V1110" s="7"/>
      <c r="W1110">
        <f t="shared" si="179"/>
        <v>16.839238931186401</v>
      </c>
    </row>
    <row r="1111" spans="1:23" x14ac:dyDescent="0.3">
      <c r="A1111">
        <v>311</v>
      </c>
      <c r="B1111">
        <v>18</v>
      </c>
      <c r="D1111">
        <f t="shared" si="174"/>
        <v>0.20309724642064172</v>
      </c>
      <c r="E1111">
        <f t="shared" si="175"/>
        <v>10.154862321032086</v>
      </c>
      <c r="F1111" s="7"/>
      <c r="G1111" s="7"/>
      <c r="H1111" s="7">
        <f t="shared" si="176"/>
        <v>-0.10369573140716856</v>
      </c>
      <c r="I1111" s="7">
        <f t="shared" si="177"/>
        <v>0.10369573140716856</v>
      </c>
      <c r="J1111" s="7">
        <f t="shared" si="178"/>
        <v>5.1847865703584279</v>
      </c>
      <c r="K1111" s="9">
        <f t="shared" si="180"/>
        <v>0</v>
      </c>
      <c r="L1111" s="7"/>
      <c r="M1111" s="7"/>
      <c r="N1111" s="7"/>
      <c r="O1111" s="7"/>
      <c r="P1111" s="7"/>
      <c r="Q1111" s="7">
        <f t="shared" si="171"/>
        <v>0</v>
      </c>
      <c r="R1111" s="7"/>
      <c r="S1111" s="7">
        <f t="shared" si="172"/>
        <v>0</v>
      </c>
      <c r="T1111" s="7"/>
      <c r="U1111" s="7">
        <f t="shared" si="173"/>
        <v>1</v>
      </c>
      <c r="V1111" s="7"/>
      <c r="W1111">
        <f t="shared" si="179"/>
        <v>17.220591839680008</v>
      </c>
    </row>
    <row r="1112" spans="1:23" x14ac:dyDescent="0.3">
      <c r="A1112">
        <v>317</v>
      </c>
      <c r="B1112">
        <v>17</v>
      </c>
      <c r="D1112">
        <f t="shared" si="174"/>
        <v>0.24077137064868043</v>
      </c>
      <c r="E1112">
        <f t="shared" si="175"/>
        <v>12.038568532434022</v>
      </c>
      <c r="F1112" s="7"/>
      <c r="G1112" s="7"/>
      <c r="H1112" s="7">
        <f t="shared" si="176"/>
        <v>-1.2370700617240485E-3</v>
      </c>
      <c r="I1112" s="7">
        <f t="shared" si="177"/>
        <v>1.2370700617240485E-3</v>
      </c>
      <c r="J1112" s="7">
        <f t="shared" si="178"/>
        <v>6.1853503086202424E-2</v>
      </c>
      <c r="K1112" s="9">
        <f t="shared" si="180"/>
        <v>0</v>
      </c>
      <c r="L1112" s="7"/>
      <c r="M1112" s="7"/>
      <c r="N1112" s="7"/>
      <c r="O1112" s="7"/>
      <c r="P1112" s="7"/>
      <c r="Q1112" s="7">
        <f t="shared" si="171"/>
        <v>0</v>
      </c>
      <c r="R1112" s="7"/>
      <c r="S1112" s="7">
        <f t="shared" si="172"/>
        <v>0</v>
      </c>
      <c r="T1112" s="7"/>
      <c r="U1112" s="7">
        <f t="shared" si="173"/>
        <v>1</v>
      </c>
      <c r="V1112" s="7"/>
      <c r="W1112">
        <f t="shared" si="179"/>
        <v>17.090266933697656</v>
      </c>
    </row>
    <row r="1113" spans="1:23" x14ac:dyDescent="0.3">
      <c r="A1113">
        <v>313</v>
      </c>
      <c r="B1113">
        <v>23</v>
      </c>
      <c r="D1113">
        <f t="shared" si="174"/>
        <v>0.26077628300189165</v>
      </c>
      <c r="E1113">
        <f t="shared" si="175"/>
        <v>13.038814150094582</v>
      </c>
      <c r="F1113" s="7"/>
      <c r="G1113" s="7"/>
      <c r="H1113" s="7">
        <f t="shared" si="176"/>
        <v>1.5847372131433602E-2</v>
      </c>
      <c r="I1113" s="7">
        <f t="shared" si="177"/>
        <v>1.5847372131433602E-2</v>
      </c>
      <c r="J1113" s="7">
        <f t="shared" si="178"/>
        <v>0.79236860657168007</v>
      </c>
      <c r="K1113" s="9">
        <f t="shared" si="180"/>
        <v>0</v>
      </c>
      <c r="L1113" s="7"/>
      <c r="M1113" s="7"/>
      <c r="N1113" s="7"/>
      <c r="O1113" s="7"/>
      <c r="P1113" s="7"/>
      <c r="Q1113" s="7">
        <f t="shared" si="171"/>
        <v>0</v>
      </c>
      <c r="R1113" s="7"/>
      <c r="S1113" s="7">
        <f t="shared" si="172"/>
        <v>0</v>
      </c>
      <c r="T1113" s="7"/>
      <c r="U1113" s="7">
        <f t="shared" si="173"/>
        <v>1</v>
      </c>
      <c r="V1113" s="7"/>
      <c r="W1113">
        <f t="shared" si="179"/>
        <v>17.061802286231867</v>
      </c>
    </row>
    <row r="1114" spans="1:23" x14ac:dyDescent="0.3">
      <c r="A1114">
        <v>307</v>
      </c>
      <c r="B1114">
        <v>18</v>
      </c>
      <c r="D1114">
        <f t="shared" si="174"/>
        <v>0.22398009791316759</v>
      </c>
      <c r="E1114">
        <f t="shared" si="175"/>
        <v>11.19900489565838</v>
      </c>
      <c r="F1114" s="7"/>
      <c r="G1114" s="7"/>
      <c r="H1114" s="7">
        <f t="shared" si="176"/>
        <v>3.1931841367650551E-2</v>
      </c>
      <c r="I1114" s="7">
        <f t="shared" si="177"/>
        <v>3.1931841367650551E-2</v>
      </c>
      <c r="J1114" s="7">
        <f t="shared" si="178"/>
        <v>1.5965920683825277</v>
      </c>
      <c r="K1114" s="9">
        <f t="shared" si="180"/>
        <v>0</v>
      </c>
      <c r="L1114" s="7"/>
      <c r="M1114" s="7"/>
      <c r="N1114" s="7"/>
      <c r="O1114" s="7"/>
      <c r="P1114" s="7"/>
      <c r="Q1114" s="7">
        <f t="shared" si="171"/>
        <v>0</v>
      </c>
      <c r="R1114" s="7"/>
      <c r="S1114" s="7">
        <f t="shared" si="172"/>
        <v>0</v>
      </c>
      <c r="T1114" s="7"/>
      <c r="U1114" s="7">
        <f t="shared" si="173"/>
        <v>1</v>
      </c>
      <c r="V1114" s="7"/>
      <c r="W1114">
        <f t="shared" si="179"/>
        <v>17.322575658604698</v>
      </c>
    </row>
    <row r="1115" spans="1:23" x14ac:dyDescent="0.3">
      <c r="A1115">
        <v>301</v>
      </c>
      <c r="B1115">
        <v>15</v>
      </c>
      <c r="D1115">
        <f t="shared" si="174"/>
        <v>0.62732201095345363</v>
      </c>
      <c r="E1115">
        <f t="shared" si="175"/>
        <v>31.36610054767268</v>
      </c>
      <c r="F1115" s="7"/>
      <c r="G1115" s="7"/>
      <c r="H1115" s="7">
        <f t="shared" si="176"/>
        <v>-3.4291790919809724E-2</v>
      </c>
      <c r="I1115" s="7">
        <f t="shared" si="177"/>
        <v>3.4291790919809724E-2</v>
      </c>
      <c r="J1115" s="7">
        <f t="shared" si="178"/>
        <v>1.7145895459904863</v>
      </c>
      <c r="K1115" s="9">
        <f t="shared" si="180"/>
        <v>0</v>
      </c>
      <c r="L1115" s="7"/>
      <c r="M1115" s="7"/>
      <c r="N1115" s="7"/>
      <c r="O1115" s="7"/>
      <c r="P1115" s="7"/>
      <c r="Q1115" s="7">
        <f t="shared" si="171"/>
        <v>0</v>
      </c>
      <c r="R1115" s="7"/>
      <c r="S1115" s="7">
        <f t="shared" si="172"/>
        <v>0</v>
      </c>
      <c r="T1115" s="7"/>
      <c r="U1115" s="7">
        <f t="shared" si="173"/>
        <v>1</v>
      </c>
      <c r="V1115" s="7"/>
      <c r="W1115">
        <f t="shared" si="179"/>
        <v>17.540436824812218</v>
      </c>
    </row>
    <row r="1116" spans="1:23" x14ac:dyDescent="0.3">
      <c r="A1116">
        <v>284</v>
      </c>
      <c r="B1116">
        <v>23</v>
      </c>
      <c r="D1116">
        <f t="shared" si="174"/>
        <v>0.21379379757705672</v>
      </c>
      <c r="E1116">
        <f t="shared" si="175"/>
        <v>10.689689878852835</v>
      </c>
      <c r="F1116" s="7"/>
      <c r="G1116" s="7"/>
      <c r="H1116" s="7">
        <f t="shared" si="176"/>
        <v>-5.7963251676623325E-3</v>
      </c>
      <c r="I1116" s="7">
        <f t="shared" si="177"/>
        <v>5.7963251676623325E-3</v>
      </c>
      <c r="J1116" s="7">
        <f t="shared" si="178"/>
        <v>0.28981625838311664</v>
      </c>
      <c r="K1116" s="9">
        <f t="shared" si="180"/>
        <v>0</v>
      </c>
      <c r="L1116" s="7"/>
      <c r="M1116" s="7"/>
      <c r="N1116" s="7"/>
      <c r="O1116" s="7"/>
      <c r="P1116" s="7"/>
      <c r="Q1116" s="7">
        <f t="shared" si="171"/>
        <v>0</v>
      </c>
      <c r="R1116" s="7"/>
      <c r="S1116" s="7">
        <f t="shared" si="172"/>
        <v>0</v>
      </c>
      <c r="T1116" s="7"/>
      <c r="U1116" s="7">
        <f t="shared" si="173"/>
        <v>1</v>
      </c>
      <c r="V1116" s="7"/>
      <c r="W1116">
        <f t="shared" si="179"/>
        <v>17.813608425514335</v>
      </c>
    </row>
    <row r="1117" spans="1:23" x14ac:dyDescent="0.3">
      <c r="A1117">
        <v>288</v>
      </c>
      <c r="B1117">
        <v>18</v>
      </c>
      <c r="D1117">
        <f t="shared" si="174"/>
        <v>0.13766629801728417</v>
      </c>
      <c r="E1117">
        <f t="shared" si="175"/>
        <v>6.8833149008642085</v>
      </c>
      <c r="F1117" s="7"/>
      <c r="G1117" s="7"/>
      <c r="H1117" s="7">
        <f t="shared" si="176"/>
        <v>6.831798069437918E-2</v>
      </c>
      <c r="I1117" s="7">
        <f t="shared" si="177"/>
        <v>6.831798069437918E-2</v>
      </c>
      <c r="J1117" s="7">
        <f t="shared" si="178"/>
        <v>3.4158990347189588</v>
      </c>
      <c r="K1117" s="9">
        <f t="shared" si="180"/>
        <v>0</v>
      </c>
      <c r="L1117" s="7"/>
      <c r="M1117" s="7"/>
      <c r="N1117" s="7"/>
      <c r="O1117" s="7"/>
      <c r="P1117" s="7"/>
      <c r="Q1117" s="7">
        <f t="shared" si="171"/>
        <v>0</v>
      </c>
      <c r="R1117" s="7"/>
      <c r="S1117" s="7">
        <f t="shared" si="172"/>
        <v>1</v>
      </c>
      <c r="T1117" s="7"/>
      <c r="U1117" s="7">
        <f t="shared" si="173"/>
        <v>0</v>
      </c>
      <c r="V1117" s="7"/>
      <c r="W1117">
        <f t="shared" si="179"/>
        <v>17.812700952938307</v>
      </c>
    </row>
    <row r="1118" spans="1:23" x14ac:dyDescent="0.3">
      <c r="A1118">
        <v>284</v>
      </c>
      <c r="B1118">
        <v>17</v>
      </c>
      <c r="D1118">
        <f t="shared" si="174"/>
        <v>0.20309724642064172</v>
      </c>
      <c r="E1118">
        <f t="shared" si="175"/>
        <v>10.154862321032086</v>
      </c>
      <c r="F1118" s="7"/>
      <c r="G1118" s="7"/>
      <c r="H1118" s="7">
        <f t="shared" si="176"/>
        <v>0.10369573140716856</v>
      </c>
      <c r="I1118" s="7">
        <f t="shared" si="177"/>
        <v>0.10369573140716856</v>
      </c>
      <c r="J1118" s="7">
        <f t="shared" si="178"/>
        <v>5.1847865703584279</v>
      </c>
      <c r="K1118" s="9">
        <f t="shared" si="180"/>
        <v>0</v>
      </c>
      <c r="L1118" s="7"/>
      <c r="M1118" s="7"/>
      <c r="N1118" s="7"/>
      <c r="O1118" s="7"/>
      <c r="P1118" s="7"/>
      <c r="Q1118" s="7">
        <f t="shared" si="171"/>
        <v>0</v>
      </c>
      <c r="R1118" s="7"/>
      <c r="S1118" s="7">
        <f t="shared" si="172"/>
        <v>0</v>
      </c>
      <c r="T1118" s="7"/>
      <c r="U1118" s="7">
        <f t="shared" si="173"/>
        <v>1</v>
      </c>
      <c r="V1118" s="7"/>
      <c r="W1118">
        <f t="shared" si="179"/>
        <v>17.937840012967364</v>
      </c>
    </row>
    <row r="1119" spans="1:23" x14ac:dyDescent="0.3">
      <c r="A1119">
        <v>278</v>
      </c>
      <c r="B1119">
        <v>16</v>
      </c>
      <c r="D1119">
        <f t="shared" si="174"/>
        <v>0.24307545540168676</v>
      </c>
      <c r="E1119">
        <f t="shared" si="175"/>
        <v>12.153772770084338</v>
      </c>
      <c r="F1119" s="7"/>
      <c r="G1119" s="7"/>
      <c r="H1119" s="7">
        <f t="shared" si="176"/>
        <v>5.9385067521896137E-2</v>
      </c>
      <c r="I1119" s="7">
        <f t="shared" si="177"/>
        <v>5.9385067521896137E-2</v>
      </c>
      <c r="J1119" s="7">
        <f t="shared" si="178"/>
        <v>2.969253376094807</v>
      </c>
      <c r="K1119" s="9">
        <f t="shared" si="180"/>
        <v>0</v>
      </c>
      <c r="L1119" s="7"/>
      <c r="M1119" s="7"/>
      <c r="N1119" s="7"/>
      <c r="O1119" s="7"/>
      <c r="P1119" s="7"/>
      <c r="Q1119" s="7">
        <f t="shared" si="171"/>
        <v>0</v>
      </c>
      <c r="R1119" s="7"/>
      <c r="S1119" s="7">
        <f t="shared" si="172"/>
        <v>0</v>
      </c>
      <c r="T1119" s="7"/>
      <c r="U1119" s="7">
        <f t="shared" si="173"/>
        <v>1</v>
      </c>
      <c r="V1119" s="7"/>
      <c r="W1119">
        <f t="shared" si="179"/>
        <v>18.115545766082082</v>
      </c>
    </row>
    <row r="1120" spans="1:23" x14ac:dyDescent="0.3">
      <c r="A1120">
        <v>271</v>
      </c>
      <c r="B1120">
        <v>14</v>
      </c>
      <c r="D1120">
        <f t="shared" si="174"/>
        <v>0.10558523072348514</v>
      </c>
      <c r="E1120">
        <f t="shared" si="175"/>
        <v>5.279261536174257</v>
      </c>
      <c r="F1120" s="7"/>
      <c r="G1120" s="7"/>
      <c r="H1120" s="7">
        <f t="shared" si="176"/>
        <v>-5.0380550521725839E-2</v>
      </c>
      <c r="I1120" s="7">
        <f t="shared" si="177"/>
        <v>5.0380550521725839E-2</v>
      </c>
      <c r="J1120" s="7">
        <f t="shared" si="178"/>
        <v>2.5190275260862918</v>
      </c>
      <c r="K1120" s="9">
        <f t="shared" si="180"/>
        <v>0</v>
      </c>
      <c r="L1120" s="7"/>
      <c r="M1120" s="7"/>
      <c r="N1120" s="7"/>
      <c r="O1120" s="7"/>
      <c r="P1120" s="7"/>
      <c r="Q1120" s="7">
        <f t="shared" si="171"/>
        <v>0</v>
      </c>
      <c r="R1120" s="7"/>
      <c r="S1120" s="7">
        <f t="shared" si="172"/>
        <v>1</v>
      </c>
      <c r="T1120" s="7"/>
      <c r="U1120" s="7">
        <f t="shared" si="173"/>
        <v>0</v>
      </c>
      <c r="V1120" s="7"/>
      <c r="W1120">
        <f t="shared" si="179"/>
        <v>18.340643897204124</v>
      </c>
    </row>
    <row r="1121" spans="1:23" x14ac:dyDescent="0.3">
      <c r="A1121">
        <v>268</v>
      </c>
      <c r="B1121">
        <v>15</v>
      </c>
      <c r="D1121">
        <f t="shared" si="174"/>
        <v>0.21117046144697027</v>
      </c>
      <c r="E1121">
        <f t="shared" si="175"/>
        <v>10.558523072348514</v>
      </c>
      <c r="F1121" s="7"/>
      <c r="G1121" s="7"/>
      <c r="H1121" s="7">
        <f t="shared" si="176"/>
        <v>-5.0380550521725839E-2</v>
      </c>
      <c r="I1121" s="7">
        <f t="shared" si="177"/>
        <v>5.0380550521725839E-2</v>
      </c>
      <c r="J1121" s="7">
        <f t="shared" si="178"/>
        <v>2.5190275260862918</v>
      </c>
      <c r="K1121" s="9">
        <f t="shared" si="180"/>
        <v>0</v>
      </c>
      <c r="L1121" s="7"/>
      <c r="M1121" s="7"/>
      <c r="N1121" s="7"/>
      <c r="O1121" s="7"/>
      <c r="P1121" s="7"/>
      <c r="Q1121" s="7">
        <f t="shared" si="171"/>
        <v>0</v>
      </c>
      <c r="R1121" s="7"/>
      <c r="S1121" s="7">
        <f t="shared" si="172"/>
        <v>0</v>
      </c>
      <c r="T1121" s="7"/>
      <c r="U1121" s="7">
        <f t="shared" si="173"/>
        <v>1</v>
      </c>
      <c r="V1121" s="7"/>
      <c r="W1121">
        <f t="shared" si="179"/>
        <v>18.399267885299079</v>
      </c>
    </row>
    <row r="1122" spans="1:23" x14ac:dyDescent="0.3">
      <c r="A1122">
        <v>262</v>
      </c>
      <c r="B1122">
        <v>17</v>
      </c>
      <c r="D1122">
        <f t="shared" si="174"/>
        <v>0.25428290837609047</v>
      </c>
      <c r="E1122">
        <f t="shared" si="175"/>
        <v>12.714145418804524</v>
      </c>
      <c r="F1122" s="7"/>
      <c r="G1122" s="7"/>
      <c r="H1122" s="7">
        <f t="shared" si="176"/>
        <v>3.8180581367606409E-2</v>
      </c>
      <c r="I1122" s="7">
        <f t="shared" si="177"/>
        <v>3.8180581367606409E-2</v>
      </c>
      <c r="J1122" s="7">
        <f t="shared" si="178"/>
        <v>1.9090290683803204</v>
      </c>
      <c r="K1122" s="9">
        <f t="shared" si="180"/>
        <v>0</v>
      </c>
      <c r="L1122" s="7"/>
      <c r="M1122" s="7"/>
      <c r="N1122" s="7"/>
      <c r="O1122" s="7"/>
      <c r="P1122" s="7"/>
      <c r="Q1122" s="7">
        <f t="shared" si="171"/>
        <v>0</v>
      </c>
      <c r="R1122" s="7"/>
      <c r="S1122" s="7">
        <f t="shared" si="172"/>
        <v>0</v>
      </c>
      <c r="T1122" s="7"/>
      <c r="U1122" s="7">
        <f t="shared" si="173"/>
        <v>1</v>
      </c>
      <c r="V1122" s="7"/>
      <c r="W1122">
        <f t="shared" si="179"/>
        <v>18.517765212427065</v>
      </c>
    </row>
    <row r="1123" spans="1:23" x14ac:dyDescent="0.3">
      <c r="A1123">
        <v>255</v>
      </c>
      <c r="B1123">
        <v>14</v>
      </c>
      <c r="D1123">
        <f t="shared" si="174"/>
        <v>0.1669449081803005</v>
      </c>
      <c r="E1123">
        <f t="shared" si="175"/>
        <v>8.3472454090150254</v>
      </c>
      <c r="F1123" s="7"/>
      <c r="G1123" s="7"/>
      <c r="H1123" s="7">
        <f t="shared" si="176"/>
        <v>-1.8725322813583585E-2</v>
      </c>
      <c r="I1123" s="7">
        <f t="shared" si="177"/>
        <v>1.8725322813583585E-2</v>
      </c>
      <c r="J1123" s="7">
        <f t="shared" si="178"/>
        <v>0.93626614067917924</v>
      </c>
      <c r="K1123" s="9">
        <f t="shared" si="180"/>
        <v>0</v>
      </c>
      <c r="L1123" s="7"/>
      <c r="M1123" s="7"/>
      <c r="N1123" s="7"/>
      <c r="O1123" s="7"/>
      <c r="P1123" s="7"/>
      <c r="Q1123" s="7">
        <f t="shared" si="171"/>
        <v>0</v>
      </c>
      <c r="R1123" s="7"/>
      <c r="S1123" s="7">
        <f t="shared" si="172"/>
        <v>1</v>
      </c>
      <c r="T1123" s="7"/>
      <c r="U1123" s="7">
        <f t="shared" si="173"/>
        <v>0</v>
      </c>
      <c r="V1123" s="7"/>
      <c r="W1123">
        <f t="shared" si="179"/>
        <v>18.764637384941942</v>
      </c>
    </row>
    <row r="1124" spans="1:23" x14ac:dyDescent="0.3">
      <c r="A1124">
        <v>251</v>
      </c>
      <c r="B1124">
        <v>17</v>
      </c>
      <c r="D1124">
        <f t="shared" si="174"/>
        <v>0.1669449081803005</v>
      </c>
      <c r="E1124">
        <f t="shared" si="175"/>
        <v>8.3472454090150254</v>
      </c>
      <c r="F1124" s="7"/>
      <c r="G1124" s="7"/>
      <c r="H1124" s="7">
        <f t="shared" si="176"/>
        <v>0</v>
      </c>
      <c r="I1124" s="7">
        <f t="shared" si="177"/>
        <v>0</v>
      </c>
      <c r="J1124" s="7" t="str">
        <f t="shared" si="178"/>
        <v/>
      </c>
      <c r="K1124" s="9">
        <f t="shared" si="180"/>
        <v>0</v>
      </c>
      <c r="L1124" s="7"/>
      <c r="M1124" s="7"/>
      <c r="N1124" s="7"/>
      <c r="O1124" s="7"/>
      <c r="P1124" s="7"/>
      <c r="Q1124" s="7">
        <f t="shared" si="171"/>
        <v>0</v>
      </c>
      <c r="R1124" s="7"/>
      <c r="S1124" s="7">
        <f t="shared" si="172"/>
        <v>1</v>
      </c>
      <c r="T1124" s="7"/>
      <c r="U1124" s="7">
        <f t="shared" si="173"/>
        <v>0</v>
      </c>
      <c r="V1124" s="7"/>
      <c r="W1124">
        <f t="shared" si="179"/>
        <v>18.811780130408398</v>
      </c>
    </row>
    <row r="1125" spans="1:23" x14ac:dyDescent="0.3">
      <c r="A1125">
        <v>246</v>
      </c>
      <c r="B1125">
        <v>17</v>
      </c>
      <c r="D1125">
        <f t="shared" si="174"/>
        <v>0.1669449081803005</v>
      </c>
      <c r="E1125">
        <f t="shared" si="175"/>
        <v>8.3472454090150254</v>
      </c>
      <c r="F1125" s="7"/>
      <c r="G1125" s="7"/>
      <c r="H1125" s="7">
        <f t="shared" si="176"/>
        <v>0</v>
      </c>
      <c r="I1125" s="7">
        <f t="shared" si="177"/>
        <v>0</v>
      </c>
      <c r="J1125" s="7" t="str">
        <f t="shared" si="178"/>
        <v/>
      </c>
      <c r="K1125" s="9">
        <f t="shared" si="180"/>
        <v>0</v>
      </c>
      <c r="L1125" s="7"/>
      <c r="M1125" s="7"/>
      <c r="N1125" s="7"/>
      <c r="O1125" s="7"/>
      <c r="P1125" s="7"/>
      <c r="Q1125" s="7">
        <f t="shared" si="171"/>
        <v>0</v>
      </c>
      <c r="R1125" s="7"/>
      <c r="S1125" s="7">
        <f t="shared" si="172"/>
        <v>1</v>
      </c>
      <c r="T1125" s="7"/>
      <c r="U1125" s="7">
        <f t="shared" si="173"/>
        <v>0</v>
      </c>
      <c r="V1125" s="7"/>
      <c r="W1125">
        <f t="shared" si="179"/>
        <v>18.946268641243201</v>
      </c>
    </row>
    <row r="1126" spans="1:23" x14ac:dyDescent="0.3">
      <c r="A1126">
        <v>241</v>
      </c>
      <c r="B1126">
        <v>17</v>
      </c>
      <c r="D1126">
        <f t="shared" si="174"/>
        <v>0.13355592654424039</v>
      </c>
      <c r="E1126">
        <f t="shared" si="175"/>
        <v>6.67779632721202</v>
      </c>
      <c r="F1126" s="7"/>
      <c r="G1126" s="7"/>
      <c r="H1126" s="7">
        <f t="shared" si="176"/>
        <v>0</v>
      </c>
      <c r="I1126" s="7">
        <f t="shared" si="177"/>
        <v>0</v>
      </c>
      <c r="J1126" s="7" t="str">
        <f t="shared" si="178"/>
        <v/>
      </c>
      <c r="K1126" s="9">
        <f t="shared" si="180"/>
        <v>0</v>
      </c>
      <c r="L1126" s="7"/>
      <c r="M1126" s="7"/>
      <c r="N1126" s="7"/>
      <c r="O1126" s="7"/>
      <c r="P1126" s="7"/>
      <c r="Q1126" s="7">
        <f t="shared" si="171"/>
        <v>0</v>
      </c>
      <c r="R1126" s="7"/>
      <c r="S1126" s="7">
        <f t="shared" si="172"/>
        <v>1</v>
      </c>
      <c r="T1126" s="7"/>
      <c r="U1126" s="7">
        <f t="shared" si="173"/>
        <v>0</v>
      </c>
      <c r="V1126" s="7"/>
      <c r="W1126">
        <f t="shared" si="179"/>
        <v>19.081269883899697</v>
      </c>
    </row>
    <row r="1127" spans="1:23" x14ac:dyDescent="0.3">
      <c r="A1127">
        <v>237</v>
      </c>
      <c r="B1127">
        <v>17</v>
      </c>
      <c r="D1127">
        <f t="shared" si="174"/>
        <v>0.1001669449081803</v>
      </c>
      <c r="E1127">
        <f t="shared" si="175"/>
        <v>5.0083472454090154</v>
      </c>
      <c r="F1127" s="7"/>
      <c r="G1127" s="7"/>
      <c r="H1127" s="7">
        <f t="shared" si="176"/>
        <v>0</v>
      </c>
      <c r="I1127" s="7">
        <f t="shared" si="177"/>
        <v>0</v>
      </c>
      <c r="J1127" s="7" t="str">
        <f t="shared" si="178"/>
        <v/>
      </c>
      <c r="K1127" s="9">
        <f t="shared" si="180"/>
        <v>0</v>
      </c>
      <c r="L1127" s="7"/>
      <c r="M1127" s="7"/>
      <c r="N1127" s="7"/>
      <c r="O1127" s="7"/>
      <c r="P1127" s="7"/>
      <c r="Q1127" s="7">
        <f t="shared" si="171"/>
        <v>0</v>
      </c>
      <c r="R1127" s="7"/>
      <c r="S1127" s="7">
        <f t="shared" si="172"/>
        <v>1</v>
      </c>
      <c r="T1127" s="7"/>
      <c r="U1127" s="7">
        <f t="shared" si="173"/>
        <v>0</v>
      </c>
      <c r="V1127" s="7"/>
      <c r="W1127">
        <f t="shared" si="179"/>
        <v>19.189632774351782</v>
      </c>
    </row>
    <row r="1128" spans="1:23" x14ac:dyDescent="0.3">
      <c r="A1128">
        <v>234</v>
      </c>
      <c r="B1128">
        <v>17</v>
      </c>
      <c r="D1128">
        <f t="shared" si="174"/>
        <v>0.1669449081803005</v>
      </c>
      <c r="E1128">
        <f t="shared" si="175"/>
        <v>8.3472454090150254</v>
      </c>
      <c r="F1128" s="7"/>
      <c r="G1128" s="7"/>
      <c r="H1128" s="7">
        <f t="shared" si="176"/>
        <v>0</v>
      </c>
      <c r="I1128" s="7">
        <f t="shared" si="177"/>
        <v>0</v>
      </c>
      <c r="J1128" s="7" t="str">
        <f t="shared" si="178"/>
        <v/>
      </c>
      <c r="K1128" s="9">
        <f t="shared" si="180"/>
        <v>0</v>
      </c>
      <c r="L1128" s="7"/>
      <c r="M1128" s="7"/>
      <c r="N1128" s="7"/>
      <c r="O1128" s="7"/>
      <c r="P1128" s="7"/>
      <c r="Q1128" s="7">
        <f t="shared" si="171"/>
        <v>0</v>
      </c>
      <c r="R1128" s="7"/>
      <c r="S1128" s="7">
        <f t="shared" si="172"/>
        <v>1</v>
      </c>
      <c r="T1128" s="7"/>
      <c r="U1128" s="7">
        <f t="shared" si="173"/>
        <v>0</v>
      </c>
      <c r="V1128" s="7"/>
      <c r="W1128">
        <f t="shared" si="179"/>
        <v>19.271112488506169</v>
      </c>
    </row>
    <row r="1129" spans="1:23" x14ac:dyDescent="0.3">
      <c r="A1129">
        <v>229</v>
      </c>
      <c r="B1129">
        <v>17</v>
      </c>
      <c r="D1129">
        <f t="shared" si="174"/>
        <v>0.24307545540168676</v>
      </c>
      <c r="E1129">
        <f t="shared" si="175"/>
        <v>12.153772770084338</v>
      </c>
      <c r="F1129" s="7"/>
      <c r="G1129" s="7"/>
      <c r="H1129" s="7">
        <f t="shared" si="176"/>
        <v>5.9385067521896137E-2</v>
      </c>
      <c r="I1129" s="7">
        <f t="shared" si="177"/>
        <v>5.9385067521896137E-2</v>
      </c>
      <c r="J1129" s="7">
        <f t="shared" si="178"/>
        <v>2.969253376094807</v>
      </c>
      <c r="K1129" s="9">
        <f t="shared" si="180"/>
        <v>0</v>
      </c>
      <c r="L1129" s="7"/>
      <c r="M1129" s="7"/>
      <c r="N1129" s="7"/>
      <c r="O1129" s="7"/>
      <c r="P1129" s="7"/>
      <c r="Q1129" s="7">
        <f t="shared" si="171"/>
        <v>0</v>
      </c>
      <c r="R1129" s="7"/>
      <c r="S1129" s="7">
        <f t="shared" si="172"/>
        <v>0</v>
      </c>
      <c r="T1129" s="7"/>
      <c r="U1129" s="7">
        <f t="shared" si="173"/>
        <v>1</v>
      </c>
      <c r="V1129" s="7"/>
      <c r="W1129">
        <f t="shared" si="179"/>
        <v>19.407300698244558</v>
      </c>
    </row>
    <row r="1130" spans="1:23" x14ac:dyDescent="0.3">
      <c r="A1130">
        <v>222</v>
      </c>
      <c r="B1130">
        <v>15</v>
      </c>
      <c r="D1130">
        <f t="shared" si="174"/>
        <v>7.4660032637722529E-2</v>
      </c>
      <c r="E1130">
        <f t="shared" si="175"/>
        <v>3.7330016318861263</v>
      </c>
      <c r="F1130" s="7"/>
      <c r="G1130" s="7"/>
      <c r="H1130" s="7">
        <f t="shared" si="176"/>
        <v>7.9835817816183187E-3</v>
      </c>
      <c r="I1130" s="7">
        <f t="shared" si="177"/>
        <v>7.9835817816183187E-3</v>
      </c>
      <c r="J1130" s="7">
        <f t="shared" si="178"/>
        <v>0.39917908908091593</v>
      </c>
      <c r="K1130" s="9">
        <f t="shared" si="180"/>
        <v>0</v>
      </c>
      <c r="L1130" s="7"/>
      <c r="M1130" s="7"/>
      <c r="N1130" s="7"/>
      <c r="O1130" s="7"/>
      <c r="P1130" s="7"/>
      <c r="Q1130" s="7">
        <f t="shared" si="171"/>
        <v>0</v>
      </c>
      <c r="R1130" s="7"/>
      <c r="S1130" s="7">
        <f t="shared" si="172"/>
        <v>1</v>
      </c>
      <c r="T1130" s="7"/>
      <c r="U1130" s="7">
        <f t="shared" si="173"/>
        <v>0</v>
      </c>
      <c r="V1130" s="7"/>
      <c r="W1130">
        <f t="shared" si="179"/>
        <v>19.636951153009999</v>
      </c>
    </row>
    <row r="1131" spans="1:23" x14ac:dyDescent="0.3">
      <c r="A1131">
        <v>221</v>
      </c>
      <c r="B1131">
        <v>17</v>
      </c>
      <c r="D1131">
        <f t="shared" si="174"/>
        <v>0.20033388981636061</v>
      </c>
      <c r="E1131">
        <f t="shared" si="175"/>
        <v>10.016694490818031</v>
      </c>
      <c r="F1131" s="7"/>
      <c r="G1131" s="7"/>
      <c r="H1131" s="7">
        <f t="shared" si="176"/>
        <v>0</v>
      </c>
      <c r="I1131" s="7">
        <f t="shared" si="177"/>
        <v>0</v>
      </c>
      <c r="J1131" s="7" t="str">
        <f t="shared" si="178"/>
        <v/>
      </c>
      <c r="K1131" s="9">
        <f t="shared" si="180"/>
        <v>0</v>
      </c>
      <c r="L1131" s="7"/>
      <c r="M1131" s="7"/>
      <c r="N1131" s="7"/>
      <c r="O1131" s="7"/>
      <c r="P1131" s="7"/>
      <c r="Q1131" s="7">
        <f t="shared" si="171"/>
        <v>0</v>
      </c>
      <c r="R1131" s="7"/>
      <c r="S1131" s="7">
        <f t="shared" si="172"/>
        <v>0</v>
      </c>
      <c r="T1131" s="7"/>
      <c r="U1131" s="7">
        <f t="shared" si="173"/>
        <v>1</v>
      </c>
      <c r="V1131" s="7"/>
      <c r="W1131">
        <f t="shared" si="179"/>
        <v>19.626189957651281</v>
      </c>
    </row>
    <row r="1132" spans="1:23" x14ac:dyDescent="0.3">
      <c r="A1132">
        <v>215</v>
      </c>
      <c r="B1132">
        <v>17</v>
      </c>
      <c r="D1132">
        <f t="shared" si="174"/>
        <v>9.443830132708482E-2</v>
      </c>
      <c r="E1132">
        <f t="shared" si="175"/>
        <v>4.7219150663542413</v>
      </c>
      <c r="F1132" s="7"/>
      <c r="G1132" s="7"/>
      <c r="H1132" s="7">
        <f t="shared" si="176"/>
        <v>1.1200948966854434E-2</v>
      </c>
      <c r="I1132" s="7">
        <f t="shared" si="177"/>
        <v>1.1200948966854434E-2</v>
      </c>
      <c r="J1132" s="7">
        <f t="shared" si="178"/>
        <v>0.56004744834272169</v>
      </c>
      <c r="K1132" s="9">
        <f t="shared" si="180"/>
        <v>0</v>
      </c>
      <c r="L1132" s="7"/>
      <c r="M1132" s="7"/>
      <c r="N1132" s="7"/>
      <c r="O1132" s="7"/>
      <c r="P1132" s="7"/>
      <c r="Q1132" s="7">
        <f t="shared" si="171"/>
        <v>0</v>
      </c>
      <c r="R1132" s="7"/>
      <c r="S1132" s="7">
        <f t="shared" si="172"/>
        <v>1</v>
      </c>
      <c r="T1132" s="7"/>
      <c r="U1132" s="7">
        <f t="shared" si="173"/>
        <v>0</v>
      </c>
      <c r="V1132" s="7"/>
      <c r="W1132">
        <f t="shared" si="179"/>
        <v>19.791134034563619</v>
      </c>
    </row>
    <row r="1133" spans="1:23" x14ac:dyDescent="0.3">
      <c r="A1133">
        <v>213</v>
      </c>
      <c r="B1133">
        <v>15</v>
      </c>
      <c r="D1133">
        <f t="shared" si="174"/>
        <v>0.10558523072348514</v>
      </c>
      <c r="E1133">
        <f t="shared" si="175"/>
        <v>5.279261536174257</v>
      </c>
      <c r="F1133" s="7"/>
      <c r="G1133" s="7"/>
      <c r="H1133" s="7">
        <f t="shared" si="176"/>
        <v>5.0380550521725839E-2</v>
      </c>
      <c r="I1133" s="7">
        <f t="shared" si="177"/>
        <v>5.0380550521725839E-2</v>
      </c>
      <c r="J1133" s="7">
        <f t="shared" si="178"/>
        <v>2.5190275260862918</v>
      </c>
      <c r="K1133" s="9">
        <f t="shared" si="180"/>
        <v>0</v>
      </c>
      <c r="L1133" s="7"/>
      <c r="M1133" s="7"/>
      <c r="N1133" s="7"/>
      <c r="O1133" s="7"/>
      <c r="P1133" s="7"/>
      <c r="Q1133" s="7">
        <f t="shared" si="171"/>
        <v>0</v>
      </c>
      <c r="R1133" s="7"/>
      <c r="S1133" s="7">
        <f t="shared" si="172"/>
        <v>1</v>
      </c>
      <c r="T1133" s="7"/>
      <c r="U1133" s="7">
        <f t="shared" si="173"/>
        <v>0</v>
      </c>
      <c r="V1133" s="7"/>
      <c r="W1133">
        <f t="shared" si="179"/>
        <v>19.883972570463094</v>
      </c>
    </row>
    <row r="1134" spans="1:23" x14ac:dyDescent="0.3">
      <c r="A1134">
        <v>210</v>
      </c>
      <c r="B1134">
        <v>14</v>
      </c>
      <c r="D1134">
        <f t="shared" si="174"/>
        <v>0.12038568532434021</v>
      </c>
      <c r="E1134">
        <f t="shared" si="175"/>
        <v>6.019284266217011</v>
      </c>
      <c r="F1134" s="7"/>
      <c r="G1134" s="7"/>
      <c r="H1134" s="7">
        <f t="shared" si="176"/>
        <v>-1.2370700617240485E-3</v>
      </c>
      <c r="I1134" s="7">
        <f t="shared" si="177"/>
        <v>1.2370700617240485E-3</v>
      </c>
      <c r="J1134" s="7">
        <f t="shared" si="178"/>
        <v>6.1853503086202424E-2</v>
      </c>
      <c r="K1134" s="9">
        <f t="shared" si="180"/>
        <v>0</v>
      </c>
      <c r="L1134" s="7"/>
      <c r="M1134" s="7"/>
      <c r="N1134" s="7"/>
      <c r="O1134" s="7"/>
      <c r="P1134" s="7"/>
      <c r="Q1134" s="7">
        <f t="shared" si="171"/>
        <v>0</v>
      </c>
      <c r="R1134" s="7"/>
      <c r="S1134" s="7">
        <f t="shared" si="172"/>
        <v>1</v>
      </c>
      <c r="T1134" s="7"/>
      <c r="U1134" s="7">
        <f t="shared" si="173"/>
        <v>0</v>
      </c>
      <c r="V1134" s="7"/>
      <c r="W1134">
        <f t="shared" si="179"/>
        <v>19.985474141152242</v>
      </c>
    </row>
    <row r="1135" spans="1:23" x14ac:dyDescent="0.3">
      <c r="A1135">
        <v>208</v>
      </c>
      <c r="B1135">
        <v>17</v>
      </c>
      <c r="D1135">
        <f t="shared" si="174"/>
        <v>0.21117046144697027</v>
      </c>
      <c r="E1135">
        <f t="shared" si="175"/>
        <v>10.558523072348514</v>
      </c>
      <c r="F1135" s="7"/>
      <c r="G1135" s="7"/>
      <c r="H1135" s="7">
        <f t="shared" si="176"/>
        <v>-5.0380550521725839E-2</v>
      </c>
      <c r="I1135" s="7">
        <f t="shared" si="177"/>
        <v>5.0380550521725839E-2</v>
      </c>
      <c r="J1135" s="7">
        <f t="shared" si="178"/>
        <v>2.5190275260862918</v>
      </c>
      <c r="K1135" s="9">
        <f t="shared" si="180"/>
        <v>0</v>
      </c>
      <c r="L1135" s="7"/>
      <c r="M1135" s="7"/>
      <c r="N1135" s="7"/>
      <c r="O1135" s="7"/>
      <c r="P1135" s="7"/>
      <c r="Q1135" s="7">
        <f t="shared" si="171"/>
        <v>0</v>
      </c>
      <c r="R1135" s="7"/>
      <c r="S1135" s="7">
        <f t="shared" si="172"/>
        <v>0</v>
      </c>
      <c r="T1135" s="7"/>
      <c r="U1135" s="7">
        <f t="shared" si="173"/>
        <v>1</v>
      </c>
      <c r="V1135" s="7"/>
      <c r="W1135">
        <f t="shared" si="179"/>
        <v>19.98438636803672</v>
      </c>
    </row>
    <row r="1136" spans="1:23" x14ac:dyDescent="0.3">
      <c r="A1136">
        <v>202</v>
      </c>
      <c r="B1136">
        <v>19</v>
      </c>
      <c r="D1136">
        <f t="shared" si="174"/>
        <v>0.10558523072348514</v>
      </c>
      <c r="E1136">
        <f t="shared" si="175"/>
        <v>5.279261536174257</v>
      </c>
      <c r="F1136" s="7"/>
      <c r="G1136" s="7"/>
      <c r="H1136" s="7">
        <f t="shared" si="176"/>
        <v>0.12237718339724686</v>
      </c>
      <c r="I1136" s="7">
        <f t="shared" si="177"/>
        <v>0.12237718339724686</v>
      </c>
      <c r="J1136" s="7">
        <f t="shared" si="178"/>
        <v>6.1188591698623434</v>
      </c>
      <c r="K1136" s="9">
        <f t="shared" si="180"/>
        <v>0</v>
      </c>
      <c r="L1136" s="7"/>
      <c r="M1136" s="7"/>
      <c r="N1136" s="7"/>
      <c r="O1136" s="7"/>
      <c r="P1136" s="7"/>
      <c r="Q1136" s="7">
        <f t="shared" si="171"/>
        <v>0</v>
      </c>
      <c r="R1136" s="7"/>
      <c r="S1136" s="7">
        <f t="shared" si="172"/>
        <v>1</v>
      </c>
      <c r="T1136" s="7"/>
      <c r="U1136" s="7">
        <f t="shared" si="173"/>
        <v>0</v>
      </c>
      <c r="V1136" s="7"/>
      <c r="W1136">
        <f t="shared" si="179"/>
        <v>20.113723180840598</v>
      </c>
    </row>
    <row r="1137" spans="1:23" x14ac:dyDescent="0.3">
      <c r="A1137">
        <v>201</v>
      </c>
      <c r="B1137">
        <v>22</v>
      </c>
      <c r="D1137">
        <f t="shared" si="174"/>
        <v>0.1669449081803005</v>
      </c>
      <c r="E1137">
        <f t="shared" si="175"/>
        <v>8.3472454090150254</v>
      </c>
      <c r="F1137" s="7"/>
      <c r="G1137" s="7"/>
      <c r="H1137" s="7">
        <f t="shared" si="176"/>
        <v>-1.8725322813583585E-2</v>
      </c>
      <c r="I1137" s="7">
        <f t="shared" si="177"/>
        <v>1.8725322813583585E-2</v>
      </c>
      <c r="J1137" s="7">
        <f t="shared" si="178"/>
        <v>0.93626614067917924</v>
      </c>
      <c r="K1137" s="9">
        <f t="shared" si="180"/>
        <v>0</v>
      </c>
      <c r="L1137" s="7"/>
      <c r="M1137" s="7"/>
      <c r="N1137" s="7"/>
      <c r="O1137" s="7"/>
      <c r="P1137" s="7"/>
      <c r="Q1137" s="7">
        <f t="shared" si="171"/>
        <v>0</v>
      </c>
      <c r="R1137" s="7"/>
      <c r="S1137" s="7">
        <f t="shared" si="172"/>
        <v>1</v>
      </c>
      <c r="T1137" s="7"/>
      <c r="U1137" s="7">
        <f t="shared" si="173"/>
        <v>0</v>
      </c>
      <c r="V1137" s="7"/>
      <c r="W1137">
        <f t="shared" si="179"/>
        <v>20.086435056682067</v>
      </c>
    </row>
    <row r="1138" spans="1:23" x14ac:dyDescent="0.3">
      <c r="A1138">
        <v>197</v>
      </c>
      <c r="B1138">
        <v>25</v>
      </c>
      <c r="D1138">
        <f t="shared" si="174"/>
        <v>0.1669449081803005</v>
      </c>
      <c r="E1138">
        <f t="shared" si="175"/>
        <v>8.3472454090150254</v>
      </c>
      <c r="F1138" s="7"/>
      <c r="G1138" s="7"/>
      <c r="H1138" s="7">
        <f t="shared" si="176"/>
        <v>-4.2220688924404807E-3</v>
      </c>
      <c r="I1138" s="7">
        <f t="shared" si="177"/>
        <v>4.2220688924404807E-3</v>
      </c>
      <c r="J1138" s="7">
        <f t="shared" si="178"/>
        <v>0.21110344462202404</v>
      </c>
      <c r="K1138" s="9">
        <f t="shared" si="180"/>
        <v>0</v>
      </c>
      <c r="L1138" s="7"/>
      <c r="M1138" s="7"/>
      <c r="N1138" s="7"/>
      <c r="O1138" s="7"/>
      <c r="P1138" s="7"/>
      <c r="Q1138" s="7">
        <f t="shared" si="171"/>
        <v>0</v>
      </c>
      <c r="R1138" s="7"/>
      <c r="S1138" s="7">
        <f t="shared" si="172"/>
        <v>1</v>
      </c>
      <c r="T1138" s="7"/>
      <c r="U1138" s="7">
        <f t="shared" si="173"/>
        <v>0</v>
      </c>
      <c r="V1138" s="7"/>
      <c r="W1138">
        <f t="shared" si="179"/>
        <v>20.143769367678594</v>
      </c>
    </row>
    <row r="1139" spans="1:23" x14ac:dyDescent="0.3">
      <c r="A1139">
        <v>194</v>
      </c>
      <c r="B1139">
        <v>29</v>
      </c>
      <c r="D1139">
        <f t="shared" si="174"/>
        <v>0.19468954573773958</v>
      </c>
      <c r="E1139">
        <f t="shared" si="175"/>
        <v>9.73447728688698</v>
      </c>
      <c r="F1139" s="7"/>
      <c r="G1139" s="7"/>
      <c r="H1139" s="7">
        <f t="shared" si="176"/>
        <v>1.677547484283135E-3</v>
      </c>
      <c r="I1139" s="7">
        <f t="shared" si="177"/>
        <v>1.677547484283135E-3</v>
      </c>
      <c r="J1139" s="7">
        <f t="shared" si="178"/>
        <v>8.3877374214156752E-2</v>
      </c>
      <c r="K1139" s="9">
        <f t="shared" si="180"/>
        <v>0</v>
      </c>
      <c r="L1139" s="7"/>
      <c r="M1139" s="7"/>
      <c r="N1139" s="7"/>
      <c r="O1139" s="7"/>
      <c r="P1139" s="7"/>
      <c r="Q1139" s="7">
        <f t="shared" si="171"/>
        <v>0</v>
      </c>
      <c r="R1139" s="7"/>
      <c r="S1139" s="7">
        <f t="shared" si="172"/>
        <v>1</v>
      </c>
      <c r="T1139" s="7"/>
      <c r="U1139" s="7">
        <f t="shared" si="173"/>
        <v>0</v>
      </c>
      <c r="V1139" s="7"/>
      <c r="W1139">
        <f t="shared" si="179"/>
        <v>20.156245434230382</v>
      </c>
    </row>
    <row r="1140" spans="1:23" x14ac:dyDescent="0.3">
      <c r="A1140">
        <v>191</v>
      </c>
      <c r="B1140">
        <v>34</v>
      </c>
      <c r="D1140">
        <f t="shared" si="174"/>
        <v>0.1001669449081803</v>
      </c>
      <c r="E1140">
        <f t="shared" si="175"/>
        <v>5.0083472454090154</v>
      </c>
      <c r="F1140" s="7"/>
      <c r="G1140" s="7"/>
      <c r="H1140" s="7">
        <f t="shared" si="176"/>
        <v>0</v>
      </c>
      <c r="I1140" s="7">
        <f t="shared" si="177"/>
        <v>0</v>
      </c>
      <c r="J1140" s="7" t="str">
        <f t="shared" si="178"/>
        <v/>
      </c>
      <c r="K1140" s="9">
        <f t="shared" si="180"/>
        <v>0</v>
      </c>
      <c r="L1140" s="7"/>
      <c r="M1140" s="7"/>
      <c r="N1140" s="7"/>
      <c r="O1140" s="7"/>
      <c r="P1140" s="7"/>
      <c r="Q1140" s="7">
        <f t="shared" si="171"/>
        <v>0</v>
      </c>
      <c r="R1140" s="7"/>
      <c r="S1140" s="7">
        <f t="shared" si="172"/>
        <v>1</v>
      </c>
      <c r="T1140" s="7"/>
      <c r="U1140" s="7">
        <f t="shared" si="173"/>
        <v>0</v>
      </c>
      <c r="V1140" s="7"/>
      <c r="W1140">
        <f t="shared" si="179"/>
        <v>20.152484063461131</v>
      </c>
    </row>
    <row r="1141" spans="1:23" x14ac:dyDescent="0.3">
      <c r="A1141">
        <v>188</v>
      </c>
      <c r="B1141">
        <v>34</v>
      </c>
      <c r="D1141">
        <f t="shared" si="174"/>
        <v>3.3388981636060099E-2</v>
      </c>
      <c r="E1141">
        <f t="shared" si="175"/>
        <v>1.669449081803005</v>
      </c>
      <c r="F1141" s="7"/>
      <c r="G1141" s="7"/>
      <c r="H1141" s="7">
        <f t="shared" si="176"/>
        <v>0</v>
      </c>
      <c r="I1141" s="7">
        <f t="shared" si="177"/>
        <v>0</v>
      </c>
      <c r="J1141" s="7" t="str">
        <f t="shared" si="178"/>
        <v/>
      </c>
      <c r="K1141" s="9">
        <f t="shared" si="180"/>
        <v>0</v>
      </c>
      <c r="L1141" s="7"/>
      <c r="M1141" s="7"/>
      <c r="N1141" s="7"/>
      <c r="O1141" s="7"/>
      <c r="P1141" s="7"/>
      <c r="Q1141" s="7">
        <f t="shared" si="171"/>
        <v>0</v>
      </c>
      <c r="R1141" s="7"/>
      <c r="S1141" s="7">
        <f t="shared" si="172"/>
        <v>1</v>
      </c>
      <c r="T1141" s="7"/>
      <c r="U1141" s="7">
        <f t="shared" si="173"/>
        <v>0</v>
      </c>
      <c r="V1141" s="7"/>
      <c r="W1141">
        <f t="shared" si="179"/>
        <v>20.237689490363586</v>
      </c>
    </row>
    <row r="1142" spans="1:23" x14ac:dyDescent="0.3">
      <c r="A1142">
        <v>187</v>
      </c>
      <c r="B1142">
        <v>34</v>
      </c>
      <c r="D1142">
        <f t="shared" si="174"/>
        <v>3.3388981636060099E-2</v>
      </c>
      <c r="E1142">
        <f t="shared" si="175"/>
        <v>1.669449081803005</v>
      </c>
      <c r="F1142" s="7"/>
      <c r="G1142" s="7"/>
      <c r="H1142" s="7">
        <f t="shared" si="176"/>
        <v>0</v>
      </c>
      <c r="I1142" s="7">
        <f t="shared" si="177"/>
        <v>0</v>
      </c>
      <c r="J1142" s="7" t="str">
        <f t="shared" si="178"/>
        <v/>
      </c>
      <c r="K1142" s="9">
        <f t="shared" si="180"/>
        <v>0</v>
      </c>
      <c r="L1142" s="7"/>
      <c r="M1142" s="7"/>
      <c r="N1142" s="7"/>
      <c r="O1142" s="7"/>
      <c r="P1142" s="7"/>
      <c r="Q1142" s="7">
        <f t="shared" si="171"/>
        <v>0</v>
      </c>
      <c r="R1142" s="7"/>
      <c r="S1142" s="7">
        <f t="shared" si="172"/>
        <v>1</v>
      </c>
      <c r="T1142" s="7"/>
      <c r="U1142" s="7">
        <f t="shared" si="173"/>
        <v>0</v>
      </c>
      <c r="V1142" s="7"/>
      <c r="W1142">
        <f t="shared" si="179"/>
        <v>20.266121710830383</v>
      </c>
    </row>
    <row r="1143" spans="1:23" x14ac:dyDescent="0.3">
      <c r="A1143">
        <v>188</v>
      </c>
      <c r="B1143">
        <v>34</v>
      </c>
      <c r="D1143">
        <f t="shared" si="174"/>
        <v>0.37330016318861264</v>
      </c>
      <c r="E1143">
        <f t="shared" si="175"/>
        <v>18.665008159430631</v>
      </c>
      <c r="F1143" s="7"/>
      <c r="G1143" s="7"/>
      <c r="H1143" s="7">
        <f t="shared" si="176"/>
        <v>7.9835817816183187E-3</v>
      </c>
      <c r="I1143" s="7">
        <f t="shared" si="177"/>
        <v>7.9835817816183187E-3</v>
      </c>
      <c r="J1143" s="7">
        <f t="shared" si="178"/>
        <v>0.39917908908091593</v>
      </c>
      <c r="K1143" s="9">
        <f t="shared" si="180"/>
        <v>0</v>
      </c>
      <c r="L1143" s="7"/>
      <c r="M1143" s="7"/>
      <c r="N1143" s="7"/>
      <c r="O1143" s="7"/>
      <c r="P1143" s="7"/>
      <c r="Q1143" s="7">
        <f t="shared" si="171"/>
        <v>0</v>
      </c>
      <c r="R1143" s="7"/>
      <c r="S1143" s="7">
        <f t="shared" si="172"/>
        <v>0</v>
      </c>
      <c r="T1143" s="7"/>
      <c r="U1143" s="7">
        <f t="shared" si="173"/>
        <v>1</v>
      </c>
      <c r="V1143" s="7"/>
      <c r="W1143">
        <f t="shared" si="179"/>
        <v>20.237689490363586</v>
      </c>
    </row>
    <row r="1144" spans="1:23" x14ac:dyDescent="0.3">
      <c r="A1144">
        <v>193</v>
      </c>
      <c r="B1144">
        <v>24</v>
      </c>
      <c r="D1144">
        <f t="shared" si="174"/>
        <v>0.30783120057739188</v>
      </c>
      <c r="E1144">
        <f t="shared" si="175"/>
        <v>15.391560028869595</v>
      </c>
      <c r="F1144" s="7"/>
      <c r="G1144" s="7"/>
      <c r="H1144" s="7">
        <f t="shared" si="176"/>
        <v>7.7203544729188861E-2</v>
      </c>
      <c r="I1144" s="7">
        <f t="shared" si="177"/>
        <v>7.7203544729188861E-2</v>
      </c>
      <c r="J1144" s="7">
        <f t="shared" si="178"/>
        <v>3.8601772364594429</v>
      </c>
      <c r="K1144" s="9">
        <f t="shared" si="180"/>
        <v>0</v>
      </c>
      <c r="L1144" s="7"/>
      <c r="M1144" s="7"/>
      <c r="N1144" s="7"/>
      <c r="O1144" s="7"/>
      <c r="P1144" s="7"/>
      <c r="Q1144" s="7">
        <f t="shared" si="171"/>
        <v>0</v>
      </c>
      <c r="R1144" s="7"/>
      <c r="S1144" s="7">
        <f t="shared" si="172"/>
        <v>0</v>
      </c>
      <c r="T1144" s="7"/>
      <c r="U1144" s="7">
        <f t="shared" si="173"/>
        <v>1</v>
      </c>
      <c r="V1144" s="7"/>
      <c r="W1144">
        <f t="shared" si="179"/>
        <v>20.274151470131645</v>
      </c>
    </row>
    <row r="1145" spans="1:23" x14ac:dyDescent="0.3">
      <c r="A1145">
        <v>184</v>
      </c>
      <c r="B1145">
        <v>22</v>
      </c>
      <c r="D1145">
        <f t="shared" si="174"/>
        <v>0.64829675589140567</v>
      </c>
      <c r="E1145">
        <f t="shared" si="175"/>
        <v>32.414837794570282</v>
      </c>
      <c r="F1145" s="7"/>
      <c r="G1145" s="7"/>
      <c r="H1145" s="7">
        <f t="shared" si="176"/>
        <v>-6.5641288947795601E-4</v>
      </c>
      <c r="I1145" s="7">
        <f t="shared" si="177"/>
        <v>6.5641288947795601E-4</v>
      </c>
      <c r="J1145" s="7">
        <f t="shared" si="178"/>
        <v>3.2820644473897799E-2</v>
      </c>
      <c r="K1145" s="9">
        <f t="shared" si="180"/>
        <v>0</v>
      </c>
      <c r="L1145" s="7"/>
      <c r="M1145" s="7"/>
      <c r="N1145" s="7"/>
      <c r="O1145" s="7"/>
      <c r="P1145" s="7"/>
      <c r="Q1145" s="7">
        <f t="shared" si="171"/>
        <v>0</v>
      </c>
      <c r="R1145" s="7"/>
      <c r="S1145" s="7">
        <f t="shared" si="172"/>
        <v>0</v>
      </c>
      <c r="T1145" s="7"/>
      <c r="U1145" s="7">
        <f t="shared" si="173"/>
        <v>1</v>
      </c>
      <c r="V1145" s="7"/>
      <c r="W1145">
        <f t="shared" si="179"/>
        <v>20.563384427596421</v>
      </c>
    </row>
    <row r="1146" spans="1:23" x14ac:dyDescent="0.3">
      <c r="A1146">
        <v>188</v>
      </c>
      <c r="B1146">
        <v>41</v>
      </c>
      <c r="D1146">
        <f t="shared" si="174"/>
        <v>0.50856581675218093</v>
      </c>
      <c r="E1146">
        <f t="shared" si="175"/>
        <v>25.428290837609048</v>
      </c>
      <c r="F1146" s="7"/>
      <c r="G1146" s="7"/>
      <c r="H1146" s="7">
        <f t="shared" si="176"/>
        <v>-1.6664537778619235E-2</v>
      </c>
      <c r="I1146" s="7">
        <f t="shared" si="177"/>
        <v>1.6664537778619235E-2</v>
      </c>
      <c r="J1146" s="7">
        <f t="shared" si="178"/>
        <v>0.83322688893096175</v>
      </c>
      <c r="K1146" s="9">
        <f t="shared" si="180"/>
        <v>0</v>
      </c>
      <c r="L1146" s="7"/>
      <c r="M1146" s="7"/>
      <c r="N1146" s="7"/>
      <c r="O1146" s="7"/>
      <c r="P1146" s="7"/>
      <c r="Q1146" s="7">
        <f t="shared" si="171"/>
        <v>0</v>
      </c>
      <c r="R1146" s="7"/>
      <c r="S1146" s="7">
        <f t="shared" si="172"/>
        <v>0</v>
      </c>
      <c r="T1146" s="7"/>
      <c r="U1146" s="7">
        <f t="shared" si="173"/>
        <v>1</v>
      </c>
      <c r="V1146" s="7"/>
      <c r="W1146">
        <f t="shared" si="179"/>
        <v>20.116050939969274</v>
      </c>
    </row>
    <row r="1147" spans="1:23" x14ac:dyDescent="0.3">
      <c r="A1147">
        <v>194</v>
      </c>
      <c r="B1147">
        <v>55</v>
      </c>
      <c r="D1147">
        <f t="shared" si="174"/>
        <v>0.13766629801728417</v>
      </c>
      <c r="E1147">
        <f t="shared" si="175"/>
        <v>6.8833149008642085</v>
      </c>
      <c r="F1147" s="7"/>
      <c r="G1147" s="7"/>
      <c r="H1147" s="7">
        <f t="shared" si="176"/>
        <v>1.5066612360971871E-2</v>
      </c>
      <c r="I1147" s="7">
        <f t="shared" si="177"/>
        <v>1.5066612360971871E-2</v>
      </c>
      <c r="J1147" s="7">
        <f t="shared" si="178"/>
        <v>0.75333061804859347</v>
      </c>
      <c r="K1147" s="9">
        <f t="shared" si="180"/>
        <v>0</v>
      </c>
      <c r="L1147" s="7"/>
      <c r="M1147" s="7"/>
      <c r="N1147" s="7"/>
      <c r="O1147" s="7"/>
      <c r="P1147" s="7"/>
      <c r="Q1147" s="7">
        <f t="shared" si="171"/>
        <v>0</v>
      </c>
      <c r="R1147" s="7"/>
      <c r="S1147" s="7">
        <f t="shared" si="172"/>
        <v>1</v>
      </c>
      <c r="T1147" s="7"/>
      <c r="U1147" s="7">
        <f t="shared" si="173"/>
        <v>0</v>
      </c>
      <c r="V1147" s="7"/>
      <c r="W1147">
        <f t="shared" si="179"/>
        <v>19.705412089029739</v>
      </c>
    </row>
    <row r="1148" spans="1:23" x14ac:dyDescent="0.3">
      <c r="A1148">
        <v>195</v>
      </c>
      <c r="B1148">
        <v>59</v>
      </c>
      <c r="D1148">
        <f t="shared" si="174"/>
        <v>4.721915066354241E-2</v>
      </c>
      <c r="E1148">
        <f t="shared" si="175"/>
        <v>2.3609575331771206</v>
      </c>
      <c r="F1148" s="7"/>
      <c r="G1148" s="7"/>
      <c r="H1148" s="7">
        <f t="shared" si="176"/>
        <v>-1.1200948966854434E-2</v>
      </c>
      <c r="I1148" s="7">
        <f t="shared" si="177"/>
        <v>1.1200948966854434E-2</v>
      </c>
      <c r="J1148" s="7">
        <f t="shared" si="178"/>
        <v>0.56004744834272169</v>
      </c>
      <c r="K1148" s="9">
        <f t="shared" si="180"/>
        <v>0</v>
      </c>
      <c r="L1148" s="7"/>
      <c r="M1148" s="7"/>
      <c r="N1148" s="7"/>
      <c r="O1148" s="7"/>
      <c r="P1148" s="7"/>
      <c r="Q1148" s="7">
        <f t="shared" si="171"/>
        <v>0</v>
      </c>
      <c r="R1148" s="7"/>
      <c r="S1148" s="7">
        <f t="shared" si="172"/>
        <v>1</v>
      </c>
      <c r="T1148" s="7"/>
      <c r="U1148" s="7">
        <f t="shared" si="173"/>
        <v>0</v>
      </c>
      <c r="V1148" s="7"/>
      <c r="W1148">
        <f t="shared" si="179"/>
        <v>19.609596502287122</v>
      </c>
    </row>
    <row r="1149" spans="1:23" x14ac:dyDescent="0.3">
      <c r="A1149">
        <v>194</v>
      </c>
      <c r="B1149">
        <v>60</v>
      </c>
      <c r="D1149">
        <f t="shared" si="174"/>
        <v>0.40205658026017682</v>
      </c>
      <c r="E1149">
        <f t="shared" si="175"/>
        <v>20.10282901300884</v>
      </c>
      <c r="F1149" s="7"/>
      <c r="G1149" s="7"/>
      <c r="H1149" s="7">
        <f t="shared" si="176"/>
        <v>8.3363681043578577E-3</v>
      </c>
      <c r="I1149" s="7">
        <f t="shared" si="177"/>
        <v>8.3363681043578577E-3</v>
      </c>
      <c r="J1149" s="7">
        <f t="shared" si="178"/>
        <v>0.41681840521789287</v>
      </c>
      <c r="K1149" s="9">
        <f t="shared" si="180"/>
        <v>0</v>
      </c>
      <c r="L1149" s="7"/>
      <c r="M1149" s="7"/>
      <c r="N1149" s="7"/>
      <c r="O1149" s="7"/>
      <c r="P1149" s="7"/>
      <c r="Q1149" s="7">
        <f t="shared" si="171"/>
        <v>0</v>
      </c>
      <c r="R1149" s="7"/>
      <c r="S1149" s="7">
        <f t="shared" si="172"/>
        <v>0</v>
      </c>
      <c r="T1149" s="7"/>
      <c r="U1149" s="7">
        <f t="shared" si="173"/>
        <v>1</v>
      </c>
      <c r="V1149" s="7"/>
      <c r="W1149">
        <f t="shared" si="179"/>
        <v>19.621929279242853</v>
      </c>
    </row>
    <row r="1150" spans="1:23" x14ac:dyDescent="0.3">
      <c r="A1150">
        <v>202</v>
      </c>
      <c r="B1150">
        <v>69</v>
      </c>
      <c r="D1150">
        <f t="shared" si="174"/>
        <v>0.28722288036870208</v>
      </c>
      <c r="E1150">
        <f t="shared" si="175"/>
        <v>14.361144018435104</v>
      </c>
      <c r="F1150" s="7"/>
      <c r="G1150" s="7"/>
      <c r="H1150" s="7">
        <f t="shared" si="176"/>
        <v>2.012027576210236E-2</v>
      </c>
      <c r="I1150" s="7">
        <f t="shared" si="177"/>
        <v>2.012027576210236E-2</v>
      </c>
      <c r="J1150" s="7">
        <f t="shared" si="178"/>
        <v>1.0060137881051181</v>
      </c>
      <c r="K1150" s="9">
        <f t="shared" si="180"/>
        <v>0</v>
      </c>
      <c r="L1150" s="7"/>
      <c r="M1150" s="7"/>
      <c r="N1150" s="7"/>
      <c r="O1150" s="7"/>
      <c r="P1150" s="7"/>
      <c r="Q1150" s="7">
        <f t="shared" si="171"/>
        <v>0</v>
      </c>
      <c r="R1150" s="7"/>
      <c r="S1150" s="7">
        <f t="shared" si="172"/>
        <v>0</v>
      </c>
      <c r="T1150" s="7"/>
      <c r="U1150" s="7">
        <f t="shared" si="173"/>
        <v>1</v>
      </c>
      <c r="V1150" s="7"/>
      <c r="W1150">
        <f t="shared" si="179"/>
        <v>19.241238995421661</v>
      </c>
    </row>
    <row r="1151" spans="1:23" x14ac:dyDescent="0.3">
      <c r="A1151">
        <v>195</v>
      </c>
      <c r="B1151">
        <v>64</v>
      </c>
      <c r="D1151">
        <f t="shared" si="174"/>
        <v>0.3023500880847218</v>
      </c>
      <c r="E1151">
        <f t="shared" si="175"/>
        <v>15.11750440423609</v>
      </c>
      <c r="F1151" s="7"/>
      <c r="G1151" s="7"/>
      <c r="H1151" s="7">
        <f t="shared" si="176"/>
        <v>-3.8566969947430405E-2</v>
      </c>
      <c r="I1151" s="7">
        <f t="shared" si="177"/>
        <v>3.8566969947430405E-2</v>
      </c>
      <c r="J1151" s="7">
        <f t="shared" si="178"/>
        <v>1.9283484973715201</v>
      </c>
      <c r="K1151" s="9">
        <f t="shared" si="180"/>
        <v>0</v>
      </c>
      <c r="L1151" s="7"/>
      <c r="M1151" s="7"/>
      <c r="N1151" s="7"/>
      <c r="O1151" s="7"/>
      <c r="P1151" s="7"/>
      <c r="Q1151" s="7">
        <f t="shared" si="171"/>
        <v>0</v>
      </c>
      <c r="R1151" s="7"/>
      <c r="S1151" s="7">
        <f t="shared" si="172"/>
        <v>0</v>
      </c>
      <c r="T1151" s="7"/>
      <c r="U1151" s="7">
        <f t="shared" si="173"/>
        <v>1</v>
      </c>
      <c r="V1151" s="7"/>
      <c r="W1151">
        <f t="shared" si="179"/>
        <v>19.526845904739137</v>
      </c>
    </row>
    <row r="1152" spans="1:23" x14ac:dyDescent="0.3">
      <c r="A1152">
        <v>196</v>
      </c>
      <c r="B1152">
        <v>73</v>
      </c>
      <c r="D1152">
        <f t="shared" si="174"/>
        <v>0.17980516885257108</v>
      </c>
      <c r="E1152">
        <f t="shared" si="175"/>
        <v>8.990258442628555</v>
      </c>
      <c r="F1152" s="7"/>
      <c r="G1152" s="7"/>
      <c r="H1152" s="7">
        <f t="shared" si="176"/>
        <v>-4.1259991105126709E-2</v>
      </c>
      <c r="I1152" s="7">
        <f t="shared" si="177"/>
        <v>4.1259991105126709E-2</v>
      </c>
      <c r="J1152" s="7">
        <f t="shared" si="178"/>
        <v>2.0629995552563356</v>
      </c>
      <c r="K1152" s="9">
        <f t="shared" si="180"/>
        <v>0</v>
      </c>
      <c r="L1152" s="7"/>
      <c r="M1152" s="7"/>
      <c r="N1152" s="7"/>
      <c r="O1152" s="7"/>
      <c r="P1152" s="7"/>
      <c r="Q1152" s="7">
        <f t="shared" si="171"/>
        <v>0</v>
      </c>
      <c r="R1152" s="7"/>
      <c r="S1152" s="7">
        <f t="shared" si="172"/>
        <v>1</v>
      </c>
      <c r="T1152" s="7"/>
      <c r="U1152" s="7">
        <f t="shared" si="173"/>
        <v>0</v>
      </c>
      <c r="V1152" s="7"/>
      <c r="W1152">
        <f t="shared" si="179"/>
        <v>19.35135621934301</v>
      </c>
    </row>
    <row r="1153" spans="1:23" x14ac:dyDescent="0.3">
      <c r="A1153">
        <v>191</v>
      </c>
      <c r="B1153">
        <v>75</v>
      </c>
      <c r="D1153">
        <f t="shared" si="174"/>
        <v>0.10558523072348514</v>
      </c>
      <c r="E1153">
        <f t="shared" si="175"/>
        <v>5.279261536174257</v>
      </c>
      <c r="F1153" s="7"/>
      <c r="G1153" s="7"/>
      <c r="H1153" s="7">
        <f t="shared" si="176"/>
        <v>-5.0380550521725839E-2</v>
      </c>
      <c r="I1153" s="7">
        <f t="shared" si="177"/>
        <v>5.0380550521725839E-2</v>
      </c>
      <c r="J1153" s="7">
        <f t="shared" si="178"/>
        <v>2.5190275260862918</v>
      </c>
      <c r="K1153" s="9">
        <f t="shared" si="180"/>
        <v>0</v>
      </c>
      <c r="L1153" s="7"/>
      <c r="M1153" s="7"/>
      <c r="N1153" s="7"/>
      <c r="O1153" s="7"/>
      <c r="P1153" s="7"/>
      <c r="Q1153" s="7">
        <f t="shared" si="171"/>
        <v>0</v>
      </c>
      <c r="R1153" s="7"/>
      <c r="S1153" s="7">
        <f t="shared" si="172"/>
        <v>1</v>
      </c>
      <c r="T1153" s="7"/>
      <c r="U1153" s="7">
        <f t="shared" si="173"/>
        <v>0</v>
      </c>
      <c r="V1153" s="7"/>
      <c r="W1153">
        <f t="shared" si="179"/>
        <v>19.466034011529295</v>
      </c>
    </row>
    <row r="1154" spans="1:23" x14ac:dyDescent="0.3">
      <c r="A1154">
        <v>188</v>
      </c>
      <c r="B1154">
        <v>76</v>
      </c>
      <c r="D1154">
        <f t="shared" si="174"/>
        <v>0.50526697664178821</v>
      </c>
      <c r="E1154">
        <f t="shared" si="175"/>
        <v>25.26334883208941</v>
      </c>
      <c r="F1154" s="7"/>
      <c r="G1154" s="7"/>
      <c r="H1154" s="7">
        <f t="shared" si="176"/>
        <v>-0.13005710424848782</v>
      </c>
      <c r="I1154" s="7">
        <f t="shared" si="177"/>
        <v>0.13005710424848782</v>
      </c>
      <c r="J1154" s="7">
        <f t="shared" si="178"/>
        <v>6.5028552124243912</v>
      </c>
      <c r="K1154" s="9">
        <f t="shared" si="180"/>
        <v>0</v>
      </c>
      <c r="L1154" s="7"/>
      <c r="M1154" s="7"/>
      <c r="N1154" s="7"/>
      <c r="O1154" s="7"/>
      <c r="P1154" s="7"/>
      <c r="Q1154" s="7">
        <f t="shared" si="171"/>
        <v>0</v>
      </c>
      <c r="R1154" s="7"/>
      <c r="S1154" s="7">
        <f t="shared" si="172"/>
        <v>0</v>
      </c>
      <c r="T1154" s="7"/>
      <c r="U1154" s="7">
        <f t="shared" si="173"/>
        <v>1</v>
      </c>
      <c r="V1154" s="7"/>
      <c r="W1154">
        <f t="shared" si="179"/>
        <v>19.538460645454329</v>
      </c>
    </row>
    <row r="1155" spans="1:23" x14ac:dyDescent="0.3">
      <c r="A1155">
        <v>173</v>
      </c>
      <c r="B1155">
        <v>78</v>
      </c>
      <c r="D1155">
        <f t="shared" si="174"/>
        <v>0.47805746455012865</v>
      </c>
      <c r="E1155">
        <f t="shared" si="175"/>
        <v>23.902873227506433</v>
      </c>
      <c r="F1155" s="7"/>
      <c r="G1155" s="7"/>
      <c r="H1155" s="7">
        <f t="shared" si="176"/>
        <v>8.0157544520551655E-2</v>
      </c>
      <c r="I1155" s="7">
        <f t="shared" si="177"/>
        <v>8.0157544520551655E-2</v>
      </c>
      <c r="J1155" s="7">
        <f t="shared" si="178"/>
        <v>4.007877226027583</v>
      </c>
      <c r="K1155" s="9">
        <f t="shared" si="180"/>
        <v>0</v>
      </c>
      <c r="L1155" s="7"/>
      <c r="M1155" s="7"/>
      <c r="N1155" s="7"/>
      <c r="O1155" s="7"/>
      <c r="P1155" s="7"/>
      <c r="Q1155" s="7">
        <f t="shared" ref="Q1155:Q1218" si="181">IF(E1155&lt;1,1,0)</f>
        <v>0</v>
      </c>
      <c r="R1155" s="7"/>
      <c r="S1155" s="7">
        <f t="shared" ref="S1155:S1218" si="182">IF(AND(E1155&gt;=1,E1155&lt;10),1,0)</f>
        <v>0</v>
      </c>
      <c r="T1155" s="7"/>
      <c r="U1155" s="7">
        <f t="shared" ref="U1155:U1218" si="183">IF(E1155&gt;=10,1,0)</f>
        <v>1</v>
      </c>
      <c r="V1155" s="7"/>
      <c r="W1155">
        <f t="shared" si="179"/>
        <v>19.950775681585949</v>
      </c>
    </row>
    <row r="1156" spans="1:23" x14ac:dyDescent="0.3">
      <c r="A1156">
        <v>187</v>
      </c>
      <c r="B1156">
        <v>81</v>
      </c>
      <c r="D1156">
        <f t="shared" ref="D1156:D1219" si="184">(SQRT((A1157-A1156)^2+(B1157-B1156)^2)/$C$3)</f>
        <v>0.14932006527544506</v>
      </c>
      <c r="E1156">
        <f t="shared" ref="E1156:E1219" si="185">IF(D1156*$C$5&gt;=50,"",D1156*$C$5)</f>
        <v>7.4660032637722527</v>
      </c>
      <c r="F1156" s="7"/>
      <c r="G1156" s="7"/>
      <c r="H1156" s="7">
        <f t="shared" ref="H1156:H1219" si="186">IF(AND(A1157-A1156&lt;&gt;0,B1157-B1156&lt;&gt;0),(1/(((TAN((B1157-B1156)/(A1157-A1156)))*180)/3.14)),0)</f>
        <v>-7.9835817816183187E-3</v>
      </c>
      <c r="I1156" s="7">
        <f t="shared" ref="I1156:I1219" si="187">SQRT(H1156^2)</f>
        <v>7.9835817816183187E-3</v>
      </c>
      <c r="J1156" s="7">
        <f t="shared" ref="J1156:J1219" si="188">IF(OR(I1156=0,I1156*$C$5&gt;=360),"",(I1156*$C$5))</f>
        <v>0.39917908908091593</v>
      </c>
      <c r="K1156" s="9">
        <f t="shared" si="180"/>
        <v>0</v>
      </c>
      <c r="L1156" s="7"/>
      <c r="M1156" s="7"/>
      <c r="N1156" s="7"/>
      <c r="O1156" s="7"/>
      <c r="P1156" s="7"/>
      <c r="Q1156" s="7">
        <f t="shared" si="181"/>
        <v>0</v>
      </c>
      <c r="R1156" s="7"/>
      <c r="S1156" s="7">
        <f t="shared" si="182"/>
        <v>1</v>
      </c>
      <c r="T1156" s="7"/>
      <c r="U1156" s="7">
        <f t="shared" si="183"/>
        <v>0</v>
      </c>
      <c r="V1156" s="7"/>
      <c r="W1156">
        <f t="shared" ref="W1156:W1219" si="189">(SQRT((A1156-$C$9)^2+(B1156-$C$11)^2)/$C$3)</f>
        <v>19.48984386250439</v>
      </c>
    </row>
    <row r="1157" spans="1:23" x14ac:dyDescent="0.3">
      <c r="A1157">
        <v>189</v>
      </c>
      <c r="B1157">
        <v>85</v>
      </c>
      <c r="D1157">
        <f t="shared" si="184"/>
        <v>0.12038568532434021</v>
      </c>
      <c r="E1157">
        <f t="shared" si="185"/>
        <v>6.019284266217011</v>
      </c>
      <c r="F1157" s="7"/>
      <c r="G1157" s="7"/>
      <c r="H1157" s="7">
        <f t="shared" si="186"/>
        <v>1.2370700617240485E-3</v>
      </c>
      <c r="I1157" s="7">
        <f t="shared" si="187"/>
        <v>1.2370700617240485E-3</v>
      </c>
      <c r="J1157" s="7">
        <f t="shared" si="188"/>
        <v>6.1853503086202424E-2</v>
      </c>
      <c r="K1157" s="9">
        <f t="shared" si="180"/>
        <v>0</v>
      </c>
      <c r="L1157" s="7"/>
      <c r="M1157" s="7"/>
      <c r="N1157" s="7"/>
      <c r="O1157" s="7"/>
      <c r="P1157" s="7"/>
      <c r="Q1157" s="7">
        <f t="shared" si="181"/>
        <v>0</v>
      </c>
      <c r="R1157" s="7"/>
      <c r="S1157" s="7">
        <f t="shared" si="182"/>
        <v>1</v>
      </c>
      <c r="T1157" s="7"/>
      <c r="U1157" s="7">
        <f t="shared" si="183"/>
        <v>0</v>
      </c>
      <c r="V1157" s="7"/>
      <c r="W1157">
        <f t="shared" si="189"/>
        <v>19.368890401919611</v>
      </c>
    </row>
    <row r="1158" spans="1:23" x14ac:dyDescent="0.3">
      <c r="A1158">
        <v>191</v>
      </c>
      <c r="B1158">
        <v>88</v>
      </c>
      <c r="D1158">
        <f t="shared" si="184"/>
        <v>0.31675569217045535</v>
      </c>
      <c r="E1158">
        <f t="shared" si="185"/>
        <v>15.837784608522767</v>
      </c>
      <c r="F1158" s="7"/>
      <c r="G1158" s="7"/>
      <c r="H1158" s="7">
        <f t="shared" si="186"/>
        <v>-0.12237718339724686</v>
      </c>
      <c r="I1158" s="7">
        <f t="shared" si="187"/>
        <v>0.12237718339724686</v>
      </c>
      <c r="J1158" s="7">
        <f t="shared" si="188"/>
        <v>6.1188591698623434</v>
      </c>
      <c r="K1158" s="9">
        <f t="shared" ref="K1158:K1221" si="190">IF(E1156="",1,0)</f>
        <v>0</v>
      </c>
      <c r="L1158" s="7"/>
      <c r="M1158" s="7"/>
      <c r="N1158" s="7"/>
      <c r="O1158" s="7"/>
      <c r="P1158" s="7"/>
      <c r="Q1158" s="7">
        <f t="shared" si="181"/>
        <v>0</v>
      </c>
      <c r="R1158" s="7"/>
      <c r="S1158" s="7">
        <f t="shared" si="182"/>
        <v>0</v>
      </c>
      <c r="T1158" s="7"/>
      <c r="U1158" s="7">
        <f t="shared" si="183"/>
        <v>1</v>
      </c>
      <c r="V1158" s="7"/>
      <c r="W1158">
        <f t="shared" si="189"/>
        <v>19.263590586389604</v>
      </c>
    </row>
    <row r="1159" spans="1:23" x14ac:dyDescent="0.3">
      <c r="A1159">
        <v>194</v>
      </c>
      <c r="B1159">
        <v>97</v>
      </c>
      <c r="D1159">
        <f t="shared" si="184"/>
        <v>0</v>
      </c>
      <c r="E1159">
        <f t="shared" si="185"/>
        <v>0</v>
      </c>
      <c r="F1159" s="7"/>
      <c r="G1159" s="7"/>
      <c r="H1159" s="7">
        <f t="shared" si="186"/>
        <v>0</v>
      </c>
      <c r="I1159" s="7">
        <f t="shared" si="187"/>
        <v>0</v>
      </c>
      <c r="J1159" s="7" t="str">
        <f t="shared" si="188"/>
        <v/>
      </c>
      <c r="K1159" s="9">
        <f t="shared" si="190"/>
        <v>0</v>
      </c>
      <c r="L1159" s="7"/>
      <c r="M1159" s="7"/>
      <c r="N1159" s="7"/>
      <c r="O1159" s="7"/>
      <c r="P1159" s="7"/>
      <c r="Q1159" s="7">
        <f t="shared" si="181"/>
        <v>1</v>
      </c>
      <c r="R1159" s="7"/>
      <c r="S1159" s="7">
        <f t="shared" si="182"/>
        <v>0</v>
      </c>
      <c r="T1159" s="7"/>
      <c r="U1159" s="7">
        <f t="shared" si="183"/>
        <v>0</v>
      </c>
      <c r="V1159" s="7"/>
      <c r="W1159">
        <f t="shared" si="189"/>
        <v>19.038308322619244</v>
      </c>
    </row>
    <row r="1160" spans="1:23" x14ac:dyDescent="0.3">
      <c r="A1160">
        <v>194</v>
      </c>
      <c r="B1160">
        <v>97</v>
      </c>
      <c r="D1160">
        <f t="shared" si="184"/>
        <v>3.3388981636060099E-2</v>
      </c>
      <c r="E1160">
        <f t="shared" si="185"/>
        <v>1.669449081803005</v>
      </c>
      <c r="F1160" s="7"/>
      <c r="G1160" s="7"/>
      <c r="H1160" s="7">
        <f t="shared" si="186"/>
        <v>0</v>
      </c>
      <c r="I1160" s="7">
        <f t="shared" si="187"/>
        <v>0</v>
      </c>
      <c r="J1160" s="7" t="str">
        <f t="shared" si="188"/>
        <v/>
      </c>
      <c r="K1160" s="9">
        <f t="shared" si="190"/>
        <v>0</v>
      </c>
      <c r="L1160" s="7"/>
      <c r="M1160" s="7"/>
      <c r="N1160" s="7"/>
      <c r="O1160" s="7"/>
      <c r="P1160" s="7"/>
      <c r="Q1160" s="7">
        <f t="shared" si="181"/>
        <v>0</v>
      </c>
      <c r="R1160" s="7"/>
      <c r="S1160" s="7">
        <f t="shared" si="182"/>
        <v>1</v>
      </c>
      <c r="T1160" s="7"/>
      <c r="U1160" s="7">
        <f t="shared" si="183"/>
        <v>0</v>
      </c>
      <c r="V1160" s="7"/>
      <c r="W1160">
        <f t="shared" si="189"/>
        <v>19.038308322619244</v>
      </c>
    </row>
    <row r="1161" spans="1:23" x14ac:dyDescent="0.3">
      <c r="A1161">
        <v>194</v>
      </c>
      <c r="B1161">
        <v>98</v>
      </c>
      <c r="D1161">
        <f t="shared" si="184"/>
        <v>0.12038568532434021</v>
      </c>
      <c r="E1161">
        <f t="shared" si="185"/>
        <v>6.019284266217011</v>
      </c>
      <c r="F1161" s="7"/>
      <c r="G1161" s="7"/>
      <c r="H1161" s="7">
        <f t="shared" si="186"/>
        <v>-2.2170174856798452E-2</v>
      </c>
      <c r="I1161" s="7">
        <f t="shared" si="187"/>
        <v>2.2170174856798452E-2</v>
      </c>
      <c r="J1161" s="7">
        <f t="shared" si="188"/>
        <v>1.1085087428399225</v>
      </c>
      <c r="K1161" s="9">
        <f t="shared" si="190"/>
        <v>0</v>
      </c>
      <c r="L1161" s="7"/>
      <c r="M1161" s="7"/>
      <c r="N1161" s="7"/>
      <c r="O1161" s="7"/>
      <c r="P1161" s="7"/>
      <c r="Q1161" s="7">
        <f t="shared" si="181"/>
        <v>0</v>
      </c>
      <c r="R1161" s="7"/>
      <c r="S1161" s="7">
        <f t="shared" si="182"/>
        <v>1</v>
      </c>
      <c r="T1161" s="7"/>
      <c r="U1161" s="7">
        <f t="shared" si="183"/>
        <v>0</v>
      </c>
      <c r="V1161" s="7"/>
      <c r="W1161">
        <f t="shared" si="189"/>
        <v>19.023399757217806</v>
      </c>
    </row>
    <row r="1162" spans="1:23" x14ac:dyDescent="0.3">
      <c r="A1162">
        <v>191</v>
      </c>
      <c r="B1162">
        <v>100</v>
      </c>
      <c r="D1162">
        <f t="shared" si="184"/>
        <v>4.721915066354241E-2</v>
      </c>
      <c r="E1162">
        <f t="shared" si="185"/>
        <v>2.3609575331771206</v>
      </c>
      <c r="F1162" s="7"/>
      <c r="G1162" s="7"/>
      <c r="H1162" s="7">
        <f t="shared" si="186"/>
        <v>1.1200948966854434E-2</v>
      </c>
      <c r="I1162" s="7">
        <f t="shared" si="187"/>
        <v>1.1200948966854434E-2</v>
      </c>
      <c r="J1162" s="7">
        <f t="shared" si="188"/>
        <v>0.56004744834272169</v>
      </c>
      <c r="K1162" s="9">
        <f t="shared" si="190"/>
        <v>0</v>
      </c>
      <c r="L1162" s="7"/>
      <c r="M1162" s="7"/>
      <c r="N1162" s="7"/>
      <c r="O1162" s="7"/>
      <c r="P1162" s="7"/>
      <c r="Q1162" s="7">
        <f t="shared" si="181"/>
        <v>0</v>
      </c>
      <c r="R1162" s="7"/>
      <c r="S1162" s="7">
        <f t="shared" si="182"/>
        <v>1</v>
      </c>
      <c r="T1162" s="7"/>
      <c r="U1162" s="7">
        <f t="shared" si="183"/>
        <v>0</v>
      </c>
      <c r="V1162" s="7"/>
      <c r="W1162">
        <f t="shared" si="189"/>
        <v>19.083577533725123</v>
      </c>
    </row>
    <row r="1163" spans="1:23" x14ac:dyDescent="0.3">
      <c r="A1163">
        <v>192</v>
      </c>
      <c r="B1163">
        <v>101</v>
      </c>
      <c r="D1163">
        <f t="shared" si="184"/>
        <v>0.1001669449081803</v>
      </c>
      <c r="E1163">
        <f t="shared" si="185"/>
        <v>5.0083472454090154</v>
      </c>
      <c r="F1163" s="7"/>
      <c r="G1163" s="7"/>
      <c r="H1163" s="7">
        <f t="shared" si="186"/>
        <v>0</v>
      </c>
      <c r="I1163" s="7">
        <f t="shared" si="187"/>
        <v>0</v>
      </c>
      <c r="J1163" s="7" t="str">
        <f t="shared" si="188"/>
        <v/>
      </c>
      <c r="K1163" s="9">
        <f t="shared" si="190"/>
        <v>0</v>
      </c>
      <c r="L1163" s="7"/>
      <c r="M1163" s="7"/>
      <c r="N1163" s="7"/>
      <c r="O1163" s="7"/>
      <c r="P1163" s="7"/>
      <c r="Q1163" s="7">
        <f t="shared" si="181"/>
        <v>0</v>
      </c>
      <c r="R1163" s="7"/>
      <c r="S1163" s="7">
        <f t="shared" si="182"/>
        <v>1</v>
      </c>
      <c r="T1163" s="7"/>
      <c r="U1163" s="7">
        <f t="shared" si="183"/>
        <v>0</v>
      </c>
      <c r="V1163" s="7"/>
      <c r="W1163">
        <f t="shared" si="189"/>
        <v>19.038893882497668</v>
      </c>
    </row>
    <row r="1164" spans="1:23" x14ac:dyDescent="0.3">
      <c r="A1164">
        <v>192</v>
      </c>
      <c r="B1164">
        <v>104</v>
      </c>
      <c r="D1164">
        <f t="shared" si="184"/>
        <v>4.721915066354241E-2</v>
      </c>
      <c r="E1164">
        <f t="shared" si="185"/>
        <v>2.3609575331771206</v>
      </c>
      <c r="F1164" s="7"/>
      <c r="G1164" s="7"/>
      <c r="H1164" s="7">
        <f t="shared" si="186"/>
        <v>-1.1200948966854434E-2</v>
      </c>
      <c r="I1164" s="7">
        <f t="shared" si="187"/>
        <v>1.1200948966854434E-2</v>
      </c>
      <c r="J1164" s="7">
        <f t="shared" si="188"/>
        <v>0.56004744834272169</v>
      </c>
      <c r="K1164" s="9">
        <f t="shared" si="190"/>
        <v>0</v>
      </c>
      <c r="L1164" s="7"/>
      <c r="M1164" s="7"/>
      <c r="N1164" s="7"/>
      <c r="O1164" s="7"/>
      <c r="P1164" s="7"/>
      <c r="Q1164" s="7">
        <f t="shared" si="181"/>
        <v>0</v>
      </c>
      <c r="R1164" s="7"/>
      <c r="S1164" s="7">
        <f t="shared" si="182"/>
        <v>1</v>
      </c>
      <c r="T1164" s="7"/>
      <c r="U1164" s="7">
        <f t="shared" si="183"/>
        <v>0</v>
      </c>
      <c r="V1164" s="7"/>
      <c r="W1164">
        <f t="shared" si="189"/>
        <v>18.995014835457525</v>
      </c>
    </row>
    <row r="1165" spans="1:23" x14ac:dyDescent="0.3">
      <c r="A1165">
        <v>191</v>
      </c>
      <c r="B1165">
        <v>105</v>
      </c>
      <c r="D1165">
        <f t="shared" si="184"/>
        <v>0.10558523072348514</v>
      </c>
      <c r="E1165">
        <f t="shared" si="185"/>
        <v>5.279261536174257</v>
      </c>
      <c r="F1165" s="7"/>
      <c r="G1165" s="7"/>
      <c r="H1165" s="7">
        <f t="shared" si="186"/>
        <v>5.0380550521725839E-2</v>
      </c>
      <c r="I1165" s="7">
        <f t="shared" si="187"/>
        <v>5.0380550521725839E-2</v>
      </c>
      <c r="J1165" s="7">
        <f t="shared" si="188"/>
        <v>2.5190275260862918</v>
      </c>
      <c r="K1165" s="9">
        <f t="shared" si="190"/>
        <v>0</v>
      </c>
      <c r="L1165" s="7"/>
      <c r="M1165" s="7"/>
      <c r="N1165" s="7"/>
      <c r="O1165" s="7"/>
      <c r="P1165" s="7"/>
      <c r="Q1165" s="7">
        <f t="shared" si="181"/>
        <v>0</v>
      </c>
      <c r="R1165" s="7"/>
      <c r="S1165" s="7">
        <f t="shared" si="182"/>
        <v>1</v>
      </c>
      <c r="T1165" s="7"/>
      <c r="U1165" s="7">
        <f t="shared" si="183"/>
        <v>0</v>
      </c>
      <c r="V1165" s="7"/>
      <c r="W1165">
        <f t="shared" si="189"/>
        <v>19.010561416471603</v>
      </c>
    </row>
    <row r="1166" spans="1:23" x14ac:dyDescent="0.3">
      <c r="A1166">
        <v>194</v>
      </c>
      <c r="B1166">
        <v>106</v>
      </c>
      <c r="D1166">
        <f t="shared" si="184"/>
        <v>0.12038568532434021</v>
      </c>
      <c r="E1166">
        <f t="shared" si="185"/>
        <v>6.019284266217011</v>
      </c>
      <c r="F1166" s="7"/>
      <c r="G1166" s="7"/>
      <c r="H1166" s="7">
        <f t="shared" si="186"/>
        <v>-2.2170174856798452E-2</v>
      </c>
      <c r="I1166" s="7">
        <f t="shared" si="187"/>
        <v>2.2170174856798452E-2</v>
      </c>
      <c r="J1166" s="7">
        <f t="shared" si="188"/>
        <v>1.1085087428399225</v>
      </c>
      <c r="K1166" s="9">
        <f t="shared" si="190"/>
        <v>0</v>
      </c>
      <c r="L1166" s="7"/>
      <c r="M1166" s="7"/>
      <c r="N1166" s="7"/>
      <c r="O1166" s="7"/>
      <c r="P1166" s="7"/>
      <c r="Q1166" s="7">
        <f t="shared" si="181"/>
        <v>0</v>
      </c>
      <c r="R1166" s="7"/>
      <c r="S1166" s="7">
        <f t="shared" si="182"/>
        <v>1</v>
      </c>
      <c r="T1166" s="7"/>
      <c r="U1166" s="7">
        <f t="shared" si="183"/>
        <v>0</v>
      </c>
      <c r="V1166" s="7"/>
      <c r="W1166">
        <f t="shared" si="189"/>
        <v>18.905830898009793</v>
      </c>
    </row>
    <row r="1167" spans="1:23" x14ac:dyDescent="0.3">
      <c r="A1167">
        <v>191</v>
      </c>
      <c r="B1167">
        <v>108</v>
      </c>
      <c r="D1167">
        <f t="shared" si="184"/>
        <v>0.30783120057739188</v>
      </c>
      <c r="E1167">
        <f t="shared" si="185"/>
        <v>15.391560028869595</v>
      </c>
      <c r="F1167" s="7"/>
      <c r="G1167" s="7"/>
      <c r="H1167" s="7">
        <f t="shared" si="186"/>
        <v>1.5105167473585489E-2</v>
      </c>
      <c r="I1167" s="7">
        <f t="shared" si="187"/>
        <v>1.5105167473585489E-2</v>
      </c>
      <c r="J1167" s="7">
        <f t="shared" si="188"/>
        <v>0.75525837367927451</v>
      </c>
      <c r="K1167" s="9">
        <f t="shared" si="190"/>
        <v>0</v>
      </c>
      <c r="L1167" s="7"/>
      <c r="M1167" s="7"/>
      <c r="N1167" s="7"/>
      <c r="O1167" s="7"/>
      <c r="P1167" s="7"/>
      <c r="Q1167" s="7">
        <f t="shared" si="181"/>
        <v>0</v>
      </c>
      <c r="R1167" s="7"/>
      <c r="S1167" s="7">
        <f t="shared" si="182"/>
        <v>0</v>
      </c>
      <c r="T1167" s="7"/>
      <c r="U1167" s="7">
        <f t="shared" si="183"/>
        <v>1</v>
      </c>
      <c r="V1167" s="7"/>
      <c r="W1167">
        <f t="shared" si="189"/>
        <v>18.967322148314871</v>
      </c>
    </row>
    <row r="1168" spans="1:23" x14ac:dyDescent="0.3">
      <c r="A1168">
        <v>198</v>
      </c>
      <c r="B1168">
        <v>114</v>
      </c>
      <c r="D1168">
        <f t="shared" si="184"/>
        <v>0.10558523072348514</v>
      </c>
      <c r="E1168">
        <f t="shared" si="185"/>
        <v>5.279261536174257</v>
      </c>
      <c r="F1168" s="7"/>
      <c r="G1168" s="7"/>
      <c r="H1168" s="7">
        <f t="shared" si="186"/>
        <v>5.0380550521725839E-2</v>
      </c>
      <c r="I1168" s="7">
        <f t="shared" si="187"/>
        <v>5.0380550521725839E-2</v>
      </c>
      <c r="J1168" s="7">
        <f t="shared" si="188"/>
        <v>2.5190275260862918</v>
      </c>
      <c r="K1168" s="9">
        <f t="shared" si="190"/>
        <v>0</v>
      </c>
      <c r="L1168" s="7"/>
      <c r="M1168" s="7"/>
      <c r="N1168" s="7"/>
      <c r="O1168" s="7"/>
      <c r="P1168" s="7"/>
      <c r="Q1168" s="7">
        <f t="shared" si="181"/>
        <v>0</v>
      </c>
      <c r="R1168" s="7"/>
      <c r="S1168" s="7">
        <f t="shared" si="182"/>
        <v>1</v>
      </c>
      <c r="T1168" s="7"/>
      <c r="U1168" s="7">
        <f t="shared" si="183"/>
        <v>0</v>
      </c>
      <c r="V1168" s="7"/>
      <c r="W1168">
        <f t="shared" si="189"/>
        <v>18.670382907928182</v>
      </c>
    </row>
    <row r="1169" spans="1:23" x14ac:dyDescent="0.3">
      <c r="A1169">
        <v>201</v>
      </c>
      <c r="B1169">
        <v>115</v>
      </c>
      <c r="D1169">
        <f t="shared" si="184"/>
        <v>0.22398009791316759</v>
      </c>
      <c r="E1169">
        <f t="shared" si="185"/>
        <v>11.19900489565838</v>
      </c>
      <c r="F1169" s="7"/>
      <c r="G1169" s="7"/>
      <c r="H1169" s="7">
        <f t="shared" si="186"/>
        <v>3.1931841367650551E-2</v>
      </c>
      <c r="I1169" s="7">
        <f t="shared" si="187"/>
        <v>3.1931841367650551E-2</v>
      </c>
      <c r="J1169" s="7">
        <f t="shared" si="188"/>
        <v>1.5965920683825277</v>
      </c>
      <c r="K1169" s="9">
        <f t="shared" si="190"/>
        <v>0</v>
      </c>
      <c r="L1169" s="7"/>
      <c r="M1169" s="7"/>
      <c r="N1169" s="7"/>
      <c r="O1169" s="7"/>
      <c r="P1169" s="7"/>
      <c r="Q1169" s="7">
        <f t="shared" si="181"/>
        <v>0</v>
      </c>
      <c r="R1169" s="7"/>
      <c r="S1169" s="7">
        <f t="shared" si="182"/>
        <v>0</v>
      </c>
      <c r="T1169" s="7"/>
      <c r="U1169" s="7">
        <f t="shared" si="183"/>
        <v>1</v>
      </c>
      <c r="V1169" s="7"/>
      <c r="W1169">
        <f t="shared" si="189"/>
        <v>18.565534841448585</v>
      </c>
    </row>
    <row r="1170" spans="1:23" x14ac:dyDescent="0.3">
      <c r="A1170">
        <v>195</v>
      </c>
      <c r="B1170">
        <v>112</v>
      </c>
      <c r="D1170">
        <f t="shared" si="184"/>
        <v>7.4660032637722529E-2</v>
      </c>
      <c r="E1170">
        <f t="shared" si="185"/>
        <v>3.7330016318861263</v>
      </c>
      <c r="F1170" s="7"/>
      <c r="G1170" s="7"/>
      <c r="H1170" s="7">
        <f t="shared" si="186"/>
        <v>-7.9835817816183187E-3</v>
      </c>
      <c r="I1170" s="7">
        <f t="shared" si="187"/>
        <v>7.9835817816183187E-3</v>
      </c>
      <c r="J1170" s="7">
        <f t="shared" si="188"/>
        <v>0.39917908908091593</v>
      </c>
      <c r="K1170" s="9">
        <f t="shared" si="190"/>
        <v>0</v>
      </c>
      <c r="L1170" s="7"/>
      <c r="M1170" s="7"/>
      <c r="N1170" s="7"/>
      <c r="O1170" s="7"/>
      <c r="P1170" s="7"/>
      <c r="Q1170" s="7">
        <f t="shared" si="181"/>
        <v>0</v>
      </c>
      <c r="R1170" s="7"/>
      <c r="S1170" s="7">
        <f t="shared" si="182"/>
        <v>1</v>
      </c>
      <c r="T1170" s="7"/>
      <c r="U1170" s="7">
        <f t="shared" si="183"/>
        <v>0</v>
      </c>
      <c r="V1170" s="7"/>
      <c r="W1170">
        <f t="shared" si="189"/>
        <v>18.789454732150269</v>
      </c>
    </row>
    <row r="1171" spans="1:23" x14ac:dyDescent="0.3">
      <c r="A1171">
        <v>196</v>
      </c>
      <c r="B1171">
        <v>114</v>
      </c>
      <c r="D1171">
        <f t="shared" si="184"/>
        <v>4.721915066354241E-2</v>
      </c>
      <c r="E1171">
        <f t="shared" si="185"/>
        <v>2.3609575331771206</v>
      </c>
      <c r="F1171" s="7"/>
      <c r="G1171" s="7"/>
      <c r="H1171" s="7">
        <f t="shared" si="186"/>
        <v>1.1200948966854434E-2</v>
      </c>
      <c r="I1171" s="7">
        <f t="shared" si="187"/>
        <v>1.1200948966854434E-2</v>
      </c>
      <c r="J1171" s="7">
        <f t="shared" si="188"/>
        <v>0.56004744834272169</v>
      </c>
      <c r="K1171" s="9">
        <f t="shared" si="190"/>
        <v>0</v>
      </c>
      <c r="L1171" s="7"/>
      <c r="M1171" s="7"/>
      <c r="N1171" s="7"/>
      <c r="O1171" s="7"/>
      <c r="P1171" s="7"/>
      <c r="Q1171" s="7">
        <f t="shared" si="181"/>
        <v>0</v>
      </c>
      <c r="R1171" s="7"/>
      <c r="S1171" s="7">
        <f t="shared" si="182"/>
        <v>1</v>
      </c>
      <c r="T1171" s="7"/>
      <c r="U1171" s="7">
        <f t="shared" si="183"/>
        <v>0</v>
      </c>
      <c r="V1171" s="7"/>
      <c r="W1171">
        <f t="shared" si="189"/>
        <v>18.730831833976158</v>
      </c>
    </row>
    <row r="1172" spans="1:23" x14ac:dyDescent="0.3">
      <c r="A1172">
        <v>195</v>
      </c>
      <c r="B1172">
        <v>113</v>
      </c>
      <c r="D1172">
        <f t="shared" si="184"/>
        <v>0.26077628300189165</v>
      </c>
      <c r="E1172">
        <f t="shared" si="185"/>
        <v>13.038814150094582</v>
      </c>
      <c r="F1172" s="7"/>
      <c r="G1172" s="7"/>
      <c r="H1172" s="7">
        <f t="shared" si="186"/>
        <v>6.7820435989786876E-3</v>
      </c>
      <c r="I1172" s="7">
        <f t="shared" si="187"/>
        <v>6.7820435989786876E-3</v>
      </c>
      <c r="J1172" s="7">
        <f t="shared" si="188"/>
        <v>0.33910217994893438</v>
      </c>
      <c r="K1172" s="9">
        <f t="shared" si="190"/>
        <v>0</v>
      </c>
      <c r="L1172" s="7"/>
      <c r="M1172" s="7"/>
      <c r="N1172" s="7"/>
      <c r="O1172" s="7"/>
      <c r="P1172" s="7"/>
      <c r="Q1172" s="7">
        <f t="shared" si="181"/>
        <v>0</v>
      </c>
      <c r="R1172" s="7"/>
      <c r="S1172" s="7">
        <f t="shared" si="182"/>
        <v>0</v>
      </c>
      <c r="T1172" s="7"/>
      <c r="U1172" s="7">
        <f t="shared" si="183"/>
        <v>1</v>
      </c>
      <c r="V1172" s="7"/>
      <c r="W1172">
        <f t="shared" si="189"/>
        <v>18.775239236562768</v>
      </c>
    </row>
    <row r="1173" spans="1:23" x14ac:dyDescent="0.3">
      <c r="A1173">
        <v>200</v>
      </c>
      <c r="B1173">
        <v>119</v>
      </c>
      <c r="D1173">
        <f t="shared" si="184"/>
        <v>0.13766629801728417</v>
      </c>
      <c r="E1173">
        <f t="shared" si="185"/>
        <v>6.8833149008642085</v>
      </c>
      <c r="F1173" s="7"/>
      <c r="G1173" s="7"/>
      <c r="H1173" s="7">
        <f t="shared" si="186"/>
        <v>6.831798069437918E-2</v>
      </c>
      <c r="I1173" s="7">
        <f t="shared" si="187"/>
        <v>6.831798069437918E-2</v>
      </c>
      <c r="J1173" s="7">
        <f t="shared" si="188"/>
        <v>3.4158990347189588</v>
      </c>
      <c r="K1173" s="9">
        <f t="shared" si="190"/>
        <v>0</v>
      </c>
      <c r="L1173" s="7"/>
      <c r="M1173" s="7"/>
      <c r="N1173" s="7"/>
      <c r="O1173" s="7"/>
      <c r="P1173" s="7"/>
      <c r="Q1173" s="7">
        <f t="shared" si="181"/>
        <v>0</v>
      </c>
      <c r="R1173" s="7"/>
      <c r="S1173" s="7">
        <f t="shared" si="182"/>
        <v>1</v>
      </c>
      <c r="T1173" s="7"/>
      <c r="U1173" s="7">
        <f t="shared" si="183"/>
        <v>0</v>
      </c>
      <c r="V1173" s="7"/>
      <c r="W1173">
        <f t="shared" si="189"/>
        <v>18.539305340664043</v>
      </c>
    </row>
    <row r="1174" spans="1:23" x14ac:dyDescent="0.3">
      <c r="A1174">
        <v>204</v>
      </c>
      <c r="B1174">
        <v>120</v>
      </c>
      <c r="D1174">
        <f t="shared" si="184"/>
        <v>0.21117046144697027</v>
      </c>
      <c r="E1174">
        <f t="shared" si="185"/>
        <v>10.558523072348514</v>
      </c>
      <c r="F1174" s="7"/>
      <c r="G1174" s="7"/>
      <c r="H1174" s="7">
        <f t="shared" si="186"/>
        <v>5.0380550521725839E-2</v>
      </c>
      <c r="I1174" s="7">
        <f t="shared" si="187"/>
        <v>5.0380550521725839E-2</v>
      </c>
      <c r="J1174" s="7">
        <f t="shared" si="188"/>
        <v>2.5190275260862918</v>
      </c>
      <c r="K1174" s="9">
        <f t="shared" si="190"/>
        <v>0</v>
      </c>
      <c r="L1174" s="7"/>
      <c r="M1174" s="7"/>
      <c r="N1174" s="7"/>
      <c r="O1174" s="7"/>
      <c r="P1174" s="7"/>
      <c r="Q1174" s="7">
        <f t="shared" si="181"/>
        <v>0</v>
      </c>
      <c r="R1174" s="7"/>
      <c r="S1174" s="7">
        <f t="shared" si="182"/>
        <v>0</v>
      </c>
      <c r="T1174" s="7"/>
      <c r="U1174" s="7">
        <f t="shared" si="183"/>
        <v>1</v>
      </c>
      <c r="V1174" s="7"/>
      <c r="W1174">
        <f t="shared" si="189"/>
        <v>18.404084213729686</v>
      </c>
    </row>
    <row r="1175" spans="1:23" x14ac:dyDescent="0.3">
      <c r="A1175">
        <v>198</v>
      </c>
      <c r="B1175">
        <v>118</v>
      </c>
      <c r="D1175">
        <f t="shared" si="184"/>
        <v>4.721915066354241E-2</v>
      </c>
      <c r="E1175">
        <f t="shared" si="185"/>
        <v>2.3609575331771206</v>
      </c>
      <c r="F1175" s="7"/>
      <c r="G1175" s="7"/>
      <c r="H1175" s="7">
        <f t="shared" si="186"/>
        <v>1.1200948966854434E-2</v>
      </c>
      <c r="I1175" s="7">
        <f t="shared" si="187"/>
        <v>1.1200948966854434E-2</v>
      </c>
      <c r="J1175" s="7">
        <f t="shared" si="188"/>
        <v>0.56004744834272169</v>
      </c>
      <c r="K1175" s="9">
        <f t="shared" si="190"/>
        <v>0</v>
      </c>
      <c r="L1175" s="7"/>
      <c r="M1175" s="7"/>
      <c r="N1175" s="7"/>
      <c r="O1175" s="7"/>
      <c r="P1175" s="7"/>
      <c r="Q1175" s="7">
        <f t="shared" si="181"/>
        <v>0</v>
      </c>
      <c r="R1175" s="7"/>
      <c r="S1175" s="7">
        <f t="shared" si="182"/>
        <v>1</v>
      </c>
      <c r="T1175" s="7"/>
      <c r="U1175" s="7">
        <f t="shared" si="183"/>
        <v>0</v>
      </c>
      <c r="V1175" s="7"/>
      <c r="W1175">
        <f t="shared" si="189"/>
        <v>18.613930537043384</v>
      </c>
    </row>
    <row r="1176" spans="1:23" x14ac:dyDescent="0.3">
      <c r="A1176">
        <v>199</v>
      </c>
      <c r="B1176">
        <v>119</v>
      </c>
      <c r="D1176">
        <f t="shared" si="184"/>
        <v>0.12038568532434021</v>
      </c>
      <c r="E1176">
        <f t="shared" si="185"/>
        <v>6.019284266217011</v>
      </c>
      <c r="F1176" s="7"/>
      <c r="G1176" s="7"/>
      <c r="H1176" s="7">
        <f t="shared" si="186"/>
        <v>-1.2370700617240485E-3</v>
      </c>
      <c r="I1176" s="7">
        <f t="shared" si="187"/>
        <v>1.2370700617240485E-3</v>
      </c>
      <c r="J1176" s="7">
        <f t="shared" si="188"/>
        <v>6.1853503086202424E-2</v>
      </c>
      <c r="K1176" s="9">
        <f t="shared" si="190"/>
        <v>0</v>
      </c>
      <c r="L1176" s="7"/>
      <c r="M1176" s="7"/>
      <c r="N1176" s="7"/>
      <c r="O1176" s="7"/>
      <c r="P1176" s="7"/>
      <c r="Q1176" s="7">
        <f t="shared" si="181"/>
        <v>0</v>
      </c>
      <c r="R1176" s="7"/>
      <c r="S1176" s="7">
        <f t="shared" si="182"/>
        <v>1</v>
      </c>
      <c r="T1176" s="7"/>
      <c r="U1176" s="7">
        <f t="shared" si="183"/>
        <v>0</v>
      </c>
      <c r="V1176" s="7"/>
      <c r="W1176">
        <f t="shared" si="189"/>
        <v>18.569617659659006</v>
      </c>
    </row>
    <row r="1177" spans="1:23" x14ac:dyDescent="0.3">
      <c r="A1177">
        <v>197</v>
      </c>
      <c r="B1177">
        <v>122</v>
      </c>
      <c r="D1177">
        <f t="shared" si="184"/>
        <v>0.13766629801728417</v>
      </c>
      <c r="E1177">
        <f t="shared" si="185"/>
        <v>6.8833149008642085</v>
      </c>
      <c r="F1177" s="7"/>
      <c r="G1177" s="7"/>
      <c r="H1177" s="7">
        <f t="shared" si="186"/>
        <v>-6.831798069437918E-2</v>
      </c>
      <c r="I1177" s="7">
        <f t="shared" si="187"/>
        <v>6.831798069437918E-2</v>
      </c>
      <c r="J1177" s="7">
        <f t="shared" si="188"/>
        <v>3.4158990347189588</v>
      </c>
      <c r="K1177" s="9">
        <f t="shared" si="190"/>
        <v>0</v>
      </c>
      <c r="L1177" s="7"/>
      <c r="M1177" s="7"/>
      <c r="N1177" s="7"/>
      <c r="O1177" s="7"/>
      <c r="P1177" s="7"/>
      <c r="Q1177" s="7">
        <f t="shared" si="181"/>
        <v>0</v>
      </c>
      <c r="R1177" s="7"/>
      <c r="S1177" s="7">
        <f t="shared" si="182"/>
        <v>1</v>
      </c>
      <c r="T1177" s="7"/>
      <c r="U1177" s="7">
        <f t="shared" si="183"/>
        <v>0</v>
      </c>
      <c r="V1177" s="7"/>
      <c r="W1177">
        <f t="shared" si="189"/>
        <v>18.588668949821283</v>
      </c>
    </row>
    <row r="1178" spans="1:23" x14ac:dyDescent="0.3">
      <c r="A1178">
        <v>201</v>
      </c>
      <c r="B1178">
        <v>121</v>
      </c>
      <c r="D1178">
        <f t="shared" si="184"/>
        <v>3.3388981636060099E-2</v>
      </c>
      <c r="E1178">
        <f t="shared" si="185"/>
        <v>1.669449081803005</v>
      </c>
      <c r="F1178" s="7"/>
      <c r="G1178" s="7"/>
      <c r="H1178" s="7">
        <f t="shared" si="186"/>
        <v>0</v>
      </c>
      <c r="I1178" s="7">
        <f t="shared" si="187"/>
        <v>0</v>
      </c>
      <c r="J1178" s="7" t="str">
        <f t="shared" si="188"/>
        <v/>
      </c>
      <c r="K1178" s="9">
        <f t="shared" si="190"/>
        <v>0</v>
      </c>
      <c r="L1178" s="7"/>
      <c r="M1178" s="7"/>
      <c r="N1178" s="7"/>
      <c r="O1178" s="7"/>
      <c r="P1178" s="7"/>
      <c r="Q1178" s="7">
        <f t="shared" si="181"/>
        <v>0</v>
      </c>
      <c r="R1178" s="7"/>
      <c r="S1178" s="7">
        <f t="shared" si="182"/>
        <v>1</v>
      </c>
      <c r="T1178" s="7"/>
      <c r="U1178" s="7">
        <f t="shared" si="183"/>
        <v>0</v>
      </c>
      <c r="V1178" s="7"/>
      <c r="W1178">
        <f t="shared" si="189"/>
        <v>18.481035087114115</v>
      </c>
    </row>
    <row r="1179" spans="1:23" x14ac:dyDescent="0.3">
      <c r="A1179">
        <v>200</v>
      </c>
      <c r="B1179">
        <v>121</v>
      </c>
      <c r="D1179">
        <f t="shared" si="184"/>
        <v>0.12038568532434021</v>
      </c>
      <c r="E1179">
        <f t="shared" si="185"/>
        <v>6.019284266217011</v>
      </c>
      <c r="F1179" s="7"/>
      <c r="G1179" s="7"/>
      <c r="H1179" s="7">
        <f t="shared" si="186"/>
        <v>2.2170174856798452E-2</v>
      </c>
      <c r="I1179" s="7">
        <f t="shared" si="187"/>
        <v>2.2170174856798452E-2</v>
      </c>
      <c r="J1179" s="7">
        <f t="shared" si="188"/>
        <v>1.1085087428399225</v>
      </c>
      <c r="K1179" s="9">
        <f t="shared" si="190"/>
        <v>0</v>
      </c>
      <c r="L1179" s="7"/>
      <c r="M1179" s="7"/>
      <c r="N1179" s="7"/>
      <c r="O1179" s="7"/>
      <c r="P1179" s="7"/>
      <c r="Q1179" s="7">
        <f t="shared" si="181"/>
        <v>0</v>
      </c>
      <c r="R1179" s="7"/>
      <c r="S1179" s="7">
        <f t="shared" si="182"/>
        <v>1</v>
      </c>
      <c r="T1179" s="7"/>
      <c r="U1179" s="7">
        <f t="shared" si="183"/>
        <v>0</v>
      </c>
      <c r="V1179" s="7"/>
      <c r="W1179">
        <f t="shared" si="189"/>
        <v>18.511382599754644</v>
      </c>
    </row>
    <row r="1180" spans="1:23" x14ac:dyDescent="0.3">
      <c r="A1180">
        <v>203</v>
      </c>
      <c r="B1180">
        <v>123</v>
      </c>
      <c r="D1180">
        <f t="shared" si="184"/>
        <v>0</v>
      </c>
      <c r="E1180">
        <f t="shared" si="185"/>
        <v>0</v>
      </c>
      <c r="F1180" s="7"/>
      <c r="G1180" s="7"/>
      <c r="H1180" s="7">
        <f t="shared" si="186"/>
        <v>0</v>
      </c>
      <c r="I1180" s="7">
        <f t="shared" si="187"/>
        <v>0</v>
      </c>
      <c r="J1180" s="7" t="str">
        <f t="shared" si="188"/>
        <v/>
      </c>
      <c r="K1180" s="9">
        <f t="shared" si="190"/>
        <v>0</v>
      </c>
      <c r="L1180" s="7"/>
      <c r="M1180" s="7"/>
      <c r="N1180" s="7"/>
      <c r="O1180" s="7"/>
      <c r="P1180" s="7"/>
      <c r="Q1180" s="7">
        <f t="shared" si="181"/>
        <v>1</v>
      </c>
      <c r="R1180" s="7"/>
      <c r="S1180" s="7">
        <f t="shared" si="182"/>
        <v>0</v>
      </c>
      <c r="T1180" s="7"/>
      <c r="U1180" s="7">
        <f t="shared" si="183"/>
        <v>0</v>
      </c>
      <c r="V1180" s="7"/>
      <c r="W1180">
        <f t="shared" si="189"/>
        <v>18.392510784063209</v>
      </c>
    </row>
    <row r="1181" spans="1:23" x14ac:dyDescent="0.3">
      <c r="A1181">
        <v>203</v>
      </c>
      <c r="B1181">
        <v>123</v>
      </c>
      <c r="D1181">
        <f t="shared" si="184"/>
        <v>0.12038568532434021</v>
      </c>
      <c r="E1181">
        <f t="shared" si="185"/>
        <v>6.019284266217011</v>
      </c>
      <c r="F1181" s="7"/>
      <c r="G1181" s="7"/>
      <c r="H1181" s="7">
        <f t="shared" si="186"/>
        <v>1.2370700617240485E-3</v>
      </c>
      <c r="I1181" s="7">
        <f t="shared" si="187"/>
        <v>1.2370700617240485E-3</v>
      </c>
      <c r="J1181" s="7">
        <f t="shared" si="188"/>
        <v>6.1853503086202424E-2</v>
      </c>
      <c r="K1181" s="9">
        <f t="shared" si="190"/>
        <v>0</v>
      </c>
      <c r="L1181" s="7"/>
      <c r="M1181" s="7"/>
      <c r="N1181" s="7"/>
      <c r="O1181" s="7"/>
      <c r="P1181" s="7"/>
      <c r="Q1181" s="7">
        <f t="shared" si="181"/>
        <v>0</v>
      </c>
      <c r="R1181" s="7"/>
      <c r="S1181" s="7">
        <f t="shared" si="182"/>
        <v>1</v>
      </c>
      <c r="T1181" s="7"/>
      <c r="U1181" s="7">
        <f t="shared" si="183"/>
        <v>0</v>
      </c>
      <c r="V1181" s="7"/>
      <c r="W1181">
        <f t="shared" si="189"/>
        <v>18.392510784063209</v>
      </c>
    </row>
    <row r="1182" spans="1:23" x14ac:dyDescent="0.3">
      <c r="A1182">
        <v>205</v>
      </c>
      <c r="B1182">
        <v>126</v>
      </c>
      <c r="D1182">
        <f t="shared" si="184"/>
        <v>4.721915066354241E-2</v>
      </c>
      <c r="E1182">
        <f t="shared" si="185"/>
        <v>2.3609575331771206</v>
      </c>
      <c r="F1182" s="7"/>
      <c r="G1182" s="7"/>
      <c r="H1182" s="7">
        <f t="shared" si="186"/>
        <v>-1.1200948966854434E-2</v>
      </c>
      <c r="I1182" s="7">
        <f t="shared" si="187"/>
        <v>1.1200948966854434E-2</v>
      </c>
      <c r="J1182" s="7">
        <f t="shared" si="188"/>
        <v>0.56004744834272169</v>
      </c>
      <c r="K1182" s="9">
        <f t="shared" si="190"/>
        <v>0</v>
      </c>
      <c r="L1182" s="7"/>
      <c r="M1182" s="7"/>
      <c r="N1182" s="7"/>
      <c r="O1182" s="7"/>
      <c r="P1182" s="7"/>
      <c r="Q1182" s="7">
        <f t="shared" si="181"/>
        <v>0</v>
      </c>
      <c r="R1182" s="7"/>
      <c r="S1182" s="7">
        <f t="shared" si="182"/>
        <v>1</v>
      </c>
      <c r="T1182" s="7"/>
      <c r="U1182" s="7">
        <f t="shared" si="183"/>
        <v>0</v>
      </c>
      <c r="V1182" s="7"/>
      <c r="W1182">
        <f t="shared" si="189"/>
        <v>18.290245210582576</v>
      </c>
    </row>
    <row r="1183" spans="1:23" x14ac:dyDescent="0.3">
      <c r="A1183">
        <v>204</v>
      </c>
      <c r="B1183">
        <v>127</v>
      </c>
      <c r="D1183">
        <f t="shared" si="184"/>
        <v>4.721915066354241E-2</v>
      </c>
      <c r="E1183">
        <f t="shared" si="185"/>
        <v>2.3609575331771206</v>
      </c>
      <c r="F1183" s="7"/>
      <c r="G1183" s="7"/>
      <c r="H1183" s="7">
        <f t="shared" si="186"/>
        <v>1.1200948966854434E-2</v>
      </c>
      <c r="I1183" s="7">
        <f t="shared" si="187"/>
        <v>1.1200948966854434E-2</v>
      </c>
      <c r="J1183" s="7">
        <f t="shared" si="188"/>
        <v>0.56004744834272169</v>
      </c>
      <c r="K1183" s="9">
        <f t="shared" si="190"/>
        <v>0</v>
      </c>
      <c r="L1183" s="7"/>
      <c r="M1183" s="7"/>
      <c r="N1183" s="7"/>
      <c r="O1183" s="7"/>
      <c r="P1183" s="7"/>
      <c r="Q1183" s="7">
        <f t="shared" si="181"/>
        <v>0</v>
      </c>
      <c r="R1183" s="7"/>
      <c r="S1183" s="7">
        <f t="shared" si="182"/>
        <v>1</v>
      </c>
      <c r="T1183" s="7"/>
      <c r="U1183" s="7">
        <f t="shared" si="183"/>
        <v>0</v>
      </c>
      <c r="V1183" s="7"/>
      <c r="W1183">
        <f t="shared" si="189"/>
        <v>18.306938396879222</v>
      </c>
    </row>
    <row r="1184" spans="1:23" x14ac:dyDescent="0.3">
      <c r="A1184">
        <v>205</v>
      </c>
      <c r="B1184">
        <v>128</v>
      </c>
      <c r="D1184">
        <f t="shared" si="184"/>
        <v>0.27533259603456833</v>
      </c>
      <c r="E1184">
        <f t="shared" si="185"/>
        <v>13.766629801728417</v>
      </c>
      <c r="F1184" s="7"/>
      <c r="G1184" s="7"/>
      <c r="H1184" s="7">
        <f t="shared" si="186"/>
        <v>6.831798069437918E-2</v>
      </c>
      <c r="I1184" s="7">
        <f t="shared" si="187"/>
        <v>6.831798069437918E-2</v>
      </c>
      <c r="J1184" s="7">
        <f t="shared" si="188"/>
        <v>3.4158990347189588</v>
      </c>
      <c r="K1184" s="9">
        <f t="shared" si="190"/>
        <v>0</v>
      </c>
      <c r="L1184" s="7"/>
      <c r="M1184" s="7"/>
      <c r="N1184" s="7"/>
      <c r="O1184" s="7"/>
      <c r="P1184" s="7"/>
      <c r="Q1184" s="7">
        <f t="shared" si="181"/>
        <v>0</v>
      </c>
      <c r="R1184" s="7"/>
      <c r="S1184" s="7">
        <f t="shared" si="182"/>
        <v>0</v>
      </c>
      <c r="T1184" s="7"/>
      <c r="U1184" s="7">
        <f t="shared" si="183"/>
        <v>1</v>
      </c>
      <c r="V1184" s="7"/>
      <c r="W1184">
        <f t="shared" si="189"/>
        <v>18.262796285837911</v>
      </c>
    </row>
    <row r="1185" spans="1:23" x14ac:dyDescent="0.3">
      <c r="A1185">
        <v>197</v>
      </c>
      <c r="B1185">
        <v>126</v>
      </c>
      <c r="D1185">
        <f t="shared" si="184"/>
        <v>3.3388981636060099E-2</v>
      </c>
      <c r="E1185">
        <f t="shared" si="185"/>
        <v>1.669449081803005</v>
      </c>
      <c r="F1185" s="7"/>
      <c r="G1185" s="7"/>
      <c r="H1185" s="7">
        <f t="shared" si="186"/>
        <v>0</v>
      </c>
      <c r="I1185" s="7">
        <f t="shared" si="187"/>
        <v>0</v>
      </c>
      <c r="J1185" s="7" t="str">
        <f t="shared" si="188"/>
        <v/>
      </c>
      <c r="K1185" s="9">
        <f t="shared" si="190"/>
        <v>0</v>
      </c>
      <c r="L1185" s="7"/>
      <c r="M1185" s="7"/>
      <c r="N1185" s="7"/>
      <c r="O1185" s="7"/>
      <c r="P1185" s="7"/>
      <c r="Q1185" s="7">
        <f t="shared" si="181"/>
        <v>0</v>
      </c>
      <c r="R1185" s="7"/>
      <c r="S1185" s="7">
        <f t="shared" si="182"/>
        <v>1</v>
      </c>
      <c r="T1185" s="7"/>
      <c r="U1185" s="7">
        <f t="shared" si="183"/>
        <v>0</v>
      </c>
      <c r="V1185" s="7"/>
      <c r="W1185">
        <f t="shared" si="189"/>
        <v>18.533892580279229</v>
      </c>
    </row>
    <row r="1186" spans="1:23" x14ac:dyDescent="0.3">
      <c r="A1186">
        <v>197</v>
      </c>
      <c r="B1186">
        <v>127</v>
      </c>
      <c r="D1186">
        <f t="shared" si="184"/>
        <v>7.4660032637722529E-2</v>
      </c>
      <c r="E1186">
        <f t="shared" si="185"/>
        <v>3.7330016318861263</v>
      </c>
      <c r="F1186" s="7"/>
      <c r="G1186" s="7"/>
      <c r="H1186" s="7">
        <f t="shared" si="186"/>
        <v>-3.1931841367650551E-2</v>
      </c>
      <c r="I1186" s="7">
        <f t="shared" si="187"/>
        <v>3.1931841367650551E-2</v>
      </c>
      <c r="J1186" s="7">
        <f t="shared" si="188"/>
        <v>1.5965920683825277</v>
      </c>
      <c r="K1186" s="9">
        <f t="shared" si="190"/>
        <v>0</v>
      </c>
      <c r="L1186" s="7"/>
      <c r="M1186" s="7"/>
      <c r="N1186" s="7"/>
      <c r="O1186" s="7"/>
      <c r="P1186" s="7"/>
      <c r="Q1186" s="7">
        <f t="shared" si="181"/>
        <v>0</v>
      </c>
      <c r="R1186" s="7"/>
      <c r="S1186" s="7">
        <f t="shared" si="182"/>
        <v>1</v>
      </c>
      <c r="T1186" s="7"/>
      <c r="U1186" s="7">
        <f t="shared" si="183"/>
        <v>0</v>
      </c>
      <c r="V1186" s="7"/>
      <c r="W1186">
        <f t="shared" si="189"/>
        <v>18.520323661065508</v>
      </c>
    </row>
    <row r="1187" spans="1:23" x14ac:dyDescent="0.3">
      <c r="A1187">
        <v>195</v>
      </c>
      <c r="B1187">
        <v>128</v>
      </c>
      <c r="D1187">
        <f t="shared" si="184"/>
        <v>7.4660032637722529E-2</v>
      </c>
      <c r="E1187">
        <f t="shared" si="185"/>
        <v>3.7330016318861263</v>
      </c>
      <c r="F1187" s="7"/>
      <c r="G1187" s="7"/>
      <c r="H1187" s="7">
        <f t="shared" si="186"/>
        <v>7.9835817816183187E-3</v>
      </c>
      <c r="I1187" s="7">
        <f t="shared" si="187"/>
        <v>7.9835817816183187E-3</v>
      </c>
      <c r="J1187" s="7">
        <f t="shared" si="188"/>
        <v>0.39917908908091593</v>
      </c>
      <c r="K1187" s="9">
        <f t="shared" si="190"/>
        <v>0</v>
      </c>
      <c r="L1187" s="7"/>
      <c r="M1187" s="7"/>
      <c r="N1187" s="7"/>
      <c r="O1187" s="7"/>
      <c r="P1187" s="7"/>
      <c r="Q1187" s="7">
        <f t="shared" si="181"/>
        <v>0</v>
      </c>
      <c r="R1187" s="7"/>
      <c r="S1187" s="7">
        <f t="shared" si="182"/>
        <v>1</v>
      </c>
      <c r="T1187" s="7"/>
      <c r="U1187" s="7">
        <f t="shared" si="183"/>
        <v>0</v>
      </c>
      <c r="V1187" s="7"/>
      <c r="W1187">
        <f t="shared" si="189"/>
        <v>18.567906587779955</v>
      </c>
    </row>
    <row r="1188" spans="1:23" x14ac:dyDescent="0.3">
      <c r="A1188">
        <v>194</v>
      </c>
      <c r="B1188">
        <v>130</v>
      </c>
      <c r="D1188">
        <f t="shared" si="184"/>
        <v>4.721915066354241E-2</v>
      </c>
      <c r="E1188">
        <f t="shared" si="185"/>
        <v>2.3609575331771206</v>
      </c>
      <c r="F1188" s="7"/>
      <c r="G1188" s="7"/>
      <c r="H1188" s="7">
        <f t="shared" si="186"/>
        <v>1.1200948966854434E-2</v>
      </c>
      <c r="I1188" s="7">
        <f t="shared" si="187"/>
        <v>1.1200948966854434E-2</v>
      </c>
      <c r="J1188" s="7">
        <f t="shared" si="188"/>
        <v>0.56004744834272169</v>
      </c>
      <c r="K1188" s="9">
        <f t="shared" si="190"/>
        <v>0</v>
      </c>
      <c r="L1188" s="7"/>
      <c r="M1188" s="7"/>
      <c r="N1188" s="7"/>
      <c r="O1188" s="7"/>
      <c r="P1188" s="7"/>
      <c r="Q1188" s="7">
        <f t="shared" si="181"/>
        <v>0</v>
      </c>
      <c r="R1188" s="7"/>
      <c r="S1188" s="7">
        <f t="shared" si="182"/>
        <v>1</v>
      </c>
      <c r="T1188" s="7"/>
      <c r="U1188" s="7">
        <f t="shared" si="183"/>
        <v>0</v>
      </c>
      <c r="V1188" s="7"/>
      <c r="W1188">
        <f t="shared" si="189"/>
        <v>18.571718760323403</v>
      </c>
    </row>
    <row r="1189" spans="1:23" x14ac:dyDescent="0.3">
      <c r="A1189">
        <v>195</v>
      </c>
      <c r="B1189">
        <v>131</v>
      </c>
      <c r="D1189">
        <f t="shared" si="184"/>
        <v>0.17980516885257108</v>
      </c>
      <c r="E1189">
        <f t="shared" si="185"/>
        <v>8.990258442628555</v>
      </c>
      <c r="F1189" s="7"/>
      <c r="G1189" s="7"/>
      <c r="H1189" s="7">
        <f t="shared" si="186"/>
        <v>4.1259991105126709E-2</v>
      </c>
      <c r="I1189" s="7">
        <f t="shared" si="187"/>
        <v>4.1259991105126709E-2</v>
      </c>
      <c r="J1189" s="7">
        <f t="shared" si="188"/>
        <v>2.0629995552563356</v>
      </c>
      <c r="K1189" s="9">
        <f t="shared" si="190"/>
        <v>0</v>
      </c>
      <c r="L1189" s="7"/>
      <c r="M1189" s="7"/>
      <c r="N1189" s="7"/>
      <c r="O1189" s="7"/>
      <c r="P1189" s="7"/>
      <c r="Q1189" s="7">
        <f t="shared" si="181"/>
        <v>0</v>
      </c>
      <c r="R1189" s="7"/>
      <c r="S1189" s="7">
        <f t="shared" si="182"/>
        <v>1</v>
      </c>
      <c r="T1189" s="7"/>
      <c r="U1189" s="7">
        <f t="shared" si="183"/>
        <v>0</v>
      </c>
      <c r="V1189" s="7"/>
      <c r="W1189">
        <f t="shared" si="189"/>
        <v>18.527786292110203</v>
      </c>
    </row>
    <row r="1190" spans="1:23" x14ac:dyDescent="0.3">
      <c r="A1190">
        <v>200</v>
      </c>
      <c r="B1190">
        <v>133</v>
      </c>
      <c r="D1190">
        <f t="shared" si="184"/>
        <v>0.19468954573773958</v>
      </c>
      <c r="E1190">
        <f t="shared" si="185"/>
        <v>9.73447728688698</v>
      </c>
      <c r="F1190" s="7"/>
      <c r="G1190" s="7"/>
      <c r="H1190" s="7">
        <f t="shared" si="186"/>
        <v>1.677547484283135E-3</v>
      </c>
      <c r="I1190" s="7">
        <f t="shared" si="187"/>
        <v>1.677547484283135E-3</v>
      </c>
      <c r="J1190" s="7">
        <f t="shared" si="188"/>
        <v>8.3877374214156752E-2</v>
      </c>
      <c r="K1190" s="9">
        <f t="shared" si="190"/>
        <v>0</v>
      </c>
      <c r="L1190" s="7"/>
      <c r="M1190" s="7"/>
      <c r="N1190" s="7"/>
      <c r="O1190" s="7"/>
      <c r="P1190" s="7"/>
      <c r="Q1190" s="7">
        <f t="shared" si="181"/>
        <v>0</v>
      </c>
      <c r="R1190" s="7"/>
      <c r="S1190" s="7">
        <f t="shared" si="182"/>
        <v>1</v>
      </c>
      <c r="T1190" s="7"/>
      <c r="U1190" s="7">
        <f t="shared" si="183"/>
        <v>0</v>
      </c>
      <c r="V1190" s="7"/>
      <c r="W1190">
        <f t="shared" si="189"/>
        <v>18.348058089159082</v>
      </c>
    </row>
    <row r="1191" spans="1:23" x14ac:dyDescent="0.3">
      <c r="A1191">
        <v>197</v>
      </c>
      <c r="B1191">
        <v>138</v>
      </c>
      <c r="D1191">
        <f t="shared" si="184"/>
        <v>0.13766629801728417</v>
      </c>
      <c r="E1191">
        <f t="shared" si="185"/>
        <v>6.8833149008642085</v>
      </c>
      <c r="F1191" s="7"/>
      <c r="G1191" s="7"/>
      <c r="H1191" s="7">
        <f t="shared" si="186"/>
        <v>6.831798069437918E-2</v>
      </c>
      <c r="I1191" s="7">
        <f t="shared" si="187"/>
        <v>6.831798069437918E-2</v>
      </c>
      <c r="J1191" s="7">
        <f t="shared" si="188"/>
        <v>3.4158990347189588</v>
      </c>
      <c r="K1191" s="9">
        <f t="shared" si="190"/>
        <v>0</v>
      </c>
      <c r="L1191" s="7"/>
      <c r="M1191" s="7"/>
      <c r="N1191" s="7"/>
      <c r="O1191" s="7"/>
      <c r="P1191" s="7"/>
      <c r="Q1191" s="7">
        <f t="shared" si="181"/>
        <v>0</v>
      </c>
      <c r="R1191" s="7"/>
      <c r="S1191" s="7">
        <f t="shared" si="182"/>
        <v>1</v>
      </c>
      <c r="T1191" s="7"/>
      <c r="U1191" s="7">
        <f t="shared" si="183"/>
        <v>0</v>
      </c>
      <c r="V1191" s="7"/>
      <c r="W1191">
        <f t="shared" si="189"/>
        <v>18.374408914502521</v>
      </c>
    </row>
    <row r="1192" spans="1:23" x14ac:dyDescent="0.3">
      <c r="A1192">
        <v>193</v>
      </c>
      <c r="B1192">
        <v>137</v>
      </c>
      <c r="D1192">
        <f t="shared" si="184"/>
        <v>0.1702510689012616</v>
      </c>
      <c r="E1192">
        <f t="shared" si="185"/>
        <v>8.5125534450630802</v>
      </c>
      <c r="F1192" s="7"/>
      <c r="G1192" s="7"/>
      <c r="H1192" s="7">
        <f t="shared" si="186"/>
        <v>8.6056146163015809E-2</v>
      </c>
      <c r="I1192" s="7">
        <f t="shared" si="187"/>
        <v>8.6056146163015809E-2</v>
      </c>
      <c r="J1192" s="7">
        <f t="shared" si="188"/>
        <v>4.3028073081507907</v>
      </c>
      <c r="K1192" s="9">
        <f t="shared" si="190"/>
        <v>0</v>
      </c>
      <c r="L1192" s="7"/>
      <c r="M1192" s="7"/>
      <c r="N1192" s="7"/>
      <c r="O1192" s="7"/>
      <c r="P1192" s="7"/>
      <c r="Q1192" s="7">
        <f t="shared" si="181"/>
        <v>0</v>
      </c>
      <c r="R1192" s="7"/>
      <c r="S1192" s="7">
        <f t="shared" si="182"/>
        <v>1</v>
      </c>
      <c r="T1192" s="7"/>
      <c r="U1192" s="7">
        <f t="shared" si="183"/>
        <v>0</v>
      </c>
      <c r="V1192" s="7"/>
      <c r="W1192">
        <f t="shared" si="189"/>
        <v>18.510449108748375</v>
      </c>
    </row>
    <row r="1193" spans="1:23" x14ac:dyDescent="0.3">
      <c r="A1193">
        <v>198</v>
      </c>
      <c r="B1193">
        <v>138</v>
      </c>
      <c r="D1193">
        <f t="shared" si="184"/>
        <v>0.20309724642064172</v>
      </c>
      <c r="E1193">
        <f t="shared" si="185"/>
        <v>10.154862321032086</v>
      </c>
      <c r="F1193" s="7"/>
      <c r="G1193" s="7"/>
      <c r="H1193" s="7">
        <f t="shared" si="186"/>
        <v>-0.10369573140716856</v>
      </c>
      <c r="I1193" s="7">
        <f t="shared" si="187"/>
        <v>0.10369573140716856</v>
      </c>
      <c r="J1193" s="7">
        <f t="shared" si="188"/>
        <v>5.1847865703584279</v>
      </c>
      <c r="K1193" s="9">
        <f t="shared" si="190"/>
        <v>0</v>
      </c>
      <c r="L1193" s="7"/>
      <c r="M1193" s="7"/>
      <c r="N1193" s="7"/>
      <c r="O1193" s="7"/>
      <c r="P1193" s="7"/>
      <c r="Q1193" s="7">
        <f t="shared" si="181"/>
        <v>0</v>
      </c>
      <c r="R1193" s="7"/>
      <c r="S1193" s="7">
        <f t="shared" si="182"/>
        <v>0</v>
      </c>
      <c r="T1193" s="7"/>
      <c r="U1193" s="7">
        <f t="shared" si="183"/>
        <v>1</v>
      </c>
      <c r="V1193" s="7"/>
      <c r="W1193">
        <f t="shared" si="189"/>
        <v>18.343652475704651</v>
      </c>
    </row>
    <row r="1194" spans="1:23" x14ac:dyDescent="0.3">
      <c r="A1194">
        <v>192</v>
      </c>
      <c r="B1194">
        <v>139</v>
      </c>
      <c r="D1194">
        <f t="shared" si="184"/>
        <v>7.4660032637722529E-2</v>
      </c>
      <c r="E1194">
        <f t="shared" si="185"/>
        <v>3.7330016318861263</v>
      </c>
      <c r="F1194" s="7"/>
      <c r="G1194" s="7"/>
      <c r="H1194" s="7">
        <f t="shared" si="186"/>
        <v>-3.1931841367650551E-2</v>
      </c>
      <c r="I1194" s="7">
        <f t="shared" si="187"/>
        <v>3.1931841367650551E-2</v>
      </c>
      <c r="J1194" s="7">
        <f t="shared" si="188"/>
        <v>1.5965920683825277</v>
      </c>
      <c r="K1194" s="9">
        <f t="shared" si="190"/>
        <v>0</v>
      </c>
      <c r="L1194" s="7"/>
      <c r="M1194" s="7"/>
      <c r="N1194" s="7"/>
      <c r="O1194" s="7"/>
      <c r="P1194" s="7"/>
      <c r="Q1194" s="7">
        <f t="shared" si="181"/>
        <v>0</v>
      </c>
      <c r="R1194" s="7"/>
      <c r="S1194" s="7">
        <f t="shared" si="182"/>
        <v>1</v>
      </c>
      <c r="T1194" s="7"/>
      <c r="U1194" s="7">
        <f t="shared" si="183"/>
        <v>0</v>
      </c>
      <c r="V1194" s="7"/>
      <c r="W1194">
        <f t="shared" si="189"/>
        <v>18.515477358992861</v>
      </c>
    </row>
    <row r="1195" spans="1:23" x14ac:dyDescent="0.3">
      <c r="A1195">
        <v>190</v>
      </c>
      <c r="B1195">
        <v>140</v>
      </c>
      <c r="D1195">
        <f t="shared" si="184"/>
        <v>3.3388981636060099E-2</v>
      </c>
      <c r="E1195">
        <f t="shared" si="185"/>
        <v>1.669449081803005</v>
      </c>
      <c r="F1195" s="7"/>
      <c r="G1195" s="7"/>
      <c r="H1195" s="7">
        <f t="shared" si="186"/>
        <v>0</v>
      </c>
      <c r="I1195" s="7">
        <f t="shared" si="187"/>
        <v>0</v>
      </c>
      <c r="J1195" s="7" t="str">
        <f t="shared" si="188"/>
        <v/>
      </c>
      <c r="K1195" s="9">
        <f t="shared" si="190"/>
        <v>0</v>
      </c>
      <c r="L1195" s="7"/>
      <c r="M1195" s="7"/>
      <c r="N1195" s="7"/>
      <c r="O1195" s="7"/>
      <c r="P1195" s="7"/>
      <c r="Q1195" s="7">
        <f t="shared" si="181"/>
        <v>0</v>
      </c>
      <c r="R1195" s="7"/>
      <c r="S1195" s="7">
        <f t="shared" si="182"/>
        <v>1</v>
      </c>
      <c r="T1195" s="7"/>
      <c r="U1195" s="7">
        <f t="shared" si="183"/>
        <v>0</v>
      </c>
      <c r="V1195" s="7"/>
      <c r="W1195">
        <f t="shared" si="189"/>
        <v>18.564393893511394</v>
      </c>
    </row>
    <row r="1196" spans="1:23" x14ac:dyDescent="0.3">
      <c r="A1196">
        <v>190</v>
      </c>
      <c r="B1196">
        <v>141</v>
      </c>
      <c r="D1196">
        <f t="shared" si="184"/>
        <v>0.24307545540168676</v>
      </c>
      <c r="E1196">
        <f t="shared" si="185"/>
        <v>12.153772770084338</v>
      </c>
      <c r="F1196" s="7"/>
      <c r="G1196" s="7"/>
      <c r="H1196" s="7">
        <f t="shared" si="186"/>
        <v>5.9385067521896137E-2</v>
      </c>
      <c r="I1196" s="7">
        <f t="shared" si="187"/>
        <v>5.9385067521896137E-2</v>
      </c>
      <c r="J1196" s="7">
        <f t="shared" si="188"/>
        <v>2.969253376094807</v>
      </c>
      <c r="K1196" s="9">
        <f t="shared" si="190"/>
        <v>0</v>
      </c>
      <c r="L1196" s="7"/>
      <c r="M1196" s="7"/>
      <c r="N1196" s="7"/>
      <c r="O1196" s="7"/>
      <c r="P1196" s="7"/>
      <c r="Q1196" s="7">
        <f t="shared" si="181"/>
        <v>0</v>
      </c>
      <c r="R1196" s="7"/>
      <c r="S1196" s="7">
        <f t="shared" si="182"/>
        <v>0</v>
      </c>
      <c r="T1196" s="7"/>
      <c r="U1196" s="7">
        <f t="shared" si="183"/>
        <v>1</v>
      </c>
      <c r="V1196" s="7"/>
      <c r="W1196">
        <f t="shared" si="189"/>
        <v>18.551688603504207</v>
      </c>
    </row>
    <row r="1197" spans="1:23" x14ac:dyDescent="0.3">
      <c r="A1197">
        <v>197</v>
      </c>
      <c r="B1197">
        <v>143</v>
      </c>
      <c r="D1197">
        <f t="shared" si="184"/>
        <v>4.721915066354241E-2</v>
      </c>
      <c r="E1197">
        <f t="shared" si="185"/>
        <v>2.3609575331771206</v>
      </c>
      <c r="F1197" s="7"/>
      <c r="G1197" s="7"/>
      <c r="H1197" s="7">
        <f t="shared" si="186"/>
        <v>-1.1200948966854434E-2</v>
      </c>
      <c r="I1197" s="7">
        <f t="shared" si="187"/>
        <v>1.1200948966854434E-2</v>
      </c>
      <c r="J1197" s="7">
        <f t="shared" si="188"/>
        <v>0.56004744834272169</v>
      </c>
      <c r="K1197" s="9">
        <f t="shared" si="190"/>
        <v>0</v>
      </c>
      <c r="L1197" s="7"/>
      <c r="M1197" s="7"/>
      <c r="N1197" s="7"/>
      <c r="O1197" s="7"/>
      <c r="P1197" s="7"/>
      <c r="Q1197" s="7">
        <f t="shared" si="181"/>
        <v>0</v>
      </c>
      <c r="R1197" s="7"/>
      <c r="S1197" s="7">
        <f t="shared" si="182"/>
        <v>1</v>
      </c>
      <c r="T1197" s="7"/>
      <c r="U1197" s="7">
        <f t="shared" si="183"/>
        <v>0</v>
      </c>
      <c r="V1197" s="7"/>
      <c r="W1197">
        <f t="shared" si="189"/>
        <v>18.310135171458285</v>
      </c>
    </row>
    <row r="1198" spans="1:23" x14ac:dyDescent="0.3">
      <c r="A1198">
        <v>196</v>
      </c>
      <c r="B1198">
        <v>144</v>
      </c>
      <c r="D1198">
        <f t="shared" si="184"/>
        <v>0.23609575331771204</v>
      </c>
      <c r="E1198">
        <f t="shared" si="185"/>
        <v>11.804787665885602</v>
      </c>
      <c r="F1198" s="7"/>
      <c r="G1198" s="7"/>
      <c r="H1198" s="7">
        <f t="shared" si="186"/>
        <v>-0.1212792908917347</v>
      </c>
      <c r="I1198" s="7">
        <f t="shared" si="187"/>
        <v>0.1212792908917347</v>
      </c>
      <c r="J1198" s="7">
        <f t="shared" si="188"/>
        <v>6.0639645445867352</v>
      </c>
      <c r="K1198" s="9">
        <f t="shared" si="190"/>
        <v>0</v>
      </c>
      <c r="L1198" s="7"/>
      <c r="M1198" s="7"/>
      <c r="N1198" s="7"/>
      <c r="O1198" s="7"/>
      <c r="P1198" s="7"/>
      <c r="Q1198" s="7">
        <f t="shared" si="181"/>
        <v>0</v>
      </c>
      <c r="R1198" s="7"/>
      <c r="S1198" s="7">
        <f t="shared" si="182"/>
        <v>0</v>
      </c>
      <c r="T1198" s="7"/>
      <c r="U1198" s="7">
        <f t="shared" si="183"/>
        <v>1</v>
      </c>
      <c r="V1198" s="7"/>
      <c r="W1198">
        <f t="shared" si="189"/>
        <v>18.328330933440178</v>
      </c>
    </row>
    <row r="1199" spans="1:23" x14ac:dyDescent="0.3">
      <c r="A1199">
        <v>189</v>
      </c>
      <c r="B1199">
        <v>145</v>
      </c>
      <c r="D1199">
        <f t="shared" si="184"/>
        <v>4.721915066354241E-2</v>
      </c>
      <c r="E1199">
        <f t="shared" si="185"/>
        <v>2.3609575331771206</v>
      </c>
      <c r="F1199" s="7"/>
      <c r="G1199" s="7"/>
      <c r="H1199" s="7">
        <f t="shared" si="186"/>
        <v>1.1200948966854434E-2</v>
      </c>
      <c r="I1199" s="7">
        <f t="shared" si="187"/>
        <v>1.1200948966854434E-2</v>
      </c>
      <c r="J1199" s="7">
        <f t="shared" si="188"/>
        <v>0.56004744834272169</v>
      </c>
      <c r="K1199" s="9">
        <f t="shared" si="190"/>
        <v>0</v>
      </c>
      <c r="L1199" s="7"/>
      <c r="M1199" s="7"/>
      <c r="N1199" s="7"/>
      <c r="O1199" s="7"/>
      <c r="P1199" s="7"/>
      <c r="Q1199" s="7">
        <f t="shared" si="181"/>
        <v>0</v>
      </c>
      <c r="R1199" s="7"/>
      <c r="S1199" s="7">
        <f t="shared" si="182"/>
        <v>1</v>
      </c>
      <c r="T1199" s="7"/>
      <c r="U1199" s="7">
        <f t="shared" si="183"/>
        <v>0</v>
      </c>
      <c r="V1199" s="7"/>
      <c r="W1199">
        <f t="shared" si="189"/>
        <v>18.532358677418806</v>
      </c>
    </row>
    <row r="1200" spans="1:23" x14ac:dyDescent="0.3">
      <c r="A1200">
        <v>190</v>
      </c>
      <c r="B1200">
        <v>146</v>
      </c>
      <c r="D1200">
        <f t="shared" si="184"/>
        <v>3.3388981636060099E-2</v>
      </c>
      <c r="E1200">
        <f t="shared" si="185"/>
        <v>1.669449081803005</v>
      </c>
      <c r="F1200" s="7"/>
      <c r="G1200" s="7"/>
      <c r="H1200" s="7">
        <f t="shared" si="186"/>
        <v>0</v>
      </c>
      <c r="I1200" s="7">
        <f t="shared" si="187"/>
        <v>0</v>
      </c>
      <c r="J1200" s="7" t="str">
        <f t="shared" si="188"/>
        <v/>
      </c>
      <c r="K1200" s="9">
        <f t="shared" si="190"/>
        <v>0</v>
      </c>
      <c r="L1200" s="7"/>
      <c r="M1200" s="7"/>
      <c r="N1200" s="7"/>
      <c r="O1200" s="7"/>
      <c r="P1200" s="7"/>
      <c r="Q1200" s="7">
        <f t="shared" si="181"/>
        <v>0</v>
      </c>
      <c r="R1200" s="7"/>
      <c r="S1200" s="7">
        <f t="shared" si="182"/>
        <v>1</v>
      </c>
      <c r="T1200" s="7"/>
      <c r="U1200" s="7">
        <f t="shared" si="183"/>
        <v>0</v>
      </c>
      <c r="V1200" s="7"/>
      <c r="W1200">
        <f t="shared" si="189"/>
        <v>18.488935659035452</v>
      </c>
    </row>
    <row r="1201" spans="1:23" x14ac:dyDescent="0.3">
      <c r="A1201">
        <v>190</v>
      </c>
      <c r="B1201">
        <v>145</v>
      </c>
      <c r="D1201">
        <f t="shared" si="184"/>
        <v>0.10558523072348514</v>
      </c>
      <c r="E1201">
        <f t="shared" si="185"/>
        <v>5.279261536174257</v>
      </c>
      <c r="F1201" s="7"/>
      <c r="G1201" s="7"/>
      <c r="H1201" s="7">
        <f t="shared" si="186"/>
        <v>0.12237718339724686</v>
      </c>
      <c r="I1201" s="7">
        <f t="shared" si="187"/>
        <v>0.12237718339724686</v>
      </c>
      <c r="J1201" s="7">
        <f t="shared" si="188"/>
        <v>6.1188591698623434</v>
      </c>
      <c r="K1201" s="9">
        <f t="shared" si="190"/>
        <v>0</v>
      </c>
      <c r="L1201" s="7"/>
      <c r="M1201" s="7"/>
      <c r="N1201" s="7"/>
      <c r="O1201" s="7"/>
      <c r="P1201" s="7"/>
      <c r="Q1201" s="7">
        <f t="shared" si="181"/>
        <v>0</v>
      </c>
      <c r="R1201" s="7"/>
      <c r="S1201" s="7">
        <f t="shared" si="182"/>
        <v>1</v>
      </c>
      <c r="T1201" s="7"/>
      <c r="U1201" s="7">
        <f t="shared" si="183"/>
        <v>0</v>
      </c>
      <c r="V1201" s="7"/>
      <c r="W1201">
        <f t="shared" si="189"/>
        <v>18.50138276332504</v>
      </c>
    </row>
    <row r="1202" spans="1:23" x14ac:dyDescent="0.3">
      <c r="A1202">
        <v>189</v>
      </c>
      <c r="B1202">
        <v>148</v>
      </c>
      <c r="D1202">
        <f t="shared" si="184"/>
        <v>0.1702510689012616</v>
      </c>
      <c r="E1202">
        <f t="shared" si="185"/>
        <v>8.5125534450630802</v>
      </c>
      <c r="F1202" s="7"/>
      <c r="G1202" s="7"/>
      <c r="H1202" s="7">
        <f t="shared" si="186"/>
        <v>8.6056146163015809E-2</v>
      </c>
      <c r="I1202" s="7">
        <f t="shared" si="187"/>
        <v>8.6056146163015809E-2</v>
      </c>
      <c r="J1202" s="7">
        <f t="shared" si="188"/>
        <v>4.3028073081507907</v>
      </c>
      <c r="K1202" s="9">
        <f t="shared" si="190"/>
        <v>0</v>
      </c>
      <c r="L1202" s="7"/>
      <c r="M1202" s="7"/>
      <c r="N1202" s="7"/>
      <c r="O1202" s="7"/>
      <c r="P1202" s="7"/>
      <c r="Q1202" s="7">
        <f t="shared" si="181"/>
        <v>0</v>
      </c>
      <c r="R1202" s="7"/>
      <c r="S1202" s="7">
        <f t="shared" si="182"/>
        <v>1</v>
      </c>
      <c r="T1202" s="7"/>
      <c r="U1202" s="7">
        <f t="shared" si="183"/>
        <v>0</v>
      </c>
      <c r="V1202" s="7"/>
      <c r="W1202">
        <f t="shared" si="189"/>
        <v>18.495235603791144</v>
      </c>
    </row>
    <row r="1203" spans="1:23" x14ac:dyDescent="0.3">
      <c r="A1203">
        <v>194</v>
      </c>
      <c r="B1203">
        <v>149</v>
      </c>
      <c r="D1203">
        <f t="shared" si="184"/>
        <v>0.10558523072348514</v>
      </c>
      <c r="E1203">
        <f t="shared" si="185"/>
        <v>5.279261536174257</v>
      </c>
      <c r="F1203" s="7"/>
      <c r="G1203" s="7"/>
      <c r="H1203" s="7">
        <f t="shared" si="186"/>
        <v>0.12237718339724686</v>
      </c>
      <c r="I1203" s="7">
        <f t="shared" si="187"/>
        <v>0.12237718339724686</v>
      </c>
      <c r="J1203" s="7">
        <f t="shared" si="188"/>
        <v>6.1188591698623434</v>
      </c>
      <c r="K1203" s="9">
        <f t="shared" si="190"/>
        <v>0</v>
      </c>
      <c r="L1203" s="7"/>
      <c r="M1203" s="7"/>
      <c r="N1203" s="7"/>
      <c r="O1203" s="7"/>
      <c r="P1203" s="7"/>
      <c r="Q1203" s="7">
        <f t="shared" si="181"/>
        <v>0</v>
      </c>
      <c r="R1203" s="7"/>
      <c r="S1203" s="7">
        <f t="shared" si="182"/>
        <v>1</v>
      </c>
      <c r="T1203" s="7"/>
      <c r="U1203" s="7">
        <f t="shared" si="183"/>
        <v>0</v>
      </c>
      <c r="V1203" s="7"/>
      <c r="W1203">
        <f t="shared" si="189"/>
        <v>18.327753085086588</v>
      </c>
    </row>
    <row r="1204" spans="1:23" x14ac:dyDescent="0.3">
      <c r="A1204">
        <v>193</v>
      </c>
      <c r="B1204">
        <v>152</v>
      </c>
      <c r="D1204">
        <f t="shared" si="184"/>
        <v>0.1001669449081803</v>
      </c>
      <c r="E1204">
        <f t="shared" si="185"/>
        <v>5.0083472454090154</v>
      </c>
      <c r="F1204" s="7"/>
      <c r="G1204" s="7"/>
      <c r="H1204" s="7">
        <f t="shared" si="186"/>
        <v>0</v>
      </c>
      <c r="I1204" s="7">
        <f t="shared" si="187"/>
        <v>0</v>
      </c>
      <c r="J1204" s="7" t="str">
        <f t="shared" si="188"/>
        <v/>
      </c>
      <c r="K1204" s="9">
        <f t="shared" si="190"/>
        <v>0</v>
      </c>
      <c r="L1204" s="7"/>
      <c r="M1204" s="7"/>
      <c r="N1204" s="7"/>
      <c r="O1204" s="7"/>
      <c r="P1204" s="7"/>
      <c r="Q1204" s="7">
        <f t="shared" si="181"/>
        <v>0</v>
      </c>
      <c r="R1204" s="7"/>
      <c r="S1204" s="7">
        <f t="shared" si="182"/>
        <v>1</v>
      </c>
      <c r="T1204" s="7"/>
      <c r="U1204" s="7">
        <f t="shared" si="183"/>
        <v>0</v>
      </c>
      <c r="V1204" s="7"/>
      <c r="W1204">
        <f t="shared" si="189"/>
        <v>18.322034445391118</v>
      </c>
    </row>
    <row r="1205" spans="1:23" x14ac:dyDescent="0.3">
      <c r="A1205">
        <v>193</v>
      </c>
      <c r="B1205">
        <v>155</v>
      </c>
      <c r="D1205">
        <f t="shared" si="184"/>
        <v>0.12038568532434021</v>
      </c>
      <c r="E1205">
        <f t="shared" si="185"/>
        <v>6.019284266217011</v>
      </c>
      <c r="F1205" s="7"/>
      <c r="G1205" s="7"/>
      <c r="H1205" s="7">
        <f t="shared" si="186"/>
        <v>-1.2370700617240485E-3</v>
      </c>
      <c r="I1205" s="7">
        <f t="shared" si="187"/>
        <v>1.2370700617240485E-3</v>
      </c>
      <c r="J1205" s="7">
        <f t="shared" si="188"/>
        <v>6.1853503086202424E-2</v>
      </c>
      <c r="K1205" s="9">
        <f t="shared" si="190"/>
        <v>0</v>
      </c>
      <c r="L1205" s="7"/>
      <c r="M1205" s="7"/>
      <c r="N1205" s="7"/>
      <c r="O1205" s="7"/>
      <c r="P1205" s="7"/>
      <c r="Q1205" s="7">
        <f t="shared" si="181"/>
        <v>0</v>
      </c>
      <c r="R1205" s="7"/>
      <c r="S1205" s="7">
        <f t="shared" si="182"/>
        <v>1</v>
      </c>
      <c r="T1205" s="7"/>
      <c r="U1205" s="7">
        <f t="shared" si="183"/>
        <v>0</v>
      </c>
      <c r="V1205" s="7"/>
      <c r="W1205">
        <f t="shared" si="189"/>
        <v>18.285764701573708</v>
      </c>
    </row>
    <row r="1206" spans="1:23" x14ac:dyDescent="0.3">
      <c r="A1206">
        <v>191</v>
      </c>
      <c r="B1206">
        <v>158</v>
      </c>
      <c r="D1206">
        <f t="shared" si="184"/>
        <v>0.13766629801728417</v>
      </c>
      <c r="E1206">
        <f t="shared" si="185"/>
        <v>6.8833149008642085</v>
      </c>
      <c r="F1206" s="7"/>
      <c r="G1206" s="7"/>
      <c r="H1206" s="7">
        <f t="shared" si="186"/>
        <v>1.5066612360971871E-2</v>
      </c>
      <c r="I1206" s="7">
        <f t="shared" si="187"/>
        <v>1.5066612360971871E-2</v>
      </c>
      <c r="J1206" s="7">
        <f t="shared" si="188"/>
        <v>0.75333061804859347</v>
      </c>
      <c r="K1206" s="9">
        <f t="shared" si="190"/>
        <v>0</v>
      </c>
      <c r="L1206" s="7"/>
      <c r="M1206" s="7"/>
      <c r="N1206" s="7"/>
      <c r="O1206" s="7"/>
      <c r="P1206" s="7"/>
      <c r="Q1206" s="7">
        <f t="shared" si="181"/>
        <v>0</v>
      </c>
      <c r="R1206" s="7"/>
      <c r="S1206" s="7">
        <f t="shared" si="182"/>
        <v>1</v>
      </c>
      <c r="T1206" s="7"/>
      <c r="U1206" s="7">
        <f t="shared" si="183"/>
        <v>0</v>
      </c>
      <c r="V1206" s="7"/>
      <c r="W1206">
        <f t="shared" si="189"/>
        <v>18.312418240204529</v>
      </c>
    </row>
    <row r="1207" spans="1:23" x14ac:dyDescent="0.3">
      <c r="A1207">
        <v>192</v>
      </c>
      <c r="B1207">
        <v>162</v>
      </c>
      <c r="D1207">
        <f t="shared" si="184"/>
        <v>0.17980516885257108</v>
      </c>
      <c r="E1207">
        <f t="shared" si="185"/>
        <v>8.990258442628555</v>
      </c>
      <c r="F1207" s="7"/>
      <c r="G1207" s="7"/>
      <c r="H1207" s="7">
        <f t="shared" si="186"/>
        <v>-4.1259991105126709E-2</v>
      </c>
      <c r="I1207" s="7">
        <f t="shared" si="187"/>
        <v>4.1259991105126709E-2</v>
      </c>
      <c r="J1207" s="7">
        <f t="shared" si="188"/>
        <v>2.0629995552563356</v>
      </c>
      <c r="K1207" s="9">
        <f t="shared" si="190"/>
        <v>0</v>
      </c>
      <c r="L1207" s="7"/>
      <c r="M1207" s="7"/>
      <c r="N1207" s="7"/>
      <c r="O1207" s="7"/>
      <c r="P1207" s="7"/>
      <c r="Q1207" s="7">
        <f t="shared" si="181"/>
        <v>0</v>
      </c>
      <c r="R1207" s="7"/>
      <c r="S1207" s="7">
        <f t="shared" si="182"/>
        <v>1</v>
      </c>
      <c r="T1207" s="7"/>
      <c r="U1207" s="7">
        <f t="shared" si="183"/>
        <v>0</v>
      </c>
      <c r="V1207" s="7"/>
      <c r="W1207">
        <f t="shared" si="189"/>
        <v>18.234297280061728</v>
      </c>
    </row>
    <row r="1208" spans="1:23" x14ac:dyDescent="0.3">
      <c r="A1208">
        <v>187</v>
      </c>
      <c r="B1208">
        <v>164</v>
      </c>
      <c r="D1208">
        <f t="shared" si="184"/>
        <v>0.12038568532434021</v>
      </c>
      <c r="E1208">
        <f t="shared" si="185"/>
        <v>6.019284266217011</v>
      </c>
      <c r="F1208" s="7"/>
      <c r="G1208" s="7"/>
      <c r="H1208" s="7">
        <f t="shared" si="186"/>
        <v>-1.2370700617240485E-3</v>
      </c>
      <c r="I1208" s="7">
        <f t="shared" si="187"/>
        <v>1.2370700617240485E-3</v>
      </c>
      <c r="J1208" s="7">
        <f t="shared" si="188"/>
        <v>6.1853503086202424E-2</v>
      </c>
      <c r="K1208" s="9">
        <f t="shared" si="190"/>
        <v>0</v>
      </c>
      <c r="L1208" s="7"/>
      <c r="M1208" s="7"/>
      <c r="N1208" s="7"/>
      <c r="O1208" s="7"/>
      <c r="P1208" s="7"/>
      <c r="Q1208" s="7">
        <f t="shared" si="181"/>
        <v>0</v>
      </c>
      <c r="R1208" s="7"/>
      <c r="S1208" s="7">
        <f t="shared" si="182"/>
        <v>1</v>
      </c>
      <c r="T1208" s="7"/>
      <c r="U1208" s="7">
        <f t="shared" si="183"/>
        <v>0</v>
      </c>
      <c r="V1208" s="7"/>
      <c r="W1208">
        <f t="shared" si="189"/>
        <v>18.367976487606757</v>
      </c>
    </row>
    <row r="1209" spans="1:23" x14ac:dyDescent="0.3">
      <c r="A1209">
        <v>185</v>
      </c>
      <c r="B1209">
        <v>167</v>
      </c>
      <c r="D1209">
        <f t="shared" si="184"/>
        <v>0.1669449081803005</v>
      </c>
      <c r="E1209">
        <f t="shared" si="185"/>
        <v>8.3472454090150254</v>
      </c>
      <c r="F1209" s="7"/>
      <c r="G1209" s="7"/>
      <c r="H1209" s="7">
        <f t="shared" si="186"/>
        <v>1.8725322813583585E-2</v>
      </c>
      <c r="I1209" s="7">
        <f t="shared" si="187"/>
        <v>1.8725322813583585E-2</v>
      </c>
      <c r="J1209" s="7">
        <f t="shared" si="188"/>
        <v>0.93626614067917924</v>
      </c>
      <c r="K1209" s="9">
        <f t="shared" si="190"/>
        <v>0</v>
      </c>
      <c r="L1209" s="7"/>
      <c r="M1209" s="7"/>
      <c r="N1209" s="7"/>
      <c r="O1209" s="7"/>
      <c r="P1209" s="7"/>
      <c r="Q1209" s="7">
        <f t="shared" si="181"/>
        <v>0</v>
      </c>
      <c r="R1209" s="7"/>
      <c r="S1209" s="7">
        <f t="shared" si="182"/>
        <v>1</v>
      </c>
      <c r="T1209" s="7"/>
      <c r="U1209" s="7">
        <f t="shared" si="183"/>
        <v>0</v>
      </c>
      <c r="V1209" s="7"/>
      <c r="W1209">
        <f t="shared" si="189"/>
        <v>18.396874397883931</v>
      </c>
    </row>
    <row r="1210" spans="1:23" x14ac:dyDescent="0.3">
      <c r="A1210">
        <v>189</v>
      </c>
      <c r="B1210">
        <v>170</v>
      </c>
      <c r="D1210">
        <f t="shared" si="184"/>
        <v>0.1702510689012616</v>
      </c>
      <c r="E1210">
        <f t="shared" si="185"/>
        <v>8.5125534450630802</v>
      </c>
      <c r="F1210" s="7"/>
      <c r="G1210" s="7"/>
      <c r="H1210" s="7">
        <f t="shared" si="186"/>
        <v>5.1602919709601161E-3</v>
      </c>
      <c r="I1210" s="7">
        <f t="shared" si="187"/>
        <v>5.1602919709601161E-3</v>
      </c>
      <c r="J1210" s="7">
        <f t="shared" si="188"/>
        <v>0.25801459854800579</v>
      </c>
      <c r="K1210" s="9">
        <f t="shared" si="190"/>
        <v>0</v>
      </c>
      <c r="L1210" s="7"/>
      <c r="M1210" s="7"/>
      <c r="N1210" s="7"/>
      <c r="O1210" s="7"/>
      <c r="P1210" s="7"/>
      <c r="Q1210" s="7">
        <f t="shared" si="181"/>
        <v>0</v>
      </c>
      <c r="R1210" s="7"/>
      <c r="S1210" s="7">
        <f t="shared" si="182"/>
        <v>1</v>
      </c>
      <c r="T1210" s="7"/>
      <c r="U1210" s="7">
        <f t="shared" si="183"/>
        <v>0</v>
      </c>
      <c r="V1210" s="7"/>
      <c r="W1210">
        <f t="shared" si="189"/>
        <v>18.237506787595972</v>
      </c>
    </row>
    <row r="1211" spans="1:23" x14ac:dyDescent="0.3">
      <c r="A1211">
        <v>188</v>
      </c>
      <c r="B1211">
        <v>175</v>
      </c>
      <c r="D1211">
        <f t="shared" si="184"/>
        <v>3.3388981636060099E-2</v>
      </c>
      <c r="E1211">
        <f t="shared" si="185"/>
        <v>1.669449081803005</v>
      </c>
      <c r="F1211" s="7"/>
      <c r="G1211" s="7"/>
      <c r="H1211" s="7">
        <f t="shared" si="186"/>
        <v>0</v>
      </c>
      <c r="I1211" s="7">
        <f t="shared" si="187"/>
        <v>0</v>
      </c>
      <c r="J1211" s="7" t="str">
        <f t="shared" si="188"/>
        <v/>
      </c>
      <c r="K1211" s="9">
        <f t="shared" si="190"/>
        <v>0</v>
      </c>
      <c r="L1211" s="7"/>
      <c r="M1211" s="7"/>
      <c r="N1211" s="7"/>
      <c r="O1211" s="7"/>
      <c r="P1211" s="7"/>
      <c r="Q1211" s="7">
        <f t="shared" si="181"/>
        <v>0</v>
      </c>
      <c r="R1211" s="7"/>
      <c r="S1211" s="7">
        <f t="shared" si="182"/>
        <v>1</v>
      </c>
      <c r="T1211" s="7"/>
      <c r="U1211" s="7">
        <f t="shared" si="183"/>
        <v>0</v>
      </c>
      <c r="V1211" s="7"/>
      <c r="W1211">
        <f t="shared" si="189"/>
        <v>18.21414088611548</v>
      </c>
    </row>
    <row r="1212" spans="1:23" x14ac:dyDescent="0.3">
      <c r="A1212">
        <v>189</v>
      </c>
      <c r="B1212">
        <v>175</v>
      </c>
      <c r="D1212">
        <f t="shared" si="184"/>
        <v>7.4660032637722529E-2</v>
      </c>
      <c r="E1212">
        <f t="shared" si="185"/>
        <v>3.7330016318861263</v>
      </c>
      <c r="F1212" s="7"/>
      <c r="G1212" s="7"/>
      <c r="H1212" s="7">
        <f t="shared" si="186"/>
        <v>7.9835817816183187E-3</v>
      </c>
      <c r="I1212" s="7">
        <f t="shared" si="187"/>
        <v>7.9835817816183187E-3</v>
      </c>
      <c r="J1212" s="7">
        <f t="shared" si="188"/>
        <v>0.39917908908091593</v>
      </c>
      <c r="K1212" s="9">
        <f t="shared" si="190"/>
        <v>0</v>
      </c>
      <c r="L1212" s="7"/>
      <c r="M1212" s="7"/>
      <c r="N1212" s="7"/>
      <c r="O1212" s="7"/>
      <c r="P1212" s="7"/>
      <c r="Q1212" s="7">
        <f t="shared" si="181"/>
        <v>0</v>
      </c>
      <c r="R1212" s="7"/>
      <c r="S1212" s="7">
        <f t="shared" si="182"/>
        <v>1</v>
      </c>
      <c r="T1212" s="7"/>
      <c r="U1212" s="7">
        <f t="shared" si="183"/>
        <v>0</v>
      </c>
      <c r="V1212" s="7"/>
      <c r="W1212">
        <f t="shared" si="189"/>
        <v>18.18256155159759</v>
      </c>
    </row>
    <row r="1213" spans="1:23" x14ac:dyDescent="0.3">
      <c r="A1213">
        <v>188</v>
      </c>
      <c r="B1213">
        <v>177</v>
      </c>
      <c r="D1213">
        <f t="shared" si="184"/>
        <v>7.4660032637722529E-2</v>
      </c>
      <c r="E1213">
        <f t="shared" si="185"/>
        <v>3.7330016318861263</v>
      </c>
      <c r="F1213" s="7"/>
      <c r="G1213" s="7"/>
      <c r="H1213" s="7">
        <f t="shared" si="186"/>
        <v>-7.9835817816183187E-3</v>
      </c>
      <c r="I1213" s="7">
        <f t="shared" si="187"/>
        <v>7.9835817816183187E-3</v>
      </c>
      <c r="J1213" s="7">
        <f t="shared" si="188"/>
        <v>0.39917908908091593</v>
      </c>
      <c r="K1213" s="9">
        <f t="shared" si="190"/>
        <v>0</v>
      </c>
      <c r="L1213" s="7"/>
      <c r="M1213" s="7"/>
      <c r="N1213" s="7"/>
      <c r="O1213" s="7"/>
      <c r="P1213" s="7"/>
      <c r="Q1213" s="7">
        <f t="shared" si="181"/>
        <v>0</v>
      </c>
      <c r="R1213" s="7"/>
      <c r="S1213" s="7">
        <f t="shared" si="182"/>
        <v>1</v>
      </c>
      <c r="T1213" s="7"/>
      <c r="U1213" s="7">
        <f t="shared" si="183"/>
        <v>0</v>
      </c>
      <c r="V1213" s="7"/>
      <c r="W1213">
        <f t="shared" si="189"/>
        <v>18.192583435471711</v>
      </c>
    </row>
    <row r="1214" spans="1:23" x14ac:dyDescent="0.3">
      <c r="A1214">
        <v>189</v>
      </c>
      <c r="B1214">
        <v>179</v>
      </c>
      <c r="D1214">
        <f t="shared" si="184"/>
        <v>4.721915066354241E-2</v>
      </c>
      <c r="E1214">
        <f t="shared" si="185"/>
        <v>2.3609575331771206</v>
      </c>
      <c r="F1214" s="7"/>
      <c r="G1214" s="7"/>
      <c r="H1214" s="7">
        <f t="shared" si="186"/>
        <v>-1.1200948966854434E-2</v>
      </c>
      <c r="I1214" s="7">
        <f t="shared" si="187"/>
        <v>1.1200948966854434E-2</v>
      </c>
      <c r="J1214" s="7">
        <f t="shared" si="188"/>
        <v>0.56004744834272169</v>
      </c>
      <c r="K1214" s="9">
        <f t="shared" si="190"/>
        <v>0</v>
      </c>
      <c r="L1214" s="7"/>
      <c r="M1214" s="7"/>
      <c r="N1214" s="7"/>
      <c r="O1214" s="7"/>
      <c r="P1214" s="7"/>
      <c r="Q1214" s="7">
        <f t="shared" si="181"/>
        <v>0</v>
      </c>
      <c r="R1214" s="7"/>
      <c r="S1214" s="7">
        <f t="shared" si="182"/>
        <v>1</v>
      </c>
      <c r="T1214" s="7"/>
      <c r="U1214" s="7">
        <f t="shared" si="183"/>
        <v>0</v>
      </c>
      <c r="V1214" s="7"/>
      <c r="W1214">
        <f t="shared" si="189"/>
        <v>18.139591804808191</v>
      </c>
    </row>
    <row r="1215" spans="1:23" x14ac:dyDescent="0.3">
      <c r="A1215">
        <v>188</v>
      </c>
      <c r="B1215">
        <v>180</v>
      </c>
      <c r="D1215">
        <f t="shared" si="184"/>
        <v>0.13355592654424039</v>
      </c>
      <c r="E1215">
        <f t="shared" si="185"/>
        <v>6.67779632721202</v>
      </c>
      <c r="F1215" s="7"/>
      <c r="G1215" s="7"/>
      <c r="H1215" s="7">
        <f t="shared" si="186"/>
        <v>0</v>
      </c>
      <c r="I1215" s="7">
        <f t="shared" si="187"/>
        <v>0</v>
      </c>
      <c r="J1215" s="7" t="str">
        <f t="shared" si="188"/>
        <v/>
      </c>
      <c r="K1215" s="9">
        <f t="shared" si="190"/>
        <v>0</v>
      </c>
      <c r="L1215" s="7"/>
      <c r="M1215" s="7"/>
      <c r="N1215" s="7"/>
      <c r="O1215" s="7"/>
      <c r="P1215" s="7"/>
      <c r="Q1215" s="7">
        <f t="shared" si="181"/>
        <v>0</v>
      </c>
      <c r="R1215" s="7"/>
      <c r="S1215" s="7">
        <f t="shared" si="182"/>
        <v>1</v>
      </c>
      <c r="T1215" s="7"/>
      <c r="U1215" s="7">
        <f t="shared" si="183"/>
        <v>0</v>
      </c>
      <c r="V1215" s="7"/>
      <c r="W1215">
        <f t="shared" si="189"/>
        <v>18.160659684439437</v>
      </c>
    </row>
    <row r="1216" spans="1:23" x14ac:dyDescent="0.3">
      <c r="A1216">
        <v>188</v>
      </c>
      <c r="B1216">
        <v>184</v>
      </c>
      <c r="D1216">
        <f t="shared" si="184"/>
        <v>7.4660032637722529E-2</v>
      </c>
      <c r="E1216">
        <f t="shared" si="185"/>
        <v>3.7330016318861263</v>
      </c>
      <c r="F1216" s="7"/>
      <c r="G1216" s="7"/>
      <c r="H1216" s="7">
        <f t="shared" si="186"/>
        <v>7.9835817816183187E-3</v>
      </c>
      <c r="I1216" s="7">
        <f t="shared" si="187"/>
        <v>7.9835817816183187E-3</v>
      </c>
      <c r="J1216" s="7">
        <f t="shared" si="188"/>
        <v>0.39917908908091593</v>
      </c>
      <c r="K1216" s="9">
        <f t="shared" si="190"/>
        <v>0</v>
      </c>
      <c r="L1216" s="7"/>
      <c r="M1216" s="7"/>
      <c r="N1216" s="7"/>
      <c r="O1216" s="7"/>
      <c r="P1216" s="7"/>
      <c r="Q1216" s="7">
        <f t="shared" si="181"/>
        <v>0</v>
      </c>
      <c r="R1216" s="7"/>
      <c r="S1216" s="7">
        <f t="shared" si="182"/>
        <v>1</v>
      </c>
      <c r="T1216" s="7"/>
      <c r="U1216" s="7">
        <f t="shared" si="183"/>
        <v>0</v>
      </c>
      <c r="V1216" s="7"/>
      <c r="W1216">
        <f t="shared" si="189"/>
        <v>18.11886860168817</v>
      </c>
    </row>
    <row r="1217" spans="1:23" x14ac:dyDescent="0.3">
      <c r="A1217">
        <v>187</v>
      </c>
      <c r="B1217">
        <v>186</v>
      </c>
      <c r="D1217">
        <f t="shared" si="184"/>
        <v>6.6777963272120197E-2</v>
      </c>
      <c r="E1217">
        <f t="shared" si="185"/>
        <v>3.33889816360601</v>
      </c>
      <c r="F1217" s="7"/>
      <c r="G1217" s="7"/>
      <c r="H1217" s="7">
        <f t="shared" si="186"/>
        <v>0</v>
      </c>
      <c r="I1217" s="7">
        <f t="shared" si="187"/>
        <v>0</v>
      </c>
      <c r="J1217" s="7" t="str">
        <f t="shared" si="188"/>
        <v/>
      </c>
      <c r="K1217" s="9">
        <f t="shared" si="190"/>
        <v>0</v>
      </c>
      <c r="L1217" s="7"/>
      <c r="M1217" s="7"/>
      <c r="N1217" s="7"/>
      <c r="O1217" s="7"/>
      <c r="P1217" s="7"/>
      <c r="Q1217" s="7">
        <f t="shared" si="181"/>
        <v>0</v>
      </c>
      <c r="R1217" s="7"/>
      <c r="S1217" s="7">
        <f t="shared" si="182"/>
        <v>1</v>
      </c>
      <c r="T1217" s="7"/>
      <c r="U1217" s="7">
        <f t="shared" si="183"/>
        <v>0</v>
      </c>
      <c r="V1217" s="7"/>
      <c r="W1217">
        <f t="shared" si="189"/>
        <v>18.130094048289003</v>
      </c>
    </row>
    <row r="1218" spans="1:23" x14ac:dyDescent="0.3">
      <c r="A1218">
        <v>187</v>
      </c>
      <c r="B1218">
        <v>188</v>
      </c>
      <c r="D1218">
        <f t="shared" si="184"/>
        <v>3.3388981636060099E-2</v>
      </c>
      <c r="E1218">
        <f t="shared" si="185"/>
        <v>1.669449081803005</v>
      </c>
      <c r="F1218" s="7"/>
      <c r="G1218" s="7"/>
      <c r="H1218" s="7">
        <f t="shared" si="186"/>
        <v>0</v>
      </c>
      <c r="I1218" s="7">
        <f t="shared" si="187"/>
        <v>0</v>
      </c>
      <c r="J1218" s="7" t="str">
        <f t="shared" si="188"/>
        <v/>
      </c>
      <c r="K1218" s="9">
        <f t="shared" si="190"/>
        <v>0</v>
      </c>
      <c r="L1218" s="7"/>
      <c r="M1218" s="7"/>
      <c r="N1218" s="7"/>
      <c r="O1218" s="7"/>
      <c r="P1218" s="7"/>
      <c r="Q1218" s="7">
        <f t="shared" si="181"/>
        <v>0</v>
      </c>
      <c r="R1218" s="7"/>
      <c r="S1218" s="7">
        <f t="shared" si="182"/>
        <v>1</v>
      </c>
      <c r="T1218" s="7"/>
      <c r="U1218" s="7">
        <f t="shared" si="183"/>
        <v>0</v>
      </c>
      <c r="V1218" s="7"/>
      <c r="W1218">
        <f t="shared" si="189"/>
        <v>18.109790896012765</v>
      </c>
    </row>
    <row r="1219" spans="1:23" x14ac:dyDescent="0.3">
      <c r="A1219">
        <v>187</v>
      </c>
      <c r="B1219">
        <v>189</v>
      </c>
      <c r="D1219">
        <f t="shared" si="184"/>
        <v>6.6777963272120197E-2</v>
      </c>
      <c r="E1219">
        <f t="shared" si="185"/>
        <v>3.33889816360601</v>
      </c>
      <c r="F1219" s="7"/>
      <c r="G1219" s="7"/>
      <c r="H1219" s="7">
        <f t="shared" si="186"/>
        <v>0</v>
      </c>
      <c r="I1219" s="7">
        <f t="shared" si="187"/>
        <v>0</v>
      </c>
      <c r="J1219" s="7" t="str">
        <f t="shared" si="188"/>
        <v/>
      </c>
      <c r="K1219" s="9">
        <f t="shared" si="190"/>
        <v>0</v>
      </c>
      <c r="L1219" s="7"/>
      <c r="M1219" s="7"/>
      <c r="N1219" s="7"/>
      <c r="O1219" s="7"/>
      <c r="P1219" s="7"/>
      <c r="Q1219" s="7">
        <f t="shared" ref="Q1219:Q1282" si="191">IF(E1219&lt;1,1,0)</f>
        <v>0</v>
      </c>
      <c r="R1219" s="7"/>
      <c r="S1219" s="7">
        <f t="shared" ref="S1219:S1282" si="192">IF(AND(E1219&gt;=1,E1219&lt;10),1,0)</f>
        <v>1</v>
      </c>
      <c r="T1219" s="7"/>
      <c r="U1219" s="7">
        <f t="shared" ref="U1219:U1282" si="193">IF(E1219&gt;=10,1,0)</f>
        <v>0</v>
      </c>
      <c r="V1219" s="7"/>
      <c r="W1219">
        <f t="shared" si="189"/>
        <v>18.099723169660418</v>
      </c>
    </row>
    <row r="1220" spans="1:23" x14ac:dyDescent="0.3">
      <c r="A1220">
        <v>187</v>
      </c>
      <c r="B1220">
        <v>191</v>
      </c>
      <c r="D1220">
        <f t="shared" ref="D1220:D1283" si="194">(SQRT((A1221-A1220)^2+(B1221-B1220)^2)/$C$3)</f>
        <v>6.6777963272120197E-2</v>
      </c>
      <c r="E1220">
        <f t="shared" ref="E1220:E1283" si="195">IF(D1220*$C$5&gt;=50,"",D1220*$C$5)</f>
        <v>3.33889816360601</v>
      </c>
      <c r="F1220" s="7"/>
      <c r="G1220" s="7"/>
      <c r="H1220" s="7">
        <f t="shared" ref="H1220:H1283" si="196">IF(AND(A1221-A1220&lt;&gt;0,B1221-B1220&lt;&gt;0),(1/(((TAN((B1221-B1220)/(A1221-A1220)))*180)/3.14)),0)</f>
        <v>0</v>
      </c>
      <c r="I1220" s="7">
        <f t="shared" ref="I1220:I1283" si="197">SQRT(H1220^2)</f>
        <v>0</v>
      </c>
      <c r="J1220" s="7" t="str">
        <f t="shared" ref="J1220:J1283" si="198">IF(OR(I1220=0,I1220*$C$5&gt;=360),"",(I1220*$C$5))</f>
        <v/>
      </c>
      <c r="K1220" s="9">
        <f t="shared" si="190"/>
        <v>0</v>
      </c>
      <c r="L1220" s="7"/>
      <c r="M1220" s="7"/>
      <c r="N1220" s="7"/>
      <c r="O1220" s="7"/>
      <c r="P1220" s="7"/>
      <c r="Q1220" s="7">
        <f t="shared" si="191"/>
        <v>0</v>
      </c>
      <c r="R1220" s="7"/>
      <c r="S1220" s="7">
        <f t="shared" si="192"/>
        <v>1</v>
      </c>
      <c r="T1220" s="7"/>
      <c r="U1220" s="7">
        <f t="shared" si="193"/>
        <v>0</v>
      </c>
      <c r="V1220" s="7"/>
      <c r="W1220">
        <f t="shared" ref="W1220:W1283" si="199">(SQRT((A1220-$C$9)^2+(B1220-$C$11)^2)/$C$3)</f>
        <v>18.079755883445472</v>
      </c>
    </row>
    <row r="1221" spans="1:23" x14ac:dyDescent="0.3">
      <c r="A1221">
        <v>187</v>
      </c>
      <c r="B1221">
        <v>193</v>
      </c>
      <c r="D1221">
        <f t="shared" si="194"/>
        <v>6.6777963272120197E-2</v>
      </c>
      <c r="E1221">
        <f t="shared" si="195"/>
        <v>3.33889816360601</v>
      </c>
      <c r="F1221" s="7"/>
      <c r="G1221" s="7"/>
      <c r="H1221" s="7">
        <f t="shared" si="196"/>
        <v>0</v>
      </c>
      <c r="I1221" s="7">
        <f t="shared" si="197"/>
        <v>0</v>
      </c>
      <c r="J1221" s="7" t="str">
        <f t="shared" si="198"/>
        <v/>
      </c>
      <c r="K1221" s="9">
        <f t="shared" si="190"/>
        <v>0</v>
      </c>
      <c r="L1221" s="7"/>
      <c r="M1221" s="7"/>
      <c r="N1221" s="7"/>
      <c r="O1221" s="7"/>
      <c r="P1221" s="7"/>
      <c r="Q1221" s="7">
        <f t="shared" si="191"/>
        <v>0</v>
      </c>
      <c r="R1221" s="7"/>
      <c r="S1221" s="7">
        <f t="shared" si="192"/>
        <v>1</v>
      </c>
      <c r="T1221" s="7"/>
      <c r="U1221" s="7">
        <f t="shared" si="193"/>
        <v>0</v>
      </c>
      <c r="V1221" s="7"/>
      <c r="W1221">
        <f t="shared" si="199"/>
        <v>18.060013438100686</v>
      </c>
    </row>
    <row r="1222" spans="1:23" x14ac:dyDescent="0.3">
      <c r="A1222">
        <v>187</v>
      </c>
      <c r="B1222">
        <v>195</v>
      </c>
      <c r="D1222">
        <f t="shared" si="194"/>
        <v>3.3388981636060099E-2</v>
      </c>
      <c r="E1222">
        <f t="shared" si="195"/>
        <v>1.669449081803005</v>
      </c>
      <c r="F1222" s="7"/>
      <c r="G1222" s="7"/>
      <c r="H1222" s="7">
        <f t="shared" si="196"/>
        <v>0</v>
      </c>
      <c r="I1222" s="7">
        <f t="shared" si="197"/>
        <v>0</v>
      </c>
      <c r="J1222" s="7" t="str">
        <f t="shared" si="198"/>
        <v/>
      </c>
      <c r="K1222" s="9">
        <f t="shared" ref="K1222:K1285" si="200">IF(E1220="",1,0)</f>
        <v>0</v>
      </c>
      <c r="L1222" s="7"/>
      <c r="M1222" s="7"/>
      <c r="N1222" s="7"/>
      <c r="O1222" s="7"/>
      <c r="P1222" s="7"/>
      <c r="Q1222" s="7">
        <f t="shared" si="191"/>
        <v>0</v>
      </c>
      <c r="R1222" s="7"/>
      <c r="S1222" s="7">
        <f t="shared" si="192"/>
        <v>1</v>
      </c>
      <c r="T1222" s="7"/>
      <c r="U1222" s="7">
        <f t="shared" si="193"/>
        <v>0</v>
      </c>
      <c r="V1222" s="7"/>
      <c r="W1222">
        <f t="shared" si="199"/>
        <v>18.040496571783478</v>
      </c>
    </row>
    <row r="1223" spans="1:23" x14ac:dyDescent="0.3">
      <c r="A1223">
        <v>186</v>
      </c>
      <c r="B1223">
        <v>195</v>
      </c>
      <c r="D1223">
        <f t="shared" si="194"/>
        <v>6.6777963272120197E-2</v>
      </c>
      <c r="E1223">
        <f t="shared" si="195"/>
        <v>3.33889816360601</v>
      </c>
      <c r="F1223" s="7"/>
      <c r="G1223" s="7"/>
      <c r="H1223" s="7">
        <f t="shared" si="196"/>
        <v>0</v>
      </c>
      <c r="I1223" s="7">
        <f t="shared" si="197"/>
        <v>0</v>
      </c>
      <c r="J1223" s="7" t="str">
        <f t="shared" si="198"/>
        <v/>
      </c>
      <c r="K1223" s="9">
        <f t="shared" si="200"/>
        <v>0</v>
      </c>
      <c r="L1223" s="7"/>
      <c r="M1223" s="7"/>
      <c r="N1223" s="7"/>
      <c r="O1223" s="7"/>
      <c r="P1223" s="7"/>
      <c r="Q1223" s="7">
        <f t="shared" si="191"/>
        <v>0</v>
      </c>
      <c r="R1223" s="7"/>
      <c r="S1223" s="7">
        <f t="shared" si="192"/>
        <v>1</v>
      </c>
      <c r="T1223" s="7"/>
      <c r="U1223" s="7">
        <f t="shared" si="193"/>
        <v>0</v>
      </c>
      <c r="V1223" s="7"/>
      <c r="W1223">
        <f t="shared" si="199"/>
        <v>18.072447523634946</v>
      </c>
    </row>
    <row r="1224" spans="1:23" x14ac:dyDescent="0.3">
      <c r="A1224">
        <v>186</v>
      </c>
      <c r="B1224">
        <v>197</v>
      </c>
      <c r="D1224">
        <f t="shared" si="194"/>
        <v>6.6777963272120197E-2</v>
      </c>
      <c r="E1224">
        <f t="shared" si="195"/>
        <v>3.33889816360601</v>
      </c>
      <c r="F1224" s="7"/>
      <c r="G1224" s="7"/>
      <c r="H1224" s="7">
        <f t="shared" si="196"/>
        <v>0</v>
      </c>
      <c r="I1224" s="7">
        <f t="shared" si="197"/>
        <v>0</v>
      </c>
      <c r="J1224" s="7" t="str">
        <f t="shared" si="198"/>
        <v/>
      </c>
      <c r="K1224" s="9">
        <f t="shared" si="200"/>
        <v>0</v>
      </c>
      <c r="L1224" s="7"/>
      <c r="M1224" s="7"/>
      <c r="N1224" s="7"/>
      <c r="O1224" s="7"/>
      <c r="P1224" s="7"/>
      <c r="Q1224" s="7">
        <f t="shared" si="191"/>
        <v>0</v>
      </c>
      <c r="R1224" s="7"/>
      <c r="S1224" s="7">
        <f t="shared" si="192"/>
        <v>1</v>
      </c>
      <c r="T1224" s="7"/>
      <c r="U1224" s="7">
        <f t="shared" si="193"/>
        <v>0</v>
      </c>
      <c r="V1224" s="7"/>
      <c r="W1224">
        <f t="shared" si="199"/>
        <v>18.053191110145882</v>
      </c>
    </row>
    <row r="1225" spans="1:23" x14ac:dyDescent="0.3">
      <c r="A1225">
        <v>186</v>
      </c>
      <c r="B1225">
        <v>199</v>
      </c>
      <c r="D1225">
        <f t="shared" si="194"/>
        <v>7.4660032637722529E-2</v>
      </c>
      <c r="E1225">
        <f t="shared" si="195"/>
        <v>3.7330016318861263</v>
      </c>
      <c r="F1225" s="7"/>
      <c r="G1225" s="7"/>
      <c r="H1225" s="7">
        <f t="shared" si="196"/>
        <v>-3.1931841367650551E-2</v>
      </c>
      <c r="I1225" s="7">
        <f t="shared" si="197"/>
        <v>3.1931841367650551E-2</v>
      </c>
      <c r="J1225" s="7">
        <f t="shared" si="198"/>
        <v>1.5965920683825277</v>
      </c>
      <c r="K1225" s="9">
        <f t="shared" si="200"/>
        <v>0</v>
      </c>
      <c r="L1225" s="7"/>
      <c r="M1225" s="7"/>
      <c r="N1225" s="7"/>
      <c r="O1225" s="7"/>
      <c r="P1225" s="7"/>
      <c r="Q1225" s="7">
        <f t="shared" si="191"/>
        <v>0</v>
      </c>
      <c r="R1225" s="7"/>
      <c r="S1225" s="7">
        <f t="shared" si="192"/>
        <v>1</v>
      </c>
      <c r="T1225" s="7"/>
      <c r="U1225" s="7">
        <f t="shared" si="193"/>
        <v>0</v>
      </c>
      <c r="V1225" s="7"/>
      <c r="W1225">
        <f t="shared" si="199"/>
        <v>18.03416140598501</v>
      </c>
    </row>
    <row r="1226" spans="1:23" x14ac:dyDescent="0.3">
      <c r="A1226">
        <v>184</v>
      </c>
      <c r="B1226">
        <v>200</v>
      </c>
      <c r="D1226">
        <f t="shared" si="194"/>
        <v>7.4660032637722529E-2</v>
      </c>
      <c r="E1226">
        <f t="shared" si="195"/>
        <v>3.7330016318861263</v>
      </c>
      <c r="F1226" s="7"/>
      <c r="G1226" s="7"/>
      <c r="H1226" s="7">
        <f t="shared" si="196"/>
        <v>-7.9835817816183187E-3</v>
      </c>
      <c r="I1226" s="7">
        <f t="shared" si="197"/>
        <v>7.9835817816183187E-3</v>
      </c>
      <c r="J1226" s="7">
        <f t="shared" si="198"/>
        <v>0.39917908908091593</v>
      </c>
      <c r="K1226" s="9">
        <f t="shared" si="200"/>
        <v>0</v>
      </c>
      <c r="L1226" s="7"/>
      <c r="M1226" s="7"/>
      <c r="N1226" s="7"/>
      <c r="O1226" s="7"/>
      <c r="P1226" s="7"/>
      <c r="Q1226" s="7">
        <f t="shared" si="191"/>
        <v>0</v>
      </c>
      <c r="R1226" s="7"/>
      <c r="S1226" s="7">
        <f t="shared" si="192"/>
        <v>1</v>
      </c>
      <c r="T1226" s="7"/>
      <c r="U1226" s="7">
        <f t="shared" si="193"/>
        <v>0</v>
      </c>
      <c r="V1226" s="7"/>
      <c r="W1226">
        <f t="shared" si="199"/>
        <v>18.088817846637209</v>
      </c>
    </row>
    <row r="1227" spans="1:23" x14ac:dyDescent="0.3">
      <c r="A1227">
        <v>185</v>
      </c>
      <c r="B1227">
        <v>202</v>
      </c>
      <c r="D1227">
        <f t="shared" si="194"/>
        <v>7.4660032637722529E-2</v>
      </c>
      <c r="E1227">
        <f t="shared" si="195"/>
        <v>3.7330016318861263</v>
      </c>
      <c r="F1227" s="7"/>
      <c r="G1227" s="7"/>
      <c r="H1227" s="7">
        <f t="shared" si="196"/>
        <v>7.9835817816183187E-3</v>
      </c>
      <c r="I1227" s="7">
        <f t="shared" si="197"/>
        <v>7.9835817816183187E-3</v>
      </c>
      <c r="J1227" s="7">
        <f t="shared" si="198"/>
        <v>0.39917908908091593</v>
      </c>
      <c r="K1227" s="9">
        <f t="shared" si="200"/>
        <v>0</v>
      </c>
      <c r="L1227" s="7"/>
      <c r="M1227" s="7"/>
      <c r="N1227" s="7"/>
      <c r="O1227" s="7"/>
      <c r="P1227" s="7"/>
      <c r="Q1227" s="7">
        <f t="shared" si="191"/>
        <v>0</v>
      </c>
      <c r="R1227" s="7"/>
      <c r="S1227" s="7">
        <f t="shared" si="192"/>
        <v>1</v>
      </c>
      <c r="T1227" s="7"/>
      <c r="U1227" s="7">
        <f t="shared" si="193"/>
        <v>0</v>
      </c>
      <c r="V1227" s="7"/>
      <c r="W1227">
        <f t="shared" si="199"/>
        <v>18.038117282611289</v>
      </c>
    </row>
    <row r="1228" spans="1:23" x14ac:dyDescent="0.3">
      <c r="A1228">
        <v>184</v>
      </c>
      <c r="B1228">
        <v>204</v>
      </c>
      <c r="D1228">
        <f t="shared" si="194"/>
        <v>6.6777963272120197E-2</v>
      </c>
      <c r="E1228">
        <f t="shared" si="195"/>
        <v>3.33889816360601</v>
      </c>
      <c r="F1228" s="7"/>
      <c r="G1228" s="7"/>
      <c r="H1228" s="7">
        <f t="shared" si="196"/>
        <v>0</v>
      </c>
      <c r="I1228" s="7">
        <f t="shared" si="197"/>
        <v>0</v>
      </c>
      <c r="J1228" s="7" t="str">
        <f t="shared" si="198"/>
        <v/>
      </c>
      <c r="K1228" s="9">
        <f t="shared" si="200"/>
        <v>0</v>
      </c>
      <c r="L1228" s="7"/>
      <c r="M1228" s="7"/>
      <c r="N1228" s="7"/>
      <c r="O1228" s="7"/>
      <c r="P1228" s="7"/>
      <c r="Q1228" s="7">
        <f t="shared" si="191"/>
        <v>0</v>
      </c>
      <c r="R1228" s="7"/>
      <c r="S1228" s="7">
        <f t="shared" si="192"/>
        <v>1</v>
      </c>
      <c r="T1228" s="7"/>
      <c r="U1228" s="7">
        <f t="shared" si="193"/>
        <v>0</v>
      </c>
      <c r="V1228" s="7"/>
      <c r="W1228">
        <f t="shared" si="199"/>
        <v>18.051801632390852</v>
      </c>
    </row>
    <row r="1229" spans="1:23" x14ac:dyDescent="0.3">
      <c r="A1229">
        <v>184</v>
      </c>
      <c r="B1229">
        <v>206</v>
      </c>
      <c r="D1229">
        <f t="shared" si="194"/>
        <v>4.721915066354241E-2</v>
      </c>
      <c r="E1229">
        <f t="shared" si="195"/>
        <v>2.3609575331771206</v>
      </c>
      <c r="F1229" s="7"/>
      <c r="G1229" s="7"/>
      <c r="H1229" s="7">
        <f t="shared" si="196"/>
        <v>1.1200948966854434E-2</v>
      </c>
      <c r="I1229" s="7">
        <f t="shared" si="197"/>
        <v>1.1200948966854434E-2</v>
      </c>
      <c r="J1229" s="7">
        <f t="shared" si="198"/>
        <v>0.56004744834272169</v>
      </c>
      <c r="K1229" s="9">
        <f t="shared" si="200"/>
        <v>0</v>
      </c>
      <c r="L1229" s="7"/>
      <c r="M1229" s="7"/>
      <c r="N1229" s="7"/>
      <c r="O1229" s="7"/>
      <c r="P1229" s="7"/>
      <c r="Q1229" s="7">
        <f t="shared" si="191"/>
        <v>0</v>
      </c>
      <c r="R1229" s="7"/>
      <c r="S1229" s="7">
        <f t="shared" si="192"/>
        <v>1</v>
      </c>
      <c r="T1229" s="7"/>
      <c r="U1229" s="7">
        <f t="shared" si="193"/>
        <v>0</v>
      </c>
      <c r="V1229" s="7"/>
      <c r="W1229">
        <f t="shared" si="199"/>
        <v>18.033635950842235</v>
      </c>
    </row>
    <row r="1230" spans="1:23" x14ac:dyDescent="0.3">
      <c r="A1230">
        <v>185</v>
      </c>
      <c r="B1230">
        <v>207</v>
      </c>
      <c r="D1230">
        <f t="shared" si="194"/>
        <v>7.4660032637722529E-2</v>
      </c>
      <c r="E1230">
        <f t="shared" si="195"/>
        <v>3.7330016318861263</v>
      </c>
      <c r="F1230" s="7"/>
      <c r="G1230" s="7"/>
      <c r="H1230" s="7">
        <f t="shared" si="196"/>
        <v>7.9835817816183187E-3</v>
      </c>
      <c r="I1230" s="7">
        <f t="shared" si="197"/>
        <v>7.9835817816183187E-3</v>
      </c>
      <c r="J1230" s="7">
        <f t="shared" si="198"/>
        <v>0.39917908908091593</v>
      </c>
      <c r="K1230" s="9">
        <f t="shared" si="200"/>
        <v>0</v>
      </c>
      <c r="L1230" s="7"/>
      <c r="M1230" s="7"/>
      <c r="N1230" s="7"/>
      <c r="O1230" s="7"/>
      <c r="P1230" s="7"/>
      <c r="Q1230" s="7">
        <f t="shared" si="191"/>
        <v>0</v>
      </c>
      <c r="R1230" s="7"/>
      <c r="S1230" s="7">
        <f t="shared" si="192"/>
        <v>1</v>
      </c>
      <c r="T1230" s="7"/>
      <c r="U1230" s="7">
        <f t="shared" si="193"/>
        <v>0</v>
      </c>
      <c r="V1230" s="7"/>
      <c r="W1230">
        <f t="shared" si="199"/>
        <v>17.992479249996858</v>
      </c>
    </row>
    <row r="1231" spans="1:23" x14ac:dyDescent="0.3">
      <c r="A1231">
        <v>184</v>
      </c>
      <c r="B1231">
        <v>209</v>
      </c>
      <c r="D1231">
        <f t="shared" si="194"/>
        <v>7.4660032637722529E-2</v>
      </c>
      <c r="E1231">
        <f t="shared" si="195"/>
        <v>3.7330016318861263</v>
      </c>
      <c r="F1231" s="7"/>
      <c r="G1231" s="7"/>
      <c r="H1231" s="7">
        <f t="shared" si="196"/>
        <v>-7.9835817816183187E-3</v>
      </c>
      <c r="I1231" s="7">
        <f t="shared" si="197"/>
        <v>7.9835817816183187E-3</v>
      </c>
      <c r="J1231" s="7">
        <f t="shared" si="198"/>
        <v>0.39917908908091593</v>
      </c>
      <c r="K1231" s="9">
        <f t="shared" si="200"/>
        <v>0</v>
      </c>
      <c r="L1231" s="7"/>
      <c r="M1231" s="7"/>
      <c r="N1231" s="7"/>
      <c r="O1231" s="7"/>
      <c r="P1231" s="7"/>
      <c r="Q1231" s="7">
        <f t="shared" si="191"/>
        <v>0</v>
      </c>
      <c r="R1231" s="7"/>
      <c r="S1231" s="7">
        <f t="shared" si="192"/>
        <v>1</v>
      </c>
      <c r="T1231" s="7"/>
      <c r="U1231" s="7">
        <f t="shared" si="193"/>
        <v>0</v>
      </c>
      <c r="V1231" s="7"/>
      <c r="W1231">
        <f t="shared" si="199"/>
        <v>18.006817406677129</v>
      </c>
    </row>
    <row r="1232" spans="1:23" x14ac:dyDescent="0.3">
      <c r="A1232">
        <v>185</v>
      </c>
      <c r="B1232">
        <v>211</v>
      </c>
      <c r="D1232">
        <f t="shared" si="194"/>
        <v>7.4660032637722529E-2</v>
      </c>
      <c r="E1232">
        <f t="shared" si="195"/>
        <v>3.7330016318861263</v>
      </c>
      <c r="F1232" s="7"/>
      <c r="G1232" s="7"/>
      <c r="H1232" s="7">
        <f t="shared" si="196"/>
        <v>7.9835817816183187E-3</v>
      </c>
      <c r="I1232" s="7">
        <f t="shared" si="197"/>
        <v>7.9835817816183187E-3</v>
      </c>
      <c r="J1232" s="7">
        <f t="shared" si="198"/>
        <v>0.39917908908091593</v>
      </c>
      <c r="K1232" s="9">
        <f t="shared" si="200"/>
        <v>0</v>
      </c>
      <c r="L1232" s="7"/>
      <c r="M1232" s="7"/>
      <c r="N1232" s="7"/>
      <c r="O1232" s="7"/>
      <c r="P1232" s="7"/>
      <c r="Q1232" s="7">
        <f t="shared" si="191"/>
        <v>0</v>
      </c>
      <c r="R1232" s="7"/>
      <c r="S1232" s="7">
        <f t="shared" si="192"/>
        <v>1</v>
      </c>
      <c r="T1232" s="7"/>
      <c r="U1232" s="7">
        <f t="shared" si="193"/>
        <v>0</v>
      </c>
      <c r="V1232" s="7"/>
      <c r="W1232">
        <f t="shared" si="199"/>
        <v>17.957002834472089</v>
      </c>
    </row>
    <row r="1233" spans="1:23" x14ac:dyDescent="0.3">
      <c r="A1233">
        <v>184</v>
      </c>
      <c r="B1233">
        <v>213</v>
      </c>
      <c r="D1233">
        <f t="shared" si="194"/>
        <v>6.6777963272120197E-2</v>
      </c>
      <c r="E1233">
        <f t="shared" si="195"/>
        <v>3.33889816360601</v>
      </c>
      <c r="F1233" s="7"/>
      <c r="G1233" s="7"/>
      <c r="H1233" s="7">
        <f t="shared" si="196"/>
        <v>0</v>
      </c>
      <c r="I1233" s="7">
        <f t="shared" si="197"/>
        <v>0</v>
      </c>
      <c r="J1233" s="7" t="str">
        <f t="shared" si="198"/>
        <v/>
      </c>
      <c r="K1233" s="9">
        <f t="shared" si="200"/>
        <v>0</v>
      </c>
      <c r="L1233" s="7"/>
      <c r="M1233" s="7"/>
      <c r="N1233" s="7"/>
      <c r="O1233" s="7"/>
      <c r="P1233" s="7"/>
      <c r="Q1233" s="7">
        <f t="shared" si="191"/>
        <v>0</v>
      </c>
      <c r="R1233" s="7"/>
      <c r="S1233" s="7">
        <f t="shared" si="192"/>
        <v>1</v>
      </c>
      <c r="T1233" s="7"/>
      <c r="U1233" s="7">
        <f t="shared" si="193"/>
        <v>0</v>
      </c>
      <c r="V1233" s="7"/>
      <c r="W1233">
        <f t="shared" si="199"/>
        <v>17.971865555322761</v>
      </c>
    </row>
    <row r="1234" spans="1:23" x14ac:dyDescent="0.3">
      <c r="A1234">
        <v>184</v>
      </c>
      <c r="B1234">
        <v>215</v>
      </c>
      <c r="D1234">
        <f t="shared" si="194"/>
        <v>3.3388981636060099E-2</v>
      </c>
      <c r="E1234">
        <f t="shared" si="195"/>
        <v>1.669449081803005</v>
      </c>
      <c r="F1234" s="7"/>
      <c r="G1234" s="7"/>
      <c r="H1234" s="7">
        <f t="shared" si="196"/>
        <v>0</v>
      </c>
      <c r="I1234" s="7">
        <f t="shared" si="197"/>
        <v>0</v>
      </c>
      <c r="J1234" s="7" t="str">
        <f t="shared" si="198"/>
        <v/>
      </c>
      <c r="K1234" s="9">
        <f t="shared" si="200"/>
        <v>0</v>
      </c>
      <c r="L1234" s="7"/>
      <c r="M1234" s="7"/>
      <c r="N1234" s="7"/>
      <c r="O1234" s="7"/>
      <c r="P1234" s="7"/>
      <c r="Q1234" s="7">
        <f t="shared" si="191"/>
        <v>0</v>
      </c>
      <c r="R1234" s="7"/>
      <c r="S1234" s="7">
        <f t="shared" si="192"/>
        <v>1</v>
      </c>
      <c r="T1234" s="7"/>
      <c r="U1234" s="7">
        <f t="shared" si="193"/>
        <v>0</v>
      </c>
      <c r="V1234" s="7"/>
      <c r="W1234">
        <f t="shared" si="199"/>
        <v>17.954736663018089</v>
      </c>
    </row>
    <row r="1235" spans="1:23" x14ac:dyDescent="0.3">
      <c r="A1235">
        <v>184</v>
      </c>
      <c r="B1235">
        <v>216</v>
      </c>
      <c r="D1235">
        <f t="shared" si="194"/>
        <v>3.3388981636060099E-2</v>
      </c>
      <c r="E1235">
        <f t="shared" si="195"/>
        <v>1.669449081803005</v>
      </c>
      <c r="F1235" s="7"/>
      <c r="G1235" s="7"/>
      <c r="H1235" s="7">
        <f t="shared" si="196"/>
        <v>0</v>
      </c>
      <c r="I1235" s="7">
        <f t="shared" si="197"/>
        <v>0</v>
      </c>
      <c r="J1235" s="7" t="str">
        <f t="shared" si="198"/>
        <v/>
      </c>
      <c r="K1235" s="9">
        <f t="shared" si="200"/>
        <v>0</v>
      </c>
      <c r="L1235" s="7"/>
      <c r="M1235" s="7"/>
      <c r="N1235" s="7"/>
      <c r="O1235" s="7"/>
      <c r="P1235" s="7"/>
      <c r="Q1235" s="7">
        <f t="shared" si="191"/>
        <v>0</v>
      </c>
      <c r="R1235" s="7"/>
      <c r="S1235" s="7">
        <f t="shared" si="192"/>
        <v>1</v>
      </c>
      <c r="T1235" s="7"/>
      <c r="U1235" s="7">
        <f t="shared" si="193"/>
        <v>0</v>
      </c>
      <c r="V1235" s="7"/>
      <c r="W1235">
        <f t="shared" si="199"/>
        <v>17.946259266501048</v>
      </c>
    </row>
    <row r="1236" spans="1:23" x14ac:dyDescent="0.3">
      <c r="A1236">
        <v>184</v>
      </c>
      <c r="B1236">
        <v>217</v>
      </c>
      <c r="D1236">
        <f t="shared" si="194"/>
        <v>0.10558523072348514</v>
      </c>
      <c r="E1236">
        <f t="shared" si="195"/>
        <v>5.279261536174257</v>
      </c>
      <c r="F1236" s="7"/>
      <c r="G1236" s="7"/>
      <c r="H1236" s="7">
        <f t="shared" si="196"/>
        <v>0.12237718339724686</v>
      </c>
      <c r="I1236" s="7">
        <f t="shared" si="197"/>
        <v>0.12237718339724686</v>
      </c>
      <c r="J1236" s="7">
        <f t="shared" si="198"/>
        <v>6.1188591698623434</v>
      </c>
      <c r="K1236" s="9">
        <f t="shared" si="200"/>
        <v>0</v>
      </c>
      <c r="L1236" s="7"/>
      <c r="M1236" s="7"/>
      <c r="N1236" s="7"/>
      <c r="O1236" s="7"/>
      <c r="P1236" s="7"/>
      <c r="Q1236" s="7">
        <f t="shared" si="191"/>
        <v>0</v>
      </c>
      <c r="R1236" s="7"/>
      <c r="S1236" s="7">
        <f t="shared" si="192"/>
        <v>1</v>
      </c>
      <c r="T1236" s="7"/>
      <c r="U1236" s="7">
        <f t="shared" si="193"/>
        <v>0</v>
      </c>
      <c r="V1236" s="7"/>
      <c r="W1236">
        <f t="shared" si="199"/>
        <v>17.937840012967364</v>
      </c>
    </row>
    <row r="1237" spans="1:23" x14ac:dyDescent="0.3">
      <c r="A1237">
        <v>183</v>
      </c>
      <c r="B1237">
        <v>220</v>
      </c>
      <c r="D1237">
        <f t="shared" si="194"/>
        <v>3.3388981636060099E-2</v>
      </c>
      <c r="E1237">
        <f t="shared" si="195"/>
        <v>1.669449081803005</v>
      </c>
      <c r="F1237" s="7"/>
      <c r="G1237" s="7"/>
      <c r="H1237" s="7">
        <f t="shared" si="196"/>
        <v>0</v>
      </c>
      <c r="I1237" s="7">
        <f t="shared" si="197"/>
        <v>0</v>
      </c>
      <c r="J1237" s="7" t="str">
        <f t="shared" si="198"/>
        <v/>
      </c>
      <c r="K1237" s="9">
        <f t="shared" si="200"/>
        <v>0</v>
      </c>
      <c r="L1237" s="7"/>
      <c r="M1237" s="7"/>
      <c r="N1237" s="7"/>
      <c r="O1237" s="7"/>
      <c r="P1237" s="7"/>
      <c r="Q1237" s="7">
        <f t="shared" si="191"/>
        <v>0</v>
      </c>
      <c r="R1237" s="7"/>
      <c r="S1237" s="7">
        <f t="shared" si="192"/>
        <v>1</v>
      </c>
      <c r="T1237" s="7"/>
      <c r="U1237" s="7">
        <f t="shared" si="193"/>
        <v>0</v>
      </c>
      <c r="V1237" s="7"/>
      <c r="W1237">
        <f t="shared" si="199"/>
        <v>17.945296378537169</v>
      </c>
    </row>
    <row r="1238" spans="1:23" x14ac:dyDescent="0.3">
      <c r="A1238">
        <v>183</v>
      </c>
      <c r="B1238">
        <v>221</v>
      </c>
      <c r="D1238">
        <f t="shared" si="194"/>
        <v>6.6777963272120197E-2</v>
      </c>
      <c r="E1238">
        <f t="shared" si="195"/>
        <v>3.33889816360601</v>
      </c>
      <c r="F1238" s="7"/>
      <c r="G1238" s="7"/>
      <c r="H1238" s="7">
        <f t="shared" si="196"/>
        <v>0</v>
      </c>
      <c r="I1238" s="7">
        <f t="shared" si="197"/>
        <v>0</v>
      </c>
      <c r="J1238" s="7" t="str">
        <f t="shared" si="198"/>
        <v/>
      </c>
      <c r="K1238" s="9">
        <f t="shared" si="200"/>
        <v>0</v>
      </c>
      <c r="L1238" s="7"/>
      <c r="M1238" s="7"/>
      <c r="N1238" s="7"/>
      <c r="O1238" s="7"/>
      <c r="P1238" s="7"/>
      <c r="Q1238" s="7">
        <f t="shared" si="191"/>
        <v>0</v>
      </c>
      <c r="R1238" s="7"/>
      <c r="S1238" s="7">
        <f t="shared" si="192"/>
        <v>1</v>
      </c>
      <c r="T1238" s="7"/>
      <c r="U1238" s="7">
        <f t="shared" si="193"/>
        <v>0</v>
      </c>
      <c r="V1238" s="7"/>
      <c r="W1238">
        <f t="shared" si="199"/>
        <v>17.937125281845891</v>
      </c>
    </row>
    <row r="1239" spans="1:23" x14ac:dyDescent="0.3">
      <c r="A1239">
        <v>183</v>
      </c>
      <c r="B1239">
        <v>223</v>
      </c>
      <c r="D1239">
        <f t="shared" si="194"/>
        <v>3.3388981636060099E-2</v>
      </c>
      <c r="E1239">
        <f t="shared" si="195"/>
        <v>1.669449081803005</v>
      </c>
      <c r="F1239" s="7"/>
      <c r="G1239" s="7"/>
      <c r="H1239" s="7">
        <f t="shared" si="196"/>
        <v>0</v>
      </c>
      <c r="I1239" s="7">
        <f t="shared" si="197"/>
        <v>0</v>
      </c>
      <c r="J1239" s="7" t="str">
        <f t="shared" si="198"/>
        <v/>
      </c>
      <c r="K1239" s="9">
        <f t="shared" si="200"/>
        <v>0</v>
      </c>
      <c r="L1239" s="7"/>
      <c r="M1239" s="7"/>
      <c r="N1239" s="7"/>
      <c r="O1239" s="7"/>
      <c r="P1239" s="7"/>
      <c r="Q1239" s="7">
        <f t="shared" si="191"/>
        <v>0</v>
      </c>
      <c r="R1239" s="7"/>
      <c r="S1239" s="7">
        <f t="shared" si="192"/>
        <v>1</v>
      </c>
      <c r="T1239" s="7"/>
      <c r="U1239" s="7">
        <f t="shared" si="193"/>
        <v>0</v>
      </c>
      <c r="V1239" s="7"/>
      <c r="W1239">
        <f t="shared" si="199"/>
        <v>17.920958535954334</v>
      </c>
    </row>
    <row r="1240" spans="1:23" x14ac:dyDescent="0.3">
      <c r="A1240">
        <v>183</v>
      </c>
      <c r="B1240">
        <v>224</v>
      </c>
      <c r="D1240">
        <f t="shared" si="194"/>
        <v>6.6777963272120197E-2</v>
      </c>
      <c r="E1240">
        <f t="shared" si="195"/>
        <v>3.33889816360601</v>
      </c>
      <c r="F1240" s="7"/>
      <c r="G1240" s="7"/>
      <c r="H1240" s="7">
        <f t="shared" si="196"/>
        <v>0</v>
      </c>
      <c r="I1240" s="7">
        <f t="shared" si="197"/>
        <v>0</v>
      </c>
      <c r="J1240" s="7" t="str">
        <f t="shared" si="198"/>
        <v/>
      </c>
      <c r="K1240" s="9">
        <f t="shared" si="200"/>
        <v>0</v>
      </c>
      <c r="L1240" s="7"/>
      <c r="M1240" s="7"/>
      <c r="N1240" s="7"/>
      <c r="O1240" s="7"/>
      <c r="P1240" s="7"/>
      <c r="Q1240" s="7">
        <f t="shared" si="191"/>
        <v>0</v>
      </c>
      <c r="R1240" s="7"/>
      <c r="S1240" s="7">
        <f t="shared" si="192"/>
        <v>1</v>
      </c>
      <c r="T1240" s="7"/>
      <c r="U1240" s="7">
        <f t="shared" si="193"/>
        <v>0</v>
      </c>
      <c r="V1240" s="7"/>
      <c r="W1240">
        <f t="shared" si="199"/>
        <v>17.912963045098326</v>
      </c>
    </row>
    <row r="1241" spans="1:23" x14ac:dyDescent="0.3">
      <c r="A1241">
        <v>183</v>
      </c>
      <c r="B1241">
        <v>226</v>
      </c>
      <c r="D1241">
        <f t="shared" si="194"/>
        <v>3.3388981636060099E-2</v>
      </c>
      <c r="E1241">
        <f t="shared" si="195"/>
        <v>1.669449081803005</v>
      </c>
      <c r="F1241" s="7"/>
      <c r="G1241" s="7"/>
      <c r="H1241" s="7">
        <f t="shared" si="196"/>
        <v>0</v>
      </c>
      <c r="I1241" s="7">
        <f t="shared" si="197"/>
        <v>0</v>
      </c>
      <c r="J1241" s="7" t="str">
        <f t="shared" si="198"/>
        <v/>
      </c>
      <c r="K1241" s="9">
        <f t="shared" si="200"/>
        <v>0</v>
      </c>
      <c r="L1241" s="7"/>
      <c r="M1241" s="7"/>
      <c r="N1241" s="7"/>
      <c r="O1241" s="7"/>
      <c r="P1241" s="7"/>
      <c r="Q1241" s="7">
        <f t="shared" si="191"/>
        <v>0</v>
      </c>
      <c r="R1241" s="7"/>
      <c r="S1241" s="7">
        <f t="shared" si="192"/>
        <v>1</v>
      </c>
      <c r="T1241" s="7"/>
      <c r="U1241" s="7">
        <f t="shared" si="193"/>
        <v>0</v>
      </c>
      <c r="V1241" s="7"/>
      <c r="W1241">
        <f t="shared" si="199"/>
        <v>17.897148220176145</v>
      </c>
    </row>
    <row r="1242" spans="1:23" x14ac:dyDescent="0.3">
      <c r="A1242">
        <v>183</v>
      </c>
      <c r="B1242">
        <v>227</v>
      </c>
      <c r="D1242">
        <f t="shared" si="194"/>
        <v>6.6777963272120197E-2</v>
      </c>
      <c r="E1242">
        <f t="shared" si="195"/>
        <v>3.33889816360601</v>
      </c>
      <c r="F1242" s="7"/>
      <c r="G1242" s="7"/>
      <c r="H1242" s="7">
        <f t="shared" si="196"/>
        <v>0</v>
      </c>
      <c r="I1242" s="7">
        <f t="shared" si="197"/>
        <v>0</v>
      </c>
      <c r="J1242" s="7" t="str">
        <f t="shared" si="198"/>
        <v/>
      </c>
      <c r="K1242" s="9">
        <f t="shared" si="200"/>
        <v>0</v>
      </c>
      <c r="L1242" s="7"/>
      <c r="M1242" s="7"/>
      <c r="N1242" s="7"/>
      <c r="O1242" s="7"/>
      <c r="P1242" s="7"/>
      <c r="Q1242" s="7">
        <f t="shared" si="191"/>
        <v>0</v>
      </c>
      <c r="R1242" s="7"/>
      <c r="S1242" s="7">
        <f t="shared" si="192"/>
        <v>1</v>
      </c>
      <c r="T1242" s="7"/>
      <c r="U1242" s="7">
        <f t="shared" si="193"/>
        <v>0</v>
      </c>
      <c r="V1242" s="7"/>
      <c r="W1242">
        <f t="shared" si="199"/>
        <v>17.889329041839055</v>
      </c>
    </row>
    <row r="1243" spans="1:23" x14ac:dyDescent="0.3">
      <c r="A1243">
        <v>183</v>
      </c>
      <c r="B1243">
        <v>229</v>
      </c>
      <c r="D1243">
        <f t="shared" si="194"/>
        <v>3.3388981636060099E-2</v>
      </c>
      <c r="E1243">
        <f t="shared" si="195"/>
        <v>1.669449081803005</v>
      </c>
      <c r="F1243" s="7"/>
      <c r="G1243" s="7"/>
      <c r="H1243" s="7">
        <f t="shared" si="196"/>
        <v>0</v>
      </c>
      <c r="I1243" s="7">
        <f t="shared" si="197"/>
        <v>0</v>
      </c>
      <c r="J1243" s="7" t="str">
        <f t="shared" si="198"/>
        <v/>
      </c>
      <c r="K1243" s="9">
        <f t="shared" si="200"/>
        <v>0</v>
      </c>
      <c r="L1243" s="7"/>
      <c r="M1243" s="7"/>
      <c r="N1243" s="7"/>
      <c r="O1243" s="7"/>
      <c r="P1243" s="7"/>
      <c r="Q1243" s="7">
        <f t="shared" si="191"/>
        <v>0</v>
      </c>
      <c r="R1243" s="7"/>
      <c r="S1243" s="7">
        <f t="shared" si="192"/>
        <v>1</v>
      </c>
      <c r="T1243" s="7"/>
      <c r="U1243" s="7">
        <f t="shared" si="193"/>
        <v>0</v>
      </c>
      <c r="V1243" s="7"/>
      <c r="W1243">
        <f t="shared" si="199"/>
        <v>17.873867539405637</v>
      </c>
    </row>
    <row r="1244" spans="1:23" x14ac:dyDescent="0.3">
      <c r="A1244">
        <v>183</v>
      </c>
      <c r="B1244">
        <v>230</v>
      </c>
      <c r="D1244">
        <f t="shared" si="194"/>
        <v>4.721915066354241E-2</v>
      </c>
      <c r="E1244">
        <f t="shared" si="195"/>
        <v>2.3609575331771206</v>
      </c>
      <c r="F1244" s="7"/>
      <c r="G1244" s="7"/>
      <c r="H1244" s="7">
        <f t="shared" si="196"/>
        <v>-1.1200948966854434E-2</v>
      </c>
      <c r="I1244" s="7">
        <f t="shared" si="197"/>
        <v>1.1200948966854434E-2</v>
      </c>
      <c r="J1244" s="7">
        <f t="shared" si="198"/>
        <v>0.56004744834272169</v>
      </c>
      <c r="K1244" s="9">
        <f t="shared" si="200"/>
        <v>0</v>
      </c>
      <c r="L1244" s="7"/>
      <c r="M1244" s="7"/>
      <c r="N1244" s="7"/>
      <c r="O1244" s="7"/>
      <c r="P1244" s="7"/>
      <c r="Q1244" s="7">
        <f t="shared" si="191"/>
        <v>0</v>
      </c>
      <c r="R1244" s="7"/>
      <c r="S1244" s="7">
        <f t="shared" si="192"/>
        <v>1</v>
      </c>
      <c r="T1244" s="7"/>
      <c r="U1244" s="7">
        <f t="shared" si="193"/>
        <v>0</v>
      </c>
      <c r="V1244" s="7"/>
      <c r="W1244">
        <f t="shared" si="199"/>
        <v>17.866225368359668</v>
      </c>
    </row>
    <row r="1245" spans="1:23" x14ac:dyDescent="0.3">
      <c r="A1245">
        <v>182</v>
      </c>
      <c r="B1245">
        <v>231</v>
      </c>
      <c r="D1245">
        <f t="shared" si="194"/>
        <v>3.3388981636060099E-2</v>
      </c>
      <c r="E1245">
        <f t="shared" si="195"/>
        <v>1.669449081803005</v>
      </c>
      <c r="F1245" s="7"/>
      <c r="G1245" s="7"/>
      <c r="H1245" s="7">
        <f t="shared" si="196"/>
        <v>0</v>
      </c>
      <c r="I1245" s="7">
        <f t="shared" si="197"/>
        <v>0</v>
      </c>
      <c r="J1245" s="7" t="str">
        <f t="shared" si="198"/>
        <v/>
      </c>
      <c r="K1245" s="9">
        <f t="shared" si="200"/>
        <v>0</v>
      </c>
      <c r="L1245" s="7"/>
      <c r="M1245" s="7"/>
      <c r="N1245" s="7"/>
      <c r="O1245" s="7"/>
      <c r="P1245" s="7"/>
      <c r="Q1245" s="7">
        <f t="shared" si="191"/>
        <v>0</v>
      </c>
      <c r="R1245" s="7"/>
      <c r="S1245" s="7">
        <f t="shared" si="192"/>
        <v>1</v>
      </c>
      <c r="T1245" s="7"/>
      <c r="U1245" s="7">
        <f t="shared" si="193"/>
        <v>0</v>
      </c>
      <c r="V1245" s="7"/>
      <c r="W1245">
        <f t="shared" si="199"/>
        <v>17.891167323256834</v>
      </c>
    </row>
    <row r="1246" spans="1:23" x14ac:dyDescent="0.3">
      <c r="A1246">
        <v>182</v>
      </c>
      <c r="B1246">
        <v>232</v>
      </c>
      <c r="D1246">
        <f t="shared" si="194"/>
        <v>0</v>
      </c>
      <c r="E1246">
        <f t="shared" si="195"/>
        <v>0</v>
      </c>
      <c r="F1246" s="7"/>
      <c r="G1246" s="7"/>
      <c r="H1246" s="7">
        <f t="shared" si="196"/>
        <v>0</v>
      </c>
      <c r="I1246" s="7">
        <f t="shared" si="197"/>
        <v>0</v>
      </c>
      <c r="J1246" s="7" t="str">
        <f t="shared" si="198"/>
        <v/>
      </c>
      <c r="K1246" s="9">
        <f t="shared" si="200"/>
        <v>0</v>
      </c>
      <c r="L1246" s="7"/>
      <c r="M1246" s="7"/>
      <c r="N1246" s="7"/>
      <c r="O1246" s="7"/>
      <c r="P1246" s="7"/>
      <c r="Q1246" s="7">
        <f t="shared" si="191"/>
        <v>1</v>
      </c>
      <c r="R1246" s="7"/>
      <c r="S1246" s="7">
        <f t="shared" si="192"/>
        <v>0</v>
      </c>
      <c r="T1246" s="7"/>
      <c r="U1246" s="7">
        <f t="shared" si="193"/>
        <v>0</v>
      </c>
      <c r="V1246" s="7"/>
      <c r="W1246">
        <f t="shared" si="199"/>
        <v>17.883657220545022</v>
      </c>
    </row>
    <row r="1247" spans="1:23" x14ac:dyDescent="0.3">
      <c r="A1247">
        <v>182</v>
      </c>
      <c r="B1247">
        <v>232</v>
      </c>
      <c r="D1247">
        <f t="shared" si="194"/>
        <v>0.1001669449081803</v>
      </c>
      <c r="E1247">
        <f t="shared" si="195"/>
        <v>5.0083472454090154</v>
      </c>
      <c r="F1247" s="7"/>
      <c r="G1247" s="7"/>
      <c r="H1247" s="7">
        <f t="shared" si="196"/>
        <v>0</v>
      </c>
      <c r="I1247" s="7">
        <f t="shared" si="197"/>
        <v>0</v>
      </c>
      <c r="J1247" s="7" t="str">
        <f t="shared" si="198"/>
        <v/>
      </c>
      <c r="K1247" s="9">
        <f t="shared" si="200"/>
        <v>0</v>
      </c>
      <c r="L1247" s="7"/>
      <c r="M1247" s="7"/>
      <c r="N1247" s="7"/>
      <c r="O1247" s="7"/>
      <c r="P1247" s="7"/>
      <c r="Q1247" s="7">
        <f t="shared" si="191"/>
        <v>0</v>
      </c>
      <c r="R1247" s="7"/>
      <c r="S1247" s="7">
        <f t="shared" si="192"/>
        <v>1</v>
      </c>
      <c r="T1247" s="7"/>
      <c r="U1247" s="7">
        <f t="shared" si="193"/>
        <v>0</v>
      </c>
      <c r="V1247" s="7"/>
      <c r="W1247">
        <f t="shared" si="199"/>
        <v>17.883657220545022</v>
      </c>
    </row>
    <row r="1248" spans="1:23" x14ac:dyDescent="0.3">
      <c r="A1248">
        <v>182</v>
      </c>
      <c r="B1248">
        <v>235</v>
      </c>
      <c r="D1248">
        <f t="shared" si="194"/>
        <v>6.6777963272120197E-2</v>
      </c>
      <c r="E1248">
        <f t="shared" si="195"/>
        <v>3.33889816360601</v>
      </c>
      <c r="F1248" s="7"/>
      <c r="G1248" s="7"/>
      <c r="H1248" s="7">
        <f t="shared" si="196"/>
        <v>0</v>
      </c>
      <c r="I1248" s="7">
        <f t="shared" si="197"/>
        <v>0</v>
      </c>
      <c r="J1248" s="7" t="str">
        <f t="shared" si="198"/>
        <v/>
      </c>
      <c r="K1248" s="9">
        <f t="shared" si="200"/>
        <v>0</v>
      </c>
      <c r="L1248" s="7"/>
      <c r="M1248" s="7"/>
      <c r="N1248" s="7"/>
      <c r="O1248" s="7"/>
      <c r="P1248" s="7"/>
      <c r="Q1248" s="7">
        <f t="shared" si="191"/>
        <v>0</v>
      </c>
      <c r="R1248" s="7"/>
      <c r="S1248" s="7">
        <f t="shared" si="192"/>
        <v>1</v>
      </c>
      <c r="T1248" s="7"/>
      <c r="U1248" s="7">
        <f t="shared" si="193"/>
        <v>0</v>
      </c>
      <c r="V1248" s="7"/>
      <c r="W1248">
        <f t="shared" si="199"/>
        <v>17.86148245948878</v>
      </c>
    </row>
    <row r="1249" spans="1:23" x14ac:dyDescent="0.3">
      <c r="A1249">
        <v>182</v>
      </c>
      <c r="B1249">
        <v>237</v>
      </c>
      <c r="D1249">
        <f t="shared" si="194"/>
        <v>3.3388981636060099E-2</v>
      </c>
      <c r="E1249">
        <f t="shared" si="195"/>
        <v>1.669449081803005</v>
      </c>
      <c r="F1249" s="7"/>
      <c r="G1249" s="7"/>
      <c r="H1249" s="7">
        <f t="shared" si="196"/>
        <v>0</v>
      </c>
      <c r="I1249" s="7">
        <f t="shared" si="197"/>
        <v>0</v>
      </c>
      <c r="J1249" s="7" t="str">
        <f t="shared" si="198"/>
        <v/>
      </c>
      <c r="K1249" s="9">
        <f t="shared" si="200"/>
        <v>0</v>
      </c>
      <c r="L1249" s="7"/>
      <c r="M1249" s="7"/>
      <c r="N1249" s="7"/>
      <c r="O1249" s="7"/>
      <c r="P1249" s="7"/>
      <c r="Q1249" s="7">
        <f t="shared" si="191"/>
        <v>0</v>
      </c>
      <c r="R1249" s="7"/>
      <c r="S1249" s="7">
        <f t="shared" si="192"/>
        <v>1</v>
      </c>
      <c r="T1249" s="7"/>
      <c r="U1249" s="7">
        <f t="shared" si="193"/>
        <v>0</v>
      </c>
      <c r="V1249" s="7"/>
      <c r="W1249">
        <f t="shared" si="199"/>
        <v>17.846996309482659</v>
      </c>
    </row>
    <row r="1250" spans="1:23" x14ac:dyDescent="0.3">
      <c r="A1250">
        <v>182</v>
      </c>
      <c r="B1250">
        <v>238</v>
      </c>
      <c r="D1250">
        <f t="shared" si="194"/>
        <v>7.4660032637722529E-2</v>
      </c>
      <c r="E1250">
        <f t="shared" si="195"/>
        <v>3.7330016318861263</v>
      </c>
      <c r="F1250" s="7"/>
      <c r="G1250" s="7"/>
      <c r="H1250" s="7">
        <f t="shared" si="196"/>
        <v>-3.1931841367650551E-2</v>
      </c>
      <c r="I1250" s="7">
        <f t="shared" si="197"/>
        <v>3.1931841367650551E-2</v>
      </c>
      <c r="J1250" s="7">
        <f t="shared" si="198"/>
        <v>1.5965920683825277</v>
      </c>
      <c r="K1250" s="9">
        <f t="shared" si="200"/>
        <v>0</v>
      </c>
      <c r="L1250" s="7"/>
      <c r="M1250" s="7"/>
      <c r="N1250" s="7"/>
      <c r="O1250" s="7"/>
      <c r="P1250" s="7"/>
      <c r="Q1250" s="7">
        <f t="shared" si="191"/>
        <v>0</v>
      </c>
      <c r="R1250" s="7"/>
      <c r="S1250" s="7">
        <f t="shared" si="192"/>
        <v>1</v>
      </c>
      <c r="T1250" s="7"/>
      <c r="U1250" s="7">
        <f t="shared" si="193"/>
        <v>0</v>
      </c>
      <c r="V1250" s="7"/>
      <c r="W1250">
        <f t="shared" si="199"/>
        <v>17.839842559647295</v>
      </c>
    </row>
    <row r="1251" spans="1:23" x14ac:dyDescent="0.3">
      <c r="A1251">
        <v>180</v>
      </c>
      <c r="B1251">
        <v>239</v>
      </c>
      <c r="D1251">
        <f t="shared" si="194"/>
        <v>3.3388981636060099E-2</v>
      </c>
      <c r="E1251">
        <f t="shared" si="195"/>
        <v>1.669449081803005</v>
      </c>
      <c r="F1251" s="7"/>
      <c r="G1251" s="7"/>
      <c r="H1251" s="7">
        <f t="shared" si="196"/>
        <v>0</v>
      </c>
      <c r="I1251" s="7">
        <f t="shared" si="197"/>
        <v>0</v>
      </c>
      <c r="J1251" s="7" t="str">
        <f t="shared" si="198"/>
        <v/>
      </c>
      <c r="K1251" s="9">
        <f t="shared" si="200"/>
        <v>0</v>
      </c>
      <c r="L1251" s="7"/>
      <c r="M1251" s="7"/>
      <c r="N1251" s="7"/>
      <c r="O1251" s="7"/>
      <c r="P1251" s="7"/>
      <c r="Q1251" s="7">
        <f t="shared" si="191"/>
        <v>0</v>
      </c>
      <c r="R1251" s="7"/>
      <c r="S1251" s="7">
        <f t="shared" si="192"/>
        <v>1</v>
      </c>
      <c r="T1251" s="7"/>
      <c r="U1251" s="7">
        <f t="shared" si="193"/>
        <v>0</v>
      </c>
      <c r="V1251" s="7"/>
      <c r="W1251">
        <f t="shared" si="199"/>
        <v>17.898020267325816</v>
      </c>
    </row>
    <row r="1252" spans="1:23" x14ac:dyDescent="0.3">
      <c r="A1252">
        <v>181</v>
      </c>
      <c r="B1252">
        <v>239</v>
      </c>
      <c r="D1252">
        <f t="shared" si="194"/>
        <v>4.721915066354241E-2</v>
      </c>
      <c r="E1252">
        <f t="shared" si="195"/>
        <v>2.3609575331771206</v>
      </c>
      <c r="F1252" s="7"/>
      <c r="G1252" s="7"/>
      <c r="H1252" s="7">
        <f t="shared" si="196"/>
        <v>1.1200948966854434E-2</v>
      </c>
      <c r="I1252" s="7">
        <f t="shared" si="197"/>
        <v>1.1200948966854434E-2</v>
      </c>
      <c r="J1252" s="7">
        <f t="shared" si="198"/>
        <v>0.56004744834272169</v>
      </c>
      <c r="K1252" s="9">
        <f t="shared" si="200"/>
        <v>0</v>
      </c>
      <c r="L1252" s="7"/>
      <c r="M1252" s="7"/>
      <c r="N1252" s="7"/>
      <c r="O1252" s="7"/>
      <c r="P1252" s="7"/>
      <c r="Q1252" s="7">
        <f t="shared" si="191"/>
        <v>0</v>
      </c>
      <c r="R1252" s="7"/>
      <c r="S1252" s="7">
        <f t="shared" si="192"/>
        <v>1</v>
      </c>
      <c r="T1252" s="7"/>
      <c r="U1252" s="7">
        <f t="shared" si="193"/>
        <v>0</v>
      </c>
      <c r="V1252" s="7"/>
      <c r="W1252">
        <f t="shared" si="199"/>
        <v>17.865382969935514</v>
      </c>
    </row>
    <row r="1253" spans="1:23" x14ac:dyDescent="0.3">
      <c r="A1253">
        <v>182</v>
      </c>
      <c r="B1253">
        <v>240</v>
      </c>
      <c r="D1253">
        <f t="shared" si="194"/>
        <v>9.443830132708482E-2</v>
      </c>
      <c r="E1253">
        <f t="shared" si="195"/>
        <v>4.7219150663542413</v>
      </c>
      <c r="F1253" s="7"/>
      <c r="G1253" s="7"/>
      <c r="H1253" s="7">
        <f t="shared" si="196"/>
        <v>-1.1200948966854434E-2</v>
      </c>
      <c r="I1253" s="7">
        <f t="shared" si="197"/>
        <v>1.1200948966854434E-2</v>
      </c>
      <c r="J1253" s="7">
        <f t="shared" si="198"/>
        <v>0.56004744834272169</v>
      </c>
      <c r="K1253" s="9">
        <f t="shared" si="200"/>
        <v>0</v>
      </c>
      <c r="L1253" s="7"/>
      <c r="M1253" s="7"/>
      <c r="N1253" s="7"/>
      <c r="O1253" s="7"/>
      <c r="P1253" s="7"/>
      <c r="Q1253" s="7">
        <f t="shared" si="191"/>
        <v>0</v>
      </c>
      <c r="R1253" s="7"/>
      <c r="S1253" s="7">
        <f t="shared" si="192"/>
        <v>1</v>
      </c>
      <c r="T1253" s="7"/>
      <c r="U1253" s="7">
        <f t="shared" si="193"/>
        <v>0</v>
      </c>
      <c r="V1253" s="7"/>
      <c r="W1253">
        <f t="shared" si="199"/>
        <v>17.825714068788425</v>
      </c>
    </row>
    <row r="1254" spans="1:23" x14ac:dyDescent="0.3">
      <c r="A1254">
        <v>184</v>
      </c>
      <c r="B1254">
        <v>238</v>
      </c>
      <c r="D1254">
        <f t="shared" si="194"/>
        <v>0.1669449081803005</v>
      </c>
      <c r="E1254">
        <f t="shared" si="195"/>
        <v>8.3472454090150254</v>
      </c>
      <c r="F1254" s="7"/>
      <c r="G1254" s="7"/>
      <c r="H1254" s="7">
        <f t="shared" si="196"/>
        <v>-1.8725322813583585E-2</v>
      </c>
      <c r="I1254" s="7">
        <f t="shared" si="197"/>
        <v>1.8725322813583585E-2</v>
      </c>
      <c r="J1254" s="7">
        <f t="shared" si="198"/>
        <v>0.93626614067917924</v>
      </c>
      <c r="K1254" s="9">
        <f t="shared" si="200"/>
        <v>0</v>
      </c>
      <c r="L1254" s="7"/>
      <c r="M1254" s="7"/>
      <c r="N1254" s="7"/>
      <c r="O1254" s="7"/>
      <c r="P1254" s="7"/>
      <c r="Q1254" s="7">
        <f t="shared" si="191"/>
        <v>0</v>
      </c>
      <c r="R1254" s="7"/>
      <c r="S1254" s="7">
        <f t="shared" si="192"/>
        <v>1</v>
      </c>
      <c r="T1254" s="7"/>
      <c r="U1254" s="7">
        <f t="shared" si="193"/>
        <v>0</v>
      </c>
      <c r="V1254" s="7"/>
      <c r="W1254">
        <f t="shared" si="199"/>
        <v>17.774607988354127</v>
      </c>
    </row>
    <row r="1255" spans="1:23" x14ac:dyDescent="0.3">
      <c r="A1255">
        <v>188</v>
      </c>
      <c r="B1255">
        <v>235</v>
      </c>
      <c r="D1255">
        <f t="shared" si="194"/>
        <v>0.1669449081803005</v>
      </c>
      <c r="E1255">
        <f t="shared" si="195"/>
        <v>8.3472454090150254</v>
      </c>
      <c r="F1255" s="7"/>
      <c r="G1255" s="7"/>
      <c r="H1255" s="7">
        <f t="shared" si="196"/>
        <v>0</v>
      </c>
      <c r="I1255" s="7">
        <f t="shared" si="197"/>
        <v>0</v>
      </c>
      <c r="J1255" s="7" t="str">
        <f t="shared" si="198"/>
        <v/>
      </c>
      <c r="K1255" s="9">
        <f t="shared" si="200"/>
        <v>0</v>
      </c>
      <c r="L1255" s="7"/>
      <c r="M1255" s="7"/>
      <c r="N1255" s="7"/>
      <c r="O1255" s="7"/>
      <c r="P1255" s="7"/>
      <c r="Q1255" s="7">
        <f t="shared" si="191"/>
        <v>0</v>
      </c>
      <c r="R1255" s="7"/>
      <c r="S1255" s="7">
        <f t="shared" si="192"/>
        <v>1</v>
      </c>
      <c r="T1255" s="7"/>
      <c r="U1255" s="7">
        <f t="shared" si="193"/>
        <v>0</v>
      </c>
      <c r="V1255" s="7"/>
      <c r="W1255">
        <f t="shared" si="199"/>
        <v>17.66605307330634</v>
      </c>
    </row>
    <row r="1256" spans="1:23" x14ac:dyDescent="0.3">
      <c r="A1256">
        <v>193</v>
      </c>
      <c r="B1256">
        <v>235</v>
      </c>
      <c r="D1256">
        <f t="shared" si="194"/>
        <v>0.1001669449081803</v>
      </c>
      <c r="E1256">
        <f t="shared" si="195"/>
        <v>5.0083472454090154</v>
      </c>
      <c r="F1256" s="7"/>
      <c r="G1256" s="7"/>
      <c r="H1256" s="7">
        <f t="shared" si="196"/>
        <v>0</v>
      </c>
      <c r="I1256" s="7">
        <f t="shared" si="197"/>
        <v>0</v>
      </c>
      <c r="J1256" s="7" t="str">
        <f t="shared" si="198"/>
        <v/>
      </c>
      <c r="K1256" s="9">
        <f t="shared" si="200"/>
        <v>0</v>
      </c>
      <c r="L1256" s="7"/>
      <c r="M1256" s="7"/>
      <c r="N1256" s="7"/>
      <c r="O1256" s="7"/>
      <c r="P1256" s="7"/>
      <c r="Q1256" s="7">
        <f t="shared" si="191"/>
        <v>0</v>
      </c>
      <c r="R1256" s="7"/>
      <c r="S1256" s="7">
        <f t="shared" si="192"/>
        <v>1</v>
      </c>
      <c r="T1256" s="7"/>
      <c r="U1256" s="7">
        <f t="shared" si="193"/>
        <v>0</v>
      </c>
      <c r="V1256" s="7"/>
      <c r="W1256">
        <f t="shared" si="199"/>
        <v>17.503279962984852</v>
      </c>
    </row>
    <row r="1257" spans="1:23" x14ac:dyDescent="0.3">
      <c r="A1257">
        <v>190</v>
      </c>
      <c r="B1257">
        <v>235</v>
      </c>
      <c r="D1257">
        <f t="shared" si="194"/>
        <v>0.26919057590312351</v>
      </c>
      <c r="E1257">
        <f t="shared" si="195"/>
        <v>13.459528795156176</v>
      </c>
      <c r="F1257" s="7"/>
      <c r="G1257" s="7"/>
      <c r="H1257" s="7">
        <f t="shared" si="196"/>
        <v>-0.13882794543790231</v>
      </c>
      <c r="I1257" s="7">
        <f t="shared" si="197"/>
        <v>0.13882794543790231</v>
      </c>
      <c r="J1257" s="7">
        <f t="shared" si="198"/>
        <v>6.9413972718951156</v>
      </c>
      <c r="K1257" s="9">
        <f t="shared" si="200"/>
        <v>0</v>
      </c>
      <c r="L1257" s="7"/>
      <c r="M1257" s="7"/>
      <c r="N1257" s="7"/>
      <c r="O1257" s="7"/>
      <c r="P1257" s="7"/>
      <c r="Q1257" s="7">
        <f t="shared" si="191"/>
        <v>0</v>
      </c>
      <c r="R1257" s="7"/>
      <c r="S1257" s="7">
        <f t="shared" si="192"/>
        <v>0</v>
      </c>
      <c r="T1257" s="7"/>
      <c r="U1257" s="7">
        <f t="shared" si="193"/>
        <v>1</v>
      </c>
      <c r="V1257" s="7"/>
      <c r="W1257">
        <f t="shared" si="199"/>
        <v>17.600934451153677</v>
      </c>
    </row>
    <row r="1258" spans="1:23" x14ac:dyDescent="0.3">
      <c r="A1258">
        <v>198</v>
      </c>
      <c r="B1258">
        <v>234</v>
      </c>
      <c r="D1258">
        <f t="shared" si="194"/>
        <v>0.43916348707732572</v>
      </c>
      <c r="E1258">
        <f t="shared" si="195"/>
        <v>21.958174353866287</v>
      </c>
      <c r="F1258" s="7"/>
      <c r="G1258" s="7"/>
      <c r="H1258" s="7">
        <f t="shared" si="196"/>
        <v>-0.112492887227884</v>
      </c>
      <c r="I1258" s="7">
        <f t="shared" si="197"/>
        <v>0.112492887227884</v>
      </c>
      <c r="J1258" s="7">
        <f t="shared" si="198"/>
        <v>5.6246443613941999</v>
      </c>
      <c r="K1258" s="9">
        <f t="shared" si="200"/>
        <v>0</v>
      </c>
      <c r="L1258" s="7"/>
      <c r="M1258" s="7"/>
      <c r="N1258" s="7"/>
      <c r="O1258" s="7"/>
      <c r="P1258" s="7"/>
      <c r="Q1258" s="7">
        <f t="shared" si="191"/>
        <v>0</v>
      </c>
      <c r="R1258" s="7"/>
      <c r="S1258" s="7">
        <f t="shared" si="192"/>
        <v>0</v>
      </c>
      <c r="T1258" s="7"/>
      <c r="U1258" s="7">
        <f t="shared" si="193"/>
        <v>1</v>
      </c>
      <c r="V1258" s="7"/>
      <c r="W1258">
        <f t="shared" si="199"/>
        <v>17.348138591888329</v>
      </c>
    </row>
    <row r="1259" spans="1:23" x14ac:dyDescent="0.3">
      <c r="A1259">
        <v>185</v>
      </c>
      <c r="B1259">
        <v>236</v>
      </c>
      <c r="D1259">
        <f t="shared" si="194"/>
        <v>0.8123889856825669</v>
      </c>
      <c r="E1259">
        <f t="shared" si="195"/>
        <v>40.619449284128343</v>
      </c>
      <c r="F1259" s="7"/>
      <c r="G1259" s="7"/>
      <c r="H1259" s="7">
        <f t="shared" si="196"/>
        <v>-0.10369573140716856</v>
      </c>
      <c r="I1259" s="7">
        <f t="shared" si="197"/>
        <v>0.10369573140716856</v>
      </c>
      <c r="J1259" s="7">
        <f t="shared" si="198"/>
        <v>5.1847865703584279</v>
      </c>
      <c r="K1259" s="9">
        <f t="shared" si="200"/>
        <v>0</v>
      </c>
      <c r="L1259" s="7"/>
      <c r="M1259" s="7"/>
      <c r="N1259" s="7"/>
      <c r="O1259" s="7"/>
      <c r="P1259" s="7"/>
      <c r="Q1259" s="7">
        <f t="shared" si="191"/>
        <v>0</v>
      </c>
      <c r="R1259" s="7"/>
      <c r="S1259" s="7">
        <f t="shared" si="192"/>
        <v>0</v>
      </c>
      <c r="T1259" s="7"/>
      <c r="U1259" s="7">
        <f t="shared" si="193"/>
        <v>1</v>
      </c>
      <c r="V1259" s="7"/>
      <c r="W1259">
        <f t="shared" si="199"/>
        <v>17.756441253495449</v>
      </c>
    </row>
    <row r="1260" spans="1:23" x14ac:dyDescent="0.3">
      <c r="A1260">
        <v>209</v>
      </c>
      <c r="B1260">
        <v>232</v>
      </c>
      <c r="D1260">
        <f t="shared" si="194"/>
        <v>3.3388981636060099E-2</v>
      </c>
      <c r="E1260">
        <f t="shared" si="195"/>
        <v>1.669449081803005</v>
      </c>
      <c r="F1260" s="7"/>
      <c r="G1260" s="7"/>
      <c r="H1260" s="7">
        <f t="shared" si="196"/>
        <v>0</v>
      </c>
      <c r="I1260" s="7">
        <f t="shared" si="197"/>
        <v>0</v>
      </c>
      <c r="J1260" s="7" t="str">
        <f t="shared" si="198"/>
        <v/>
      </c>
      <c r="K1260" s="9">
        <f t="shared" si="200"/>
        <v>0</v>
      </c>
      <c r="L1260" s="7"/>
      <c r="M1260" s="7"/>
      <c r="N1260" s="7"/>
      <c r="O1260" s="7"/>
      <c r="P1260" s="7"/>
      <c r="Q1260" s="7">
        <f t="shared" si="191"/>
        <v>0</v>
      </c>
      <c r="R1260" s="7"/>
      <c r="S1260" s="7">
        <f t="shared" si="192"/>
        <v>1</v>
      </c>
      <c r="T1260" s="7"/>
      <c r="U1260" s="7">
        <f t="shared" si="193"/>
        <v>0</v>
      </c>
      <c r="V1260" s="7"/>
      <c r="W1260">
        <f t="shared" si="199"/>
        <v>17.006270630734203</v>
      </c>
    </row>
    <row r="1261" spans="1:23" x14ac:dyDescent="0.3">
      <c r="A1261">
        <v>209</v>
      </c>
      <c r="B1261">
        <v>233</v>
      </c>
      <c r="D1261">
        <f t="shared" si="194"/>
        <v>0.12038568532434021</v>
      </c>
      <c r="E1261">
        <f t="shared" si="195"/>
        <v>6.019284266217011</v>
      </c>
      <c r="F1261" s="7"/>
      <c r="G1261" s="7"/>
      <c r="H1261" s="7">
        <f t="shared" si="196"/>
        <v>-1.2370700617240485E-3</v>
      </c>
      <c r="I1261" s="7">
        <f t="shared" si="197"/>
        <v>1.2370700617240485E-3</v>
      </c>
      <c r="J1261" s="7">
        <f t="shared" si="198"/>
        <v>6.1853503086202424E-2</v>
      </c>
      <c r="K1261" s="9">
        <f t="shared" si="200"/>
        <v>0</v>
      </c>
      <c r="L1261" s="7"/>
      <c r="M1261" s="7"/>
      <c r="N1261" s="7"/>
      <c r="O1261" s="7"/>
      <c r="P1261" s="7"/>
      <c r="Q1261" s="7">
        <f t="shared" si="191"/>
        <v>0</v>
      </c>
      <c r="R1261" s="7"/>
      <c r="S1261" s="7">
        <f t="shared" si="192"/>
        <v>1</v>
      </c>
      <c r="T1261" s="7"/>
      <c r="U1261" s="7">
        <f t="shared" si="193"/>
        <v>0</v>
      </c>
      <c r="V1261" s="7"/>
      <c r="W1261">
        <f t="shared" si="199"/>
        <v>16.998435157600273</v>
      </c>
    </row>
    <row r="1262" spans="1:23" x14ac:dyDescent="0.3">
      <c r="A1262">
        <v>211</v>
      </c>
      <c r="B1262">
        <v>230</v>
      </c>
      <c r="D1262">
        <f t="shared" si="194"/>
        <v>3.3388981636060099E-2</v>
      </c>
      <c r="E1262">
        <f t="shared" si="195"/>
        <v>1.669449081803005</v>
      </c>
      <c r="F1262" s="7"/>
      <c r="G1262" s="7"/>
      <c r="H1262" s="7">
        <f t="shared" si="196"/>
        <v>0</v>
      </c>
      <c r="I1262" s="7">
        <f t="shared" si="197"/>
        <v>0</v>
      </c>
      <c r="J1262" s="7" t="str">
        <f t="shared" si="198"/>
        <v/>
      </c>
      <c r="K1262" s="9">
        <f t="shared" si="200"/>
        <v>0</v>
      </c>
      <c r="L1262" s="7"/>
      <c r="M1262" s="7"/>
      <c r="N1262" s="7"/>
      <c r="O1262" s="7"/>
      <c r="P1262" s="7"/>
      <c r="Q1262" s="7">
        <f t="shared" si="191"/>
        <v>0</v>
      </c>
      <c r="R1262" s="7"/>
      <c r="S1262" s="7">
        <f t="shared" si="192"/>
        <v>1</v>
      </c>
      <c r="T1262" s="7"/>
      <c r="U1262" s="7">
        <f t="shared" si="193"/>
        <v>0</v>
      </c>
      <c r="V1262" s="7"/>
      <c r="W1262">
        <f t="shared" si="199"/>
        <v>16.95729704924964</v>
      </c>
    </row>
    <row r="1263" spans="1:23" x14ac:dyDescent="0.3">
      <c r="A1263">
        <v>211</v>
      </c>
      <c r="B1263">
        <v>231</v>
      </c>
      <c r="D1263">
        <f t="shared" si="194"/>
        <v>0.45413924903958075</v>
      </c>
      <c r="E1263">
        <f t="shared" si="195"/>
        <v>22.706962451979038</v>
      </c>
      <c r="F1263" s="7"/>
      <c r="G1263" s="7"/>
      <c r="H1263" s="7">
        <f t="shared" si="196"/>
        <v>-1.960010315534905E-2</v>
      </c>
      <c r="I1263" s="7">
        <f t="shared" si="197"/>
        <v>1.960010315534905E-2</v>
      </c>
      <c r="J1263" s="7">
        <f t="shared" si="198"/>
        <v>0.98000515776745256</v>
      </c>
      <c r="K1263" s="9">
        <f t="shared" si="200"/>
        <v>0</v>
      </c>
      <c r="L1263" s="7"/>
      <c r="M1263" s="7"/>
      <c r="N1263" s="7"/>
      <c r="O1263" s="7"/>
      <c r="P1263" s="7"/>
      <c r="Q1263" s="7">
        <f t="shared" si="191"/>
        <v>0</v>
      </c>
      <c r="R1263" s="7"/>
      <c r="S1263" s="7">
        <f t="shared" si="192"/>
        <v>0</v>
      </c>
      <c r="T1263" s="7"/>
      <c r="U1263" s="7">
        <f t="shared" si="193"/>
        <v>1</v>
      </c>
      <c r="V1263" s="7"/>
      <c r="W1263">
        <f t="shared" si="199"/>
        <v>16.949307388842769</v>
      </c>
    </row>
    <row r="1264" spans="1:23" x14ac:dyDescent="0.3">
      <c r="A1264">
        <v>200</v>
      </c>
      <c r="B1264">
        <v>239</v>
      </c>
      <c r="D1264">
        <f t="shared" si="194"/>
        <v>0.82936509838892969</v>
      </c>
      <c r="E1264">
        <f t="shared" si="195"/>
        <v>41.468254919446487</v>
      </c>
      <c r="F1264" s="7"/>
      <c r="G1264" s="7"/>
      <c r="H1264" s="7">
        <f t="shared" si="196"/>
        <v>-1.5570266574110078E-2</v>
      </c>
      <c r="I1264" s="7">
        <f t="shared" si="197"/>
        <v>1.5570266574110078E-2</v>
      </c>
      <c r="J1264" s="7">
        <f t="shared" si="198"/>
        <v>0.77851332870550394</v>
      </c>
      <c r="K1264" s="9">
        <f t="shared" si="200"/>
        <v>0</v>
      </c>
      <c r="L1264" s="7"/>
      <c r="M1264" s="7"/>
      <c r="N1264" s="7"/>
      <c r="O1264" s="7"/>
      <c r="P1264" s="7"/>
      <c r="Q1264" s="7">
        <f t="shared" si="191"/>
        <v>0</v>
      </c>
      <c r="R1264" s="7"/>
      <c r="S1264" s="7">
        <f t="shared" si="192"/>
        <v>0</v>
      </c>
      <c r="T1264" s="7"/>
      <c r="U1264" s="7">
        <f t="shared" si="193"/>
        <v>1</v>
      </c>
      <c r="V1264" s="7"/>
      <c r="W1264">
        <f t="shared" si="199"/>
        <v>17.245821119990616</v>
      </c>
    </row>
    <row r="1265" spans="1:23" x14ac:dyDescent="0.3">
      <c r="A1265">
        <v>219</v>
      </c>
      <c r="B1265">
        <v>223</v>
      </c>
      <c r="D1265">
        <f t="shared" si="194"/>
        <v>0.35492974333003841</v>
      </c>
      <c r="E1265">
        <f t="shared" si="195"/>
        <v>17.746487166501922</v>
      </c>
      <c r="F1265" s="7"/>
      <c r="G1265" s="7"/>
      <c r="H1265" s="7">
        <f t="shared" si="196"/>
        <v>-1.4568339186923428E-2</v>
      </c>
      <c r="I1265" s="7">
        <f t="shared" si="197"/>
        <v>1.4568339186923428E-2</v>
      </c>
      <c r="J1265" s="7">
        <f t="shared" si="198"/>
        <v>0.72841695934617134</v>
      </c>
      <c r="K1265" s="9">
        <f t="shared" si="200"/>
        <v>0</v>
      </c>
      <c r="L1265" s="7"/>
      <c r="M1265" s="7"/>
      <c r="N1265" s="7"/>
      <c r="O1265" s="7"/>
      <c r="P1265" s="7"/>
      <c r="Q1265" s="7">
        <f t="shared" si="191"/>
        <v>0</v>
      </c>
      <c r="R1265" s="7"/>
      <c r="S1265" s="7">
        <f t="shared" si="192"/>
        <v>0</v>
      </c>
      <c r="T1265" s="7"/>
      <c r="U1265" s="7">
        <f t="shared" si="193"/>
        <v>1</v>
      </c>
      <c r="V1265" s="7"/>
      <c r="W1265">
        <f t="shared" si="199"/>
        <v>16.756678830662928</v>
      </c>
    </row>
    <row r="1266" spans="1:23" x14ac:dyDescent="0.3">
      <c r="A1266">
        <v>227</v>
      </c>
      <c r="B1266">
        <v>216</v>
      </c>
      <c r="D1266">
        <f t="shared" si="194"/>
        <v>0</v>
      </c>
      <c r="E1266">
        <f t="shared" si="195"/>
        <v>0</v>
      </c>
      <c r="F1266" s="7"/>
      <c r="G1266" s="7"/>
      <c r="H1266" s="7">
        <f t="shared" si="196"/>
        <v>0</v>
      </c>
      <c r="I1266" s="7">
        <f t="shared" si="197"/>
        <v>0</v>
      </c>
      <c r="J1266" s="7" t="str">
        <f t="shared" si="198"/>
        <v/>
      </c>
      <c r="K1266" s="9">
        <f t="shared" si="200"/>
        <v>0</v>
      </c>
      <c r="L1266" s="7"/>
      <c r="M1266" s="7"/>
      <c r="N1266" s="7"/>
      <c r="O1266" s="7"/>
      <c r="P1266" s="7"/>
      <c r="Q1266" s="7">
        <f t="shared" si="191"/>
        <v>1</v>
      </c>
      <c r="R1266" s="7"/>
      <c r="S1266" s="7">
        <f t="shared" si="192"/>
        <v>0</v>
      </c>
      <c r="T1266" s="7"/>
      <c r="U1266" s="7">
        <f t="shared" si="193"/>
        <v>0</v>
      </c>
      <c r="V1266" s="7"/>
      <c r="W1266">
        <f t="shared" si="199"/>
        <v>16.561237812943943</v>
      </c>
    </row>
    <row r="1267" spans="1:23" x14ac:dyDescent="0.3">
      <c r="A1267">
        <v>227</v>
      </c>
      <c r="B1267">
        <v>216</v>
      </c>
      <c r="D1267">
        <f t="shared" si="194"/>
        <v>0.12038568532434021</v>
      </c>
      <c r="E1267">
        <f t="shared" si="195"/>
        <v>6.019284266217011</v>
      </c>
      <c r="F1267" s="7"/>
      <c r="G1267" s="7"/>
      <c r="H1267" s="7">
        <f t="shared" si="196"/>
        <v>-1.2370700617240485E-3</v>
      </c>
      <c r="I1267" s="7">
        <f t="shared" si="197"/>
        <v>1.2370700617240485E-3</v>
      </c>
      <c r="J1267" s="7">
        <f t="shared" si="198"/>
        <v>6.1853503086202424E-2</v>
      </c>
      <c r="K1267" s="9">
        <f t="shared" si="200"/>
        <v>0</v>
      </c>
      <c r="L1267" s="7"/>
      <c r="M1267" s="7"/>
      <c r="N1267" s="7"/>
      <c r="O1267" s="7"/>
      <c r="P1267" s="7"/>
      <c r="Q1267" s="7">
        <f t="shared" si="191"/>
        <v>0</v>
      </c>
      <c r="R1267" s="7"/>
      <c r="S1267" s="7">
        <f t="shared" si="192"/>
        <v>1</v>
      </c>
      <c r="T1267" s="7"/>
      <c r="U1267" s="7">
        <f t="shared" si="193"/>
        <v>0</v>
      </c>
      <c r="V1267" s="7"/>
      <c r="W1267">
        <f t="shared" si="199"/>
        <v>16.561237812943943</v>
      </c>
    </row>
    <row r="1268" spans="1:23" x14ac:dyDescent="0.3">
      <c r="A1268">
        <v>229</v>
      </c>
      <c r="B1268">
        <v>213</v>
      </c>
      <c r="D1268">
        <f t="shared" si="194"/>
        <v>0.12038568532434021</v>
      </c>
      <c r="E1268">
        <f t="shared" si="195"/>
        <v>6.019284266217011</v>
      </c>
      <c r="F1268" s="7"/>
      <c r="G1268" s="7"/>
      <c r="H1268" s="7">
        <f t="shared" si="196"/>
        <v>-2.2170174856798452E-2</v>
      </c>
      <c r="I1268" s="7">
        <f t="shared" si="197"/>
        <v>2.2170174856798452E-2</v>
      </c>
      <c r="J1268" s="7">
        <f t="shared" si="198"/>
        <v>1.1085087428399225</v>
      </c>
      <c r="K1268" s="9">
        <f t="shared" si="200"/>
        <v>0</v>
      </c>
      <c r="L1268" s="7"/>
      <c r="M1268" s="7"/>
      <c r="N1268" s="7"/>
      <c r="O1268" s="7"/>
      <c r="P1268" s="7"/>
      <c r="Q1268" s="7">
        <f t="shared" si="191"/>
        <v>0</v>
      </c>
      <c r="R1268" s="7"/>
      <c r="S1268" s="7">
        <f t="shared" si="192"/>
        <v>1</v>
      </c>
      <c r="T1268" s="7"/>
      <c r="U1268" s="7">
        <f t="shared" si="193"/>
        <v>0</v>
      </c>
      <c r="V1268" s="7"/>
      <c r="W1268">
        <f t="shared" si="199"/>
        <v>16.524881321773854</v>
      </c>
    </row>
    <row r="1269" spans="1:23" x14ac:dyDescent="0.3">
      <c r="A1269">
        <v>232</v>
      </c>
      <c r="B1269">
        <v>211</v>
      </c>
      <c r="D1269">
        <f t="shared" si="194"/>
        <v>9.443830132708482E-2</v>
      </c>
      <c r="E1269">
        <f t="shared" si="195"/>
        <v>4.7219150663542413</v>
      </c>
      <c r="F1269" s="7"/>
      <c r="G1269" s="7"/>
      <c r="H1269" s="7">
        <f t="shared" si="196"/>
        <v>-1.1200948966854434E-2</v>
      </c>
      <c r="I1269" s="7">
        <f t="shared" si="197"/>
        <v>1.1200948966854434E-2</v>
      </c>
      <c r="J1269" s="7">
        <f t="shared" si="198"/>
        <v>0.56004744834272169</v>
      </c>
      <c r="K1269" s="9">
        <f t="shared" si="200"/>
        <v>0</v>
      </c>
      <c r="L1269" s="7"/>
      <c r="M1269" s="7"/>
      <c r="N1269" s="7"/>
      <c r="O1269" s="7"/>
      <c r="P1269" s="7"/>
      <c r="Q1269" s="7">
        <f t="shared" si="191"/>
        <v>0</v>
      </c>
      <c r="R1269" s="7"/>
      <c r="S1269" s="7">
        <f t="shared" si="192"/>
        <v>1</v>
      </c>
      <c r="T1269" s="7"/>
      <c r="U1269" s="7">
        <f t="shared" si="193"/>
        <v>0</v>
      </c>
      <c r="V1269" s="7"/>
      <c r="W1269">
        <f t="shared" si="199"/>
        <v>16.447759389616429</v>
      </c>
    </row>
    <row r="1270" spans="1:23" x14ac:dyDescent="0.3">
      <c r="A1270">
        <v>234</v>
      </c>
      <c r="B1270">
        <v>209</v>
      </c>
      <c r="D1270">
        <f t="shared" si="194"/>
        <v>6.6777963272120197E-2</v>
      </c>
      <c r="E1270">
        <f t="shared" si="195"/>
        <v>3.33889816360601</v>
      </c>
      <c r="F1270" s="7"/>
      <c r="G1270" s="7"/>
      <c r="H1270" s="7">
        <f t="shared" si="196"/>
        <v>0</v>
      </c>
      <c r="I1270" s="7">
        <f t="shared" si="197"/>
        <v>0</v>
      </c>
      <c r="J1270" s="7" t="str">
        <f t="shared" si="198"/>
        <v/>
      </c>
      <c r="K1270" s="9">
        <f t="shared" si="200"/>
        <v>0</v>
      </c>
      <c r="L1270" s="7"/>
      <c r="M1270" s="7"/>
      <c r="N1270" s="7"/>
      <c r="O1270" s="7"/>
      <c r="P1270" s="7"/>
      <c r="Q1270" s="7">
        <f t="shared" si="191"/>
        <v>0</v>
      </c>
      <c r="R1270" s="7"/>
      <c r="S1270" s="7">
        <f t="shared" si="192"/>
        <v>1</v>
      </c>
      <c r="T1270" s="7"/>
      <c r="U1270" s="7">
        <f t="shared" si="193"/>
        <v>0</v>
      </c>
      <c r="V1270" s="7"/>
      <c r="W1270">
        <f t="shared" si="199"/>
        <v>16.403099720177867</v>
      </c>
    </row>
    <row r="1271" spans="1:23" x14ac:dyDescent="0.3">
      <c r="A1271">
        <v>236</v>
      </c>
      <c r="B1271">
        <v>209</v>
      </c>
      <c r="D1271">
        <f t="shared" si="194"/>
        <v>0.12038568532434021</v>
      </c>
      <c r="E1271">
        <f t="shared" si="195"/>
        <v>6.019284266217011</v>
      </c>
      <c r="F1271" s="7"/>
      <c r="G1271" s="7"/>
      <c r="H1271" s="7">
        <f t="shared" si="196"/>
        <v>-2.2170174856798452E-2</v>
      </c>
      <c r="I1271" s="7">
        <f t="shared" si="197"/>
        <v>2.2170174856798452E-2</v>
      </c>
      <c r="J1271" s="7">
        <f t="shared" si="198"/>
        <v>1.1085087428399225</v>
      </c>
      <c r="K1271" s="9">
        <f t="shared" si="200"/>
        <v>0</v>
      </c>
      <c r="L1271" s="7"/>
      <c r="M1271" s="7"/>
      <c r="N1271" s="7"/>
      <c r="O1271" s="7"/>
      <c r="P1271" s="7"/>
      <c r="Q1271" s="7">
        <f t="shared" si="191"/>
        <v>0</v>
      </c>
      <c r="R1271" s="7"/>
      <c r="S1271" s="7">
        <f t="shared" si="192"/>
        <v>1</v>
      </c>
      <c r="T1271" s="7"/>
      <c r="U1271" s="7">
        <f t="shared" si="193"/>
        <v>0</v>
      </c>
      <c r="V1271" s="7"/>
      <c r="W1271">
        <f t="shared" si="199"/>
        <v>16.339224902927764</v>
      </c>
    </row>
    <row r="1272" spans="1:23" x14ac:dyDescent="0.3">
      <c r="A1272">
        <v>239</v>
      </c>
      <c r="B1272">
        <v>207</v>
      </c>
      <c r="D1272">
        <f t="shared" si="194"/>
        <v>7.4660032637722529E-2</v>
      </c>
      <c r="E1272">
        <f t="shared" si="195"/>
        <v>3.7330016318861263</v>
      </c>
      <c r="F1272" s="7"/>
      <c r="G1272" s="7"/>
      <c r="H1272" s="7">
        <f t="shared" si="196"/>
        <v>3.1931841367650551E-2</v>
      </c>
      <c r="I1272" s="7">
        <f t="shared" si="197"/>
        <v>3.1931841367650551E-2</v>
      </c>
      <c r="J1272" s="7">
        <f t="shared" si="198"/>
        <v>1.5965920683825277</v>
      </c>
      <c r="K1272" s="9">
        <f t="shared" si="200"/>
        <v>0</v>
      </c>
      <c r="L1272" s="7"/>
      <c r="M1272" s="7"/>
      <c r="N1272" s="7"/>
      <c r="O1272" s="7"/>
      <c r="P1272" s="7"/>
      <c r="Q1272" s="7">
        <f t="shared" si="191"/>
        <v>0</v>
      </c>
      <c r="R1272" s="7"/>
      <c r="S1272" s="7">
        <f t="shared" si="192"/>
        <v>1</v>
      </c>
      <c r="T1272" s="7"/>
      <c r="U1272" s="7">
        <f t="shared" si="193"/>
        <v>0</v>
      </c>
      <c r="V1272" s="7"/>
      <c r="W1272">
        <f t="shared" si="199"/>
        <v>16.263210521479206</v>
      </c>
    </row>
    <row r="1273" spans="1:23" x14ac:dyDescent="0.3">
      <c r="A1273">
        <v>241</v>
      </c>
      <c r="B1273">
        <v>208</v>
      </c>
      <c r="D1273">
        <f t="shared" si="194"/>
        <v>4.721915066354241E-2</v>
      </c>
      <c r="E1273">
        <f t="shared" si="195"/>
        <v>2.3609575331771206</v>
      </c>
      <c r="F1273" s="7"/>
      <c r="G1273" s="7"/>
      <c r="H1273" s="7">
        <f t="shared" si="196"/>
        <v>-1.1200948966854434E-2</v>
      </c>
      <c r="I1273" s="7">
        <f t="shared" si="197"/>
        <v>1.1200948966854434E-2</v>
      </c>
      <c r="J1273" s="7">
        <f t="shared" si="198"/>
        <v>0.56004744834272169</v>
      </c>
      <c r="K1273" s="9">
        <f t="shared" si="200"/>
        <v>0</v>
      </c>
      <c r="L1273" s="7"/>
      <c r="M1273" s="7"/>
      <c r="N1273" s="7"/>
      <c r="O1273" s="7"/>
      <c r="P1273" s="7"/>
      <c r="Q1273" s="7">
        <f t="shared" si="191"/>
        <v>0</v>
      </c>
      <c r="R1273" s="7"/>
      <c r="S1273" s="7">
        <f t="shared" si="192"/>
        <v>1</v>
      </c>
      <c r="T1273" s="7"/>
      <c r="U1273" s="7">
        <f t="shared" si="193"/>
        <v>0</v>
      </c>
      <c r="V1273" s="7"/>
      <c r="W1273">
        <f t="shared" si="199"/>
        <v>16.189524970882719</v>
      </c>
    </row>
    <row r="1274" spans="1:23" x14ac:dyDescent="0.3">
      <c r="A1274">
        <v>242</v>
      </c>
      <c r="B1274">
        <v>207</v>
      </c>
      <c r="D1274">
        <f t="shared" si="194"/>
        <v>0.21379379757705672</v>
      </c>
      <c r="E1274">
        <f t="shared" si="195"/>
        <v>10.689689878852835</v>
      </c>
      <c r="F1274" s="7"/>
      <c r="G1274" s="7"/>
      <c r="H1274" s="7">
        <f t="shared" si="196"/>
        <v>-5.7963251676623325E-3</v>
      </c>
      <c r="I1274" s="7">
        <f t="shared" si="197"/>
        <v>5.7963251676623325E-3</v>
      </c>
      <c r="J1274" s="7">
        <f t="shared" si="198"/>
        <v>0.28981625838311664</v>
      </c>
      <c r="K1274" s="9">
        <f t="shared" si="200"/>
        <v>0</v>
      </c>
      <c r="L1274" s="7"/>
      <c r="M1274" s="7"/>
      <c r="N1274" s="7"/>
      <c r="O1274" s="7"/>
      <c r="P1274" s="7"/>
      <c r="Q1274" s="7">
        <f t="shared" si="191"/>
        <v>0</v>
      </c>
      <c r="R1274" s="7"/>
      <c r="S1274" s="7">
        <f t="shared" si="192"/>
        <v>0</v>
      </c>
      <c r="T1274" s="7"/>
      <c r="U1274" s="7">
        <f t="shared" si="193"/>
        <v>1</v>
      </c>
      <c r="V1274" s="7"/>
      <c r="W1274">
        <f t="shared" si="199"/>
        <v>16.167612398205563</v>
      </c>
    </row>
    <row r="1275" spans="1:23" x14ac:dyDescent="0.3">
      <c r="A1275">
        <v>246</v>
      </c>
      <c r="B1275">
        <v>202</v>
      </c>
      <c r="D1275">
        <f t="shared" si="194"/>
        <v>0.12038568532434021</v>
      </c>
      <c r="E1275">
        <f t="shared" si="195"/>
        <v>6.019284266217011</v>
      </c>
      <c r="F1275" s="7"/>
      <c r="G1275" s="7"/>
      <c r="H1275" s="7">
        <f t="shared" si="196"/>
        <v>-2.2170174856798452E-2</v>
      </c>
      <c r="I1275" s="7">
        <f t="shared" si="197"/>
        <v>2.2170174856798452E-2</v>
      </c>
      <c r="J1275" s="7">
        <f t="shared" si="198"/>
        <v>1.1085087428399225</v>
      </c>
      <c r="K1275" s="9">
        <f t="shared" si="200"/>
        <v>0</v>
      </c>
      <c r="L1275" s="7"/>
      <c r="M1275" s="7"/>
      <c r="N1275" s="7"/>
      <c r="O1275" s="7"/>
      <c r="P1275" s="7"/>
      <c r="Q1275" s="7">
        <f t="shared" si="191"/>
        <v>0</v>
      </c>
      <c r="R1275" s="7"/>
      <c r="S1275" s="7">
        <f t="shared" si="192"/>
        <v>1</v>
      </c>
      <c r="T1275" s="7"/>
      <c r="U1275" s="7">
        <f t="shared" si="193"/>
        <v>0</v>
      </c>
      <c r="V1275" s="7"/>
      <c r="W1275">
        <f t="shared" si="199"/>
        <v>16.091410862003734</v>
      </c>
    </row>
    <row r="1276" spans="1:23" x14ac:dyDescent="0.3">
      <c r="A1276">
        <v>249</v>
      </c>
      <c r="B1276">
        <v>200</v>
      </c>
      <c r="D1276">
        <f t="shared" si="194"/>
        <v>3.3388981636060099E-2</v>
      </c>
      <c r="E1276">
        <f t="shared" si="195"/>
        <v>1.669449081803005</v>
      </c>
      <c r="F1276" s="7"/>
      <c r="G1276" s="7"/>
      <c r="H1276" s="7">
        <f t="shared" si="196"/>
        <v>0</v>
      </c>
      <c r="I1276" s="7">
        <f t="shared" si="197"/>
        <v>0</v>
      </c>
      <c r="J1276" s="7" t="str">
        <f t="shared" si="198"/>
        <v/>
      </c>
      <c r="K1276" s="9">
        <f t="shared" si="200"/>
        <v>0</v>
      </c>
      <c r="L1276" s="7"/>
      <c r="M1276" s="7"/>
      <c r="N1276" s="7"/>
      <c r="O1276" s="7"/>
      <c r="P1276" s="7"/>
      <c r="Q1276" s="7">
        <f t="shared" si="191"/>
        <v>0</v>
      </c>
      <c r="R1276" s="7"/>
      <c r="S1276" s="7">
        <f t="shared" si="192"/>
        <v>1</v>
      </c>
      <c r="T1276" s="7"/>
      <c r="U1276" s="7">
        <f t="shared" si="193"/>
        <v>0</v>
      </c>
      <c r="V1276" s="7"/>
      <c r="W1276">
        <f t="shared" si="199"/>
        <v>16.017282980819246</v>
      </c>
    </row>
    <row r="1277" spans="1:23" x14ac:dyDescent="0.3">
      <c r="A1277">
        <v>250</v>
      </c>
      <c r="B1277">
        <v>200</v>
      </c>
      <c r="D1277">
        <f t="shared" si="194"/>
        <v>0.1001669449081803</v>
      </c>
      <c r="E1277">
        <f t="shared" si="195"/>
        <v>5.0083472454090154</v>
      </c>
      <c r="F1277" s="7"/>
      <c r="G1277" s="7"/>
      <c r="H1277" s="7">
        <f t="shared" si="196"/>
        <v>0</v>
      </c>
      <c r="I1277" s="7">
        <f t="shared" si="197"/>
        <v>0</v>
      </c>
      <c r="J1277" s="7" t="str">
        <f t="shared" si="198"/>
        <v/>
      </c>
      <c r="K1277" s="9">
        <f t="shared" si="200"/>
        <v>0</v>
      </c>
      <c r="L1277" s="7"/>
      <c r="M1277" s="7"/>
      <c r="N1277" s="7"/>
      <c r="O1277" s="7"/>
      <c r="P1277" s="7"/>
      <c r="Q1277" s="7">
        <f t="shared" si="191"/>
        <v>0</v>
      </c>
      <c r="R1277" s="7"/>
      <c r="S1277" s="7">
        <f t="shared" si="192"/>
        <v>1</v>
      </c>
      <c r="T1277" s="7"/>
      <c r="U1277" s="7">
        <f t="shared" si="193"/>
        <v>0</v>
      </c>
      <c r="V1277" s="7"/>
      <c r="W1277">
        <f t="shared" si="199"/>
        <v>15.985617879380385</v>
      </c>
    </row>
    <row r="1278" spans="1:23" x14ac:dyDescent="0.3">
      <c r="A1278">
        <v>247</v>
      </c>
      <c r="B1278">
        <v>200</v>
      </c>
      <c r="D1278">
        <f t="shared" si="194"/>
        <v>0.1669449081803005</v>
      </c>
      <c r="E1278">
        <f t="shared" si="195"/>
        <v>8.3472454090150254</v>
      </c>
      <c r="F1278" s="7"/>
      <c r="G1278" s="7"/>
      <c r="H1278" s="7">
        <f t="shared" si="196"/>
        <v>0</v>
      </c>
      <c r="I1278" s="7">
        <f t="shared" si="197"/>
        <v>0</v>
      </c>
      <c r="J1278" s="7" t="str">
        <f t="shared" si="198"/>
        <v/>
      </c>
      <c r="K1278" s="9">
        <f t="shared" si="200"/>
        <v>0</v>
      </c>
      <c r="L1278" s="7"/>
      <c r="M1278" s="7"/>
      <c r="N1278" s="7"/>
      <c r="O1278" s="7"/>
      <c r="P1278" s="7"/>
      <c r="Q1278" s="7">
        <f t="shared" si="191"/>
        <v>0</v>
      </c>
      <c r="R1278" s="7"/>
      <c r="S1278" s="7">
        <f t="shared" si="192"/>
        <v>1</v>
      </c>
      <c r="T1278" s="7"/>
      <c r="U1278" s="7">
        <f t="shared" si="193"/>
        <v>0</v>
      </c>
      <c r="V1278" s="7"/>
      <c r="W1278">
        <f t="shared" si="199"/>
        <v>16.080634105543297</v>
      </c>
    </row>
    <row r="1279" spans="1:23" x14ac:dyDescent="0.3">
      <c r="A1279">
        <v>252</v>
      </c>
      <c r="B1279">
        <v>200</v>
      </c>
      <c r="D1279">
        <f t="shared" si="194"/>
        <v>0.1001669449081803</v>
      </c>
      <c r="E1279">
        <f t="shared" si="195"/>
        <v>5.0083472454090154</v>
      </c>
      <c r="F1279" s="7"/>
      <c r="G1279" s="7"/>
      <c r="H1279" s="7">
        <f t="shared" si="196"/>
        <v>0</v>
      </c>
      <c r="I1279" s="7">
        <f t="shared" si="197"/>
        <v>0</v>
      </c>
      <c r="J1279" s="7" t="str">
        <f t="shared" si="198"/>
        <v/>
      </c>
      <c r="K1279" s="9">
        <f t="shared" si="200"/>
        <v>0</v>
      </c>
      <c r="L1279" s="7"/>
      <c r="M1279" s="7"/>
      <c r="N1279" s="7"/>
      <c r="O1279" s="7"/>
      <c r="P1279" s="7"/>
      <c r="Q1279" s="7">
        <f t="shared" si="191"/>
        <v>0</v>
      </c>
      <c r="R1279" s="7"/>
      <c r="S1279" s="7">
        <f t="shared" si="192"/>
        <v>1</v>
      </c>
      <c r="T1279" s="7"/>
      <c r="U1279" s="7">
        <f t="shared" si="193"/>
        <v>0</v>
      </c>
      <c r="V1279" s="7"/>
      <c r="W1279">
        <f t="shared" si="199"/>
        <v>15.922308806388029</v>
      </c>
    </row>
    <row r="1280" spans="1:23" x14ac:dyDescent="0.3">
      <c r="A1280">
        <v>252</v>
      </c>
      <c r="B1280">
        <v>197</v>
      </c>
      <c r="D1280">
        <f t="shared" si="194"/>
        <v>0.13766629801728417</v>
      </c>
      <c r="E1280">
        <f t="shared" si="195"/>
        <v>6.8833149008642085</v>
      </c>
      <c r="F1280" s="7"/>
      <c r="G1280" s="7"/>
      <c r="H1280" s="7">
        <f t="shared" si="196"/>
        <v>-6.831798069437918E-2</v>
      </c>
      <c r="I1280" s="7">
        <f t="shared" si="197"/>
        <v>6.831798069437918E-2</v>
      </c>
      <c r="J1280" s="7">
        <f t="shared" si="198"/>
        <v>3.4158990347189588</v>
      </c>
      <c r="K1280" s="9">
        <f t="shared" si="200"/>
        <v>0</v>
      </c>
      <c r="L1280" s="7"/>
      <c r="M1280" s="7"/>
      <c r="N1280" s="7"/>
      <c r="O1280" s="7"/>
      <c r="P1280" s="7"/>
      <c r="Q1280" s="7">
        <f t="shared" si="191"/>
        <v>0</v>
      </c>
      <c r="R1280" s="7"/>
      <c r="S1280" s="7">
        <f t="shared" si="192"/>
        <v>1</v>
      </c>
      <c r="T1280" s="7"/>
      <c r="U1280" s="7">
        <f t="shared" si="193"/>
        <v>0</v>
      </c>
      <c r="V1280" s="7"/>
      <c r="W1280">
        <f t="shared" si="199"/>
        <v>15.954518818102732</v>
      </c>
    </row>
    <row r="1281" spans="1:23" x14ac:dyDescent="0.3">
      <c r="A1281">
        <v>256</v>
      </c>
      <c r="B1281">
        <v>196</v>
      </c>
      <c r="D1281">
        <f t="shared" si="194"/>
        <v>3.3388981636060099E-2</v>
      </c>
      <c r="E1281">
        <f t="shared" si="195"/>
        <v>1.669449081803005</v>
      </c>
      <c r="F1281" s="7"/>
      <c r="G1281" s="7"/>
      <c r="H1281" s="7">
        <f t="shared" si="196"/>
        <v>0</v>
      </c>
      <c r="I1281" s="7">
        <f t="shared" si="197"/>
        <v>0</v>
      </c>
      <c r="J1281" s="7" t="str">
        <f t="shared" si="198"/>
        <v/>
      </c>
      <c r="K1281" s="9">
        <f t="shared" si="200"/>
        <v>0</v>
      </c>
      <c r="L1281" s="7"/>
      <c r="M1281" s="7"/>
      <c r="N1281" s="7"/>
      <c r="O1281" s="7"/>
      <c r="P1281" s="7"/>
      <c r="Q1281" s="7">
        <f t="shared" si="191"/>
        <v>0</v>
      </c>
      <c r="R1281" s="7"/>
      <c r="S1281" s="7">
        <f t="shared" si="192"/>
        <v>1</v>
      </c>
      <c r="T1281" s="7"/>
      <c r="U1281" s="7">
        <f t="shared" si="193"/>
        <v>0</v>
      </c>
      <c r="V1281" s="7"/>
      <c r="W1281">
        <f t="shared" si="199"/>
        <v>15.839192349035617</v>
      </c>
    </row>
    <row r="1282" spans="1:23" x14ac:dyDescent="0.3">
      <c r="A1282">
        <v>257</v>
      </c>
      <c r="B1282">
        <v>196</v>
      </c>
      <c r="D1282">
        <f t="shared" si="194"/>
        <v>4.721915066354241E-2</v>
      </c>
      <c r="E1282">
        <f t="shared" si="195"/>
        <v>2.3609575331771206</v>
      </c>
      <c r="F1282" s="7"/>
      <c r="G1282" s="7"/>
      <c r="H1282" s="7">
        <f t="shared" si="196"/>
        <v>1.1200948966854434E-2</v>
      </c>
      <c r="I1282" s="7">
        <f t="shared" si="197"/>
        <v>1.1200948966854434E-2</v>
      </c>
      <c r="J1282" s="7">
        <f t="shared" si="198"/>
        <v>0.56004744834272169</v>
      </c>
      <c r="K1282" s="9">
        <f t="shared" si="200"/>
        <v>0</v>
      </c>
      <c r="L1282" s="7"/>
      <c r="M1282" s="7"/>
      <c r="N1282" s="7"/>
      <c r="O1282" s="7"/>
      <c r="P1282" s="7"/>
      <c r="Q1282" s="7">
        <f t="shared" si="191"/>
        <v>0</v>
      </c>
      <c r="R1282" s="7"/>
      <c r="S1282" s="7">
        <f t="shared" si="192"/>
        <v>1</v>
      </c>
      <c r="T1282" s="7"/>
      <c r="U1282" s="7">
        <f t="shared" si="193"/>
        <v>0</v>
      </c>
      <c r="V1282" s="7"/>
      <c r="W1282">
        <f t="shared" si="199"/>
        <v>15.807664176120332</v>
      </c>
    </row>
    <row r="1283" spans="1:23" x14ac:dyDescent="0.3">
      <c r="A1283">
        <v>256</v>
      </c>
      <c r="B1283">
        <v>195</v>
      </c>
      <c r="D1283">
        <f t="shared" si="194"/>
        <v>0.1702510689012616</v>
      </c>
      <c r="E1283">
        <f t="shared" si="195"/>
        <v>8.5125534450630802</v>
      </c>
      <c r="F1283" s="7"/>
      <c r="G1283" s="7"/>
      <c r="H1283" s="7">
        <f t="shared" si="196"/>
        <v>-8.6056146163015809E-2</v>
      </c>
      <c r="I1283" s="7">
        <f t="shared" si="197"/>
        <v>8.6056146163015809E-2</v>
      </c>
      <c r="J1283" s="7">
        <f t="shared" si="198"/>
        <v>4.3028073081507907</v>
      </c>
      <c r="K1283" s="9">
        <f t="shared" si="200"/>
        <v>0</v>
      </c>
      <c r="L1283" s="7"/>
      <c r="M1283" s="7"/>
      <c r="N1283" s="7"/>
      <c r="O1283" s="7"/>
      <c r="P1283" s="7"/>
      <c r="Q1283" s="7">
        <f t="shared" ref="Q1283:Q1346" si="201">IF(E1283&lt;1,1,0)</f>
        <v>0</v>
      </c>
      <c r="R1283" s="7"/>
      <c r="S1283" s="7">
        <f t="shared" ref="S1283:S1346" si="202">IF(AND(E1283&gt;=1,E1283&lt;10),1,0)</f>
        <v>1</v>
      </c>
      <c r="T1283" s="7"/>
      <c r="U1283" s="7">
        <f t="shared" ref="U1283:U1346" si="203">IF(E1283&gt;=10,1,0)</f>
        <v>0</v>
      </c>
      <c r="V1283" s="7"/>
      <c r="W1283">
        <f t="shared" si="199"/>
        <v>15.850203601575197</v>
      </c>
    </row>
    <row r="1284" spans="1:23" x14ac:dyDescent="0.3">
      <c r="A1284">
        <v>261</v>
      </c>
      <c r="B1284">
        <v>194</v>
      </c>
      <c r="D1284">
        <f t="shared" ref="D1284:D1347" si="204">(SQRT((A1285-A1284)^2+(B1285-B1284)^2)/$C$3)</f>
        <v>0.23609575331771204</v>
      </c>
      <c r="E1284">
        <f t="shared" ref="E1284:E1347" si="205">IF(D1284*$C$5&gt;=50,"",D1284*$C$5)</f>
        <v>11.804787665885602</v>
      </c>
      <c r="F1284" s="7"/>
      <c r="G1284" s="7"/>
      <c r="H1284" s="7">
        <f t="shared" ref="H1284:H1347" si="206">IF(AND(A1285-A1284&lt;&gt;0,B1285-B1284&lt;&gt;0),(1/(((TAN((B1285-B1284)/(A1285-A1284)))*180)/3.14)),0)</f>
        <v>0.1212792908917347</v>
      </c>
      <c r="I1284" s="7">
        <f t="shared" ref="I1284:I1347" si="207">SQRT(H1284^2)</f>
        <v>0.1212792908917347</v>
      </c>
      <c r="J1284" s="7">
        <f t="shared" ref="J1284:J1347" si="208">IF(OR(I1284=0,I1284*$C$5&gt;=360),"",(I1284*$C$5))</f>
        <v>6.0639645445867352</v>
      </c>
      <c r="K1284" s="9">
        <f t="shared" si="200"/>
        <v>0</v>
      </c>
      <c r="L1284" s="7"/>
      <c r="M1284" s="7"/>
      <c r="N1284" s="7"/>
      <c r="O1284" s="7"/>
      <c r="P1284" s="7"/>
      <c r="Q1284" s="7">
        <f t="shared" si="201"/>
        <v>0</v>
      </c>
      <c r="R1284" s="7"/>
      <c r="S1284" s="7">
        <f t="shared" si="202"/>
        <v>0</v>
      </c>
      <c r="T1284" s="7"/>
      <c r="U1284" s="7">
        <f t="shared" si="203"/>
        <v>1</v>
      </c>
      <c r="V1284" s="7"/>
      <c r="W1284">
        <f t="shared" ref="W1284:W1347" si="209">(SQRT((A1284-$C$9)^2+(B1284-$C$11)^2)/$C$3)</f>
        <v>15.703935253921474</v>
      </c>
    </row>
    <row r="1285" spans="1:23" x14ac:dyDescent="0.3">
      <c r="A1285">
        <v>254</v>
      </c>
      <c r="B1285">
        <v>193</v>
      </c>
      <c r="D1285">
        <f t="shared" si="204"/>
        <v>0.3405021378025232</v>
      </c>
      <c r="E1285">
        <f t="shared" si="205"/>
        <v>17.02510689012616</v>
      </c>
      <c r="F1285" s="7"/>
      <c r="G1285" s="7"/>
      <c r="H1285" s="7">
        <f t="shared" si="206"/>
        <v>8.6056146163015809E-2</v>
      </c>
      <c r="I1285" s="7">
        <f t="shared" si="207"/>
        <v>8.6056146163015809E-2</v>
      </c>
      <c r="J1285" s="7">
        <f t="shared" si="208"/>
        <v>4.3028073081507907</v>
      </c>
      <c r="K1285" s="9">
        <f t="shared" si="200"/>
        <v>0</v>
      </c>
      <c r="L1285" s="7"/>
      <c r="M1285" s="7"/>
      <c r="N1285" s="7"/>
      <c r="O1285" s="7"/>
      <c r="P1285" s="7"/>
      <c r="Q1285" s="7">
        <f t="shared" si="201"/>
        <v>0</v>
      </c>
      <c r="R1285" s="7"/>
      <c r="S1285" s="7">
        <f t="shared" si="202"/>
        <v>0</v>
      </c>
      <c r="T1285" s="7"/>
      <c r="U1285" s="7">
        <f t="shared" si="203"/>
        <v>1</v>
      </c>
      <c r="V1285" s="7"/>
      <c r="W1285">
        <f t="shared" si="209"/>
        <v>15.935361530674552</v>
      </c>
    </row>
    <row r="1286" spans="1:23" x14ac:dyDescent="0.3">
      <c r="A1286">
        <v>264</v>
      </c>
      <c r="B1286">
        <v>195</v>
      </c>
      <c r="D1286">
        <f t="shared" si="204"/>
        <v>0.10558523072348514</v>
      </c>
      <c r="E1286">
        <f t="shared" si="205"/>
        <v>5.279261536174257</v>
      </c>
      <c r="F1286" s="7"/>
      <c r="G1286" s="7"/>
      <c r="H1286" s="7">
        <f t="shared" si="206"/>
        <v>-0.12237718339724686</v>
      </c>
      <c r="I1286" s="7">
        <f t="shared" si="207"/>
        <v>0.12237718339724686</v>
      </c>
      <c r="J1286" s="7">
        <f t="shared" si="208"/>
        <v>6.1188591698623434</v>
      </c>
      <c r="K1286" s="9">
        <f t="shared" ref="K1286:K1349" si="210">IF(E1284="",1,0)</f>
        <v>0</v>
      </c>
      <c r="L1286" s="7"/>
      <c r="M1286" s="7"/>
      <c r="N1286" s="7"/>
      <c r="O1286" s="7"/>
      <c r="P1286" s="7"/>
      <c r="Q1286" s="7">
        <f t="shared" si="201"/>
        <v>0</v>
      </c>
      <c r="R1286" s="7"/>
      <c r="S1286" s="7">
        <f t="shared" si="202"/>
        <v>1</v>
      </c>
      <c r="T1286" s="7"/>
      <c r="U1286" s="7">
        <f t="shared" si="203"/>
        <v>0</v>
      </c>
      <c r="V1286" s="7"/>
      <c r="W1286">
        <f t="shared" si="209"/>
        <v>15.598373115254269</v>
      </c>
    </row>
    <row r="1287" spans="1:23" x14ac:dyDescent="0.3">
      <c r="A1287">
        <v>263</v>
      </c>
      <c r="B1287">
        <v>192</v>
      </c>
      <c r="D1287">
        <f t="shared" si="204"/>
        <v>0.1001669449081803</v>
      </c>
      <c r="E1287">
        <f t="shared" si="205"/>
        <v>5.0083472454090154</v>
      </c>
      <c r="F1287" s="7"/>
      <c r="G1287" s="7"/>
      <c r="H1287" s="7">
        <f t="shared" si="206"/>
        <v>0</v>
      </c>
      <c r="I1287" s="7">
        <f t="shared" si="207"/>
        <v>0</v>
      </c>
      <c r="J1287" s="7" t="str">
        <f t="shared" si="208"/>
        <v/>
      </c>
      <c r="K1287" s="9">
        <f t="shared" si="210"/>
        <v>0</v>
      </c>
      <c r="L1287" s="7"/>
      <c r="M1287" s="7"/>
      <c r="N1287" s="7"/>
      <c r="O1287" s="7"/>
      <c r="P1287" s="7"/>
      <c r="Q1287" s="7">
        <f t="shared" si="201"/>
        <v>0</v>
      </c>
      <c r="R1287" s="7"/>
      <c r="S1287" s="7">
        <f t="shared" si="202"/>
        <v>1</v>
      </c>
      <c r="T1287" s="7"/>
      <c r="U1287" s="7">
        <f t="shared" si="203"/>
        <v>0</v>
      </c>
      <c r="V1287" s="7"/>
      <c r="W1287">
        <f t="shared" si="209"/>
        <v>15.663703316398873</v>
      </c>
    </row>
    <row r="1288" spans="1:23" x14ac:dyDescent="0.3">
      <c r="A1288">
        <v>263</v>
      </c>
      <c r="B1288">
        <v>189</v>
      </c>
      <c r="D1288">
        <f t="shared" si="204"/>
        <v>0</v>
      </c>
      <c r="E1288">
        <f t="shared" si="205"/>
        <v>0</v>
      </c>
      <c r="F1288" s="7"/>
      <c r="G1288" s="7"/>
      <c r="H1288" s="7">
        <f t="shared" si="206"/>
        <v>0</v>
      </c>
      <c r="I1288" s="7">
        <f t="shared" si="207"/>
        <v>0</v>
      </c>
      <c r="J1288" s="7" t="str">
        <f t="shared" si="208"/>
        <v/>
      </c>
      <c r="K1288" s="9">
        <f t="shared" si="210"/>
        <v>0</v>
      </c>
      <c r="L1288" s="7"/>
      <c r="M1288" s="7"/>
      <c r="N1288" s="7"/>
      <c r="O1288" s="7"/>
      <c r="P1288" s="7"/>
      <c r="Q1288" s="7">
        <f t="shared" si="201"/>
        <v>1</v>
      </c>
      <c r="R1288" s="7"/>
      <c r="S1288" s="7">
        <f t="shared" si="202"/>
        <v>0</v>
      </c>
      <c r="T1288" s="7"/>
      <c r="U1288" s="7">
        <f t="shared" si="203"/>
        <v>0</v>
      </c>
      <c r="V1288" s="7"/>
      <c r="W1288">
        <f t="shared" si="209"/>
        <v>15.6981484937531</v>
      </c>
    </row>
    <row r="1289" spans="1:23" x14ac:dyDescent="0.3">
      <c r="A1289">
        <v>263</v>
      </c>
      <c r="B1289">
        <v>189</v>
      </c>
      <c r="D1289">
        <f t="shared" si="204"/>
        <v>0.1669449081803005</v>
      </c>
      <c r="E1289">
        <f t="shared" si="205"/>
        <v>8.3472454090150254</v>
      </c>
      <c r="F1289" s="7"/>
      <c r="G1289" s="7"/>
      <c r="H1289" s="7">
        <f t="shared" si="206"/>
        <v>0</v>
      </c>
      <c r="I1289" s="7">
        <f t="shared" si="207"/>
        <v>0</v>
      </c>
      <c r="J1289" s="7" t="str">
        <f t="shared" si="208"/>
        <v/>
      </c>
      <c r="K1289" s="9">
        <f t="shared" si="210"/>
        <v>0</v>
      </c>
      <c r="L1289" s="7"/>
      <c r="M1289" s="7"/>
      <c r="N1289" s="7"/>
      <c r="O1289" s="7"/>
      <c r="P1289" s="7"/>
      <c r="Q1289" s="7">
        <f t="shared" si="201"/>
        <v>0</v>
      </c>
      <c r="R1289" s="7"/>
      <c r="S1289" s="7">
        <f t="shared" si="202"/>
        <v>1</v>
      </c>
      <c r="T1289" s="7"/>
      <c r="U1289" s="7">
        <f t="shared" si="203"/>
        <v>0</v>
      </c>
      <c r="V1289" s="7"/>
      <c r="W1289">
        <f t="shared" si="209"/>
        <v>15.6981484937531</v>
      </c>
    </row>
    <row r="1290" spans="1:23" x14ac:dyDescent="0.3">
      <c r="A1290">
        <v>268</v>
      </c>
      <c r="B1290">
        <v>189</v>
      </c>
      <c r="D1290">
        <f t="shared" si="204"/>
        <v>7.4660032637722529E-2</v>
      </c>
      <c r="E1290">
        <f t="shared" si="205"/>
        <v>3.7330016318861263</v>
      </c>
      <c r="F1290" s="7"/>
      <c r="G1290" s="7"/>
      <c r="H1290" s="7">
        <f t="shared" si="206"/>
        <v>3.1931841367650551E-2</v>
      </c>
      <c r="I1290" s="7">
        <f t="shared" si="207"/>
        <v>3.1931841367650551E-2</v>
      </c>
      <c r="J1290" s="7">
        <f t="shared" si="208"/>
        <v>1.5965920683825277</v>
      </c>
      <c r="K1290" s="9">
        <f t="shared" si="210"/>
        <v>0</v>
      </c>
      <c r="L1290" s="7"/>
      <c r="M1290" s="7"/>
      <c r="N1290" s="7"/>
      <c r="O1290" s="7"/>
      <c r="P1290" s="7"/>
      <c r="Q1290" s="7">
        <f t="shared" si="201"/>
        <v>0</v>
      </c>
      <c r="R1290" s="7"/>
      <c r="S1290" s="7">
        <f t="shared" si="202"/>
        <v>1</v>
      </c>
      <c r="T1290" s="7"/>
      <c r="U1290" s="7">
        <f t="shared" si="203"/>
        <v>0</v>
      </c>
      <c r="V1290" s="7"/>
      <c r="W1290">
        <f t="shared" si="209"/>
        <v>15.541665370116974</v>
      </c>
    </row>
    <row r="1291" spans="1:23" x14ac:dyDescent="0.3">
      <c r="A1291">
        <v>270</v>
      </c>
      <c r="B1291">
        <v>190</v>
      </c>
      <c r="D1291">
        <f t="shared" si="204"/>
        <v>7.4660032637722529E-2</v>
      </c>
      <c r="E1291">
        <f t="shared" si="205"/>
        <v>3.7330016318861263</v>
      </c>
      <c r="F1291" s="7"/>
      <c r="G1291" s="7"/>
      <c r="H1291" s="7">
        <f t="shared" si="206"/>
        <v>-3.1931841367650551E-2</v>
      </c>
      <c r="I1291" s="7">
        <f t="shared" si="207"/>
        <v>3.1931841367650551E-2</v>
      </c>
      <c r="J1291" s="7">
        <f t="shared" si="208"/>
        <v>1.5965920683825277</v>
      </c>
      <c r="K1291" s="9">
        <f t="shared" si="210"/>
        <v>0</v>
      </c>
      <c r="L1291" s="7"/>
      <c r="M1291" s="7"/>
      <c r="N1291" s="7"/>
      <c r="O1291" s="7"/>
      <c r="P1291" s="7"/>
      <c r="Q1291" s="7">
        <f t="shared" si="201"/>
        <v>0</v>
      </c>
      <c r="R1291" s="7"/>
      <c r="S1291" s="7">
        <f t="shared" si="202"/>
        <v>1</v>
      </c>
      <c r="T1291" s="7"/>
      <c r="U1291" s="7">
        <f t="shared" si="203"/>
        <v>0</v>
      </c>
      <c r="V1291" s="7"/>
      <c r="W1291">
        <f t="shared" si="209"/>
        <v>15.467425471653382</v>
      </c>
    </row>
    <row r="1292" spans="1:23" x14ac:dyDescent="0.3">
      <c r="A1292">
        <v>272</v>
      </c>
      <c r="B1292">
        <v>189</v>
      </c>
      <c r="D1292">
        <f t="shared" si="204"/>
        <v>6.6777963272120197E-2</v>
      </c>
      <c r="E1292">
        <f t="shared" si="205"/>
        <v>3.33889816360601</v>
      </c>
      <c r="F1292" s="7"/>
      <c r="G1292" s="7"/>
      <c r="H1292" s="7">
        <f t="shared" si="206"/>
        <v>0</v>
      </c>
      <c r="I1292" s="7">
        <f t="shared" si="207"/>
        <v>0</v>
      </c>
      <c r="J1292" s="7" t="str">
        <f t="shared" si="208"/>
        <v/>
      </c>
      <c r="K1292" s="9">
        <f t="shared" si="210"/>
        <v>0</v>
      </c>
      <c r="L1292" s="7"/>
      <c r="M1292" s="7"/>
      <c r="N1292" s="7"/>
      <c r="O1292" s="7"/>
      <c r="P1292" s="7"/>
      <c r="Q1292" s="7">
        <f t="shared" si="201"/>
        <v>0</v>
      </c>
      <c r="R1292" s="7"/>
      <c r="S1292" s="7">
        <f t="shared" si="202"/>
        <v>1</v>
      </c>
      <c r="T1292" s="7"/>
      <c r="U1292" s="7">
        <f t="shared" si="203"/>
        <v>0</v>
      </c>
      <c r="V1292" s="7"/>
      <c r="W1292">
        <f t="shared" si="209"/>
        <v>15.416636897193841</v>
      </c>
    </row>
    <row r="1293" spans="1:23" x14ac:dyDescent="0.3">
      <c r="A1293">
        <v>270</v>
      </c>
      <c r="B1293">
        <v>189</v>
      </c>
      <c r="D1293">
        <f t="shared" si="204"/>
        <v>0.82667234745508833</v>
      </c>
      <c r="E1293">
        <f t="shared" si="205"/>
        <v>41.333617372754418</v>
      </c>
      <c r="F1293" s="7"/>
      <c r="G1293" s="7"/>
      <c r="H1293" s="7">
        <f t="shared" si="206"/>
        <v>-1.2621788921140483E-2</v>
      </c>
      <c r="I1293" s="7">
        <f t="shared" si="207"/>
        <v>1.2621788921140483E-2</v>
      </c>
      <c r="J1293" s="7">
        <f t="shared" si="208"/>
        <v>0.63108944605702422</v>
      </c>
      <c r="K1293" s="9">
        <f t="shared" si="210"/>
        <v>0</v>
      </c>
      <c r="L1293" s="7"/>
      <c r="M1293" s="7"/>
      <c r="N1293" s="7"/>
      <c r="O1293" s="7"/>
      <c r="P1293" s="7"/>
      <c r="Q1293" s="7">
        <f t="shared" si="201"/>
        <v>0</v>
      </c>
      <c r="R1293" s="7"/>
      <c r="S1293" s="7">
        <f t="shared" si="202"/>
        <v>0</v>
      </c>
      <c r="T1293" s="7"/>
      <c r="U1293" s="7">
        <f t="shared" si="203"/>
        <v>1</v>
      </c>
      <c r="V1293" s="7"/>
      <c r="W1293">
        <f t="shared" si="209"/>
        <v>15.479133326899383</v>
      </c>
    </row>
    <row r="1294" spans="1:23" x14ac:dyDescent="0.3">
      <c r="A1294">
        <v>252</v>
      </c>
      <c r="B1294">
        <v>206</v>
      </c>
      <c r="D1294">
        <f t="shared" si="204"/>
        <v>0.21117046144697027</v>
      </c>
      <c r="E1294">
        <f t="shared" si="205"/>
        <v>10.558523072348514</v>
      </c>
      <c r="F1294" s="7"/>
      <c r="G1294" s="7"/>
      <c r="H1294" s="7">
        <f t="shared" si="206"/>
        <v>5.0380550521725839E-2</v>
      </c>
      <c r="I1294" s="7">
        <f t="shared" si="207"/>
        <v>5.0380550521725839E-2</v>
      </c>
      <c r="J1294" s="7">
        <f t="shared" si="208"/>
        <v>2.5190275260862918</v>
      </c>
      <c r="K1294" s="9">
        <f t="shared" si="210"/>
        <v>0</v>
      </c>
      <c r="L1294" s="7"/>
      <c r="M1294" s="7"/>
      <c r="N1294" s="7"/>
      <c r="O1294" s="7"/>
      <c r="P1294" s="7"/>
      <c r="Q1294" s="7">
        <f t="shared" si="201"/>
        <v>0</v>
      </c>
      <c r="R1294" s="7"/>
      <c r="S1294" s="7">
        <f t="shared" si="202"/>
        <v>0</v>
      </c>
      <c r="T1294" s="7"/>
      <c r="U1294" s="7">
        <f t="shared" si="203"/>
        <v>1</v>
      </c>
      <c r="V1294" s="7"/>
      <c r="W1294">
        <f t="shared" si="209"/>
        <v>15.85959054467266</v>
      </c>
    </row>
    <row r="1295" spans="1:23" x14ac:dyDescent="0.3">
      <c r="A1295">
        <v>258</v>
      </c>
      <c r="B1295">
        <v>208</v>
      </c>
      <c r="D1295">
        <f t="shared" si="204"/>
        <v>0.61294022539852488</v>
      </c>
      <c r="E1295">
        <f t="shared" si="205"/>
        <v>30.647011269926246</v>
      </c>
      <c r="F1295" s="7"/>
      <c r="G1295" s="7"/>
      <c r="H1295" s="7">
        <f t="shared" si="206"/>
        <v>3.663137659202652E-3</v>
      </c>
      <c r="I1295" s="7">
        <f t="shared" si="207"/>
        <v>3.663137659202652E-3</v>
      </c>
      <c r="J1295" s="7">
        <f t="shared" si="208"/>
        <v>0.18315688296013261</v>
      </c>
      <c r="K1295" s="9">
        <f t="shared" si="210"/>
        <v>0</v>
      </c>
      <c r="L1295" s="7"/>
      <c r="M1295" s="7"/>
      <c r="N1295" s="7"/>
      <c r="O1295" s="7"/>
      <c r="P1295" s="7"/>
      <c r="Q1295" s="7">
        <f t="shared" si="201"/>
        <v>0</v>
      </c>
      <c r="R1295" s="7"/>
      <c r="S1295" s="7">
        <f t="shared" si="202"/>
        <v>0</v>
      </c>
      <c r="T1295" s="7"/>
      <c r="U1295" s="7">
        <f t="shared" si="203"/>
        <v>1</v>
      </c>
      <c r="V1295" s="7"/>
      <c r="W1295">
        <f t="shared" si="209"/>
        <v>15.648429379574862</v>
      </c>
    </row>
    <row r="1296" spans="1:23" x14ac:dyDescent="0.3">
      <c r="A1296">
        <v>267</v>
      </c>
      <c r="B1296">
        <v>192</v>
      </c>
      <c r="D1296">
        <f t="shared" si="204"/>
        <v>0.24307545540168676</v>
      </c>
      <c r="E1296">
        <f t="shared" si="205"/>
        <v>12.153772770084338</v>
      </c>
      <c r="F1296" s="7"/>
      <c r="G1296" s="7"/>
      <c r="H1296" s="7">
        <f t="shared" si="206"/>
        <v>-5.9385067521896137E-2</v>
      </c>
      <c r="I1296" s="7">
        <f t="shared" si="207"/>
        <v>5.9385067521896137E-2</v>
      </c>
      <c r="J1296" s="7">
        <f t="shared" si="208"/>
        <v>2.969253376094807</v>
      </c>
      <c r="K1296" s="9">
        <f t="shared" si="210"/>
        <v>0</v>
      </c>
      <c r="L1296" s="7"/>
      <c r="M1296" s="7"/>
      <c r="N1296" s="7"/>
      <c r="O1296" s="7"/>
      <c r="P1296" s="7"/>
      <c r="Q1296" s="7">
        <f t="shared" si="201"/>
        <v>0</v>
      </c>
      <c r="R1296" s="7"/>
      <c r="S1296" s="7">
        <f t="shared" si="202"/>
        <v>0</v>
      </c>
      <c r="T1296" s="7"/>
      <c r="U1296" s="7">
        <f t="shared" si="203"/>
        <v>1</v>
      </c>
      <c r="V1296" s="7"/>
      <c r="W1296">
        <f t="shared" si="209"/>
        <v>15.538221885518391</v>
      </c>
    </row>
    <row r="1297" spans="1:23" x14ac:dyDescent="0.3">
      <c r="A1297">
        <v>260</v>
      </c>
      <c r="B1297">
        <v>194</v>
      </c>
      <c r="D1297">
        <f t="shared" si="204"/>
        <v>0.23609575331771204</v>
      </c>
      <c r="E1297">
        <f t="shared" si="205"/>
        <v>11.804787665885602</v>
      </c>
      <c r="F1297" s="7"/>
      <c r="G1297" s="7"/>
      <c r="H1297" s="7">
        <f t="shared" si="206"/>
        <v>0.1212792908917347</v>
      </c>
      <c r="I1297" s="7">
        <f t="shared" si="207"/>
        <v>0.1212792908917347</v>
      </c>
      <c r="J1297" s="7">
        <f t="shared" si="208"/>
        <v>6.0639645445867352</v>
      </c>
      <c r="K1297" s="9">
        <f t="shared" si="210"/>
        <v>0</v>
      </c>
      <c r="L1297" s="7"/>
      <c r="M1297" s="7"/>
      <c r="N1297" s="7"/>
      <c r="O1297" s="7"/>
      <c r="P1297" s="7"/>
      <c r="Q1297" s="7">
        <f t="shared" si="201"/>
        <v>0</v>
      </c>
      <c r="R1297" s="7"/>
      <c r="S1297" s="7">
        <f t="shared" si="202"/>
        <v>0</v>
      </c>
      <c r="T1297" s="7"/>
      <c r="U1297" s="7">
        <f t="shared" si="203"/>
        <v>1</v>
      </c>
      <c r="V1297" s="7"/>
      <c r="W1297">
        <f t="shared" si="209"/>
        <v>15.73538787038154</v>
      </c>
    </row>
    <row r="1298" spans="1:23" x14ac:dyDescent="0.3">
      <c r="A1298">
        <v>267</v>
      </c>
      <c r="B1298">
        <v>195</v>
      </c>
      <c r="D1298">
        <f t="shared" si="204"/>
        <v>0.28722288036870208</v>
      </c>
      <c r="E1298">
        <f t="shared" si="205"/>
        <v>14.361144018435104</v>
      </c>
      <c r="F1298" s="7"/>
      <c r="G1298" s="7"/>
      <c r="H1298" s="7">
        <f t="shared" si="206"/>
        <v>2.012027576210236E-2</v>
      </c>
      <c r="I1298" s="7">
        <f t="shared" si="207"/>
        <v>2.012027576210236E-2</v>
      </c>
      <c r="J1298" s="7">
        <f t="shared" si="208"/>
        <v>1.0060137881051181</v>
      </c>
      <c r="K1298" s="9">
        <f t="shared" si="210"/>
        <v>0</v>
      </c>
      <c r="L1298" s="7"/>
      <c r="M1298" s="7"/>
      <c r="N1298" s="7"/>
      <c r="O1298" s="7"/>
      <c r="P1298" s="7"/>
      <c r="Q1298" s="7">
        <f t="shared" si="201"/>
        <v>0</v>
      </c>
      <c r="R1298" s="7"/>
      <c r="S1298" s="7">
        <f t="shared" si="202"/>
        <v>0</v>
      </c>
      <c r="T1298" s="7"/>
      <c r="U1298" s="7">
        <f t="shared" si="203"/>
        <v>1</v>
      </c>
      <c r="V1298" s="7"/>
      <c r="W1298">
        <f t="shared" si="209"/>
        <v>15.504068551498007</v>
      </c>
    </row>
    <row r="1299" spans="1:23" x14ac:dyDescent="0.3">
      <c r="A1299">
        <v>260</v>
      </c>
      <c r="B1299">
        <v>190</v>
      </c>
      <c r="D1299">
        <f t="shared" si="204"/>
        <v>0.64224988519770765</v>
      </c>
      <c r="E1299">
        <f t="shared" si="205"/>
        <v>32.112494259885381</v>
      </c>
      <c r="F1299" s="7"/>
      <c r="G1299" s="7"/>
      <c r="H1299" s="7">
        <f t="shared" si="206"/>
        <v>-0.34756739377626183</v>
      </c>
      <c r="I1299" s="7">
        <f t="shared" si="207"/>
        <v>0.34756739377626183</v>
      </c>
      <c r="J1299" s="7">
        <f t="shared" si="208"/>
        <v>17.378369688813091</v>
      </c>
      <c r="K1299" s="9">
        <f t="shared" si="210"/>
        <v>0</v>
      </c>
      <c r="L1299" s="7"/>
      <c r="M1299" s="7"/>
      <c r="N1299" s="7"/>
      <c r="O1299" s="7"/>
      <c r="P1299" s="7"/>
      <c r="Q1299" s="7">
        <f t="shared" si="201"/>
        <v>0</v>
      </c>
      <c r="R1299" s="7"/>
      <c r="S1299" s="7">
        <f t="shared" si="202"/>
        <v>0</v>
      </c>
      <c r="T1299" s="7"/>
      <c r="U1299" s="7">
        <f t="shared" si="203"/>
        <v>1</v>
      </c>
      <c r="V1299" s="7"/>
      <c r="W1299">
        <f t="shared" si="209"/>
        <v>15.780665583952972</v>
      </c>
    </row>
    <row r="1300" spans="1:23" x14ac:dyDescent="0.3">
      <c r="A1300">
        <v>263</v>
      </c>
      <c r="B1300">
        <v>171</v>
      </c>
      <c r="D1300">
        <f t="shared" si="204"/>
        <v>0.46505470040681535</v>
      </c>
      <c r="E1300">
        <f t="shared" si="205"/>
        <v>23.252735020340769</v>
      </c>
      <c r="F1300" s="7"/>
      <c r="G1300" s="7"/>
      <c r="H1300" s="7">
        <f t="shared" si="206"/>
        <v>2.8996912656889782E-2</v>
      </c>
      <c r="I1300" s="7">
        <f t="shared" si="207"/>
        <v>2.8996912656889782E-2</v>
      </c>
      <c r="J1300" s="7">
        <f t="shared" si="208"/>
        <v>1.4498456328444891</v>
      </c>
      <c r="K1300" s="9">
        <f t="shared" si="210"/>
        <v>0</v>
      </c>
      <c r="L1300" s="7"/>
      <c r="M1300" s="7"/>
      <c r="N1300" s="7"/>
      <c r="O1300" s="7"/>
      <c r="P1300" s="7"/>
      <c r="Q1300" s="7">
        <f t="shared" si="201"/>
        <v>0</v>
      </c>
      <c r="R1300" s="7"/>
      <c r="S1300" s="7">
        <f t="shared" si="202"/>
        <v>0</v>
      </c>
      <c r="T1300" s="7"/>
      <c r="U1300" s="7">
        <f t="shared" si="203"/>
        <v>1</v>
      </c>
      <c r="V1300" s="7"/>
      <c r="W1300">
        <f t="shared" si="209"/>
        <v>15.916496377226451</v>
      </c>
    </row>
    <row r="1301" spans="1:23" x14ac:dyDescent="0.3">
      <c r="A1301">
        <v>268</v>
      </c>
      <c r="B1301">
        <v>158</v>
      </c>
      <c r="D1301">
        <f t="shared" si="204"/>
        <v>0.64484834443499051</v>
      </c>
      <c r="E1301">
        <f t="shared" si="205"/>
        <v>32.242417221749527</v>
      </c>
      <c r="F1301" s="7"/>
      <c r="G1301" s="7"/>
      <c r="H1301" s="7">
        <f t="shared" si="206"/>
        <v>2.7205930355714374E-2</v>
      </c>
      <c r="I1301" s="7">
        <f t="shared" si="207"/>
        <v>2.7205930355714374E-2</v>
      </c>
      <c r="J1301" s="7">
        <f t="shared" si="208"/>
        <v>1.3602965177857187</v>
      </c>
      <c r="K1301" s="9">
        <f t="shared" si="210"/>
        <v>0</v>
      </c>
      <c r="L1301" s="7"/>
      <c r="M1301" s="7"/>
      <c r="N1301" s="7"/>
      <c r="O1301" s="7"/>
      <c r="P1301" s="7"/>
      <c r="Q1301" s="7">
        <f t="shared" si="201"/>
        <v>0</v>
      </c>
      <c r="R1301" s="7"/>
      <c r="S1301" s="7">
        <f t="shared" si="202"/>
        <v>0</v>
      </c>
      <c r="T1301" s="7"/>
      <c r="U1301" s="7">
        <f t="shared" si="203"/>
        <v>1</v>
      </c>
      <c r="V1301" s="7"/>
      <c r="W1301">
        <f t="shared" si="209"/>
        <v>15.933647439700128</v>
      </c>
    </row>
    <row r="1302" spans="1:23" x14ac:dyDescent="0.3">
      <c r="A1302">
        <v>261</v>
      </c>
      <c r="B1302">
        <v>176</v>
      </c>
      <c r="D1302">
        <f t="shared" si="204"/>
        <v>0.80272556128022088</v>
      </c>
      <c r="E1302">
        <f t="shared" si="205"/>
        <v>40.136278064011044</v>
      </c>
      <c r="F1302" s="7"/>
      <c r="G1302" s="7"/>
      <c r="H1302" s="7">
        <f t="shared" si="206"/>
        <v>-0.1202005336055578</v>
      </c>
      <c r="I1302" s="7">
        <f t="shared" si="207"/>
        <v>0.1202005336055578</v>
      </c>
      <c r="J1302" s="7">
        <f t="shared" si="208"/>
        <v>6.0100266802778899</v>
      </c>
      <c r="K1302" s="9">
        <f t="shared" si="210"/>
        <v>0</v>
      </c>
      <c r="L1302" s="7"/>
      <c r="M1302" s="7"/>
      <c r="N1302" s="7"/>
      <c r="O1302" s="7"/>
      <c r="P1302" s="7"/>
      <c r="Q1302" s="7">
        <f t="shared" si="201"/>
        <v>0</v>
      </c>
      <c r="R1302" s="7"/>
      <c r="S1302" s="7">
        <f t="shared" si="202"/>
        <v>0</v>
      </c>
      <c r="T1302" s="7"/>
      <c r="U1302" s="7">
        <f t="shared" si="203"/>
        <v>1</v>
      </c>
      <c r="V1302" s="7"/>
      <c r="W1302">
        <f t="shared" si="209"/>
        <v>15.91590100863451</v>
      </c>
    </row>
    <row r="1303" spans="1:23" x14ac:dyDescent="0.3">
      <c r="A1303">
        <v>268</v>
      </c>
      <c r="B1303">
        <v>153</v>
      </c>
      <c r="D1303">
        <f t="shared" si="204"/>
        <v>0.1669449081803005</v>
      </c>
      <c r="E1303">
        <f t="shared" si="205"/>
        <v>8.3472454090150254</v>
      </c>
      <c r="F1303" s="7"/>
      <c r="G1303" s="7"/>
      <c r="H1303" s="7">
        <f t="shared" si="206"/>
        <v>-1.8725322813583585E-2</v>
      </c>
      <c r="I1303" s="7">
        <f t="shared" si="207"/>
        <v>1.8725322813583585E-2</v>
      </c>
      <c r="J1303" s="7">
        <f t="shared" si="208"/>
        <v>0.93626614067917924</v>
      </c>
      <c r="K1303" s="9">
        <f t="shared" si="210"/>
        <v>0</v>
      </c>
      <c r="L1303" s="7"/>
      <c r="M1303" s="7"/>
      <c r="N1303" s="7"/>
      <c r="O1303" s="7"/>
      <c r="P1303" s="7"/>
      <c r="Q1303" s="7">
        <f t="shared" si="201"/>
        <v>0</v>
      </c>
      <c r="R1303" s="7"/>
      <c r="S1303" s="7">
        <f t="shared" si="202"/>
        <v>1</v>
      </c>
      <c r="T1303" s="7"/>
      <c r="U1303" s="7">
        <f t="shared" si="203"/>
        <v>0</v>
      </c>
      <c r="V1303" s="7"/>
      <c r="W1303">
        <f t="shared" si="209"/>
        <v>16.002242032875721</v>
      </c>
    </row>
    <row r="1304" spans="1:23" x14ac:dyDescent="0.3">
      <c r="A1304">
        <v>272</v>
      </c>
      <c r="B1304">
        <v>150</v>
      </c>
      <c r="D1304">
        <f t="shared" si="204"/>
        <v>0.14932006527544506</v>
      </c>
      <c r="E1304">
        <f t="shared" si="205"/>
        <v>7.4660032637722527</v>
      </c>
      <c r="F1304" s="7"/>
      <c r="G1304" s="7"/>
      <c r="H1304" s="7">
        <f t="shared" si="206"/>
        <v>-7.9835817816183187E-3</v>
      </c>
      <c r="I1304" s="7">
        <f t="shared" si="207"/>
        <v>7.9835817816183187E-3</v>
      </c>
      <c r="J1304" s="7">
        <f t="shared" si="208"/>
        <v>0.39917908908091593</v>
      </c>
      <c r="K1304" s="9">
        <f t="shared" si="210"/>
        <v>0</v>
      </c>
      <c r="L1304" s="7"/>
      <c r="M1304" s="7"/>
      <c r="N1304" s="7"/>
      <c r="O1304" s="7"/>
      <c r="P1304" s="7"/>
      <c r="Q1304" s="7">
        <f t="shared" si="201"/>
        <v>0</v>
      </c>
      <c r="R1304" s="7"/>
      <c r="S1304" s="7">
        <f t="shared" si="202"/>
        <v>1</v>
      </c>
      <c r="T1304" s="7"/>
      <c r="U1304" s="7">
        <f t="shared" si="203"/>
        <v>0</v>
      </c>
      <c r="V1304" s="7"/>
      <c r="W1304">
        <f t="shared" si="209"/>
        <v>15.923008955843606</v>
      </c>
    </row>
    <row r="1305" spans="1:23" x14ac:dyDescent="0.3">
      <c r="A1305">
        <v>270</v>
      </c>
      <c r="B1305">
        <v>146</v>
      </c>
      <c r="D1305">
        <f t="shared" si="204"/>
        <v>9.443830132708482E-2</v>
      </c>
      <c r="E1305">
        <f t="shared" si="205"/>
        <v>4.7219150663542413</v>
      </c>
      <c r="F1305" s="7"/>
      <c r="G1305" s="7"/>
      <c r="H1305" s="7">
        <f t="shared" si="206"/>
        <v>1.1200948966854434E-2</v>
      </c>
      <c r="I1305" s="7">
        <f t="shared" si="207"/>
        <v>1.1200948966854434E-2</v>
      </c>
      <c r="J1305" s="7">
        <f t="shared" si="208"/>
        <v>0.56004744834272169</v>
      </c>
      <c r="K1305" s="9">
        <f t="shared" si="210"/>
        <v>0</v>
      </c>
      <c r="L1305" s="7"/>
      <c r="M1305" s="7"/>
      <c r="N1305" s="7"/>
      <c r="O1305" s="7"/>
      <c r="P1305" s="7"/>
      <c r="Q1305" s="7">
        <f t="shared" si="201"/>
        <v>0</v>
      </c>
      <c r="R1305" s="7"/>
      <c r="S1305" s="7">
        <f t="shared" si="202"/>
        <v>1</v>
      </c>
      <c r="T1305" s="7"/>
      <c r="U1305" s="7">
        <f t="shared" si="203"/>
        <v>0</v>
      </c>
      <c r="V1305" s="7"/>
      <c r="W1305">
        <f t="shared" si="209"/>
        <v>16.040339225291451</v>
      </c>
    </row>
    <row r="1306" spans="1:23" x14ac:dyDescent="0.3">
      <c r="A1306">
        <v>268</v>
      </c>
      <c r="B1306">
        <v>144</v>
      </c>
      <c r="D1306">
        <f t="shared" si="204"/>
        <v>0.17980516885257108</v>
      </c>
      <c r="E1306">
        <f t="shared" si="205"/>
        <v>8.990258442628555</v>
      </c>
      <c r="F1306" s="7"/>
      <c r="G1306" s="7"/>
      <c r="H1306" s="7">
        <f t="shared" si="206"/>
        <v>2.3351972904861303E-2</v>
      </c>
      <c r="I1306" s="7">
        <f t="shared" si="207"/>
        <v>2.3351972904861303E-2</v>
      </c>
      <c r="J1306" s="7">
        <f t="shared" si="208"/>
        <v>1.1675986452430651</v>
      </c>
      <c r="K1306" s="9">
        <f t="shared" si="210"/>
        <v>0</v>
      </c>
      <c r="L1306" s="7"/>
      <c r="M1306" s="7"/>
      <c r="N1306" s="7"/>
      <c r="O1306" s="7"/>
      <c r="P1306" s="7"/>
      <c r="Q1306" s="7">
        <f t="shared" si="201"/>
        <v>0</v>
      </c>
      <c r="R1306" s="7"/>
      <c r="S1306" s="7">
        <f t="shared" si="202"/>
        <v>1</v>
      </c>
      <c r="T1306" s="7"/>
      <c r="U1306" s="7">
        <f t="shared" si="203"/>
        <v>0</v>
      </c>
      <c r="V1306" s="7"/>
      <c r="W1306">
        <f t="shared" si="209"/>
        <v>16.129331999112534</v>
      </c>
    </row>
    <row r="1307" spans="1:23" x14ac:dyDescent="0.3">
      <c r="A1307">
        <v>270</v>
      </c>
      <c r="B1307">
        <v>139</v>
      </c>
      <c r="D1307">
        <f t="shared" si="204"/>
        <v>6.6777963272120197E-2</v>
      </c>
      <c r="E1307">
        <f t="shared" si="205"/>
        <v>3.33889816360601</v>
      </c>
      <c r="F1307" s="7"/>
      <c r="G1307" s="7"/>
      <c r="H1307" s="7">
        <f t="shared" si="206"/>
        <v>0</v>
      </c>
      <c r="I1307" s="7">
        <f t="shared" si="207"/>
        <v>0</v>
      </c>
      <c r="J1307" s="7" t="str">
        <f t="shared" si="208"/>
        <v/>
      </c>
      <c r="K1307" s="9">
        <f t="shared" si="210"/>
        <v>0</v>
      </c>
      <c r="L1307" s="7"/>
      <c r="M1307" s="7"/>
      <c r="N1307" s="7"/>
      <c r="O1307" s="7"/>
      <c r="P1307" s="7"/>
      <c r="Q1307" s="7">
        <f t="shared" si="201"/>
        <v>0</v>
      </c>
      <c r="R1307" s="7"/>
      <c r="S1307" s="7">
        <f t="shared" si="202"/>
        <v>1</v>
      </c>
      <c r="T1307" s="7"/>
      <c r="U1307" s="7">
        <f t="shared" si="203"/>
        <v>0</v>
      </c>
      <c r="V1307" s="7"/>
      <c r="W1307">
        <f t="shared" si="209"/>
        <v>16.141941070768365</v>
      </c>
    </row>
    <row r="1308" spans="1:23" x14ac:dyDescent="0.3">
      <c r="A1308">
        <v>268</v>
      </c>
      <c r="B1308">
        <v>139</v>
      </c>
      <c r="D1308">
        <f t="shared" si="204"/>
        <v>0.12038568532434021</v>
      </c>
      <c r="E1308">
        <f t="shared" si="205"/>
        <v>6.019284266217011</v>
      </c>
      <c r="F1308" s="7"/>
      <c r="G1308" s="7"/>
      <c r="H1308" s="7">
        <f t="shared" si="206"/>
        <v>-1.2370700617240485E-3</v>
      </c>
      <c r="I1308" s="7">
        <f t="shared" si="207"/>
        <v>1.2370700617240485E-3</v>
      </c>
      <c r="J1308" s="7">
        <f t="shared" si="208"/>
        <v>6.1853503086202424E-2</v>
      </c>
      <c r="K1308" s="9">
        <f t="shared" si="210"/>
        <v>0</v>
      </c>
      <c r="L1308" s="7"/>
      <c r="M1308" s="7"/>
      <c r="N1308" s="7"/>
      <c r="O1308" s="7"/>
      <c r="P1308" s="7"/>
      <c r="Q1308" s="7">
        <f t="shared" si="201"/>
        <v>0</v>
      </c>
      <c r="R1308" s="7"/>
      <c r="S1308" s="7">
        <f t="shared" si="202"/>
        <v>1</v>
      </c>
      <c r="T1308" s="7"/>
      <c r="U1308" s="7">
        <f t="shared" si="203"/>
        <v>0</v>
      </c>
      <c r="V1308" s="7"/>
      <c r="W1308">
        <f t="shared" si="209"/>
        <v>16.20191517867331</v>
      </c>
    </row>
    <row r="1309" spans="1:23" x14ac:dyDescent="0.3">
      <c r="A1309">
        <v>270</v>
      </c>
      <c r="B1309">
        <v>136</v>
      </c>
      <c r="D1309">
        <f t="shared" si="204"/>
        <v>4.721915066354241E-2</v>
      </c>
      <c r="E1309">
        <f t="shared" si="205"/>
        <v>2.3609575331771206</v>
      </c>
      <c r="F1309" s="7"/>
      <c r="G1309" s="7"/>
      <c r="H1309" s="7">
        <f t="shared" si="206"/>
        <v>1.1200948966854434E-2</v>
      </c>
      <c r="I1309" s="7">
        <f t="shared" si="207"/>
        <v>1.1200948966854434E-2</v>
      </c>
      <c r="J1309" s="7">
        <f t="shared" si="208"/>
        <v>0.56004744834272169</v>
      </c>
      <c r="K1309" s="9">
        <f t="shared" si="210"/>
        <v>0</v>
      </c>
      <c r="L1309" s="7"/>
      <c r="M1309" s="7"/>
      <c r="N1309" s="7"/>
      <c r="O1309" s="7"/>
      <c r="P1309" s="7"/>
      <c r="Q1309" s="7">
        <f t="shared" si="201"/>
        <v>0</v>
      </c>
      <c r="R1309" s="7"/>
      <c r="S1309" s="7">
        <f t="shared" si="202"/>
        <v>1</v>
      </c>
      <c r="T1309" s="7"/>
      <c r="U1309" s="7">
        <f t="shared" si="203"/>
        <v>0</v>
      </c>
      <c r="V1309" s="7"/>
      <c r="W1309">
        <f t="shared" si="209"/>
        <v>16.186322625662338</v>
      </c>
    </row>
    <row r="1310" spans="1:23" x14ac:dyDescent="0.3">
      <c r="A1310">
        <v>269</v>
      </c>
      <c r="B1310">
        <v>135</v>
      </c>
      <c r="D1310">
        <f t="shared" si="204"/>
        <v>0.1001669449081803</v>
      </c>
      <c r="E1310">
        <f t="shared" si="205"/>
        <v>5.0083472454090154</v>
      </c>
      <c r="F1310" s="7"/>
      <c r="G1310" s="7"/>
      <c r="H1310" s="7">
        <f t="shared" si="206"/>
        <v>0</v>
      </c>
      <c r="I1310" s="7">
        <f t="shared" si="207"/>
        <v>0</v>
      </c>
      <c r="J1310" s="7" t="str">
        <f t="shared" si="208"/>
        <v/>
      </c>
      <c r="K1310" s="9">
        <f t="shared" si="210"/>
        <v>0</v>
      </c>
      <c r="L1310" s="7"/>
      <c r="M1310" s="7"/>
      <c r="N1310" s="7"/>
      <c r="O1310" s="7"/>
      <c r="P1310" s="7"/>
      <c r="Q1310" s="7">
        <f t="shared" si="201"/>
        <v>0</v>
      </c>
      <c r="R1310" s="7"/>
      <c r="S1310" s="7">
        <f t="shared" si="202"/>
        <v>1</v>
      </c>
      <c r="T1310" s="7"/>
      <c r="U1310" s="7">
        <f t="shared" si="203"/>
        <v>0</v>
      </c>
      <c r="V1310" s="7"/>
      <c r="W1310">
        <f t="shared" si="209"/>
        <v>16.231097963887688</v>
      </c>
    </row>
    <row r="1311" spans="1:23" x14ac:dyDescent="0.3">
      <c r="A1311">
        <v>269</v>
      </c>
      <c r="B1311">
        <v>132</v>
      </c>
      <c r="D1311">
        <f t="shared" si="204"/>
        <v>6.6777963272120197E-2</v>
      </c>
      <c r="E1311">
        <f t="shared" si="205"/>
        <v>3.33889816360601</v>
      </c>
      <c r="F1311" s="7"/>
      <c r="G1311" s="7"/>
      <c r="H1311" s="7">
        <f t="shared" si="206"/>
        <v>0</v>
      </c>
      <c r="I1311" s="7">
        <f t="shared" si="207"/>
        <v>0</v>
      </c>
      <c r="J1311" s="7" t="str">
        <f t="shared" si="208"/>
        <v/>
      </c>
      <c r="K1311" s="9">
        <f t="shared" si="210"/>
        <v>0</v>
      </c>
      <c r="L1311" s="7"/>
      <c r="M1311" s="7"/>
      <c r="N1311" s="7"/>
      <c r="O1311" s="7"/>
      <c r="P1311" s="7"/>
      <c r="Q1311" s="7">
        <f t="shared" si="201"/>
        <v>0</v>
      </c>
      <c r="R1311" s="7"/>
      <c r="S1311" s="7">
        <f t="shared" si="202"/>
        <v>1</v>
      </c>
      <c r="T1311" s="7"/>
      <c r="U1311" s="7">
        <f t="shared" si="203"/>
        <v>0</v>
      </c>
      <c r="V1311" s="7"/>
      <c r="W1311">
        <f t="shared" si="209"/>
        <v>16.276058352729688</v>
      </c>
    </row>
    <row r="1312" spans="1:23" x14ac:dyDescent="0.3">
      <c r="A1312">
        <v>269</v>
      </c>
      <c r="B1312">
        <v>130</v>
      </c>
      <c r="D1312">
        <f t="shared" si="204"/>
        <v>0.28722288036870208</v>
      </c>
      <c r="E1312">
        <f t="shared" si="205"/>
        <v>14.361144018435104</v>
      </c>
      <c r="F1312" s="7"/>
      <c r="G1312" s="7"/>
      <c r="H1312" s="7">
        <f t="shared" si="206"/>
        <v>-2.012027576210236E-2</v>
      </c>
      <c r="I1312" s="7">
        <f t="shared" si="207"/>
        <v>2.012027576210236E-2</v>
      </c>
      <c r="J1312" s="7">
        <f t="shared" si="208"/>
        <v>1.0060137881051181</v>
      </c>
      <c r="K1312" s="9">
        <f t="shared" si="210"/>
        <v>0</v>
      </c>
      <c r="L1312" s="7"/>
      <c r="M1312" s="7"/>
      <c r="N1312" s="7"/>
      <c r="O1312" s="7"/>
      <c r="P1312" s="7"/>
      <c r="Q1312" s="7">
        <f t="shared" si="201"/>
        <v>0</v>
      </c>
      <c r="R1312" s="7"/>
      <c r="S1312" s="7">
        <f t="shared" si="202"/>
        <v>0</v>
      </c>
      <c r="T1312" s="7"/>
      <c r="U1312" s="7">
        <f t="shared" si="203"/>
        <v>1</v>
      </c>
      <c r="V1312" s="7"/>
      <c r="W1312">
        <f t="shared" si="209"/>
        <v>16.306304915619926</v>
      </c>
    </row>
    <row r="1313" spans="1:23" x14ac:dyDescent="0.3">
      <c r="A1313">
        <v>276</v>
      </c>
      <c r="B1313">
        <v>125</v>
      </c>
      <c r="D1313">
        <f t="shared" si="204"/>
        <v>0.1702510689012616</v>
      </c>
      <c r="E1313">
        <f t="shared" si="205"/>
        <v>8.5125534450630802</v>
      </c>
      <c r="F1313" s="7"/>
      <c r="G1313" s="7"/>
      <c r="H1313" s="7">
        <f t="shared" si="206"/>
        <v>8.6056146163015809E-2</v>
      </c>
      <c r="I1313" s="7">
        <f t="shared" si="207"/>
        <v>8.6056146163015809E-2</v>
      </c>
      <c r="J1313" s="7">
        <f t="shared" si="208"/>
        <v>4.3028073081507907</v>
      </c>
      <c r="K1313" s="9">
        <f t="shared" si="210"/>
        <v>0</v>
      </c>
      <c r="L1313" s="7"/>
      <c r="M1313" s="7"/>
      <c r="N1313" s="7"/>
      <c r="O1313" s="7"/>
      <c r="P1313" s="7"/>
      <c r="Q1313" s="7">
        <f t="shared" si="201"/>
        <v>0</v>
      </c>
      <c r="R1313" s="7"/>
      <c r="S1313" s="7">
        <f t="shared" si="202"/>
        <v>1</v>
      </c>
      <c r="T1313" s="7"/>
      <c r="U1313" s="7">
        <f t="shared" si="203"/>
        <v>0</v>
      </c>
      <c r="V1313" s="7"/>
      <c r="W1313">
        <f t="shared" si="209"/>
        <v>16.17602261798973</v>
      </c>
    </row>
    <row r="1314" spans="1:23" x14ac:dyDescent="0.3">
      <c r="A1314">
        <v>271</v>
      </c>
      <c r="B1314">
        <v>124</v>
      </c>
      <c r="D1314">
        <f t="shared" si="204"/>
        <v>0.46863668940294489</v>
      </c>
      <c r="E1314">
        <f t="shared" si="205"/>
        <v>23.431834470147244</v>
      </c>
      <c r="F1314" s="7"/>
      <c r="G1314" s="7"/>
      <c r="H1314" s="7">
        <f t="shared" si="206"/>
        <v>-0.24380673696475672</v>
      </c>
      <c r="I1314" s="7">
        <f t="shared" si="207"/>
        <v>0.24380673696475672</v>
      </c>
      <c r="J1314" s="7">
        <f t="shared" si="208"/>
        <v>12.190336848237836</v>
      </c>
      <c r="K1314" s="9">
        <f t="shared" si="210"/>
        <v>0</v>
      </c>
      <c r="L1314" s="7"/>
      <c r="M1314" s="7"/>
      <c r="N1314" s="7"/>
      <c r="O1314" s="7"/>
      <c r="P1314" s="7"/>
      <c r="Q1314" s="7">
        <f t="shared" si="201"/>
        <v>0</v>
      </c>
      <c r="R1314" s="7"/>
      <c r="S1314" s="7">
        <f t="shared" si="202"/>
        <v>0</v>
      </c>
      <c r="T1314" s="7"/>
      <c r="U1314" s="7">
        <f t="shared" si="203"/>
        <v>1</v>
      </c>
      <c r="V1314" s="7"/>
      <c r="W1314">
        <f t="shared" si="209"/>
        <v>16.339224902927764</v>
      </c>
    </row>
    <row r="1315" spans="1:23" x14ac:dyDescent="0.3">
      <c r="A1315">
        <v>257</v>
      </c>
      <c r="B1315">
        <v>125</v>
      </c>
      <c r="D1315">
        <f t="shared" si="204"/>
        <v>0.67194029373950281</v>
      </c>
      <c r="E1315">
        <f t="shared" si="205"/>
        <v>33.597014686975143</v>
      </c>
      <c r="F1315" s="7"/>
      <c r="G1315" s="7"/>
      <c r="H1315" s="7">
        <f t="shared" si="206"/>
        <v>-7.9835817816183187E-3</v>
      </c>
      <c r="I1315" s="7">
        <f t="shared" si="207"/>
        <v>7.9835817816183187E-3</v>
      </c>
      <c r="J1315" s="7">
        <f t="shared" si="208"/>
        <v>0.39917908908091593</v>
      </c>
      <c r="K1315" s="9">
        <f t="shared" si="210"/>
        <v>0</v>
      </c>
      <c r="L1315" s="7"/>
      <c r="M1315" s="7"/>
      <c r="N1315" s="7"/>
      <c r="O1315" s="7"/>
      <c r="P1315" s="7"/>
      <c r="Q1315" s="7">
        <f t="shared" si="201"/>
        <v>0</v>
      </c>
      <c r="R1315" s="7"/>
      <c r="S1315" s="7">
        <f t="shared" si="202"/>
        <v>0</v>
      </c>
      <c r="T1315" s="7"/>
      <c r="U1315" s="7">
        <f t="shared" si="203"/>
        <v>1</v>
      </c>
      <c r="V1315" s="7"/>
      <c r="W1315">
        <f t="shared" si="209"/>
        <v>16.73910566045836</v>
      </c>
    </row>
    <row r="1316" spans="1:23" x14ac:dyDescent="0.3">
      <c r="A1316">
        <v>266</v>
      </c>
      <c r="B1316">
        <v>143</v>
      </c>
      <c r="D1316">
        <f t="shared" si="204"/>
        <v>0.66861383621037684</v>
      </c>
      <c r="E1316">
        <f t="shared" si="205"/>
        <v>33.430691810518844</v>
      </c>
      <c r="F1316" s="7"/>
      <c r="G1316" s="7"/>
      <c r="H1316" s="7">
        <f t="shared" si="206"/>
        <v>7.7975813449977695E-3</v>
      </c>
      <c r="I1316" s="7">
        <f t="shared" si="207"/>
        <v>7.7975813449977695E-3</v>
      </c>
      <c r="J1316" s="7">
        <f t="shared" si="208"/>
        <v>0.38987906724988847</v>
      </c>
      <c r="K1316" s="9">
        <f t="shared" si="210"/>
        <v>0</v>
      </c>
      <c r="L1316" s="7"/>
      <c r="M1316" s="7"/>
      <c r="N1316" s="7"/>
      <c r="O1316" s="7"/>
      <c r="P1316" s="7"/>
      <c r="Q1316" s="7">
        <f t="shared" si="201"/>
        <v>0</v>
      </c>
      <c r="R1316" s="7"/>
      <c r="S1316" s="7">
        <f t="shared" si="202"/>
        <v>0</v>
      </c>
      <c r="T1316" s="7"/>
      <c r="U1316" s="7">
        <f t="shared" si="203"/>
        <v>1</v>
      </c>
      <c r="V1316" s="7"/>
      <c r="W1316">
        <f t="shared" si="209"/>
        <v>16.203979292217273</v>
      </c>
    </row>
    <row r="1317" spans="1:23" x14ac:dyDescent="0.3">
      <c r="A1317">
        <v>265</v>
      </c>
      <c r="B1317">
        <v>123</v>
      </c>
      <c r="D1317">
        <f t="shared" si="204"/>
        <v>0.30783120057739188</v>
      </c>
      <c r="E1317">
        <f t="shared" si="205"/>
        <v>15.391560028869595</v>
      </c>
      <c r="F1317" s="7"/>
      <c r="G1317" s="7"/>
      <c r="H1317" s="7">
        <f t="shared" si="206"/>
        <v>1.5105167473585489E-2</v>
      </c>
      <c r="I1317" s="7">
        <f t="shared" si="207"/>
        <v>1.5105167473585489E-2</v>
      </c>
      <c r="J1317" s="7">
        <f t="shared" si="208"/>
        <v>0.75525837367927451</v>
      </c>
      <c r="K1317" s="9">
        <f t="shared" si="210"/>
        <v>0</v>
      </c>
      <c r="L1317" s="7"/>
      <c r="M1317" s="7"/>
      <c r="N1317" s="7"/>
      <c r="O1317" s="7"/>
      <c r="P1317" s="7"/>
      <c r="Q1317" s="7">
        <f t="shared" si="201"/>
        <v>0</v>
      </c>
      <c r="R1317" s="7"/>
      <c r="S1317" s="7">
        <f t="shared" si="202"/>
        <v>0</v>
      </c>
      <c r="T1317" s="7"/>
      <c r="U1317" s="7">
        <f t="shared" si="203"/>
        <v>1</v>
      </c>
      <c r="V1317" s="7"/>
      <c r="W1317">
        <f t="shared" si="209"/>
        <v>16.532165759608272</v>
      </c>
    </row>
    <row r="1318" spans="1:23" x14ac:dyDescent="0.3">
      <c r="A1318">
        <v>272</v>
      </c>
      <c r="B1318">
        <v>129</v>
      </c>
      <c r="D1318">
        <f t="shared" si="204"/>
        <v>0.31499102277317542</v>
      </c>
      <c r="E1318">
        <f t="shared" si="205"/>
        <v>15.749551138658772</v>
      </c>
      <c r="F1318" s="7"/>
      <c r="G1318" s="7"/>
      <c r="H1318" s="7">
        <f t="shared" si="206"/>
        <v>2.4178545583721549E-2</v>
      </c>
      <c r="I1318" s="7">
        <f t="shared" si="207"/>
        <v>2.4178545583721549E-2</v>
      </c>
      <c r="J1318" s="7">
        <f t="shared" si="208"/>
        <v>1.2089272791860775</v>
      </c>
      <c r="K1318" s="9">
        <f t="shared" si="210"/>
        <v>0</v>
      </c>
      <c r="L1318" s="7"/>
      <c r="M1318" s="7"/>
      <c r="N1318" s="7"/>
      <c r="O1318" s="7"/>
      <c r="P1318" s="7"/>
      <c r="Q1318" s="7">
        <f t="shared" si="201"/>
        <v>0</v>
      </c>
      <c r="R1318" s="7"/>
      <c r="S1318" s="7">
        <f t="shared" si="202"/>
        <v>0</v>
      </c>
      <c r="T1318" s="7"/>
      <c r="U1318" s="7">
        <f t="shared" si="203"/>
        <v>1</v>
      </c>
      <c r="V1318" s="7"/>
      <c r="W1318">
        <f t="shared" si="209"/>
        <v>16.232437255477443</v>
      </c>
    </row>
    <row r="1319" spans="1:23" x14ac:dyDescent="0.3">
      <c r="A1319">
        <v>280</v>
      </c>
      <c r="B1319">
        <v>134</v>
      </c>
      <c r="D1319">
        <f t="shared" si="204"/>
        <v>0.55570340491129344</v>
      </c>
      <c r="E1319">
        <f t="shared" si="205"/>
        <v>27.785170245564672</v>
      </c>
      <c r="F1319" s="7"/>
      <c r="G1319" s="7"/>
      <c r="H1319" s="7">
        <f t="shared" si="206"/>
        <v>2.3290490601684873E-2</v>
      </c>
      <c r="I1319" s="7">
        <f t="shared" si="207"/>
        <v>2.3290490601684873E-2</v>
      </c>
      <c r="J1319" s="7">
        <f t="shared" si="208"/>
        <v>1.1645245300842437</v>
      </c>
      <c r="K1319" s="9">
        <f t="shared" si="210"/>
        <v>0</v>
      </c>
      <c r="L1319" s="7"/>
      <c r="M1319" s="7"/>
      <c r="N1319" s="7"/>
      <c r="O1319" s="7"/>
      <c r="P1319" s="7"/>
      <c r="Q1319" s="7">
        <f t="shared" si="201"/>
        <v>0</v>
      </c>
      <c r="R1319" s="7"/>
      <c r="S1319" s="7">
        <f t="shared" si="202"/>
        <v>0</v>
      </c>
      <c r="T1319" s="7"/>
      <c r="U1319" s="7">
        <f t="shared" si="203"/>
        <v>1</v>
      </c>
      <c r="V1319" s="7"/>
      <c r="W1319">
        <f t="shared" si="209"/>
        <v>15.918527467192277</v>
      </c>
    </row>
    <row r="1320" spans="1:23" x14ac:dyDescent="0.3">
      <c r="A1320">
        <v>266</v>
      </c>
      <c r="B1320">
        <v>125</v>
      </c>
      <c r="D1320">
        <f t="shared" si="204"/>
        <v>0.67111022511658702</v>
      </c>
      <c r="E1320">
        <f t="shared" si="205"/>
        <v>33.555511255829352</v>
      </c>
      <c r="F1320" s="7"/>
      <c r="G1320" s="7"/>
      <c r="H1320" s="7">
        <f t="shared" si="206"/>
        <v>-2.690545712455961E-2</v>
      </c>
      <c r="I1320" s="7">
        <f t="shared" si="207"/>
        <v>2.690545712455961E-2</v>
      </c>
      <c r="J1320" s="7">
        <f t="shared" si="208"/>
        <v>1.3452728562279805</v>
      </c>
      <c r="K1320" s="9">
        <f t="shared" si="210"/>
        <v>0</v>
      </c>
      <c r="L1320" s="7"/>
      <c r="M1320" s="7"/>
      <c r="N1320" s="7"/>
      <c r="O1320" s="7"/>
      <c r="P1320" s="7"/>
      <c r="Q1320" s="7">
        <f t="shared" si="201"/>
        <v>0</v>
      </c>
      <c r="R1320" s="7"/>
      <c r="S1320" s="7">
        <f t="shared" si="202"/>
        <v>0</v>
      </c>
      <c r="T1320" s="7"/>
      <c r="U1320" s="7">
        <f t="shared" si="203"/>
        <v>1</v>
      </c>
      <c r="V1320" s="7"/>
      <c r="W1320">
        <f t="shared" si="209"/>
        <v>16.471735925449938</v>
      </c>
    </row>
    <row r="1321" spans="1:23" x14ac:dyDescent="0.3">
      <c r="A1321">
        <v>264</v>
      </c>
      <c r="B1321">
        <v>145</v>
      </c>
      <c r="D1321">
        <f t="shared" si="204"/>
        <v>0.78800826185014672</v>
      </c>
      <c r="E1321">
        <f t="shared" si="205"/>
        <v>39.400413092507335</v>
      </c>
      <c r="F1321" s="7"/>
      <c r="G1321" s="7"/>
      <c r="H1321" s="7">
        <f t="shared" si="206"/>
        <v>3.7848318591837504E-3</v>
      </c>
      <c r="I1321" s="7">
        <f t="shared" si="207"/>
        <v>3.7848318591837504E-3</v>
      </c>
      <c r="J1321" s="7">
        <f t="shared" si="208"/>
        <v>0.18924159295918752</v>
      </c>
      <c r="K1321" s="9">
        <f t="shared" si="210"/>
        <v>0</v>
      </c>
      <c r="L1321" s="7"/>
      <c r="M1321" s="7"/>
      <c r="N1321" s="7"/>
      <c r="O1321" s="7"/>
      <c r="P1321" s="7"/>
      <c r="Q1321" s="7">
        <f t="shared" si="201"/>
        <v>0</v>
      </c>
      <c r="R1321" s="7"/>
      <c r="S1321" s="7">
        <f t="shared" si="202"/>
        <v>0</v>
      </c>
      <c r="T1321" s="7"/>
      <c r="U1321" s="7">
        <f t="shared" si="203"/>
        <v>1</v>
      </c>
      <c r="V1321" s="7"/>
      <c r="W1321">
        <f t="shared" si="209"/>
        <v>16.235733502558567</v>
      </c>
    </row>
    <row r="1322" spans="1:23" x14ac:dyDescent="0.3">
      <c r="A1322">
        <v>250</v>
      </c>
      <c r="B1322">
        <v>126</v>
      </c>
      <c r="D1322">
        <f t="shared" si="204"/>
        <v>0.78800826185014672</v>
      </c>
      <c r="E1322">
        <f t="shared" si="205"/>
        <v>39.400413092507335</v>
      </c>
      <c r="F1322" s="7"/>
      <c r="G1322" s="7"/>
      <c r="H1322" s="7">
        <f t="shared" si="206"/>
        <v>-3.7848318591837504E-3</v>
      </c>
      <c r="I1322" s="7">
        <f t="shared" si="207"/>
        <v>3.7848318591837504E-3</v>
      </c>
      <c r="J1322" s="7">
        <f t="shared" si="208"/>
        <v>0.18924159295918752</v>
      </c>
      <c r="K1322" s="9">
        <f t="shared" si="210"/>
        <v>0</v>
      </c>
      <c r="L1322" s="7"/>
      <c r="M1322" s="7"/>
      <c r="N1322" s="7"/>
      <c r="O1322" s="7"/>
      <c r="P1322" s="7"/>
      <c r="Q1322" s="7">
        <f t="shared" si="201"/>
        <v>0</v>
      </c>
      <c r="R1322" s="7"/>
      <c r="S1322" s="7">
        <f t="shared" si="202"/>
        <v>0</v>
      </c>
      <c r="T1322" s="7"/>
      <c r="U1322" s="7">
        <f t="shared" si="203"/>
        <v>1</v>
      </c>
      <c r="V1322" s="7"/>
      <c r="W1322">
        <f t="shared" si="209"/>
        <v>16.932921737323504</v>
      </c>
    </row>
    <row r="1323" spans="1:23" x14ac:dyDescent="0.3">
      <c r="A1323">
        <v>264</v>
      </c>
      <c r="B1323">
        <v>107</v>
      </c>
      <c r="D1323">
        <f t="shared" si="204"/>
        <v>0.40756446129327889</v>
      </c>
      <c r="E1323">
        <f t="shared" si="205"/>
        <v>20.378223064663946</v>
      </c>
      <c r="F1323" s="7"/>
      <c r="G1323" s="7"/>
      <c r="H1323" s="7">
        <f t="shared" si="206"/>
        <v>2.0710774182654299E-2</v>
      </c>
      <c r="I1323" s="7">
        <f t="shared" si="207"/>
        <v>2.0710774182654299E-2</v>
      </c>
      <c r="J1323" s="7">
        <f t="shared" si="208"/>
        <v>1.0355387091327151</v>
      </c>
      <c r="K1323" s="9">
        <f t="shared" si="210"/>
        <v>0</v>
      </c>
      <c r="L1323" s="7"/>
      <c r="M1323" s="7"/>
      <c r="N1323" s="7"/>
      <c r="O1323" s="7"/>
      <c r="P1323" s="7"/>
      <c r="Q1323" s="7">
        <f t="shared" si="201"/>
        <v>0</v>
      </c>
      <c r="R1323" s="7"/>
      <c r="S1323" s="7">
        <f t="shared" si="202"/>
        <v>0</v>
      </c>
      <c r="T1323" s="7"/>
      <c r="U1323" s="7">
        <f t="shared" si="203"/>
        <v>1</v>
      </c>
      <c r="V1323" s="7"/>
      <c r="W1323">
        <f t="shared" si="209"/>
        <v>16.815090276788656</v>
      </c>
    </row>
    <row r="1324" spans="1:23" x14ac:dyDescent="0.3">
      <c r="A1324">
        <v>254</v>
      </c>
      <c r="B1324">
        <v>100</v>
      </c>
      <c r="D1324">
        <f t="shared" si="204"/>
        <v>7.4660032637722529E-2</v>
      </c>
      <c r="E1324">
        <f t="shared" si="205"/>
        <v>3.7330016318861263</v>
      </c>
      <c r="F1324" s="7"/>
      <c r="G1324" s="7"/>
      <c r="H1324" s="7">
        <f t="shared" si="206"/>
        <v>-7.9835817816183187E-3</v>
      </c>
      <c r="I1324" s="7">
        <f t="shared" si="207"/>
        <v>7.9835817816183187E-3</v>
      </c>
      <c r="J1324" s="7">
        <f t="shared" si="208"/>
        <v>0.39917908908091593</v>
      </c>
      <c r="K1324" s="9">
        <f t="shared" si="210"/>
        <v>0</v>
      </c>
      <c r="L1324" s="7"/>
      <c r="M1324" s="7"/>
      <c r="N1324" s="7"/>
      <c r="O1324" s="7"/>
      <c r="P1324" s="7"/>
      <c r="Q1324" s="7">
        <f t="shared" si="201"/>
        <v>0</v>
      </c>
      <c r="R1324" s="7"/>
      <c r="S1324" s="7">
        <f t="shared" si="202"/>
        <v>1</v>
      </c>
      <c r="T1324" s="7"/>
      <c r="U1324" s="7">
        <f t="shared" si="203"/>
        <v>0</v>
      </c>
      <c r="V1324" s="7"/>
      <c r="W1324">
        <f t="shared" si="209"/>
        <v>17.220559470724492</v>
      </c>
    </row>
    <row r="1325" spans="1:23" x14ac:dyDescent="0.3">
      <c r="A1325">
        <v>255</v>
      </c>
      <c r="B1325">
        <v>102</v>
      </c>
      <c r="D1325">
        <f t="shared" si="204"/>
        <v>0.53838115180624702</v>
      </c>
      <c r="E1325">
        <f t="shared" si="205"/>
        <v>26.919057590312352</v>
      </c>
      <c r="F1325" s="7"/>
      <c r="G1325" s="7"/>
      <c r="H1325" s="7">
        <f t="shared" si="206"/>
        <v>3.1600079504156557E-3</v>
      </c>
      <c r="I1325" s="7">
        <f t="shared" si="207"/>
        <v>3.1600079504156557E-3</v>
      </c>
      <c r="J1325" s="7">
        <f t="shared" si="208"/>
        <v>0.15800039752078279</v>
      </c>
      <c r="K1325" s="9">
        <f t="shared" si="210"/>
        <v>0</v>
      </c>
      <c r="L1325" s="7"/>
      <c r="M1325" s="7"/>
      <c r="N1325" s="7"/>
      <c r="O1325" s="7"/>
      <c r="P1325" s="7"/>
      <c r="Q1325" s="7">
        <f t="shared" si="201"/>
        <v>0</v>
      </c>
      <c r="R1325" s="7"/>
      <c r="S1325" s="7">
        <f t="shared" si="202"/>
        <v>0</v>
      </c>
      <c r="T1325" s="7"/>
      <c r="U1325" s="7">
        <f t="shared" si="203"/>
        <v>1</v>
      </c>
      <c r="V1325" s="7"/>
      <c r="W1325">
        <f t="shared" si="209"/>
        <v>17.158850725866166</v>
      </c>
    </row>
    <row r="1326" spans="1:23" x14ac:dyDescent="0.3">
      <c r="A1326">
        <v>247</v>
      </c>
      <c r="B1326">
        <v>116</v>
      </c>
      <c r="D1326">
        <f t="shared" si="204"/>
        <v>0.77445165307133235</v>
      </c>
      <c r="E1326">
        <f t="shared" si="205"/>
        <v>38.722582653566619</v>
      </c>
      <c r="F1326" s="7"/>
      <c r="G1326" s="7"/>
      <c r="H1326" s="7">
        <f t="shared" si="206"/>
        <v>-3.3063663433530546E-3</v>
      </c>
      <c r="I1326" s="7">
        <f t="shared" si="207"/>
        <v>3.3063663433530546E-3</v>
      </c>
      <c r="J1326" s="7">
        <f t="shared" si="208"/>
        <v>0.16531831716765272</v>
      </c>
      <c r="K1326" s="9">
        <f t="shared" si="210"/>
        <v>0</v>
      </c>
      <c r="L1326" s="7"/>
      <c r="M1326" s="7"/>
      <c r="N1326" s="7"/>
      <c r="O1326" s="7"/>
      <c r="P1326" s="7"/>
      <c r="Q1326" s="7">
        <f t="shared" si="201"/>
        <v>0</v>
      </c>
      <c r="R1326" s="7"/>
      <c r="S1326" s="7">
        <f t="shared" si="202"/>
        <v>0</v>
      </c>
      <c r="T1326" s="7"/>
      <c r="U1326" s="7">
        <f t="shared" si="203"/>
        <v>1</v>
      </c>
      <c r="V1326" s="7"/>
      <c r="W1326">
        <f t="shared" si="209"/>
        <v>17.173268184320705</v>
      </c>
    </row>
    <row r="1327" spans="1:23" x14ac:dyDescent="0.3">
      <c r="A1327">
        <v>250</v>
      </c>
      <c r="B1327">
        <v>93</v>
      </c>
      <c r="D1327">
        <f t="shared" si="204"/>
        <v>0.82667234745508833</v>
      </c>
      <c r="E1327">
        <f t="shared" si="205"/>
        <v>41.333617372754418</v>
      </c>
      <c r="F1327" s="7"/>
      <c r="G1327" s="7"/>
      <c r="H1327" s="7">
        <f t="shared" si="206"/>
        <v>9.8029340041142742E-3</v>
      </c>
      <c r="I1327" s="7">
        <f t="shared" si="207"/>
        <v>9.8029340041142742E-3</v>
      </c>
      <c r="J1327" s="7">
        <f t="shared" si="208"/>
        <v>0.49014670020571371</v>
      </c>
      <c r="K1327" s="9">
        <f t="shared" si="210"/>
        <v>0</v>
      </c>
      <c r="L1327" s="7"/>
      <c r="M1327" s="7"/>
      <c r="N1327" s="7"/>
      <c r="O1327" s="7"/>
      <c r="P1327" s="7"/>
      <c r="Q1327" s="7">
        <f t="shared" si="201"/>
        <v>0</v>
      </c>
      <c r="R1327" s="7"/>
      <c r="S1327" s="7">
        <f t="shared" si="202"/>
        <v>0</v>
      </c>
      <c r="T1327" s="7"/>
      <c r="U1327" s="7">
        <f t="shared" si="203"/>
        <v>1</v>
      </c>
      <c r="V1327" s="7"/>
      <c r="W1327">
        <f t="shared" si="209"/>
        <v>17.451836527938454</v>
      </c>
    </row>
    <row r="1328" spans="1:23" x14ac:dyDescent="0.3">
      <c r="A1328">
        <v>233</v>
      </c>
      <c r="B1328">
        <v>75</v>
      </c>
      <c r="D1328">
        <f t="shared" si="204"/>
        <v>0.26919057590312351</v>
      </c>
      <c r="E1328">
        <f t="shared" si="205"/>
        <v>13.459528795156176</v>
      </c>
      <c r="F1328" s="7"/>
      <c r="G1328" s="7"/>
      <c r="H1328" s="7">
        <f t="shared" si="206"/>
        <v>0.13882794543790231</v>
      </c>
      <c r="I1328" s="7">
        <f t="shared" si="207"/>
        <v>0.13882794543790231</v>
      </c>
      <c r="J1328" s="7">
        <f t="shared" si="208"/>
        <v>6.9413972718951156</v>
      </c>
      <c r="K1328" s="9">
        <f t="shared" si="210"/>
        <v>0</v>
      </c>
      <c r="L1328" s="7"/>
      <c r="M1328" s="7"/>
      <c r="N1328" s="7"/>
      <c r="O1328" s="7"/>
      <c r="P1328" s="7"/>
      <c r="Q1328" s="7">
        <f t="shared" si="201"/>
        <v>0</v>
      </c>
      <c r="R1328" s="7"/>
      <c r="S1328" s="7">
        <f t="shared" si="202"/>
        <v>0</v>
      </c>
      <c r="T1328" s="7"/>
      <c r="U1328" s="7">
        <f t="shared" si="203"/>
        <v>1</v>
      </c>
      <c r="V1328" s="7"/>
      <c r="W1328">
        <f t="shared" si="209"/>
        <v>18.244260191976444</v>
      </c>
    </row>
    <row r="1329" spans="1:23" x14ac:dyDescent="0.3">
      <c r="A1329">
        <v>241</v>
      </c>
      <c r="B1329">
        <v>76</v>
      </c>
      <c r="D1329">
        <f t="shared" si="204"/>
        <v>0.333889816360601</v>
      </c>
      <c r="E1329">
        <f t="shared" si="205"/>
        <v>16.694490818030051</v>
      </c>
      <c r="F1329" s="7"/>
      <c r="G1329" s="7"/>
      <c r="H1329" s="7">
        <f t="shared" si="206"/>
        <v>0</v>
      </c>
      <c r="I1329" s="7">
        <f t="shared" si="207"/>
        <v>0</v>
      </c>
      <c r="J1329" s="7" t="str">
        <f t="shared" si="208"/>
        <v/>
      </c>
      <c r="K1329" s="9">
        <f t="shared" si="210"/>
        <v>0</v>
      </c>
      <c r="L1329" s="7"/>
      <c r="M1329" s="7"/>
      <c r="N1329" s="7"/>
      <c r="O1329" s="7"/>
      <c r="P1329" s="7"/>
      <c r="Q1329" s="7">
        <f t="shared" si="201"/>
        <v>0</v>
      </c>
      <c r="R1329" s="7"/>
      <c r="S1329" s="7">
        <f t="shared" si="202"/>
        <v>0</v>
      </c>
      <c r="T1329" s="7"/>
      <c r="U1329" s="7">
        <f t="shared" si="203"/>
        <v>1</v>
      </c>
      <c r="V1329" s="7"/>
      <c r="W1329">
        <f t="shared" si="209"/>
        <v>17.997404440435954</v>
      </c>
    </row>
    <row r="1330" spans="1:23" x14ac:dyDescent="0.3">
      <c r="A1330">
        <v>231</v>
      </c>
      <c r="B1330">
        <v>76</v>
      </c>
      <c r="D1330">
        <f t="shared" si="204"/>
        <v>6.6777963272120197E-2</v>
      </c>
      <c r="E1330">
        <f t="shared" si="205"/>
        <v>3.33889816360601</v>
      </c>
      <c r="F1330" s="7"/>
      <c r="G1330" s="7"/>
      <c r="H1330" s="7">
        <f t="shared" si="206"/>
        <v>0</v>
      </c>
      <c r="I1330" s="7">
        <f t="shared" si="207"/>
        <v>0</v>
      </c>
      <c r="J1330" s="7" t="str">
        <f t="shared" si="208"/>
        <v/>
      </c>
      <c r="K1330" s="9">
        <f t="shared" si="210"/>
        <v>0</v>
      </c>
      <c r="L1330" s="7"/>
      <c r="M1330" s="7"/>
      <c r="N1330" s="7"/>
      <c r="O1330" s="7"/>
      <c r="P1330" s="7"/>
      <c r="Q1330" s="7">
        <f t="shared" si="201"/>
        <v>0</v>
      </c>
      <c r="R1330" s="7"/>
      <c r="S1330" s="7">
        <f t="shared" si="202"/>
        <v>1</v>
      </c>
      <c r="T1330" s="7"/>
      <c r="U1330" s="7">
        <f t="shared" si="203"/>
        <v>0</v>
      </c>
      <c r="V1330" s="7"/>
      <c r="W1330">
        <f t="shared" si="209"/>
        <v>18.285002601010255</v>
      </c>
    </row>
    <row r="1331" spans="1:23" x14ac:dyDescent="0.3">
      <c r="A1331">
        <v>229</v>
      </c>
      <c r="B1331">
        <v>76</v>
      </c>
      <c r="D1331">
        <f t="shared" si="204"/>
        <v>0.1001669449081803</v>
      </c>
      <c r="E1331">
        <f t="shared" si="205"/>
        <v>5.0083472454090154</v>
      </c>
      <c r="F1331" s="7"/>
      <c r="G1331" s="7"/>
      <c r="H1331" s="7">
        <f t="shared" si="206"/>
        <v>0</v>
      </c>
      <c r="I1331" s="7">
        <f t="shared" si="207"/>
        <v>0</v>
      </c>
      <c r="J1331" s="7" t="str">
        <f t="shared" si="208"/>
        <v/>
      </c>
      <c r="K1331" s="9">
        <f t="shared" si="210"/>
        <v>0</v>
      </c>
      <c r="L1331" s="7"/>
      <c r="M1331" s="7"/>
      <c r="N1331" s="7"/>
      <c r="O1331" s="7"/>
      <c r="P1331" s="7"/>
      <c r="Q1331" s="7">
        <f t="shared" si="201"/>
        <v>0</v>
      </c>
      <c r="R1331" s="7"/>
      <c r="S1331" s="7">
        <f t="shared" si="202"/>
        <v>1</v>
      </c>
      <c r="T1331" s="7"/>
      <c r="U1331" s="7">
        <f t="shared" si="203"/>
        <v>0</v>
      </c>
      <c r="V1331" s="7"/>
      <c r="W1331">
        <f t="shared" si="209"/>
        <v>18.342710448635717</v>
      </c>
    </row>
    <row r="1332" spans="1:23" x14ac:dyDescent="0.3">
      <c r="A1332">
        <v>229</v>
      </c>
      <c r="B1332">
        <v>73</v>
      </c>
      <c r="D1332">
        <f t="shared" si="204"/>
        <v>0.50856581675218093</v>
      </c>
      <c r="E1332">
        <f t="shared" si="205"/>
        <v>25.428290837609048</v>
      </c>
      <c r="F1332" s="7"/>
      <c r="G1332" s="7"/>
      <c r="H1332" s="7">
        <f t="shared" si="206"/>
        <v>1.6664537778619235E-2</v>
      </c>
      <c r="I1332" s="7">
        <f t="shared" si="207"/>
        <v>1.6664537778619235E-2</v>
      </c>
      <c r="J1332" s="7">
        <f t="shared" si="208"/>
        <v>0.83322688893096175</v>
      </c>
      <c r="K1332" s="9">
        <f t="shared" si="210"/>
        <v>0</v>
      </c>
      <c r="L1332" s="7"/>
      <c r="M1332" s="7"/>
      <c r="N1332" s="7"/>
      <c r="O1332" s="7"/>
      <c r="P1332" s="7"/>
      <c r="Q1332" s="7">
        <f t="shared" si="201"/>
        <v>0</v>
      </c>
      <c r="R1332" s="7"/>
      <c r="S1332" s="7">
        <f t="shared" si="202"/>
        <v>0</v>
      </c>
      <c r="T1332" s="7"/>
      <c r="U1332" s="7">
        <f t="shared" si="203"/>
        <v>1</v>
      </c>
      <c r="V1332" s="7"/>
      <c r="W1332">
        <f t="shared" si="209"/>
        <v>18.393238124923901</v>
      </c>
    </row>
    <row r="1333" spans="1:23" x14ac:dyDescent="0.3">
      <c r="A1333">
        <v>235</v>
      </c>
      <c r="B1333">
        <v>59</v>
      </c>
      <c r="D1333">
        <f t="shared" si="204"/>
        <v>9.443830132708482E-2</v>
      </c>
      <c r="E1333">
        <f t="shared" si="205"/>
        <v>4.7219150663542413</v>
      </c>
      <c r="F1333" s="7"/>
      <c r="G1333" s="7"/>
      <c r="H1333" s="7">
        <f t="shared" si="206"/>
        <v>-1.1200948966854434E-2</v>
      </c>
      <c r="I1333" s="7">
        <f t="shared" si="207"/>
        <v>1.1200948966854434E-2</v>
      </c>
      <c r="J1333" s="7">
        <f t="shared" si="208"/>
        <v>0.56004744834272169</v>
      </c>
      <c r="K1333" s="9">
        <f t="shared" si="210"/>
        <v>0</v>
      </c>
      <c r="L1333" s="7"/>
      <c r="M1333" s="7"/>
      <c r="N1333" s="7"/>
      <c r="O1333" s="7"/>
      <c r="P1333" s="7"/>
      <c r="Q1333" s="7">
        <f t="shared" si="201"/>
        <v>0</v>
      </c>
      <c r="R1333" s="7"/>
      <c r="S1333" s="7">
        <f t="shared" si="202"/>
        <v>1</v>
      </c>
      <c r="T1333" s="7"/>
      <c r="U1333" s="7">
        <f t="shared" si="203"/>
        <v>0</v>
      </c>
      <c r="V1333" s="7"/>
      <c r="W1333">
        <f t="shared" si="209"/>
        <v>18.464137033669211</v>
      </c>
    </row>
    <row r="1334" spans="1:23" x14ac:dyDescent="0.3">
      <c r="A1334">
        <v>233</v>
      </c>
      <c r="B1334">
        <v>61</v>
      </c>
      <c r="D1334">
        <f t="shared" si="204"/>
        <v>0.47219150663542409</v>
      </c>
      <c r="E1334">
        <f t="shared" si="205"/>
        <v>23.609575331771204</v>
      </c>
      <c r="F1334" s="7"/>
      <c r="G1334" s="7"/>
      <c r="H1334" s="7">
        <f t="shared" si="206"/>
        <v>0.1212792908917347</v>
      </c>
      <c r="I1334" s="7">
        <f t="shared" si="207"/>
        <v>0.1212792908917347</v>
      </c>
      <c r="J1334" s="7">
        <f t="shared" si="208"/>
        <v>6.0639645445867352</v>
      </c>
      <c r="K1334" s="9">
        <f t="shared" si="210"/>
        <v>0</v>
      </c>
      <c r="L1334" s="7"/>
      <c r="M1334" s="7"/>
      <c r="N1334" s="7"/>
      <c r="O1334" s="7"/>
      <c r="P1334" s="7"/>
      <c r="Q1334" s="7">
        <f t="shared" si="201"/>
        <v>0</v>
      </c>
      <c r="R1334" s="7"/>
      <c r="S1334" s="7">
        <f t="shared" si="202"/>
        <v>0</v>
      </c>
      <c r="T1334" s="7"/>
      <c r="U1334" s="7">
        <f t="shared" si="203"/>
        <v>1</v>
      </c>
      <c r="V1334" s="7"/>
      <c r="W1334">
        <f t="shared" si="209"/>
        <v>18.485619036254544</v>
      </c>
    </row>
    <row r="1335" spans="1:23" x14ac:dyDescent="0.3">
      <c r="A1335">
        <v>219</v>
      </c>
      <c r="B1335">
        <v>59</v>
      </c>
      <c r="D1335">
        <f t="shared" si="204"/>
        <v>0.52792615361742556</v>
      </c>
      <c r="E1335">
        <f t="shared" si="205"/>
        <v>26.396307680871278</v>
      </c>
      <c r="F1335" s="7"/>
      <c r="G1335" s="7"/>
      <c r="H1335" s="7">
        <f t="shared" si="206"/>
        <v>-5.0380550521725839E-2</v>
      </c>
      <c r="I1335" s="7">
        <f t="shared" si="207"/>
        <v>5.0380550521725839E-2</v>
      </c>
      <c r="J1335" s="7">
        <f t="shared" si="208"/>
        <v>2.5190275260862918</v>
      </c>
      <c r="K1335" s="9">
        <f t="shared" si="210"/>
        <v>0</v>
      </c>
      <c r="L1335" s="7"/>
      <c r="M1335" s="7"/>
      <c r="N1335" s="7"/>
      <c r="O1335" s="7"/>
      <c r="P1335" s="7"/>
      <c r="Q1335" s="7">
        <f t="shared" si="201"/>
        <v>0</v>
      </c>
      <c r="R1335" s="7"/>
      <c r="S1335" s="7">
        <f t="shared" si="202"/>
        <v>0</v>
      </c>
      <c r="T1335" s="7"/>
      <c r="U1335" s="7">
        <f t="shared" si="203"/>
        <v>1</v>
      </c>
      <c r="V1335" s="7"/>
      <c r="W1335">
        <f t="shared" si="209"/>
        <v>18.919329570032634</v>
      </c>
    </row>
    <row r="1336" spans="1:23" x14ac:dyDescent="0.3">
      <c r="A1336">
        <v>234</v>
      </c>
      <c r="B1336">
        <v>54</v>
      </c>
      <c r="D1336">
        <f t="shared" si="204"/>
        <v>0.1669449081803005</v>
      </c>
      <c r="E1336">
        <f t="shared" si="205"/>
        <v>8.3472454090150254</v>
      </c>
      <c r="F1336" s="7"/>
      <c r="G1336" s="7"/>
      <c r="H1336" s="7">
        <f t="shared" si="206"/>
        <v>4.2220688924404807E-3</v>
      </c>
      <c r="I1336" s="7">
        <f t="shared" si="207"/>
        <v>4.2220688924404807E-3</v>
      </c>
      <c r="J1336" s="7">
        <f t="shared" si="208"/>
        <v>0.21110344462202404</v>
      </c>
      <c r="K1336" s="9">
        <f t="shared" si="210"/>
        <v>0</v>
      </c>
      <c r="L1336" s="7"/>
      <c r="M1336" s="7"/>
      <c r="N1336" s="7"/>
      <c r="O1336" s="7"/>
      <c r="P1336" s="7"/>
      <c r="Q1336" s="7">
        <f t="shared" si="201"/>
        <v>0</v>
      </c>
      <c r="R1336" s="7"/>
      <c r="S1336" s="7">
        <f t="shared" si="202"/>
        <v>1</v>
      </c>
      <c r="T1336" s="7"/>
      <c r="U1336" s="7">
        <f t="shared" si="203"/>
        <v>0</v>
      </c>
      <c r="V1336" s="7"/>
      <c r="W1336">
        <f t="shared" si="209"/>
        <v>18.581320766373146</v>
      </c>
    </row>
    <row r="1337" spans="1:23" x14ac:dyDescent="0.3">
      <c r="A1337">
        <v>237</v>
      </c>
      <c r="B1337">
        <v>58</v>
      </c>
      <c r="D1337">
        <f t="shared" si="204"/>
        <v>0.23609575331771204</v>
      </c>
      <c r="E1337">
        <f t="shared" si="205"/>
        <v>11.804787665885602</v>
      </c>
      <c r="F1337" s="7"/>
      <c r="G1337" s="7"/>
      <c r="H1337" s="7">
        <f t="shared" si="206"/>
        <v>2.0017769035289588E-2</v>
      </c>
      <c r="I1337" s="7">
        <f t="shared" si="207"/>
        <v>2.0017769035289588E-2</v>
      </c>
      <c r="J1337" s="7">
        <f t="shared" si="208"/>
        <v>1.0008884517644794</v>
      </c>
      <c r="K1337" s="9">
        <f t="shared" si="210"/>
        <v>0</v>
      </c>
      <c r="L1337" s="7"/>
      <c r="M1337" s="7"/>
      <c r="N1337" s="7"/>
      <c r="O1337" s="7"/>
      <c r="P1337" s="7"/>
      <c r="Q1337" s="7">
        <f t="shared" si="201"/>
        <v>0</v>
      </c>
      <c r="R1337" s="7"/>
      <c r="S1337" s="7">
        <f t="shared" si="202"/>
        <v>0</v>
      </c>
      <c r="T1337" s="7"/>
      <c r="U1337" s="7">
        <f t="shared" si="203"/>
        <v>1</v>
      </c>
      <c r="V1337" s="7"/>
      <c r="W1337">
        <f t="shared" si="209"/>
        <v>18.425303455748949</v>
      </c>
    </row>
    <row r="1338" spans="1:23" x14ac:dyDescent="0.3">
      <c r="A1338">
        <v>236</v>
      </c>
      <c r="B1338">
        <v>51</v>
      </c>
      <c r="D1338">
        <f t="shared" si="204"/>
        <v>0.20309724642064172</v>
      </c>
      <c r="E1338">
        <f t="shared" si="205"/>
        <v>10.154862321032086</v>
      </c>
      <c r="F1338" s="7"/>
      <c r="G1338" s="7"/>
      <c r="H1338" s="7">
        <f t="shared" si="206"/>
        <v>0.10369573140716856</v>
      </c>
      <c r="I1338" s="7">
        <f t="shared" si="207"/>
        <v>0.10369573140716856</v>
      </c>
      <c r="J1338" s="7">
        <f t="shared" si="208"/>
        <v>5.1847865703584279</v>
      </c>
      <c r="K1338" s="9">
        <f t="shared" si="210"/>
        <v>0</v>
      </c>
      <c r="L1338" s="7"/>
      <c r="M1338" s="7"/>
      <c r="N1338" s="7"/>
      <c r="O1338" s="7"/>
      <c r="P1338" s="7"/>
      <c r="Q1338" s="7">
        <f t="shared" si="201"/>
        <v>0</v>
      </c>
      <c r="R1338" s="7"/>
      <c r="S1338" s="7">
        <f t="shared" si="202"/>
        <v>0</v>
      </c>
      <c r="T1338" s="7"/>
      <c r="U1338" s="7">
        <f t="shared" si="203"/>
        <v>1</v>
      </c>
      <c r="V1338" s="7"/>
      <c r="W1338">
        <f t="shared" si="209"/>
        <v>18.578950732465202</v>
      </c>
    </row>
    <row r="1339" spans="1:23" x14ac:dyDescent="0.3">
      <c r="A1339">
        <v>242</v>
      </c>
      <c r="B1339">
        <v>52</v>
      </c>
      <c r="D1339">
        <f t="shared" si="204"/>
        <v>4.721915066354241E-2</v>
      </c>
      <c r="E1339">
        <f t="shared" si="205"/>
        <v>2.3609575331771206</v>
      </c>
      <c r="F1339" s="7"/>
      <c r="G1339" s="7"/>
      <c r="H1339" s="7">
        <f t="shared" si="206"/>
        <v>-1.1200948966854434E-2</v>
      </c>
      <c r="I1339" s="7">
        <f t="shared" si="207"/>
        <v>1.1200948966854434E-2</v>
      </c>
      <c r="J1339" s="7">
        <f t="shared" si="208"/>
        <v>0.56004744834272169</v>
      </c>
      <c r="K1339" s="9">
        <f t="shared" si="210"/>
        <v>0</v>
      </c>
      <c r="L1339" s="7"/>
      <c r="M1339" s="7"/>
      <c r="N1339" s="7"/>
      <c r="O1339" s="7"/>
      <c r="P1339" s="7"/>
      <c r="Q1339" s="7">
        <f t="shared" si="201"/>
        <v>0</v>
      </c>
      <c r="R1339" s="7"/>
      <c r="S1339" s="7">
        <f t="shared" si="202"/>
        <v>1</v>
      </c>
      <c r="T1339" s="7"/>
      <c r="U1339" s="7">
        <f t="shared" si="203"/>
        <v>0</v>
      </c>
      <c r="V1339" s="7"/>
      <c r="W1339">
        <f t="shared" si="209"/>
        <v>18.392571396900184</v>
      </c>
    </row>
    <row r="1340" spans="1:23" x14ac:dyDescent="0.3">
      <c r="A1340">
        <v>241</v>
      </c>
      <c r="B1340">
        <v>53</v>
      </c>
      <c r="D1340">
        <f t="shared" si="204"/>
        <v>7.4660032637722529E-2</v>
      </c>
      <c r="E1340">
        <f t="shared" si="205"/>
        <v>3.7330016318861263</v>
      </c>
      <c r="F1340" s="7"/>
      <c r="G1340" s="7"/>
      <c r="H1340" s="7">
        <f t="shared" si="206"/>
        <v>-3.1931841367650551E-2</v>
      </c>
      <c r="I1340" s="7">
        <f t="shared" si="207"/>
        <v>3.1931841367650551E-2</v>
      </c>
      <c r="J1340" s="7">
        <f t="shared" si="208"/>
        <v>1.5965920683825277</v>
      </c>
      <c r="K1340" s="9">
        <f t="shared" si="210"/>
        <v>0</v>
      </c>
      <c r="L1340" s="7"/>
      <c r="M1340" s="7"/>
      <c r="N1340" s="7"/>
      <c r="O1340" s="7"/>
      <c r="P1340" s="7"/>
      <c r="Q1340" s="7">
        <f t="shared" si="201"/>
        <v>0</v>
      </c>
      <c r="R1340" s="7"/>
      <c r="S1340" s="7">
        <f t="shared" si="202"/>
        <v>1</v>
      </c>
      <c r="T1340" s="7"/>
      <c r="U1340" s="7">
        <f t="shared" si="203"/>
        <v>0</v>
      </c>
      <c r="V1340" s="7"/>
      <c r="W1340">
        <f t="shared" si="209"/>
        <v>18.402448620902078</v>
      </c>
    </row>
    <row r="1341" spans="1:23" x14ac:dyDescent="0.3">
      <c r="A1341">
        <v>239</v>
      </c>
      <c r="B1341">
        <v>54</v>
      </c>
      <c r="D1341">
        <f t="shared" si="204"/>
        <v>0.40619449284128345</v>
      </c>
      <c r="E1341">
        <f t="shared" si="205"/>
        <v>20.309724642064172</v>
      </c>
      <c r="F1341" s="7"/>
      <c r="G1341" s="7"/>
      <c r="H1341" s="7">
        <f t="shared" si="206"/>
        <v>-0.10369573140716856</v>
      </c>
      <c r="I1341" s="7">
        <f t="shared" si="207"/>
        <v>0.10369573140716856</v>
      </c>
      <c r="J1341" s="7">
        <f t="shared" si="208"/>
        <v>5.1847865703584279</v>
      </c>
      <c r="K1341" s="9">
        <f t="shared" si="210"/>
        <v>0</v>
      </c>
      <c r="L1341" s="7"/>
      <c r="M1341" s="7"/>
      <c r="N1341" s="7"/>
      <c r="O1341" s="7"/>
      <c r="P1341" s="7"/>
      <c r="Q1341" s="7">
        <f t="shared" si="201"/>
        <v>0</v>
      </c>
      <c r="R1341" s="7"/>
      <c r="S1341" s="7">
        <f t="shared" si="202"/>
        <v>0</v>
      </c>
      <c r="T1341" s="7"/>
      <c r="U1341" s="7">
        <f t="shared" si="203"/>
        <v>1</v>
      </c>
      <c r="V1341" s="7"/>
      <c r="W1341">
        <f t="shared" si="209"/>
        <v>18.440544427433792</v>
      </c>
    </row>
    <row r="1342" spans="1:23" x14ac:dyDescent="0.3">
      <c r="A1342">
        <v>227</v>
      </c>
      <c r="B1342">
        <v>56</v>
      </c>
      <c r="D1342">
        <f t="shared" si="204"/>
        <v>0.23372287145242071</v>
      </c>
      <c r="E1342">
        <f t="shared" si="205"/>
        <v>11.686143572621036</v>
      </c>
      <c r="F1342" s="7"/>
      <c r="G1342" s="7"/>
      <c r="H1342" s="7">
        <f t="shared" si="206"/>
        <v>0</v>
      </c>
      <c r="I1342" s="7">
        <f t="shared" si="207"/>
        <v>0</v>
      </c>
      <c r="J1342" s="7" t="str">
        <f t="shared" si="208"/>
        <v/>
      </c>
      <c r="K1342" s="9">
        <f t="shared" si="210"/>
        <v>0</v>
      </c>
      <c r="L1342" s="7"/>
      <c r="M1342" s="7"/>
      <c r="N1342" s="7"/>
      <c r="O1342" s="7"/>
      <c r="P1342" s="7"/>
      <c r="Q1342" s="7">
        <f t="shared" si="201"/>
        <v>0</v>
      </c>
      <c r="R1342" s="7"/>
      <c r="S1342" s="7">
        <f t="shared" si="202"/>
        <v>0</v>
      </c>
      <c r="T1342" s="7"/>
      <c r="U1342" s="7">
        <f t="shared" si="203"/>
        <v>1</v>
      </c>
      <c r="V1342" s="7"/>
      <c r="W1342">
        <f t="shared" si="209"/>
        <v>18.743832034087252</v>
      </c>
    </row>
    <row r="1343" spans="1:23" x14ac:dyDescent="0.3">
      <c r="A1343">
        <v>220</v>
      </c>
      <c r="B1343">
        <v>56</v>
      </c>
      <c r="D1343">
        <f t="shared" si="204"/>
        <v>0.13355592654424039</v>
      </c>
      <c r="E1343">
        <f t="shared" si="205"/>
        <v>6.67779632721202</v>
      </c>
      <c r="F1343" s="7"/>
      <c r="G1343" s="7"/>
      <c r="H1343" s="7">
        <f t="shared" si="206"/>
        <v>0</v>
      </c>
      <c r="I1343" s="7">
        <f t="shared" si="207"/>
        <v>0</v>
      </c>
      <c r="J1343" s="7" t="str">
        <f t="shared" si="208"/>
        <v/>
      </c>
      <c r="K1343" s="9">
        <f t="shared" si="210"/>
        <v>0</v>
      </c>
      <c r="L1343" s="7"/>
      <c r="M1343" s="7"/>
      <c r="N1343" s="7"/>
      <c r="O1343" s="7"/>
      <c r="P1343" s="7"/>
      <c r="Q1343" s="7">
        <f t="shared" si="201"/>
        <v>0</v>
      </c>
      <c r="R1343" s="7"/>
      <c r="S1343" s="7">
        <f t="shared" si="202"/>
        <v>1</v>
      </c>
      <c r="T1343" s="7"/>
      <c r="U1343" s="7">
        <f t="shared" si="203"/>
        <v>0</v>
      </c>
      <c r="V1343" s="7"/>
      <c r="W1343">
        <f t="shared" si="209"/>
        <v>18.942826109297322</v>
      </c>
    </row>
    <row r="1344" spans="1:23" x14ac:dyDescent="0.3">
      <c r="A1344">
        <v>224</v>
      </c>
      <c r="B1344">
        <v>56</v>
      </c>
      <c r="D1344">
        <f t="shared" si="204"/>
        <v>0.17980516885257108</v>
      </c>
      <c r="E1344">
        <f t="shared" si="205"/>
        <v>8.990258442628555</v>
      </c>
      <c r="F1344" s="7"/>
      <c r="G1344" s="7"/>
      <c r="H1344" s="7">
        <f t="shared" si="206"/>
        <v>-4.1259991105126709E-2</v>
      </c>
      <c r="I1344" s="7">
        <f t="shared" si="207"/>
        <v>4.1259991105126709E-2</v>
      </c>
      <c r="J1344" s="7">
        <f t="shared" si="208"/>
        <v>2.0629995552563356</v>
      </c>
      <c r="K1344" s="9">
        <f t="shared" si="210"/>
        <v>0</v>
      </c>
      <c r="L1344" s="7"/>
      <c r="M1344" s="7"/>
      <c r="N1344" s="7"/>
      <c r="O1344" s="7"/>
      <c r="P1344" s="7"/>
      <c r="Q1344" s="7">
        <f t="shared" si="201"/>
        <v>0</v>
      </c>
      <c r="R1344" s="7"/>
      <c r="S1344" s="7">
        <f t="shared" si="202"/>
        <v>1</v>
      </c>
      <c r="T1344" s="7"/>
      <c r="U1344" s="7">
        <f t="shared" si="203"/>
        <v>0</v>
      </c>
      <c r="V1344" s="7"/>
      <c r="W1344">
        <f t="shared" si="209"/>
        <v>18.829017480950498</v>
      </c>
    </row>
    <row r="1345" spans="1:23" x14ac:dyDescent="0.3">
      <c r="A1345">
        <v>219</v>
      </c>
      <c r="B1345">
        <v>58</v>
      </c>
      <c r="D1345">
        <f t="shared" si="204"/>
        <v>0.30783120057739188</v>
      </c>
      <c r="E1345">
        <f t="shared" si="205"/>
        <v>15.391560028869595</v>
      </c>
      <c r="F1345" s="7"/>
      <c r="G1345" s="7"/>
      <c r="H1345" s="7">
        <f t="shared" si="206"/>
        <v>7.7203544729188861E-2</v>
      </c>
      <c r="I1345" s="7">
        <f t="shared" si="207"/>
        <v>7.7203544729188861E-2</v>
      </c>
      <c r="J1345" s="7">
        <f t="shared" si="208"/>
        <v>3.8601772364594429</v>
      </c>
      <c r="K1345" s="9">
        <f t="shared" si="210"/>
        <v>0</v>
      </c>
      <c r="L1345" s="7"/>
      <c r="M1345" s="7"/>
      <c r="N1345" s="7"/>
      <c r="O1345" s="7"/>
      <c r="P1345" s="7"/>
      <c r="Q1345" s="7">
        <f t="shared" si="201"/>
        <v>0</v>
      </c>
      <c r="R1345" s="7"/>
      <c r="S1345" s="7">
        <f t="shared" si="202"/>
        <v>0</v>
      </c>
      <c r="T1345" s="7"/>
      <c r="U1345" s="7">
        <f t="shared" si="203"/>
        <v>1</v>
      </c>
      <c r="V1345" s="7"/>
      <c r="W1345">
        <f t="shared" si="209"/>
        <v>18.9366162004487</v>
      </c>
    </row>
    <row r="1346" spans="1:23" x14ac:dyDescent="0.3">
      <c r="A1346">
        <v>210</v>
      </c>
      <c r="B1346">
        <v>56</v>
      </c>
      <c r="D1346">
        <f t="shared" si="204"/>
        <v>0.1669449081803005</v>
      </c>
      <c r="E1346">
        <f t="shared" si="205"/>
        <v>8.3472454090150254</v>
      </c>
      <c r="F1346" s="7"/>
      <c r="G1346" s="7"/>
      <c r="H1346" s="7">
        <f t="shared" si="206"/>
        <v>0</v>
      </c>
      <c r="I1346" s="7">
        <f t="shared" si="207"/>
        <v>0</v>
      </c>
      <c r="J1346" s="7" t="str">
        <f t="shared" si="208"/>
        <v/>
      </c>
      <c r="K1346" s="9">
        <f t="shared" si="210"/>
        <v>0</v>
      </c>
      <c r="L1346" s="7"/>
      <c r="M1346" s="7"/>
      <c r="N1346" s="7"/>
      <c r="O1346" s="7"/>
      <c r="P1346" s="7"/>
      <c r="Q1346" s="7">
        <f t="shared" si="201"/>
        <v>0</v>
      </c>
      <c r="R1346" s="7"/>
      <c r="S1346" s="7">
        <f t="shared" si="202"/>
        <v>1</v>
      </c>
      <c r="T1346" s="7"/>
      <c r="U1346" s="7">
        <f t="shared" si="203"/>
        <v>0</v>
      </c>
      <c r="V1346" s="7"/>
      <c r="W1346">
        <f t="shared" si="209"/>
        <v>19.228459133616909</v>
      </c>
    </row>
    <row r="1347" spans="1:23" x14ac:dyDescent="0.3">
      <c r="A1347">
        <v>215</v>
      </c>
      <c r="B1347">
        <v>56</v>
      </c>
      <c r="D1347">
        <f t="shared" si="204"/>
        <v>0.13766629801728417</v>
      </c>
      <c r="E1347">
        <f t="shared" si="205"/>
        <v>6.8833149008642085</v>
      </c>
      <c r="F1347" s="7"/>
      <c r="G1347" s="7"/>
      <c r="H1347" s="7">
        <f t="shared" si="206"/>
        <v>-6.831798069437918E-2</v>
      </c>
      <c r="I1347" s="7">
        <f t="shared" si="207"/>
        <v>6.831798069437918E-2</v>
      </c>
      <c r="J1347" s="7">
        <f t="shared" si="208"/>
        <v>3.4158990347189588</v>
      </c>
      <c r="K1347" s="9">
        <f t="shared" si="210"/>
        <v>0</v>
      </c>
      <c r="L1347" s="7"/>
      <c r="M1347" s="7"/>
      <c r="N1347" s="7"/>
      <c r="O1347" s="7"/>
      <c r="P1347" s="7"/>
      <c r="Q1347" s="7">
        <f t="shared" ref="Q1347:Q1410" si="211">IF(E1347&lt;1,1,0)</f>
        <v>0</v>
      </c>
      <c r="R1347" s="7"/>
      <c r="S1347" s="7">
        <f t="shared" ref="S1347:S1410" si="212">IF(AND(E1347&gt;=1,E1347&lt;10),1,0)</f>
        <v>1</v>
      </c>
      <c r="T1347" s="7"/>
      <c r="U1347" s="7">
        <f t="shared" ref="U1347:U1410" si="213">IF(E1347&gt;=10,1,0)</f>
        <v>0</v>
      </c>
      <c r="V1347" s="7"/>
      <c r="W1347">
        <f t="shared" si="209"/>
        <v>19.0854468176084</v>
      </c>
    </row>
    <row r="1348" spans="1:23" x14ac:dyDescent="0.3">
      <c r="A1348">
        <v>211</v>
      </c>
      <c r="B1348">
        <v>57</v>
      </c>
      <c r="D1348">
        <f t="shared" ref="D1348:D1411" si="214">(SQRT((A1349-A1348)^2+(B1349-B1348)^2)/$C$3)</f>
        <v>0.1001669449081803</v>
      </c>
      <c r="E1348">
        <f t="shared" ref="E1348:E1411" si="215">IF(D1348*$C$5&gt;=50,"",D1348*$C$5)</f>
        <v>5.0083472454090154</v>
      </c>
      <c r="F1348" s="7"/>
      <c r="G1348" s="7"/>
      <c r="H1348" s="7">
        <f t="shared" ref="H1348:H1411" si="216">IF(AND(A1349-A1348&lt;&gt;0,B1349-B1348&lt;&gt;0),(1/(((TAN((B1349-B1348)/(A1349-A1348)))*180)/3.14)),0)</f>
        <v>0</v>
      </c>
      <c r="I1348" s="7">
        <f t="shared" ref="I1348:I1411" si="217">SQRT(H1348^2)</f>
        <v>0</v>
      </c>
      <c r="J1348" s="7" t="str">
        <f t="shared" ref="J1348:J1411" si="218">IF(OR(I1348=0,I1348*$C$5&gt;=360),"",(I1348*$C$5))</f>
        <v/>
      </c>
      <c r="K1348" s="9">
        <f t="shared" si="210"/>
        <v>0</v>
      </c>
      <c r="L1348" s="7"/>
      <c r="M1348" s="7"/>
      <c r="N1348" s="7"/>
      <c r="O1348" s="7"/>
      <c r="P1348" s="7"/>
      <c r="Q1348" s="7">
        <f t="shared" si="211"/>
        <v>0</v>
      </c>
      <c r="R1348" s="7"/>
      <c r="S1348" s="7">
        <f t="shared" si="212"/>
        <v>1</v>
      </c>
      <c r="T1348" s="7"/>
      <c r="U1348" s="7">
        <f t="shared" si="213"/>
        <v>0</v>
      </c>
      <c r="V1348" s="7"/>
      <c r="W1348">
        <f t="shared" ref="W1348:W1411" si="219">(SQRT((A1348-$C$9)^2+(B1348-$C$11)^2)/$C$3)</f>
        <v>19.182660092691776</v>
      </c>
    </row>
    <row r="1349" spans="1:23" x14ac:dyDescent="0.3">
      <c r="A1349">
        <v>208</v>
      </c>
      <c r="B1349">
        <v>57</v>
      </c>
      <c r="D1349">
        <f t="shared" si="214"/>
        <v>0.25428290837609047</v>
      </c>
      <c r="E1349">
        <f t="shared" si="215"/>
        <v>12.714145418804524</v>
      </c>
      <c r="F1349" s="7"/>
      <c r="G1349" s="7"/>
      <c r="H1349" s="7">
        <f t="shared" si="216"/>
        <v>-3.8180581367606409E-2</v>
      </c>
      <c r="I1349" s="7">
        <f t="shared" si="217"/>
        <v>3.8180581367606409E-2</v>
      </c>
      <c r="J1349" s="7">
        <f t="shared" si="218"/>
        <v>1.9090290683803204</v>
      </c>
      <c r="K1349" s="9">
        <f t="shared" si="210"/>
        <v>0</v>
      </c>
      <c r="L1349" s="7"/>
      <c r="M1349" s="7"/>
      <c r="N1349" s="7"/>
      <c r="O1349" s="7"/>
      <c r="P1349" s="7"/>
      <c r="Q1349" s="7">
        <f t="shared" si="211"/>
        <v>0</v>
      </c>
      <c r="R1349" s="7"/>
      <c r="S1349" s="7">
        <f t="shared" si="212"/>
        <v>0</v>
      </c>
      <c r="T1349" s="7"/>
      <c r="U1349" s="7">
        <f t="shared" si="213"/>
        <v>1</v>
      </c>
      <c r="V1349" s="7"/>
      <c r="W1349">
        <f t="shared" si="219"/>
        <v>19.268682656598614</v>
      </c>
    </row>
    <row r="1350" spans="1:23" x14ac:dyDescent="0.3">
      <c r="A1350">
        <v>215</v>
      </c>
      <c r="B1350">
        <v>54</v>
      </c>
      <c r="D1350">
        <f t="shared" si="214"/>
        <v>0.26077628300189165</v>
      </c>
      <c r="E1350">
        <f t="shared" si="215"/>
        <v>13.038814150094582</v>
      </c>
      <c r="F1350" s="7"/>
      <c r="G1350" s="7"/>
      <c r="H1350" s="7">
        <f t="shared" si="216"/>
        <v>-1.5847372131433602E-2</v>
      </c>
      <c r="I1350" s="7">
        <f t="shared" si="217"/>
        <v>1.5847372131433602E-2</v>
      </c>
      <c r="J1350" s="7">
        <f t="shared" si="218"/>
        <v>0.79236860657168007</v>
      </c>
      <c r="K1350" s="9">
        <f t="shared" ref="K1350:K1413" si="220">IF(E1348="",1,0)</f>
        <v>0</v>
      </c>
      <c r="L1350" s="7"/>
      <c r="M1350" s="7"/>
      <c r="N1350" s="7"/>
      <c r="O1350" s="7"/>
      <c r="P1350" s="7"/>
      <c r="Q1350" s="7">
        <f t="shared" si="211"/>
        <v>0</v>
      </c>
      <c r="R1350" s="7"/>
      <c r="S1350" s="7">
        <f t="shared" si="212"/>
        <v>0</v>
      </c>
      <c r="T1350" s="7"/>
      <c r="U1350" s="7">
        <f t="shared" si="213"/>
        <v>1</v>
      </c>
      <c r="V1350" s="7"/>
      <c r="W1350">
        <f t="shared" si="219"/>
        <v>19.120112218610384</v>
      </c>
    </row>
    <row r="1351" spans="1:23" x14ac:dyDescent="0.3">
      <c r="A1351">
        <v>209</v>
      </c>
      <c r="B1351">
        <v>59</v>
      </c>
      <c r="D1351">
        <f t="shared" si="214"/>
        <v>0.10558523072348514</v>
      </c>
      <c r="E1351">
        <f t="shared" si="215"/>
        <v>5.279261536174257</v>
      </c>
      <c r="F1351" s="7"/>
      <c r="G1351" s="7"/>
      <c r="H1351" s="7">
        <f t="shared" si="216"/>
        <v>-5.0380550521725839E-2</v>
      </c>
      <c r="I1351" s="7">
        <f t="shared" si="217"/>
        <v>5.0380550521725839E-2</v>
      </c>
      <c r="J1351" s="7">
        <f t="shared" si="218"/>
        <v>2.5190275260862918</v>
      </c>
      <c r="K1351" s="9">
        <f t="shared" si="220"/>
        <v>0</v>
      </c>
      <c r="L1351" s="7"/>
      <c r="M1351" s="7"/>
      <c r="N1351" s="7"/>
      <c r="O1351" s="7"/>
      <c r="P1351" s="7"/>
      <c r="Q1351" s="7">
        <f t="shared" si="211"/>
        <v>0</v>
      </c>
      <c r="R1351" s="7"/>
      <c r="S1351" s="7">
        <f t="shared" si="212"/>
        <v>1</v>
      </c>
      <c r="T1351" s="7"/>
      <c r="U1351" s="7">
        <f t="shared" si="213"/>
        <v>0</v>
      </c>
      <c r="V1351" s="7"/>
      <c r="W1351">
        <f t="shared" si="219"/>
        <v>19.205892520461113</v>
      </c>
    </row>
    <row r="1352" spans="1:23" x14ac:dyDescent="0.3">
      <c r="A1352">
        <v>206</v>
      </c>
      <c r="B1352">
        <v>60</v>
      </c>
      <c r="D1352">
        <f t="shared" si="214"/>
        <v>3.3388981636060099E-2</v>
      </c>
      <c r="E1352">
        <f t="shared" si="215"/>
        <v>1.669449081803005</v>
      </c>
      <c r="F1352" s="7"/>
      <c r="G1352" s="7"/>
      <c r="H1352" s="7">
        <f t="shared" si="216"/>
        <v>0</v>
      </c>
      <c r="I1352" s="7">
        <f t="shared" si="217"/>
        <v>0</v>
      </c>
      <c r="J1352" s="7" t="str">
        <f t="shared" si="218"/>
        <v/>
      </c>
      <c r="K1352" s="9">
        <f t="shared" si="220"/>
        <v>0</v>
      </c>
      <c r="L1352" s="7"/>
      <c r="M1352" s="7"/>
      <c r="N1352" s="7"/>
      <c r="O1352" s="7"/>
      <c r="P1352" s="7"/>
      <c r="Q1352" s="7">
        <f t="shared" si="211"/>
        <v>0</v>
      </c>
      <c r="R1352" s="7"/>
      <c r="S1352" s="7">
        <f t="shared" si="212"/>
        <v>1</v>
      </c>
      <c r="T1352" s="7"/>
      <c r="U1352" s="7">
        <f t="shared" si="213"/>
        <v>0</v>
      </c>
      <c r="V1352" s="7"/>
      <c r="W1352">
        <f t="shared" si="219"/>
        <v>19.275248283490399</v>
      </c>
    </row>
    <row r="1353" spans="1:23" x14ac:dyDescent="0.3">
      <c r="A1353">
        <v>207</v>
      </c>
      <c r="B1353">
        <v>60</v>
      </c>
      <c r="D1353">
        <f t="shared" si="214"/>
        <v>7.4660032637722529E-2</v>
      </c>
      <c r="E1353">
        <f t="shared" si="215"/>
        <v>3.7330016318861263</v>
      </c>
      <c r="F1353" s="7"/>
      <c r="G1353" s="7"/>
      <c r="H1353" s="7">
        <f t="shared" si="216"/>
        <v>-3.1931841367650551E-2</v>
      </c>
      <c r="I1353" s="7">
        <f t="shared" si="217"/>
        <v>3.1931841367650551E-2</v>
      </c>
      <c r="J1353" s="7">
        <f t="shared" si="218"/>
        <v>1.5965920683825277</v>
      </c>
      <c r="K1353" s="9">
        <f t="shared" si="220"/>
        <v>0</v>
      </c>
      <c r="L1353" s="7"/>
      <c r="M1353" s="7"/>
      <c r="N1353" s="7"/>
      <c r="O1353" s="7"/>
      <c r="P1353" s="7"/>
      <c r="Q1353" s="7">
        <f t="shared" si="211"/>
        <v>0</v>
      </c>
      <c r="R1353" s="7"/>
      <c r="S1353" s="7">
        <f t="shared" si="212"/>
        <v>1</v>
      </c>
      <c r="T1353" s="7"/>
      <c r="U1353" s="7">
        <f t="shared" si="213"/>
        <v>0</v>
      </c>
      <c r="V1353" s="7"/>
      <c r="W1353">
        <f t="shared" si="219"/>
        <v>19.24645282684526</v>
      </c>
    </row>
    <row r="1354" spans="1:23" x14ac:dyDescent="0.3">
      <c r="A1354">
        <v>205</v>
      </c>
      <c r="B1354">
        <v>61</v>
      </c>
      <c r="D1354">
        <f t="shared" si="214"/>
        <v>0.23609575331771204</v>
      </c>
      <c r="E1354">
        <f t="shared" si="215"/>
        <v>11.804787665885602</v>
      </c>
      <c r="F1354" s="7"/>
      <c r="G1354" s="7"/>
      <c r="H1354" s="7">
        <f t="shared" si="216"/>
        <v>-1.1200948966854434E-2</v>
      </c>
      <c r="I1354" s="7">
        <f t="shared" si="217"/>
        <v>1.1200948966854434E-2</v>
      </c>
      <c r="J1354" s="7">
        <f t="shared" si="218"/>
        <v>0.56004744834272169</v>
      </c>
      <c r="K1354" s="9">
        <f t="shared" si="220"/>
        <v>0</v>
      </c>
      <c r="L1354" s="7"/>
      <c r="M1354" s="7"/>
      <c r="N1354" s="7"/>
      <c r="O1354" s="7"/>
      <c r="P1354" s="7"/>
      <c r="Q1354" s="7">
        <f t="shared" si="211"/>
        <v>0</v>
      </c>
      <c r="R1354" s="7"/>
      <c r="S1354" s="7">
        <f t="shared" si="212"/>
        <v>0</v>
      </c>
      <c r="T1354" s="7"/>
      <c r="U1354" s="7">
        <f t="shared" si="213"/>
        <v>1</v>
      </c>
      <c r="V1354" s="7"/>
      <c r="W1354">
        <f t="shared" si="219"/>
        <v>19.287216843427736</v>
      </c>
    </row>
    <row r="1355" spans="1:23" x14ac:dyDescent="0.3">
      <c r="A1355">
        <v>200</v>
      </c>
      <c r="B1355">
        <v>66</v>
      </c>
      <c r="D1355">
        <f t="shared" si="214"/>
        <v>7.4660032637722529E-2</v>
      </c>
      <c r="E1355">
        <f t="shared" si="215"/>
        <v>3.7330016318861263</v>
      </c>
      <c r="F1355" s="7"/>
      <c r="G1355" s="7"/>
      <c r="H1355" s="7">
        <f t="shared" si="216"/>
        <v>7.9835817816183187E-3</v>
      </c>
      <c r="I1355" s="7">
        <f t="shared" si="217"/>
        <v>7.9835817816183187E-3</v>
      </c>
      <c r="J1355" s="7">
        <f t="shared" si="218"/>
        <v>0.39917908908091593</v>
      </c>
      <c r="K1355" s="9">
        <f t="shared" si="220"/>
        <v>0</v>
      </c>
      <c r="L1355" s="7"/>
      <c r="M1355" s="7"/>
      <c r="N1355" s="7"/>
      <c r="O1355" s="7"/>
      <c r="P1355" s="7"/>
      <c r="Q1355" s="7">
        <f t="shared" si="211"/>
        <v>0</v>
      </c>
      <c r="R1355" s="7"/>
      <c r="S1355" s="7">
        <f t="shared" si="212"/>
        <v>1</v>
      </c>
      <c r="T1355" s="7"/>
      <c r="U1355" s="7">
        <f t="shared" si="213"/>
        <v>0</v>
      </c>
      <c r="V1355" s="7"/>
      <c r="W1355">
        <f t="shared" si="219"/>
        <v>19.348677187009425</v>
      </c>
    </row>
    <row r="1356" spans="1:23" x14ac:dyDescent="0.3">
      <c r="A1356">
        <v>201</v>
      </c>
      <c r="B1356">
        <v>64</v>
      </c>
      <c r="D1356">
        <f t="shared" si="214"/>
        <v>0.39080801037461188</v>
      </c>
      <c r="E1356">
        <f t="shared" si="215"/>
        <v>19.540400518730593</v>
      </c>
      <c r="F1356" s="7"/>
      <c r="G1356" s="7"/>
      <c r="H1356" s="7">
        <f t="shared" si="216"/>
        <v>-4.5838866191659132E-2</v>
      </c>
      <c r="I1356" s="7">
        <f t="shared" si="217"/>
        <v>4.5838866191659132E-2</v>
      </c>
      <c r="J1356" s="7">
        <f t="shared" si="218"/>
        <v>2.2919433095829564</v>
      </c>
      <c r="K1356" s="9">
        <f t="shared" si="220"/>
        <v>0</v>
      </c>
      <c r="L1356" s="7"/>
      <c r="M1356" s="7"/>
      <c r="N1356" s="7"/>
      <c r="O1356" s="7"/>
      <c r="P1356" s="7"/>
      <c r="Q1356" s="7">
        <f t="shared" si="211"/>
        <v>0</v>
      </c>
      <c r="R1356" s="7"/>
      <c r="S1356" s="7">
        <f t="shared" si="212"/>
        <v>0</v>
      </c>
      <c r="T1356" s="7"/>
      <c r="U1356" s="7">
        <f t="shared" si="213"/>
        <v>1</v>
      </c>
      <c r="V1356" s="7"/>
      <c r="W1356">
        <f t="shared" si="219"/>
        <v>19.35273880060522</v>
      </c>
    </row>
    <row r="1357" spans="1:23" x14ac:dyDescent="0.3">
      <c r="A1357">
        <v>190</v>
      </c>
      <c r="B1357">
        <v>68</v>
      </c>
      <c r="D1357">
        <f t="shared" si="214"/>
        <v>0.34376060570908185</v>
      </c>
      <c r="E1357">
        <f t="shared" si="215"/>
        <v>17.188030285454094</v>
      </c>
      <c r="F1357" s="7"/>
      <c r="G1357" s="7"/>
      <c r="H1357" s="7">
        <f t="shared" si="216"/>
        <v>-2.8101061003402827E-2</v>
      </c>
      <c r="I1357" s="7">
        <f t="shared" si="217"/>
        <v>2.8101061003402827E-2</v>
      </c>
      <c r="J1357" s="7">
        <f t="shared" si="218"/>
        <v>1.4050530501701413</v>
      </c>
      <c r="K1357" s="9">
        <f t="shared" si="220"/>
        <v>0</v>
      </c>
      <c r="L1357" s="7"/>
      <c r="M1357" s="7"/>
      <c r="N1357" s="7"/>
      <c r="O1357" s="7"/>
      <c r="P1357" s="7"/>
      <c r="Q1357" s="7">
        <f t="shared" si="211"/>
        <v>0</v>
      </c>
      <c r="R1357" s="7"/>
      <c r="S1357" s="7">
        <f t="shared" si="212"/>
        <v>0</v>
      </c>
      <c r="T1357" s="7"/>
      <c r="U1357" s="7">
        <f t="shared" si="213"/>
        <v>1</v>
      </c>
      <c r="V1357" s="7"/>
      <c r="W1357">
        <f t="shared" si="219"/>
        <v>19.607379190068343</v>
      </c>
    </row>
    <row r="1358" spans="1:23" x14ac:dyDescent="0.3">
      <c r="A1358">
        <v>199</v>
      </c>
      <c r="B1358">
        <v>63</v>
      </c>
      <c r="D1358">
        <f t="shared" si="214"/>
        <v>4.721915066354241E-2</v>
      </c>
      <c r="E1358">
        <f t="shared" si="215"/>
        <v>2.3609575331771206</v>
      </c>
      <c r="F1358" s="7"/>
      <c r="G1358" s="7"/>
      <c r="H1358" s="7">
        <f t="shared" si="216"/>
        <v>1.1200948966854434E-2</v>
      </c>
      <c r="I1358" s="7">
        <f t="shared" si="217"/>
        <v>1.1200948966854434E-2</v>
      </c>
      <c r="J1358" s="7">
        <f t="shared" si="218"/>
        <v>0.56004744834272169</v>
      </c>
      <c r="K1358" s="9">
        <f t="shared" si="220"/>
        <v>0</v>
      </c>
      <c r="L1358" s="7"/>
      <c r="M1358" s="7"/>
      <c r="N1358" s="7"/>
      <c r="O1358" s="7"/>
      <c r="P1358" s="7"/>
      <c r="Q1358" s="7">
        <f t="shared" si="211"/>
        <v>0</v>
      </c>
      <c r="R1358" s="7"/>
      <c r="S1358" s="7">
        <f t="shared" si="212"/>
        <v>1</v>
      </c>
      <c r="T1358" s="7"/>
      <c r="U1358" s="7">
        <f t="shared" si="213"/>
        <v>0</v>
      </c>
      <c r="V1358" s="7"/>
      <c r="W1358">
        <f t="shared" si="219"/>
        <v>19.42728076602565</v>
      </c>
    </row>
    <row r="1359" spans="1:23" x14ac:dyDescent="0.3">
      <c r="A1359">
        <v>200</v>
      </c>
      <c r="B1359">
        <v>64</v>
      </c>
      <c r="D1359">
        <f t="shared" si="214"/>
        <v>6.6777963272120197E-2</v>
      </c>
      <c r="E1359">
        <f t="shared" si="215"/>
        <v>3.33889816360601</v>
      </c>
      <c r="F1359" s="7"/>
      <c r="G1359" s="7"/>
      <c r="H1359" s="7">
        <f t="shared" si="216"/>
        <v>0</v>
      </c>
      <c r="I1359" s="7">
        <f t="shared" si="217"/>
        <v>0</v>
      </c>
      <c r="J1359" s="7" t="str">
        <f t="shared" si="218"/>
        <v/>
      </c>
      <c r="K1359" s="9">
        <f t="shared" si="220"/>
        <v>0</v>
      </c>
      <c r="L1359" s="7"/>
      <c r="M1359" s="7"/>
      <c r="N1359" s="7"/>
      <c r="O1359" s="7"/>
      <c r="P1359" s="7"/>
      <c r="Q1359" s="7">
        <f t="shared" si="211"/>
        <v>0</v>
      </c>
      <c r="R1359" s="7"/>
      <c r="S1359" s="7">
        <f t="shared" si="212"/>
        <v>1</v>
      </c>
      <c r="T1359" s="7"/>
      <c r="U1359" s="7">
        <f t="shared" si="213"/>
        <v>0</v>
      </c>
      <c r="V1359" s="7"/>
      <c r="W1359">
        <f t="shared" si="219"/>
        <v>19.381721465024892</v>
      </c>
    </row>
    <row r="1360" spans="1:23" x14ac:dyDescent="0.3">
      <c r="A1360">
        <v>202</v>
      </c>
      <c r="B1360">
        <v>64</v>
      </c>
      <c r="D1360">
        <f t="shared" si="214"/>
        <v>0.1001669449081803</v>
      </c>
      <c r="E1360">
        <f t="shared" si="215"/>
        <v>5.0083472454090154</v>
      </c>
      <c r="F1360" s="7"/>
      <c r="G1360" s="7"/>
      <c r="H1360" s="7">
        <f t="shared" si="216"/>
        <v>0</v>
      </c>
      <c r="I1360" s="7">
        <f t="shared" si="217"/>
        <v>0</v>
      </c>
      <c r="J1360" s="7" t="str">
        <f t="shared" si="218"/>
        <v/>
      </c>
      <c r="K1360" s="9">
        <f t="shared" si="220"/>
        <v>0</v>
      </c>
      <c r="L1360" s="7"/>
      <c r="M1360" s="7"/>
      <c r="N1360" s="7"/>
      <c r="O1360" s="7"/>
      <c r="P1360" s="7"/>
      <c r="Q1360" s="7">
        <f t="shared" si="211"/>
        <v>0</v>
      </c>
      <c r="R1360" s="7"/>
      <c r="S1360" s="7">
        <f t="shared" si="212"/>
        <v>1</v>
      </c>
      <c r="T1360" s="7"/>
      <c r="U1360" s="7">
        <f t="shared" si="213"/>
        <v>0</v>
      </c>
      <c r="V1360" s="7"/>
      <c r="W1360">
        <f t="shared" si="219"/>
        <v>19.323770358532109</v>
      </c>
    </row>
    <row r="1361" spans="1:23" x14ac:dyDescent="0.3">
      <c r="A1361">
        <v>199</v>
      </c>
      <c r="B1361">
        <v>64</v>
      </c>
      <c r="D1361">
        <f t="shared" si="214"/>
        <v>7.4660032637722529E-2</v>
      </c>
      <c r="E1361">
        <f t="shared" si="215"/>
        <v>3.7330016318861263</v>
      </c>
      <c r="F1361" s="7"/>
      <c r="G1361" s="7"/>
      <c r="H1361" s="7">
        <f t="shared" si="216"/>
        <v>7.9835817816183187E-3</v>
      </c>
      <c r="I1361" s="7">
        <f t="shared" si="217"/>
        <v>7.9835817816183187E-3</v>
      </c>
      <c r="J1361" s="7">
        <f t="shared" si="218"/>
        <v>0.39917908908091593</v>
      </c>
      <c r="K1361" s="9">
        <f t="shared" si="220"/>
        <v>0</v>
      </c>
      <c r="L1361" s="7"/>
      <c r="M1361" s="7"/>
      <c r="N1361" s="7"/>
      <c r="O1361" s="7"/>
      <c r="P1361" s="7"/>
      <c r="Q1361" s="7">
        <f t="shared" si="211"/>
        <v>0</v>
      </c>
      <c r="R1361" s="7"/>
      <c r="S1361" s="7">
        <f t="shared" si="212"/>
        <v>1</v>
      </c>
      <c r="T1361" s="7"/>
      <c r="U1361" s="7">
        <f t="shared" si="213"/>
        <v>0</v>
      </c>
      <c r="V1361" s="7"/>
      <c r="W1361">
        <f t="shared" si="219"/>
        <v>19.410718288083832</v>
      </c>
    </row>
    <row r="1362" spans="1:23" x14ac:dyDescent="0.3">
      <c r="A1362">
        <v>198</v>
      </c>
      <c r="B1362">
        <v>66</v>
      </c>
      <c r="D1362">
        <f t="shared" si="214"/>
        <v>3.3388981636060099E-2</v>
      </c>
      <c r="E1362">
        <f t="shared" si="215"/>
        <v>1.669449081803005</v>
      </c>
      <c r="F1362" s="7"/>
      <c r="G1362" s="7"/>
      <c r="H1362" s="7">
        <f t="shared" si="216"/>
        <v>0</v>
      </c>
      <c r="I1362" s="7">
        <f t="shared" si="217"/>
        <v>0</v>
      </c>
      <c r="J1362" s="7" t="str">
        <f t="shared" si="218"/>
        <v/>
      </c>
      <c r="K1362" s="9">
        <f t="shared" si="220"/>
        <v>0</v>
      </c>
      <c r="L1362" s="7"/>
      <c r="M1362" s="7"/>
      <c r="N1362" s="7"/>
      <c r="O1362" s="7"/>
      <c r="P1362" s="7"/>
      <c r="Q1362" s="7">
        <f t="shared" si="211"/>
        <v>0</v>
      </c>
      <c r="R1362" s="7"/>
      <c r="S1362" s="7">
        <f t="shared" si="212"/>
        <v>1</v>
      </c>
      <c r="T1362" s="7"/>
      <c r="U1362" s="7">
        <f t="shared" si="213"/>
        <v>0</v>
      </c>
      <c r="V1362" s="7"/>
      <c r="W1362">
        <f t="shared" si="219"/>
        <v>19.406783699479394</v>
      </c>
    </row>
    <row r="1363" spans="1:23" x14ac:dyDescent="0.3">
      <c r="A1363">
        <v>198</v>
      </c>
      <c r="B1363">
        <v>65</v>
      </c>
      <c r="D1363">
        <f t="shared" si="214"/>
        <v>0.1001669449081803</v>
      </c>
      <c r="E1363">
        <f t="shared" si="215"/>
        <v>5.0083472454090154</v>
      </c>
      <c r="F1363" s="7"/>
      <c r="G1363" s="7"/>
      <c r="H1363" s="7">
        <f t="shared" si="216"/>
        <v>0</v>
      </c>
      <c r="I1363" s="7">
        <f t="shared" si="217"/>
        <v>0</v>
      </c>
      <c r="J1363" s="7" t="str">
        <f t="shared" si="218"/>
        <v/>
      </c>
      <c r="K1363" s="9">
        <f t="shared" si="220"/>
        <v>0</v>
      </c>
      <c r="L1363" s="7"/>
      <c r="M1363" s="7"/>
      <c r="N1363" s="7"/>
      <c r="O1363" s="7"/>
      <c r="P1363" s="7"/>
      <c r="Q1363" s="7">
        <f t="shared" si="211"/>
        <v>0</v>
      </c>
      <c r="R1363" s="7"/>
      <c r="S1363" s="7">
        <f t="shared" si="212"/>
        <v>1</v>
      </c>
      <c r="T1363" s="7"/>
      <c r="U1363" s="7">
        <f t="shared" si="213"/>
        <v>0</v>
      </c>
      <c r="V1363" s="7"/>
      <c r="W1363">
        <f t="shared" si="219"/>
        <v>19.423234739987013</v>
      </c>
    </row>
    <row r="1364" spans="1:23" x14ac:dyDescent="0.3">
      <c r="A1364">
        <v>201</v>
      </c>
      <c r="B1364">
        <v>65</v>
      </c>
      <c r="D1364">
        <f t="shared" si="214"/>
        <v>0.25428290837609047</v>
      </c>
      <c r="E1364">
        <f t="shared" si="215"/>
        <v>12.714145418804524</v>
      </c>
      <c r="F1364" s="7"/>
      <c r="G1364" s="7"/>
      <c r="H1364" s="7">
        <f t="shared" si="216"/>
        <v>-3.8180581367606409E-2</v>
      </c>
      <c r="I1364" s="7">
        <f t="shared" si="217"/>
        <v>3.8180581367606409E-2</v>
      </c>
      <c r="J1364" s="7">
        <f t="shared" si="218"/>
        <v>1.9090290683803204</v>
      </c>
      <c r="K1364" s="9">
        <f t="shared" si="220"/>
        <v>0</v>
      </c>
      <c r="L1364" s="7"/>
      <c r="M1364" s="7"/>
      <c r="N1364" s="7"/>
      <c r="O1364" s="7"/>
      <c r="P1364" s="7"/>
      <c r="Q1364" s="7">
        <f t="shared" si="211"/>
        <v>0</v>
      </c>
      <c r="R1364" s="7"/>
      <c r="S1364" s="7">
        <f t="shared" si="212"/>
        <v>0</v>
      </c>
      <c r="T1364" s="7"/>
      <c r="U1364" s="7">
        <f t="shared" si="213"/>
        <v>1</v>
      </c>
      <c r="V1364" s="7"/>
      <c r="W1364">
        <f t="shared" si="219"/>
        <v>19.336170128285545</v>
      </c>
    </row>
    <row r="1365" spans="1:23" x14ac:dyDescent="0.3">
      <c r="A1365">
        <v>194</v>
      </c>
      <c r="B1365">
        <v>68</v>
      </c>
      <c r="D1365">
        <f t="shared" si="214"/>
        <v>0.28527558415083576</v>
      </c>
      <c r="E1365">
        <f t="shared" si="215"/>
        <v>14.263779207541788</v>
      </c>
      <c r="F1365" s="7"/>
      <c r="G1365" s="7"/>
      <c r="H1365" s="7">
        <f t="shared" si="216"/>
        <v>-4.4317242562758756E-2</v>
      </c>
      <c r="I1365" s="7">
        <f t="shared" si="217"/>
        <v>4.4317242562758756E-2</v>
      </c>
      <c r="J1365" s="7">
        <f t="shared" si="218"/>
        <v>2.2158621281379376</v>
      </c>
      <c r="K1365" s="9">
        <f t="shared" si="220"/>
        <v>0</v>
      </c>
      <c r="L1365" s="7"/>
      <c r="M1365" s="7"/>
      <c r="N1365" s="7"/>
      <c r="O1365" s="7"/>
      <c r="P1365" s="7"/>
      <c r="Q1365" s="7">
        <f t="shared" si="211"/>
        <v>0</v>
      </c>
      <c r="R1365" s="7"/>
      <c r="S1365" s="7">
        <f t="shared" si="212"/>
        <v>0</v>
      </c>
      <c r="T1365" s="7"/>
      <c r="U1365" s="7">
        <f t="shared" si="213"/>
        <v>1</v>
      </c>
      <c r="V1365" s="7"/>
      <c r="W1365">
        <f t="shared" si="219"/>
        <v>19.490587451671693</v>
      </c>
    </row>
    <row r="1366" spans="1:23" x14ac:dyDescent="0.3">
      <c r="A1366">
        <v>186</v>
      </c>
      <c r="B1366">
        <v>71</v>
      </c>
      <c r="D1366">
        <f t="shared" si="214"/>
        <v>0.21379379757705672</v>
      </c>
      <c r="E1366">
        <f t="shared" si="215"/>
        <v>10.689689878852835</v>
      </c>
      <c r="F1366" s="7"/>
      <c r="G1366" s="7"/>
      <c r="H1366" s="7">
        <f t="shared" si="216"/>
        <v>-1.6942299144680498E-2</v>
      </c>
      <c r="I1366" s="7">
        <f t="shared" si="217"/>
        <v>1.6942299144680498E-2</v>
      </c>
      <c r="J1366" s="7">
        <f t="shared" si="218"/>
        <v>0.84711495723402486</v>
      </c>
      <c r="K1366" s="9">
        <f t="shared" si="220"/>
        <v>0</v>
      </c>
      <c r="L1366" s="7"/>
      <c r="M1366" s="7"/>
      <c r="N1366" s="7"/>
      <c r="O1366" s="7"/>
      <c r="P1366" s="7"/>
      <c r="Q1366" s="7">
        <f t="shared" si="211"/>
        <v>0</v>
      </c>
      <c r="R1366" s="7"/>
      <c r="S1366" s="7">
        <f t="shared" si="212"/>
        <v>0</v>
      </c>
      <c r="T1366" s="7"/>
      <c r="U1366" s="7">
        <f t="shared" si="213"/>
        <v>1</v>
      </c>
      <c r="V1366" s="7"/>
      <c r="W1366">
        <f t="shared" si="219"/>
        <v>19.676424617432751</v>
      </c>
    </row>
    <row r="1367" spans="1:23" x14ac:dyDescent="0.3">
      <c r="A1367">
        <v>191</v>
      </c>
      <c r="B1367">
        <v>67</v>
      </c>
      <c r="D1367">
        <f t="shared" si="214"/>
        <v>0.39080801037461188</v>
      </c>
      <c r="E1367">
        <f t="shared" si="215"/>
        <v>19.540400518730593</v>
      </c>
      <c r="F1367" s="7"/>
      <c r="G1367" s="7"/>
      <c r="H1367" s="7">
        <f t="shared" si="216"/>
        <v>-4.5838866191659132E-2</v>
      </c>
      <c r="I1367" s="7">
        <f t="shared" si="217"/>
        <v>4.5838866191659132E-2</v>
      </c>
      <c r="J1367" s="7">
        <f t="shared" si="218"/>
        <v>2.2919433095829564</v>
      </c>
      <c r="K1367" s="9">
        <f t="shared" si="220"/>
        <v>0</v>
      </c>
      <c r="L1367" s="7"/>
      <c r="M1367" s="7"/>
      <c r="N1367" s="7"/>
      <c r="O1367" s="7"/>
      <c r="P1367" s="7"/>
      <c r="Q1367" s="7">
        <f t="shared" si="211"/>
        <v>0</v>
      </c>
      <c r="R1367" s="7"/>
      <c r="S1367" s="7">
        <f t="shared" si="212"/>
        <v>0</v>
      </c>
      <c r="T1367" s="7"/>
      <c r="U1367" s="7">
        <f t="shared" si="213"/>
        <v>1</v>
      </c>
      <c r="V1367" s="7"/>
      <c r="W1367">
        <f t="shared" si="219"/>
        <v>19.594354525417664</v>
      </c>
    </row>
    <row r="1368" spans="1:23" x14ac:dyDescent="0.3">
      <c r="A1368">
        <v>202</v>
      </c>
      <c r="B1368">
        <v>63</v>
      </c>
      <c r="D1368">
        <f t="shared" si="214"/>
        <v>0.10558523072348514</v>
      </c>
      <c r="E1368">
        <f t="shared" si="215"/>
        <v>5.279261536174257</v>
      </c>
      <c r="F1368" s="7"/>
      <c r="G1368" s="7"/>
      <c r="H1368" s="7">
        <f t="shared" si="216"/>
        <v>0.12237718339724686</v>
      </c>
      <c r="I1368" s="7">
        <f t="shared" si="217"/>
        <v>0.12237718339724686</v>
      </c>
      <c r="J1368" s="7">
        <f t="shared" si="218"/>
        <v>6.1188591698623434</v>
      </c>
      <c r="K1368" s="9">
        <f t="shared" si="220"/>
        <v>0</v>
      </c>
      <c r="L1368" s="7"/>
      <c r="M1368" s="7"/>
      <c r="N1368" s="7"/>
      <c r="O1368" s="7"/>
      <c r="P1368" s="7"/>
      <c r="Q1368" s="7">
        <f t="shared" si="211"/>
        <v>0</v>
      </c>
      <c r="R1368" s="7"/>
      <c r="S1368" s="7">
        <f t="shared" si="212"/>
        <v>1</v>
      </c>
      <c r="T1368" s="7"/>
      <c r="U1368" s="7">
        <f t="shared" si="213"/>
        <v>0</v>
      </c>
      <c r="V1368" s="7"/>
      <c r="W1368">
        <f t="shared" si="219"/>
        <v>19.34040729591603</v>
      </c>
    </row>
    <row r="1369" spans="1:23" x14ac:dyDescent="0.3">
      <c r="A1369">
        <v>203</v>
      </c>
      <c r="B1369">
        <v>60</v>
      </c>
      <c r="D1369">
        <f t="shared" si="214"/>
        <v>9.443830132708482E-2</v>
      </c>
      <c r="E1369">
        <f t="shared" si="215"/>
        <v>4.7219150663542413</v>
      </c>
      <c r="F1369" s="7"/>
      <c r="G1369" s="7"/>
      <c r="H1369" s="7">
        <f t="shared" si="216"/>
        <v>1.1200948966854434E-2</v>
      </c>
      <c r="I1369" s="7">
        <f t="shared" si="217"/>
        <v>1.1200948966854434E-2</v>
      </c>
      <c r="J1369" s="7">
        <f t="shared" si="218"/>
        <v>0.56004744834272169</v>
      </c>
      <c r="K1369" s="9">
        <f t="shared" si="220"/>
        <v>0</v>
      </c>
      <c r="L1369" s="7"/>
      <c r="M1369" s="7"/>
      <c r="N1369" s="7"/>
      <c r="O1369" s="7"/>
      <c r="P1369" s="7"/>
      <c r="Q1369" s="7">
        <f t="shared" si="211"/>
        <v>0</v>
      </c>
      <c r="R1369" s="7"/>
      <c r="S1369" s="7">
        <f t="shared" si="212"/>
        <v>1</v>
      </c>
      <c r="T1369" s="7"/>
      <c r="U1369" s="7">
        <f t="shared" si="213"/>
        <v>0</v>
      </c>
      <c r="V1369" s="7"/>
      <c r="W1369">
        <f t="shared" si="219"/>
        <v>19.361723172331409</v>
      </c>
    </row>
    <row r="1370" spans="1:23" x14ac:dyDescent="0.3">
      <c r="A1370">
        <v>201</v>
      </c>
      <c r="B1370">
        <v>58</v>
      </c>
      <c r="D1370">
        <f t="shared" si="214"/>
        <v>6.6777963272120197E-2</v>
      </c>
      <c r="E1370">
        <f t="shared" si="215"/>
        <v>3.33889816360601</v>
      </c>
      <c r="F1370" s="7"/>
      <c r="G1370" s="7"/>
      <c r="H1370" s="7">
        <f t="shared" si="216"/>
        <v>0</v>
      </c>
      <c r="I1370" s="7">
        <f t="shared" si="217"/>
        <v>0</v>
      </c>
      <c r="J1370" s="7" t="str">
        <f t="shared" si="218"/>
        <v/>
      </c>
      <c r="K1370" s="9">
        <f t="shared" si="220"/>
        <v>0</v>
      </c>
      <c r="L1370" s="7"/>
      <c r="M1370" s="7"/>
      <c r="N1370" s="7"/>
      <c r="O1370" s="7"/>
      <c r="P1370" s="7"/>
      <c r="Q1370" s="7">
        <f t="shared" si="211"/>
        <v>0</v>
      </c>
      <c r="R1370" s="7"/>
      <c r="S1370" s="7">
        <f t="shared" si="212"/>
        <v>1</v>
      </c>
      <c r="T1370" s="7"/>
      <c r="U1370" s="7">
        <f t="shared" si="213"/>
        <v>0</v>
      </c>
      <c r="V1370" s="7"/>
      <c r="W1370">
        <f t="shared" si="219"/>
        <v>19.453057981282001</v>
      </c>
    </row>
    <row r="1371" spans="1:23" x14ac:dyDescent="0.3">
      <c r="A1371">
        <v>201</v>
      </c>
      <c r="B1371">
        <v>56</v>
      </c>
      <c r="D1371">
        <f t="shared" si="214"/>
        <v>0.44546457643159715</v>
      </c>
      <c r="E1371">
        <f t="shared" si="215"/>
        <v>22.273228821579856</v>
      </c>
      <c r="F1371" s="7"/>
      <c r="G1371" s="7"/>
      <c r="H1371" s="7">
        <f t="shared" si="216"/>
        <v>6.9484384538251358E-3</v>
      </c>
      <c r="I1371" s="7">
        <f t="shared" si="217"/>
        <v>6.9484384538251358E-3</v>
      </c>
      <c r="J1371" s="7">
        <f t="shared" si="218"/>
        <v>0.34742192269125677</v>
      </c>
      <c r="K1371" s="9">
        <f t="shared" si="220"/>
        <v>0</v>
      </c>
      <c r="L1371" s="7"/>
      <c r="M1371" s="7"/>
      <c r="N1371" s="7"/>
      <c r="O1371" s="7"/>
      <c r="P1371" s="7"/>
      <c r="Q1371" s="7">
        <f t="shared" si="211"/>
        <v>0</v>
      </c>
      <c r="R1371" s="7"/>
      <c r="S1371" s="7">
        <f t="shared" si="212"/>
        <v>0</v>
      </c>
      <c r="T1371" s="7"/>
      <c r="U1371" s="7">
        <f t="shared" si="213"/>
        <v>1</v>
      </c>
      <c r="V1371" s="7"/>
      <c r="W1371">
        <f t="shared" si="219"/>
        <v>19.486840617577215</v>
      </c>
    </row>
    <row r="1372" spans="1:23" x14ac:dyDescent="0.3">
      <c r="A1372">
        <v>204</v>
      </c>
      <c r="B1372">
        <v>69</v>
      </c>
      <c r="D1372">
        <f t="shared" si="214"/>
        <v>0.80203086139995416</v>
      </c>
      <c r="E1372">
        <f t="shared" si="215"/>
        <v>40.10154306999771</v>
      </c>
      <c r="F1372" s="7"/>
      <c r="G1372" s="7"/>
      <c r="H1372" s="7">
        <f t="shared" si="216"/>
        <v>8.1710953335871681E-3</v>
      </c>
      <c r="I1372" s="7">
        <f t="shared" si="217"/>
        <v>8.1710953335871681E-3</v>
      </c>
      <c r="J1372" s="7">
        <f t="shared" si="218"/>
        <v>0.40855476667935842</v>
      </c>
      <c r="K1372" s="9">
        <f t="shared" si="220"/>
        <v>0</v>
      </c>
      <c r="L1372" s="7"/>
      <c r="M1372" s="7"/>
      <c r="N1372" s="7"/>
      <c r="O1372" s="7"/>
      <c r="P1372" s="7"/>
      <c r="Q1372" s="7">
        <f t="shared" si="211"/>
        <v>0</v>
      </c>
      <c r="R1372" s="7"/>
      <c r="S1372" s="7">
        <f t="shared" si="212"/>
        <v>0</v>
      </c>
      <c r="T1372" s="7"/>
      <c r="U1372" s="7">
        <f t="shared" si="213"/>
        <v>1</v>
      </c>
      <c r="V1372" s="7"/>
      <c r="W1372">
        <f t="shared" si="219"/>
        <v>19.18309595954652</v>
      </c>
    </row>
    <row r="1373" spans="1:23" x14ac:dyDescent="0.3">
      <c r="A1373">
        <v>203</v>
      </c>
      <c r="B1373">
        <v>93</v>
      </c>
      <c r="D1373">
        <f t="shared" si="214"/>
        <v>0.34376060570908185</v>
      </c>
      <c r="E1373">
        <f t="shared" si="215"/>
        <v>17.188030285454094</v>
      </c>
      <c r="F1373" s="7"/>
      <c r="G1373" s="7"/>
      <c r="H1373" s="7">
        <f t="shared" si="216"/>
        <v>4.0698505524533043E-3</v>
      </c>
      <c r="I1373" s="7">
        <f t="shared" si="217"/>
        <v>4.0698505524533043E-3</v>
      </c>
      <c r="J1373" s="7">
        <f t="shared" si="218"/>
        <v>0.2034925276226652</v>
      </c>
      <c r="K1373" s="9">
        <f t="shared" si="220"/>
        <v>0</v>
      </c>
      <c r="L1373" s="7"/>
      <c r="M1373" s="7"/>
      <c r="N1373" s="7"/>
      <c r="O1373" s="7"/>
      <c r="P1373" s="7"/>
      <c r="Q1373" s="7">
        <f t="shared" si="211"/>
        <v>0</v>
      </c>
      <c r="R1373" s="7"/>
      <c r="S1373" s="7">
        <f t="shared" si="212"/>
        <v>0</v>
      </c>
      <c r="T1373" s="7"/>
      <c r="U1373" s="7">
        <f t="shared" si="213"/>
        <v>1</v>
      </c>
      <c r="V1373" s="7"/>
      <c r="W1373">
        <f t="shared" si="219"/>
        <v>18.830971235923794</v>
      </c>
    </row>
    <row r="1374" spans="1:23" x14ac:dyDescent="0.3">
      <c r="A1374">
        <v>198</v>
      </c>
      <c r="B1374">
        <v>102</v>
      </c>
      <c r="D1374">
        <f t="shared" si="214"/>
        <v>0.10558523072348514</v>
      </c>
      <c r="E1374">
        <f t="shared" si="215"/>
        <v>5.279261536174257</v>
      </c>
      <c r="F1374" s="7"/>
      <c r="G1374" s="7"/>
      <c r="H1374" s="7">
        <f t="shared" si="216"/>
        <v>-0.12237718339724686</v>
      </c>
      <c r="I1374" s="7">
        <f t="shared" si="217"/>
        <v>0.12237718339724686</v>
      </c>
      <c r="J1374" s="7">
        <f t="shared" si="218"/>
        <v>6.1188591698623434</v>
      </c>
      <c r="K1374" s="9">
        <f t="shared" si="220"/>
        <v>0</v>
      </c>
      <c r="L1374" s="7"/>
      <c r="M1374" s="7"/>
      <c r="N1374" s="7"/>
      <c r="O1374" s="7"/>
      <c r="P1374" s="7"/>
      <c r="Q1374" s="7">
        <f t="shared" si="211"/>
        <v>0</v>
      </c>
      <c r="R1374" s="7"/>
      <c r="S1374" s="7">
        <f t="shared" si="212"/>
        <v>1</v>
      </c>
      <c r="T1374" s="7"/>
      <c r="U1374" s="7">
        <f t="shared" si="213"/>
        <v>0</v>
      </c>
      <c r="V1374" s="7"/>
      <c r="W1374">
        <f t="shared" si="219"/>
        <v>18.844405212878968</v>
      </c>
    </row>
    <row r="1375" spans="1:23" x14ac:dyDescent="0.3">
      <c r="A1375">
        <v>199</v>
      </c>
      <c r="B1375">
        <v>105</v>
      </c>
      <c r="D1375">
        <f t="shared" si="214"/>
        <v>0.10558523072348514</v>
      </c>
      <c r="E1375">
        <f t="shared" si="215"/>
        <v>5.279261536174257</v>
      </c>
      <c r="F1375" s="7"/>
      <c r="G1375" s="7"/>
      <c r="H1375" s="7">
        <f t="shared" si="216"/>
        <v>-0.12237718339724686</v>
      </c>
      <c r="I1375" s="7">
        <f t="shared" si="217"/>
        <v>0.12237718339724686</v>
      </c>
      <c r="J1375" s="7">
        <f t="shared" si="218"/>
        <v>6.1188591698623434</v>
      </c>
      <c r="K1375" s="9">
        <f t="shared" si="220"/>
        <v>0</v>
      </c>
      <c r="L1375" s="7"/>
      <c r="M1375" s="7"/>
      <c r="N1375" s="7"/>
      <c r="O1375" s="7"/>
      <c r="P1375" s="7"/>
      <c r="Q1375" s="7">
        <f t="shared" si="211"/>
        <v>0</v>
      </c>
      <c r="R1375" s="7"/>
      <c r="S1375" s="7">
        <f t="shared" si="212"/>
        <v>1</v>
      </c>
      <c r="T1375" s="7"/>
      <c r="U1375" s="7">
        <f t="shared" si="213"/>
        <v>0</v>
      </c>
      <c r="V1375" s="7"/>
      <c r="W1375">
        <f t="shared" si="219"/>
        <v>18.770250875847601</v>
      </c>
    </row>
    <row r="1376" spans="1:23" x14ac:dyDescent="0.3">
      <c r="A1376">
        <v>200</v>
      </c>
      <c r="B1376">
        <v>108</v>
      </c>
      <c r="D1376">
        <f t="shared" si="214"/>
        <v>0.1001669449081803</v>
      </c>
      <c r="E1376">
        <f t="shared" si="215"/>
        <v>5.0083472454090154</v>
      </c>
      <c r="F1376" s="7"/>
      <c r="G1376" s="7"/>
      <c r="H1376" s="7">
        <f t="shared" si="216"/>
        <v>0</v>
      </c>
      <c r="I1376" s="7">
        <f t="shared" si="217"/>
        <v>0</v>
      </c>
      <c r="J1376" s="7" t="str">
        <f t="shared" si="218"/>
        <v/>
      </c>
      <c r="K1376" s="9">
        <f t="shared" si="220"/>
        <v>0</v>
      </c>
      <c r="L1376" s="7"/>
      <c r="M1376" s="7"/>
      <c r="N1376" s="7"/>
      <c r="O1376" s="7"/>
      <c r="P1376" s="7"/>
      <c r="Q1376" s="7">
        <f t="shared" si="211"/>
        <v>0</v>
      </c>
      <c r="R1376" s="7"/>
      <c r="S1376" s="7">
        <f t="shared" si="212"/>
        <v>1</v>
      </c>
      <c r="T1376" s="7"/>
      <c r="U1376" s="7">
        <f t="shared" si="213"/>
        <v>0</v>
      </c>
      <c r="V1376" s="7"/>
      <c r="W1376">
        <f t="shared" si="219"/>
        <v>18.696398705077652</v>
      </c>
    </row>
    <row r="1377" spans="1:23" x14ac:dyDescent="0.3">
      <c r="A1377">
        <v>200</v>
      </c>
      <c r="B1377">
        <v>111</v>
      </c>
      <c r="D1377">
        <f t="shared" si="214"/>
        <v>7.4660032637722529E-2</v>
      </c>
      <c r="E1377">
        <f t="shared" si="215"/>
        <v>3.7330016318861263</v>
      </c>
      <c r="F1377" s="7"/>
      <c r="G1377" s="7"/>
      <c r="H1377" s="7">
        <f t="shared" si="216"/>
        <v>-7.9835817816183187E-3</v>
      </c>
      <c r="I1377" s="7">
        <f t="shared" si="217"/>
        <v>7.9835817816183187E-3</v>
      </c>
      <c r="J1377" s="7">
        <f t="shared" si="218"/>
        <v>0.39917908908091593</v>
      </c>
      <c r="K1377" s="9">
        <f t="shared" si="220"/>
        <v>0</v>
      </c>
      <c r="L1377" s="7"/>
      <c r="M1377" s="7"/>
      <c r="N1377" s="7"/>
      <c r="O1377" s="7"/>
      <c r="P1377" s="7"/>
      <c r="Q1377" s="7">
        <f t="shared" si="211"/>
        <v>0</v>
      </c>
      <c r="R1377" s="7"/>
      <c r="S1377" s="7">
        <f t="shared" si="212"/>
        <v>1</v>
      </c>
      <c r="T1377" s="7"/>
      <c r="U1377" s="7">
        <f t="shared" si="213"/>
        <v>0</v>
      </c>
      <c r="V1377" s="7"/>
      <c r="W1377">
        <f t="shared" si="219"/>
        <v>18.652969079517895</v>
      </c>
    </row>
    <row r="1378" spans="1:23" x14ac:dyDescent="0.3">
      <c r="A1378">
        <v>201</v>
      </c>
      <c r="B1378">
        <v>113</v>
      </c>
      <c r="D1378">
        <f t="shared" si="214"/>
        <v>4.721915066354241E-2</v>
      </c>
      <c r="E1378">
        <f t="shared" si="215"/>
        <v>2.3609575331771206</v>
      </c>
      <c r="F1378" s="7"/>
      <c r="G1378" s="7"/>
      <c r="H1378" s="7">
        <f t="shared" si="216"/>
        <v>1.1200948966854434E-2</v>
      </c>
      <c r="I1378" s="7">
        <f t="shared" si="217"/>
        <v>1.1200948966854434E-2</v>
      </c>
      <c r="J1378" s="7">
        <f t="shared" si="218"/>
        <v>0.56004744834272169</v>
      </c>
      <c r="K1378" s="9">
        <f t="shared" si="220"/>
        <v>0</v>
      </c>
      <c r="L1378" s="7"/>
      <c r="M1378" s="7"/>
      <c r="N1378" s="7"/>
      <c r="O1378" s="7"/>
      <c r="P1378" s="7"/>
      <c r="Q1378" s="7">
        <f t="shared" si="211"/>
        <v>0</v>
      </c>
      <c r="R1378" s="7"/>
      <c r="S1378" s="7">
        <f t="shared" si="212"/>
        <v>1</v>
      </c>
      <c r="T1378" s="7"/>
      <c r="U1378" s="7">
        <f t="shared" si="213"/>
        <v>0</v>
      </c>
      <c r="V1378" s="7"/>
      <c r="W1378">
        <f t="shared" si="219"/>
        <v>18.594095742659533</v>
      </c>
    </row>
    <row r="1379" spans="1:23" x14ac:dyDescent="0.3">
      <c r="A1379">
        <v>202</v>
      </c>
      <c r="B1379">
        <v>114</v>
      </c>
      <c r="D1379">
        <f t="shared" si="214"/>
        <v>0.13355592654424039</v>
      </c>
      <c r="E1379">
        <f t="shared" si="215"/>
        <v>6.67779632721202</v>
      </c>
      <c r="F1379" s="7"/>
      <c r="G1379" s="7"/>
      <c r="H1379" s="7">
        <f t="shared" si="216"/>
        <v>0</v>
      </c>
      <c r="I1379" s="7">
        <f t="shared" si="217"/>
        <v>0</v>
      </c>
      <c r="J1379" s="7" t="str">
        <f t="shared" si="218"/>
        <v/>
      </c>
      <c r="K1379" s="9">
        <f t="shared" si="220"/>
        <v>0</v>
      </c>
      <c r="L1379" s="7"/>
      <c r="M1379" s="7"/>
      <c r="N1379" s="7"/>
      <c r="O1379" s="7"/>
      <c r="P1379" s="7"/>
      <c r="Q1379" s="7">
        <f t="shared" si="211"/>
        <v>0</v>
      </c>
      <c r="R1379" s="7"/>
      <c r="S1379" s="7">
        <f t="shared" si="212"/>
        <v>1</v>
      </c>
      <c r="T1379" s="7"/>
      <c r="U1379" s="7">
        <f t="shared" si="213"/>
        <v>0</v>
      </c>
      <c r="V1379" s="7"/>
      <c r="W1379">
        <f t="shared" si="219"/>
        <v>18.54961528385034</v>
      </c>
    </row>
    <row r="1380" spans="1:23" x14ac:dyDescent="0.3">
      <c r="A1380">
        <v>202</v>
      </c>
      <c r="B1380">
        <v>118</v>
      </c>
      <c r="D1380">
        <f t="shared" si="214"/>
        <v>0.26077628300189165</v>
      </c>
      <c r="E1380">
        <f t="shared" si="215"/>
        <v>13.038814150094582</v>
      </c>
      <c r="F1380" s="7"/>
      <c r="G1380" s="7"/>
      <c r="H1380" s="7">
        <f t="shared" si="216"/>
        <v>6.7820435989786876E-3</v>
      </c>
      <c r="I1380" s="7">
        <f t="shared" si="217"/>
        <v>6.7820435989786876E-3</v>
      </c>
      <c r="J1380" s="7">
        <f t="shared" si="218"/>
        <v>0.33910217994893438</v>
      </c>
      <c r="K1380" s="9">
        <f t="shared" si="220"/>
        <v>0</v>
      </c>
      <c r="L1380" s="7"/>
      <c r="M1380" s="7"/>
      <c r="N1380" s="7"/>
      <c r="O1380" s="7"/>
      <c r="P1380" s="7"/>
      <c r="Q1380" s="7">
        <f t="shared" si="211"/>
        <v>0</v>
      </c>
      <c r="R1380" s="7"/>
      <c r="S1380" s="7">
        <f t="shared" si="212"/>
        <v>0</v>
      </c>
      <c r="T1380" s="7"/>
      <c r="U1380" s="7">
        <f t="shared" si="213"/>
        <v>1</v>
      </c>
      <c r="V1380" s="7"/>
      <c r="W1380">
        <f t="shared" si="219"/>
        <v>18.492794253115818</v>
      </c>
    </row>
    <row r="1381" spans="1:23" x14ac:dyDescent="0.3">
      <c r="A1381">
        <v>207</v>
      </c>
      <c r="B1381">
        <v>124</v>
      </c>
      <c r="D1381">
        <f t="shared" si="214"/>
        <v>0.13766629801728417</v>
      </c>
      <c r="E1381">
        <f t="shared" si="215"/>
        <v>6.8833149008642085</v>
      </c>
      <c r="F1381" s="7"/>
      <c r="G1381" s="7"/>
      <c r="H1381" s="7">
        <f t="shared" si="216"/>
        <v>6.831798069437918E-2</v>
      </c>
      <c r="I1381" s="7">
        <f t="shared" si="217"/>
        <v>6.831798069437918E-2</v>
      </c>
      <c r="J1381" s="7">
        <f t="shared" si="218"/>
        <v>3.4158990347189588</v>
      </c>
      <c r="K1381" s="9">
        <f t="shared" si="220"/>
        <v>0</v>
      </c>
      <c r="L1381" s="7"/>
      <c r="M1381" s="7"/>
      <c r="N1381" s="7"/>
      <c r="O1381" s="7"/>
      <c r="P1381" s="7"/>
      <c r="Q1381" s="7">
        <f t="shared" si="211"/>
        <v>0</v>
      </c>
      <c r="R1381" s="7"/>
      <c r="S1381" s="7">
        <f t="shared" si="212"/>
        <v>1</v>
      </c>
      <c r="T1381" s="7"/>
      <c r="U1381" s="7">
        <f t="shared" si="213"/>
        <v>0</v>
      </c>
      <c r="V1381" s="7"/>
      <c r="W1381">
        <f t="shared" si="219"/>
        <v>18.257179424669946</v>
      </c>
    </row>
    <row r="1382" spans="1:23" x14ac:dyDescent="0.3">
      <c r="A1382">
        <v>203</v>
      </c>
      <c r="B1382">
        <v>123</v>
      </c>
      <c r="D1382">
        <f t="shared" si="214"/>
        <v>0.23609575331771204</v>
      </c>
      <c r="E1382">
        <f t="shared" si="215"/>
        <v>11.804787665885602</v>
      </c>
      <c r="F1382" s="7"/>
      <c r="G1382" s="7"/>
      <c r="H1382" s="7">
        <f t="shared" si="216"/>
        <v>1.1200948966854434E-2</v>
      </c>
      <c r="I1382" s="7">
        <f t="shared" si="217"/>
        <v>1.1200948966854434E-2</v>
      </c>
      <c r="J1382" s="7">
        <f t="shared" si="218"/>
        <v>0.56004744834272169</v>
      </c>
      <c r="K1382" s="9">
        <f t="shared" si="220"/>
        <v>0</v>
      </c>
      <c r="L1382" s="7"/>
      <c r="M1382" s="7"/>
      <c r="N1382" s="7"/>
      <c r="O1382" s="7"/>
      <c r="P1382" s="7"/>
      <c r="Q1382" s="7">
        <f t="shared" si="211"/>
        <v>0</v>
      </c>
      <c r="R1382" s="7"/>
      <c r="S1382" s="7">
        <f t="shared" si="212"/>
        <v>0</v>
      </c>
      <c r="T1382" s="7"/>
      <c r="U1382" s="7">
        <f t="shared" si="213"/>
        <v>1</v>
      </c>
      <c r="V1382" s="7"/>
      <c r="W1382">
        <f t="shared" si="219"/>
        <v>18.392510784063209</v>
      </c>
    </row>
    <row r="1383" spans="1:23" x14ac:dyDescent="0.3">
      <c r="A1383">
        <v>208</v>
      </c>
      <c r="B1383">
        <v>128</v>
      </c>
      <c r="D1383">
        <f t="shared" si="214"/>
        <v>0.20309724642064172</v>
      </c>
      <c r="E1383">
        <f t="shared" si="215"/>
        <v>10.154862321032086</v>
      </c>
      <c r="F1383" s="7"/>
      <c r="G1383" s="7"/>
      <c r="H1383" s="7">
        <f t="shared" si="216"/>
        <v>5.9945269072920013E-2</v>
      </c>
      <c r="I1383" s="7">
        <f t="shared" si="217"/>
        <v>5.9945269072920013E-2</v>
      </c>
      <c r="J1383" s="7">
        <f t="shared" si="218"/>
        <v>2.9972634536460006</v>
      </c>
      <c r="K1383" s="9">
        <f t="shared" si="220"/>
        <v>0</v>
      </c>
      <c r="L1383" s="7"/>
      <c r="M1383" s="7"/>
      <c r="N1383" s="7"/>
      <c r="O1383" s="7"/>
      <c r="P1383" s="7"/>
      <c r="Q1383" s="7">
        <f t="shared" si="211"/>
        <v>0</v>
      </c>
      <c r="R1383" s="7"/>
      <c r="S1383" s="7">
        <f t="shared" si="212"/>
        <v>0</v>
      </c>
      <c r="T1383" s="7"/>
      <c r="U1383" s="7">
        <f t="shared" si="213"/>
        <v>1</v>
      </c>
      <c r="V1383" s="7"/>
      <c r="W1383">
        <f t="shared" si="219"/>
        <v>18.171460542712467</v>
      </c>
    </row>
    <row r="1384" spans="1:23" x14ac:dyDescent="0.3">
      <c r="A1384">
        <v>209</v>
      </c>
      <c r="B1384">
        <v>122</v>
      </c>
      <c r="D1384">
        <f t="shared" si="214"/>
        <v>0.28722288036870208</v>
      </c>
      <c r="E1384">
        <f t="shared" si="215"/>
        <v>14.361144018435104</v>
      </c>
      <c r="F1384" s="7"/>
      <c r="G1384" s="7"/>
      <c r="H1384" s="7">
        <f t="shared" si="216"/>
        <v>-3.0087606617325122E-3</v>
      </c>
      <c r="I1384" s="7">
        <f t="shared" si="217"/>
        <v>3.0087606617325122E-3</v>
      </c>
      <c r="J1384" s="7">
        <f t="shared" si="218"/>
        <v>0.15043803308662562</v>
      </c>
      <c r="K1384" s="9">
        <f t="shared" si="220"/>
        <v>0</v>
      </c>
      <c r="L1384" s="7"/>
      <c r="M1384" s="7"/>
      <c r="N1384" s="7"/>
      <c r="O1384" s="7"/>
      <c r="P1384" s="7"/>
      <c r="Q1384" s="7">
        <f t="shared" si="211"/>
        <v>0</v>
      </c>
      <c r="R1384" s="7"/>
      <c r="S1384" s="7">
        <f t="shared" si="212"/>
        <v>0</v>
      </c>
      <c r="T1384" s="7"/>
      <c r="U1384" s="7">
        <f t="shared" si="213"/>
        <v>1</v>
      </c>
      <c r="V1384" s="7"/>
      <c r="W1384">
        <f t="shared" si="219"/>
        <v>18.224543023391817</v>
      </c>
    </row>
    <row r="1385" spans="1:23" x14ac:dyDescent="0.3">
      <c r="A1385">
        <v>204</v>
      </c>
      <c r="B1385">
        <v>129</v>
      </c>
      <c r="D1385">
        <f t="shared" si="214"/>
        <v>0.21379379757705672</v>
      </c>
      <c r="E1385">
        <f t="shared" si="215"/>
        <v>10.689689878852835</v>
      </c>
      <c r="F1385" s="7"/>
      <c r="G1385" s="7"/>
      <c r="H1385" s="7">
        <f t="shared" si="216"/>
        <v>5.7963251676623325E-3</v>
      </c>
      <c r="I1385" s="7">
        <f t="shared" si="217"/>
        <v>5.7963251676623325E-3</v>
      </c>
      <c r="J1385" s="7">
        <f t="shared" si="218"/>
        <v>0.28981625838311664</v>
      </c>
      <c r="K1385" s="9">
        <f t="shared" si="220"/>
        <v>0</v>
      </c>
      <c r="L1385" s="7"/>
      <c r="M1385" s="7"/>
      <c r="N1385" s="7"/>
      <c r="O1385" s="7"/>
      <c r="P1385" s="7"/>
      <c r="Q1385" s="7">
        <f t="shared" si="211"/>
        <v>0</v>
      </c>
      <c r="R1385" s="7"/>
      <c r="S1385" s="7">
        <f t="shared" si="212"/>
        <v>0</v>
      </c>
      <c r="T1385" s="7"/>
      <c r="U1385" s="7">
        <f t="shared" si="213"/>
        <v>1</v>
      </c>
      <c r="V1385" s="7"/>
      <c r="W1385">
        <f t="shared" si="219"/>
        <v>18.279636513844736</v>
      </c>
    </row>
    <row r="1386" spans="1:23" x14ac:dyDescent="0.3">
      <c r="A1386">
        <v>208</v>
      </c>
      <c r="B1386">
        <v>134</v>
      </c>
      <c r="D1386">
        <f t="shared" si="214"/>
        <v>0.14932006527544506</v>
      </c>
      <c r="E1386">
        <f t="shared" si="215"/>
        <v>7.4660032637722527</v>
      </c>
      <c r="F1386" s="7"/>
      <c r="G1386" s="7"/>
      <c r="H1386" s="7">
        <f t="shared" si="216"/>
        <v>3.1931841367650551E-2</v>
      </c>
      <c r="I1386" s="7">
        <f t="shared" si="217"/>
        <v>3.1931841367650551E-2</v>
      </c>
      <c r="J1386" s="7">
        <f t="shared" si="218"/>
        <v>1.5965920683825277</v>
      </c>
      <c r="K1386" s="9">
        <f t="shared" si="220"/>
        <v>0</v>
      </c>
      <c r="L1386" s="7"/>
      <c r="M1386" s="7"/>
      <c r="N1386" s="7"/>
      <c r="O1386" s="7"/>
      <c r="P1386" s="7"/>
      <c r="Q1386" s="7">
        <f t="shared" si="211"/>
        <v>0</v>
      </c>
      <c r="R1386" s="7"/>
      <c r="S1386" s="7">
        <f t="shared" si="212"/>
        <v>1</v>
      </c>
      <c r="T1386" s="7"/>
      <c r="U1386" s="7">
        <f t="shared" si="213"/>
        <v>0</v>
      </c>
      <c r="V1386" s="7"/>
      <c r="W1386">
        <f t="shared" si="219"/>
        <v>18.089927162822679</v>
      </c>
    </row>
    <row r="1387" spans="1:23" x14ac:dyDescent="0.3">
      <c r="A1387">
        <v>204</v>
      </c>
      <c r="B1387">
        <v>132</v>
      </c>
      <c r="D1387">
        <f t="shared" si="214"/>
        <v>0.1702510689012616</v>
      </c>
      <c r="E1387">
        <f t="shared" si="215"/>
        <v>8.5125534450630802</v>
      </c>
      <c r="F1387" s="7"/>
      <c r="G1387" s="7"/>
      <c r="H1387" s="7">
        <f t="shared" si="216"/>
        <v>-5.1602919709601161E-3</v>
      </c>
      <c r="I1387" s="7">
        <f t="shared" si="217"/>
        <v>5.1602919709601161E-3</v>
      </c>
      <c r="J1387" s="7">
        <f t="shared" si="218"/>
        <v>0.25801459854800579</v>
      </c>
      <c r="K1387" s="9">
        <f t="shared" si="220"/>
        <v>0</v>
      </c>
      <c r="L1387" s="7"/>
      <c r="M1387" s="7"/>
      <c r="N1387" s="7"/>
      <c r="O1387" s="7"/>
      <c r="P1387" s="7"/>
      <c r="Q1387" s="7">
        <f t="shared" si="211"/>
        <v>0</v>
      </c>
      <c r="R1387" s="7"/>
      <c r="S1387" s="7">
        <f t="shared" si="212"/>
        <v>1</v>
      </c>
      <c r="T1387" s="7"/>
      <c r="U1387" s="7">
        <f t="shared" si="213"/>
        <v>0</v>
      </c>
      <c r="V1387" s="7"/>
      <c r="W1387">
        <f t="shared" si="219"/>
        <v>18.239065487476012</v>
      </c>
    </row>
    <row r="1388" spans="1:23" x14ac:dyDescent="0.3">
      <c r="A1388">
        <v>205</v>
      </c>
      <c r="B1388">
        <v>137</v>
      </c>
      <c r="D1388">
        <f t="shared" si="214"/>
        <v>0.1001669449081803</v>
      </c>
      <c r="E1388">
        <f t="shared" si="215"/>
        <v>5.0083472454090154</v>
      </c>
      <c r="F1388" s="7"/>
      <c r="G1388" s="7"/>
      <c r="H1388" s="7">
        <f t="shared" si="216"/>
        <v>0</v>
      </c>
      <c r="I1388" s="7">
        <f t="shared" si="217"/>
        <v>0</v>
      </c>
      <c r="J1388" s="7" t="str">
        <f t="shared" si="218"/>
        <v/>
      </c>
      <c r="K1388" s="9">
        <f t="shared" si="220"/>
        <v>0</v>
      </c>
      <c r="L1388" s="7"/>
      <c r="M1388" s="7"/>
      <c r="N1388" s="7"/>
      <c r="O1388" s="7"/>
      <c r="P1388" s="7"/>
      <c r="Q1388" s="7">
        <f t="shared" si="211"/>
        <v>0</v>
      </c>
      <c r="R1388" s="7"/>
      <c r="S1388" s="7">
        <f t="shared" si="212"/>
        <v>1</v>
      </c>
      <c r="T1388" s="7"/>
      <c r="U1388" s="7">
        <f t="shared" si="213"/>
        <v>0</v>
      </c>
      <c r="V1388" s="7"/>
      <c r="W1388">
        <f t="shared" si="219"/>
        <v>18.141804160002458</v>
      </c>
    </row>
    <row r="1389" spans="1:23" x14ac:dyDescent="0.3">
      <c r="A1389">
        <v>202</v>
      </c>
      <c r="B1389">
        <v>137</v>
      </c>
      <c r="D1389">
        <f t="shared" si="214"/>
        <v>0.1702510689012616</v>
      </c>
      <c r="E1389">
        <f t="shared" si="215"/>
        <v>8.5125534450630802</v>
      </c>
      <c r="F1389" s="7"/>
      <c r="G1389" s="7"/>
      <c r="H1389" s="7">
        <f t="shared" si="216"/>
        <v>5.1602919709601161E-3</v>
      </c>
      <c r="I1389" s="7">
        <f t="shared" si="217"/>
        <v>5.1602919709601161E-3</v>
      </c>
      <c r="J1389" s="7">
        <f t="shared" si="218"/>
        <v>0.25801459854800579</v>
      </c>
      <c r="K1389" s="9">
        <f t="shared" si="220"/>
        <v>0</v>
      </c>
      <c r="L1389" s="7"/>
      <c r="M1389" s="7"/>
      <c r="N1389" s="7"/>
      <c r="O1389" s="7"/>
      <c r="P1389" s="7"/>
      <c r="Q1389" s="7">
        <f t="shared" si="211"/>
        <v>0</v>
      </c>
      <c r="R1389" s="7"/>
      <c r="S1389" s="7">
        <f t="shared" si="212"/>
        <v>1</v>
      </c>
      <c r="T1389" s="7"/>
      <c r="U1389" s="7">
        <f t="shared" si="213"/>
        <v>0</v>
      </c>
      <c r="V1389" s="7"/>
      <c r="W1389">
        <f t="shared" si="219"/>
        <v>18.233838732868239</v>
      </c>
    </row>
    <row r="1390" spans="1:23" x14ac:dyDescent="0.3">
      <c r="A1390">
        <v>201</v>
      </c>
      <c r="B1390">
        <v>142</v>
      </c>
      <c r="D1390">
        <f t="shared" si="214"/>
        <v>0.20309724642064172</v>
      </c>
      <c r="E1390">
        <f t="shared" si="215"/>
        <v>10.154862321032086</v>
      </c>
      <c r="F1390" s="7"/>
      <c r="G1390" s="7"/>
      <c r="H1390" s="7">
        <f t="shared" si="216"/>
        <v>-5.9945269072920013E-2</v>
      </c>
      <c r="I1390" s="7">
        <f t="shared" si="217"/>
        <v>5.9945269072920013E-2</v>
      </c>
      <c r="J1390" s="7">
        <f t="shared" si="218"/>
        <v>2.9972634536460006</v>
      </c>
      <c r="K1390" s="9">
        <f t="shared" si="220"/>
        <v>0</v>
      </c>
      <c r="L1390" s="7"/>
      <c r="M1390" s="7"/>
      <c r="N1390" s="7"/>
      <c r="O1390" s="7"/>
      <c r="P1390" s="7"/>
      <c r="Q1390" s="7">
        <f t="shared" si="211"/>
        <v>0</v>
      </c>
      <c r="R1390" s="7"/>
      <c r="S1390" s="7">
        <f t="shared" si="212"/>
        <v>0</v>
      </c>
      <c r="T1390" s="7"/>
      <c r="U1390" s="7">
        <f t="shared" si="213"/>
        <v>1</v>
      </c>
      <c r="V1390" s="7"/>
      <c r="W1390">
        <f t="shared" si="219"/>
        <v>18.199567905590222</v>
      </c>
    </row>
    <row r="1391" spans="1:23" x14ac:dyDescent="0.3">
      <c r="A1391">
        <v>202</v>
      </c>
      <c r="B1391">
        <v>148</v>
      </c>
      <c r="D1391">
        <f t="shared" si="214"/>
        <v>0.13355592654424039</v>
      </c>
      <c r="E1391">
        <f t="shared" si="215"/>
        <v>6.67779632721202</v>
      </c>
      <c r="F1391" s="7"/>
      <c r="G1391" s="7"/>
      <c r="H1391" s="7">
        <f t="shared" si="216"/>
        <v>0</v>
      </c>
      <c r="I1391" s="7">
        <f t="shared" si="217"/>
        <v>0</v>
      </c>
      <c r="J1391" s="7" t="str">
        <f t="shared" si="218"/>
        <v/>
      </c>
      <c r="K1391" s="9">
        <f t="shared" si="220"/>
        <v>0</v>
      </c>
      <c r="L1391" s="7"/>
      <c r="M1391" s="7"/>
      <c r="N1391" s="7"/>
      <c r="O1391" s="7"/>
      <c r="P1391" s="7"/>
      <c r="Q1391" s="7">
        <f t="shared" si="211"/>
        <v>0</v>
      </c>
      <c r="R1391" s="7"/>
      <c r="S1391" s="7">
        <f t="shared" si="212"/>
        <v>1</v>
      </c>
      <c r="T1391" s="7"/>
      <c r="U1391" s="7">
        <f t="shared" si="213"/>
        <v>0</v>
      </c>
      <c r="V1391" s="7"/>
      <c r="W1391">
        <f t="shared" si="219"/>
        <v>18.092392066385397</v>
      </c>
    </row>
    <row r="1392" spans="1:23" x14ac:dyDescent="0.3">
      <c r="A1392">
        <v>202</v>
      </c>
      <c r="B1392">
        <v>152</v>
      </c>
      <c r="D1392">
        <f t="shared" si="214"/>
        <v>0.13766629801728417</v>
      </c>
      <c r="E1392">
        <f t="shared" si="215"/>
        <v>6.8833149008642085</v>
      </c>
      <c r="F1392" s="7"/>
      <c r="G1392" s="7"/>
      <c r="H1392" s="7">
        <f t="shared" si="216"/>
        <v>-1.5066612360971871E-2</v>
      </c>
      <c r="I1392" s="7">
        <f t="shared" si="217"/>
        <v>1.5066612360971871E-2</v>
      </c>
      <c r="J1392" s="7">
        <f t="shared" si="218"/>
        <v>0.75333061804859347</v>
      </c>
      <c r="K1392" s="9">
        <f t="shared" si="220"/>
        <v>0</v>
      </c>
      <c r="L1392" s="7"/>
      <c r="M1392" s="7"/>
      <c r="N1392" s="7"/>
      <c r="O1392" s="7"/>
      <c r="P1392" s="7"/>
      <c r="Q1392" s="7">
        <f t="shared" si="211"/>
        <v>0</v>
      </c>
      <c r="R1392" s="7"/>
      <c r="S1392" s="7">
        <f t="shared" si="212"/>
        <v>1</v>
      </c>
      <c r="T1392" s="7"/>
      <c r="U1392" s="7">
        <f t="shared" si="213"/>
        <v>0</v>
      </c>
      <c r="V1392" s="7"/>
      <c r="W1392">
        <f t="shared" si="219"/>
        <v>18.04253571277555</v>
      </c>
    </row>
    <row r="1393" spans="1:23" x14ac:dyDescent="0.3">
      <c r="A1393">
        <v>201</v>
      </c>
      <c r="B1393">
        <v>156</v>
      </c>
      <c r="D1393">
        <f t="shared" si="214"/>
        <v>0.13766629801728417</v>
      </c>
      <c r="E1393">
        <f t="shared" si="215"/>
        <v>6.8833149008642085</v>
      </c>
      <c r="F1393" s="7"/>
      <c r="G1393" s="7"/>
      <c r="H1393" s="7">
        <f t="shared" si="216"/>
        <v>1.5066612360971871E-2</v>
      </c>
      <c r="I1393" s="7">
        <f t="shared" si="217"/>
        <v>1.5066612360971871E-2</v>
      </c>
      <c r="J1393" s="7">
        <f t="shared" si="218"/>
        <v>0.75333061804859347</v>
      </c>
      <c r="K1393" s="9">
        <f t="shared" si="220"/>
        <v>0</v>
      </c>
      <c r="L1393" s="7"/>
      <c r="M1393" s="7"/>
      <c r="N1393" s="7"/>
      <c r="O1393" s="7"/>
      <c r="P1393" s="7"/>
      <c r="Q1393" s="7">
        <f t="shared" si="211"/>
        <v>0</v>
      </c>
      <c r="R1393" s="7"/>
      <c r="S1393" s="7">
        <f t="shared" si="212"/>
        <v>1</v>
      </c>
      <c r="T1393" s="7"/>
      <c r="U1393" s="7">
        <f t="shared" si="213"/>
        <v>0</v>
      </c>
      <c r="V1393" s="7"/>
      <c r="W1393">
        <f t="shared" si="219"/>
        <v>18.024639019851517</v>
      </c>
    </row>
    <row r="1394" spans="1:23" x14ac:dyDescent="0.3">
      <c r="A1394">
        <v>202</v>
      </c>
      <c r="B1394">
        <v>160</v>
      </c>
      <c r="D1394">
        <f t="shared" si="214"/>
        <v>0.1669449081803005</v>
      </c>
      <c r="E1394">
        <f t="shared" si="215"/>
        <v>8.3472454090150254</v>
      </c>
      <c r="F1394" s="7"/>
      <c r="G1394" s="7"/>
      <c r="H1394" s="7">
        <f t="shared" si="216"/>
        <v>-4.2220688924404807E-3</v>
      </c>
      <c r="I1394" s="7">
        <f t="shared" si="217"/>
        <v>4.2220688924404807E-3</v>
      </c>
      <c r="J1394" s="7">
        <f t="shared" si="218"/>
        <v>0.21110344462202404</v>
      </c>
      <c r="K1394" s="9">
        <f t="shared" si="220"/>
        <v>0</v>
      </c>
      <c r="L1394" s="7"/>
      <c r="M1394" s="7"/>
      <c r="N1394" s="7"/>
      <c r="O1394" s="7"/>
      <c r="P1394" s="7"/>
      <c r="Q1394" s="7">
        <f t="shared" si="211"/>
        <v>0</v>
      </c>
      <c r="R1394" s="7"/>
      <c r="S1394" s="7">
        <f t="shared" si="212"/>
        <v>1</v>
      </c>
      <c r="T1394" s="7"/>
      <c r="U1394" s="7">
        <f t="shared" si="213"/>
        <v>0</v>
      </c>
      <c r="V1394" s="7"/>
      <c r="W1394">
        <f t="shared" si="219"/>
        <v>17.945389563501355</v>
      </c>
    </row>
    <row r="1395" spans="1:23" x14ac:dyDescent="0.3">
      <c r="A1395">
        <v>199</v>
      </c>
      <c r="B1395">
        <v>164</v>
      </c>
      <c r="D1395">
        <f t="shared" si="214"/>
        <v>0.1669449081803005</v>
      </c>
      <c r="E1395">
        <f t="shared" si="215"/>
        <v>8.3472454090150254</v>
      </c>
      <c r="F1395" s="7"/>
      <c r="G1395" s="7"/>
      <c r="H1395" s="7">
        <f t="shared" si="216"/>
        <v>0</v>
      </c>
      <c r="I1395" s="7">
        <f t="shared" si="217"/>
        <v>0</v>
      </c>
      <c r="J1395" s="7" t="str">
        <f t="shared" si="218"/>
        <v/>
      </c>
      <c r="K1395" s="9">
        <f t="shared" si="220"/>
        <v>0</v>
      </c>
      <c r="L1395" s="7"/>
      <c r="M1395" s="7"/>
      <c r="N1395" s="7"/>
      <c r="O1395" s="7"/>
      <c r="P1395" s="7"/>
      <c r="Q1395" s="7">
        <f t="shared" si="211"/>
        <v>0</v>
      </c>
      <c r="R1395" s="7"/>
      <c r="S1395" s="7">
        <f t="shared" si="212"/>
        <v>1</v>
      </c>
      <c r="T1395" s="7"/>
      <c r="U1395" s="7">
        <f t="shared" si="213"/>
        <v>0</v>
      </c>
      <c r="V1395" s="7"/>
      <c r="W1395">
        <f t="shared" si="219"/>
        <v>17.991952577526369</v>
      </c>
    </row>
    <row r="1396" spans="1:23" x14ac:dyDescent="0.3">
      <c r="A1396">
        <v>199</v>
      </c>
      <c r="B1396">
        <v>169</v>
      </c>
      <c r="D1396">
        <f t="shared" si="214"/>
        <v>7.4660032637722529E-2</v>
      </c>
      <c r="E1396">
        <f t="shared" si="215"/>
        <v>3.7330016318861263</v>
      </c>
      <c r="F1396" s="7"/>
      <c r="G1396" s="7"/>
      <c r="H1396" s="7">
        <f t="shared" si="216"/>
        <v>7.9835817816183187E-3</v>
      </c>
      <c r="I1396" s="7">
        <f t="shared" si="217"/>
        <v>7.9835817816183187E-3</v>
      </c>
      <c r="J1396" s="7">
        <f t="shared" si="218"/>
        <v>0.39917908908091593</v>
      </c>
      <c r="K1396" s="9">
        <f t="shared" si="220"/>
        <v>0</v>
      </c>
      <c r="L1396" s="7"/>
      <c r="M1396" s="7"/>
      <c r="N1396" s="7"/>
      <c r="O1396" s="7"/>
      <c r="P1396" s="7"/>
      <c r="Q1396" s="7">
        <f t="shared" si="211"/>
        <v>0</v>
      </c>
      <c r="R1396" s="7"/>
      <c r="S1396" s="7">
        <f t="shared" si="212"/>
        <v>1</v>
      </c>
      <c r="T1396" s="7"/>
      <c r="U1396" s="7">
        <f t="shared" si="213"/>
        <v>0</v>
      </c>
      <c r="V1396" s="7"/>
      <c r="W1396">
        <f t="shared" si="219"/>
        <v>17.934390395447011</v>
      </c>
    </row>
    <row r="1397" spans="1:23" x14ac:dyDescent="0.3">
      <c r="A1397">
        <v>198</v>
      </c>
      <c r="B1397">
        <v>171</v>
      </c>
      <c r="D1397">
        <f t="shared" si="214"/>
        <v>6.6777963272120197E-2</v>
      </c>
      <c r="E1397">
        <f t="shared" si="215"/>
        <v>3.33889816360601</v>
      </c>
      <c r="F1397" s="7"/>
      <c r="G1397" s="7"/>
      <c r="H1397" s="7">
        <f t="shared" si="216"/>
        <v>0</v>
      </c>
      <c r="I1397" s="7">
        <f t="shared" si="217"/>
        <v>0</v>
      </c>
      <c r="J1397" s="7" t="str">
        <f t="shared" si="218"/>
        <v/>
      </c>
      <c r="K1397" s="9">
        <f t="shared" si="220"/>
        <v>0</v>
      </c>
      <c r="L1397" s="7"/>
      <c r="M1397" s="7"/>
      <c r="N1397" s="7"/>
      <c r="O1397" s="7"/>
      <c r="P1397" s="7"/>
      <c r="Q1397" s="7">
        <f t="shared" si="211"/>
        <v>0</v>
      </c>
      <c r="R1397" s="7"/>
      <c r="S1397" s="7">
        <f t="shared" si="212"/>
        <v>1</v>
      </c>
      <c r="T1397" s="7"/>
      <c r="U1397" s="7">
        <f t="shared" si="213"/>
        <v>0</v>
      </c>
      <c r="V1397" s="7"/>
      <c r="W1397">
        <f t="shared" si="219"/>
        <v>17.943184056211987</v>
      </c>
    </row>
    <row r="1398" spans="1:23" x14ac:dyDescent="0.3">
      <c r="A1398">
        <v>198</v>
      </c>
      <c r="B1398">
        <v>173</v>
      </c>
      <c r="D1398">
        <f t="shared" si="214"/>
        <v>0.1669449081803005</v>
      </c>
      <c r="E1398">
        <f t="shared" si="215"/>
        <v>8.3472454090150254</v>
      </c>
      <c r="F1398" s="7"/>
      <c r="G1398" s="7"/>
      <c r="H1398" s="7">
        <f t="shared" si="216"/>
        <v>0</v>
      </c>
      <c r="I1398" s="7">
        <f t="shared" si="217"/>
        <v>0</v>
      </c>
      <c r="J1398" s="7" t="str">
        <f t="shared" si="218"/>
        <v/>
      </c>
      <c r="K1398" s="9">
        <f t="shared" si="220"/>
        <v>0</v>
      </c>
      <c r="L1398" s="7"/>
      <c r="M1398" s="7"/>
      <c r="N1398" s="7"/>
      <c r="O1398" s="7"/>
      <c r="P1398" s="7"/>
      <c r="Q1398" s="7">
        <f t="shared" si="211"/>
        <v>0</v>
      </c>
      <c r="R1398" s="7"/>
      <c r="S1398" s="7">
        <f t="shared" si="212"/>
        <v>1</v>
      </c>
      <c r="T1398" s="7"/>
      <c r="U1398" s="7">
        <f t="shared" si="213"/>
        <v>0</v>
      </c>
      <c r="V1398" s="7"/>
      <c r="W1398">
        <f t="shared" si="219"/>
        <v>17.92080301568323</v>
      </c>
    </row>
    <row r="1399" spans="1:23" x14ac:dyDescent="0.3">
      <c r="A1399">
        <v>198</v>
      </c>
      <c r="B1399">
        <v>178</v>
      </c>
      <c r="D1399">
        <f t="shared" si="214"/>
        <v>9.443830132708482E-2</v>
      </c>
      <c r="E1399">
        <f t="shared" si="215"/>
        <v>4.7219150663542413</v>
      </c>
      <c r="F1399" s="7"/>
      <c r="G1399" s="7"/>
      <c r="H1399" s="7">
        <f t="shared" si="216"/>
        <v>-1.1200948966854434E-2</v>
      </c>
      <c r="I1399" s="7">
        <f t="shared" si="217"/>
        <v>1.1200948966854434E-2</v>
      </c>
      <c r="J1399" s="7">
        <f t="shared" si="218"/>
        <v>0.56004744834272169</v>
      </c>
      <c r="K1399" s="9">
        <f t="shared" si="220"/>
        <v>0</v>
      </c>
      <c r="L1399" s="7"/>
      <c r="M1399" s="7"/>
      <c r="N1399" s="7"/>
      <c r="O1399" s="7"/>
      <c r="P1399" s="7"/>
      <c r="Q1399" s="7">
        <f t="shared" si="211"/>
        <v>0</v>
      </c>
      <c r="R1399" s="7"/>
      <c r="S1399" s="7">
        <f t="shared" si="212"/>
        <v>1</v>
      </c>
      <c r="T1399" s="7"/>
      <c r="U1399" s="7">
        <f t="shared" si="213"/>
        <v>0</v>
      </c>
      <c r="V1399" s="7"/>
      <c r="W1399">
        <f t="shared" si="219"/>
        <v>17.865819774076634</v>
      </c>
    </row>
    <row r="1400" spans="1:23" x14ac:dyDescent="0.3">
      <c r="A1400">
        <v>196</v>
      </c>
      <c r="B1400">
        <v>180</v>
      </c>
      <c r="D1400">
        <f t="shared" si="214"/>
        <v>0.30050083472454092</v>
      </c>
      <c r="E1400">
        <f t="shared" si="215"/>
        <v>15.025041736227045</v>
      </c>
      <c r="F1400" s="7"/>
      <c r="G1400" s="7"/>
      <c r="H1400" s="7">
        <f t="shared" si="216"/>
        <v>0</v>
      </c>
      <c r="I1400" s="7">
        <f t="shared" si="217"/>
        <v>0</v>
      </c>
      <c r="J1400" s="7" t="str">
        <f t="shared" si="218"/>
        <v/>
      </c>
      <c r="K1400" s="9">
        <f t="shared" si="220"/>
        <v>0</v>
      </c>
      <c r="L1400" s="7"/>
      <c r="M1400" s="7"/>
      <c r="N1400" s="7"/>
      <c r="O1400" s="7"/>
      <c r="P1400" s="7"/>
      <c r="Q1400" s="7">
        <f t="shared" si="211"/>
        <v>0</v>
      </c>
      <c r="R1400" s="7"/>
      <c r="S1400" s="7">
        <f t="shared" si="212"/>
        <v>0</v>
      </c>
      <c r="T1400" s="7"/>
      <c r="U1400" s="7">
        <f t="shared" si="213"/>
        <v>1</v>
      </c>
      <c r="V1400" s="7"/>
      <c r="W1400">
        <f t="shared" si="219"/>
        <v>17.907454347011406</v>
      </c>
    </row>
    <row r="1401" spans="1:23" x14ac:dyDescent="0.3">
      <c r="A1401">
        <v>196</v>
      </c>
      <c r="B1401">
        <v>189</v>
      </c>
      <c r="D1401">
        <f t="shared" si="214"/>
        <v>0.10558523072348514</v>
      </c>
      <c r="E1401">
        <f t="shared" si="215"/>
        <v>5.279261536174257</v>
      </c>
      <c r="F1401" s="7"/>
      <c r="G1401" s="7"/>
      <c r="H1401" s="7">
        <f t="shared" si="216"/>
        <v>0.12237718339724686</v>
      </c>
      <c r="I1401" s="7">
        <f t="shared" si="217"/>
        <v>0.12237718339724686</v>
      </c>
      <c r="J1401" s="7">
        <f t="shared" si="218"/>
        <v>6.1188591698623434</v>
      </c>
      <c r="K1401" s="9">
        <f t="shared" si="220"/>
        <v>0</v>
      </c>
      <c r="L1401" s="7"/>
      <c r="M1401" s="7"/>
      <c r="N1401" s="7"/>
      <c r="O1401" s="7"/>
      <c r="P1401" s="7"/>
      <c r="Q1401" s="7">
        <f t="shared" si="211"/>
        <v>0</v>
      </c>
      <c r="R1401" s="7"/>
      <c r="S1401" s="7">
        <f t="shared" si="212"/>
        <v>1</v>
      </c>
      <c r="T1401" s="7"/>
      <c r="U1401" s="7">
        <f t="shared" si="213"/>
        <v>0</v>
      </c>
      <c r="V1401" s="7"/>
      <c r="W1401">
        <f t="shared" si="219"/>
        <v>17.813358092869457</v>
      </c>
    </row>
    <row r="1402" spans="1:23" x14ac:dyDescent="0.3">
      <c r="A1402">
        <v>197</v>
      </c>
      <c r="B1402">
        <v>186</v>
      </c>
      <c r="D1402">
        <f t="shared" si="214"/>
        <v>0.13355592654424039</v>
      </c>
      <c r="E1402">
        <f t="shared" si="215"/>
        <v>6.67779632721202</v>
      </c>
      <c r="F1402" s="7"/>
      <c r="G1402" s="7"/>
      <c r="H1402" s="7">
        <f t="shared" si="216"/>
        <v>0</v>
      </c>
      <c r="I1402" s="7">
        <f t="shared" si="217"/>
        <v>0</v>
      </c>
      <c r="J1402" s="7" t="str">
        <f t="shared" si="218"/>
        <v/>
      </c>
      <c r="K1402" s="9">
        <f t="shared" si="220"/>
        <v>0</v>
      </c>
      <c r="L1402" s="7"/>
      <c r="M1402" s="7"/>
      <c r="N1402" s="7"/>
      <c r="O1402" s="7"/>
      <c r="P1402" s="7"/>
      <c r="Q1402" s="7">
        <f t="shared" si="211"/>
        <v>0</v>
      </c>
      <c r="R1402" s="7"/>
      <c r="S1402" s="7">
        <f t="shared" si="212"/>
        <v>1</v>
      </c>
      <c r="T1402" s="7"/>
      <c r="U1402" s="7">
        <f t="shared" si="213"/>
        <v>0</v>
      </c>
      <c r="V1402" s="7"/>
      <c r="W1402">
        <f t="shared" si="219"/>
        <v>17.812481900907194</v>
      </c>
    </row>
    <row r="1403" spans="1:23" x14ac:dyDescent="0.3">
      <c r="A1403">
        <v>197</v>
      </c>
      <c r="B1403">
        <v>190</v>
      </c>
      <c r="D1403">
        <f t="shared" si="214"/>
        <v>6.6777963272120197E-2</v>
      </c>
      <c r="E1403">
        <f t="shared" si="215"/>
        <v>3.33889816360601</v>
      </c>
      <c r="F1403" s="7"/>
      <c r="G1403" s="7"/>
      <c r="H1403" s="7">
        <f t="shared" si="216"/>
        <v>0</v>
      </c>
      <c r="I1403" s="7">
        <f t="shared" si="217"/>
        <v>0</v>
      </c>
      <c r="J1403" s="7" t="str">
        <f t="shared" si="218"/>
        <v/>
      </c>
      <c r="K1403" s="9">
        <f t="shared" si="220"/>
        <v>0</v>
      </c>
      <c r="L1403" s="7"/>
      <c r="M1403" s="7"/>
      <c r="N1403" s="7"/>
      <c r="O1403" s="7"/>
      <c r="P1403" s="7"/>
      <c r="Q1403" s="7">
        <f t="shared" si="211"/>
        <v>0</v>
      </c>
      <c r="R1403" s="7"/>
      <c r="S1403" s="7">
        <f t="shared" si="212"/>
        <v>1</v>
      </c>
      <c r="T1403" s="7"/>
      <c r="U1403" s="7">
        <f t="shared" si="213"/>
        <v>0</v>
      </c>
      <c r="V1403" s="7"/>
      <c r="W1403">
        <f t="shared" si="219"/>
        <v>17.771377612833195</v>
      </c>
    </row>
    <row r="1404" spans="1:23" x14ac:dyDescent="0.3">
      <c r="A1404">
        <v>197</v>
      </c>
      <c r="B1404">
        <v>192</v>
      </c>
      <c r="D1404">
        <f t="shared" si="214"/>
        <v>0.21379379757705672</v>
      </c>
      <c r="E1404">
        <f t="shared" si="215"/>
        <v>10.689689878852835</v>
      </c>
      <c r="F1404" s="7"/>
      <c r="G1404" s="7"/>
      <c r="H1404" s="7">
        <f t="shared" si="216"/>
        <v>-5.7963251676623325E-3</v>
      </c>
      <c r="I1404" s="7">
        <f t="shared" si="217"/>
        <v>5.7963251676623325E-3</v>
      </c>
      <c r="J1404" s="7">
        <f t="shared" si="218"/>
        <v>0.28981625838311664</v>
      </c>
      <c r="K1404" s="9">
        <f t="shared" si="220"/>
        <v>0</v>
      </c>
      <c r="L1404" s="7"/>
      <c r="M1404" s="7"/>
      <c r="N1404" s="7"/>
      <c r="O1404" s="7"/>
      <c r="P1404" s="7"/>
      <c r="Q1404" s="7">
        <f t="shared" si="211"/>
        <v>0</v>
      </c>
      <c r="R1404" s="7"/>
      <c r="S1404" s="7">
        <f t="shared" si="212"/>
        <v>0</v>
      </c>
      <c r="T1404" s="7"/>
      <c r="U1404" s="7">
        <f t="shared" si="213"/>
        <v>1</v>
      </c>
      <c r="V1404" s="7"/>
      <c r="W1404">
        <f t="shared" si="219"/>
        <v>17.751166596619125</v>
      </c>
    </row>
    <row r="1405" spans="1:23" x14ac:dyDescent="0.3">
      <c r="A1405">
        <v>193</v>
      </c>
      <c r="B1405">
        <v>197</v>
      </c>
      <c r="D1405">
        <f t="shared" si="214"/>
        <v>0.17980516885257108</v>
      </c>
      <c r="E1405">
        <f t="shared" si="215"/>
        <v>8.990258442628555</v>
      </c>
      <c r="F1405" s="7"/>
      <c r="G1405" s="7"/>
      <c r="H1405" s="7">
        <f t="shared" si="216"/>
        <v>-4.1259991105126709E-2</v>
      </c>
      <c r="I1405" s="7">
        <f t="shared" si="217"/>
        <v>4.1259991105126709E-2</v>
      </c>
      <c r="J1405" s="7">
        <f t="shared" si="218"/>
        <v>2.0629995552563356</v>
      </c>
      <c r="K1405" s="9">
        <f t="shared" si="220"/>
        <v>0</v>
      </c>
      <c r="L1405" s="7"/>
      <c r="M1405" s="7"/>
      <c r="N1405" s="7"/>
      <c r="O1405" s="7"/>
      <c r="P1405" s="7"/>
      <c r="Q1405" s="7">
        <f t="shared" si="211"/>
        <v>0</v>
      </c>
      <c r="R1405" s="7"/>
      <c r="S1405" s="7">
        <f t="shared" si="212"/>
        <v>1</v>
      </c>
      <c r="T1405" s="7"/>
      <c r="U1405" s="7">
        <f t="shared" si="213"/>
        <v>0</v>
      </c>
      <c r="V1405" s="7"/>
      <c r="W1405">
        <f t="shared" si="219"/>
        <v>17.829403560000973</v>
      </c>
    </row>
    <row r="1406" spans="1:23" x14ac:dyDescent="0.3">
      <c r="A1406">
        <v>188</v>
      </c>
      <c r="B1406">
        <v>199</v>
      </c>
      <c r="D1406">
        <f t="shared" si="214"/>
        <v>0</v>
      </c>
      <c r="E1406">
        <f t="shared" si="215"/>
        <v>0</v>
      </c>
      <c r="F1406" s="7"/>
      <c r="G1406" s="7"/>
      <c r="H1406" s="7">
        <f t="shared" si="216"/>
        <v>0</v>
      </c>
      <c r="I1406" s="7">
        <f t="shared" si="217"/>
        <v>0</v>
      </c>
      <c r="J1406" s="7" t="str">
        <f t="shared" si="218"/>
        <v/>
      </c>
      <c r="K1406" s="9">
        <f t="shared" si="220"/>
        <v>0</v>
      </c>
      <c r="L1406" s="7"/>
      <c r="M1406" s="7"/>
      <c r="N1406" s="7"/>
      <c r="O1406" s="7"/>
      <c r="P1406" s="7"/>
      <c r="Q1406" s="7">
        <f t="shared" si="211"/>
        <v>1</v>
      </c>
      <c r="R1406" s="7"/>
      <c r="S1406" s="7">
        <f t="shared" si="212"/>
        <v>0</v>
      </c>
      <c r="T1406" s="7"/>
      <c r="U1406" s="7">
        <f t="shared" si="213"/>
        <v>0</v>
      </c>
      <c r="V1406" s="7"/>
      <c r="W1406">
        <f t="shared" si="219"/>
        <v>17.970128585775168</v>
      </c>
    </row>
    <row r="1407" spans="1:23" x14ac:dyDescent="0.3">
      <c r="A1407">
        <v>188</v>
      </c>
      <c r="B1407">
        <v>199</v>
      </c>
      <c r="D1407">
        <f t="shared" si="214"/>
        <v>0.1702510689012616</v>
      </c>
      <c r="E1407">
        <f t="shared" si="215"/>
        <v>8.5125534450630802</v>
      </c>
      <c r="F1407" s="7"/>
      <c r="G1407" s="7"/>
      <c r="H1407" s="7">
        <f t="shared" si="216"/>
        <v>5.1602919709601161E-3</v>
      </c>
      <c r="I1407" s="7">
        <f t="shared" si="217"/>
        <v>5.1602919709601161E-3</v>
      </c>
      <c r="J1407" s="7">
        <f t="shared" si="218"/>
        <v>0.25801459854800579</v>
      </c>
      <c r="K1407" s="9">
        <f t="shared" si="220"/>
        <v>0</v>
      </c>
      <c r="L1407" s="7"/>
      <c r="M1407" s="7"/>
      <c r="N1407" s="7"/>
      <c r="O1407" s="7"/>
      <c r="P1407" s="7"/>
      <c r="Q1407" s="7">
        <f t="shared" si="211"/>
        <v>0</v>
      </c>
      <c r="R1407" s="7"/>
      <c r="S1407" s="7">
        <f t="shared" si="212"/>
        <v>1</v>
      </c>
      <c r="T1407" s="7"/>
      <c r="U1407" s="7">
        <f t="shared" si="213"/>
        <v>0</v>
      </c>
      <c r="V1407" s="7"/>
      <c r="W1407">
        <f t="shared" si="219"/>
        <v>17.970128585775168</v>
      </c>
    </row>
    <row r="1408" spans="1:23" x14ac:dyDescent="0.3">
      <c r="A1408">
        <v>189</v>
      </c>
      <c r="B1408">
        <v>194</v>
      </c>
      <c r="D1408">
        <f t="shared" si="214"/>
        <v>0.23609575331771204</v>
      </c>
      <c r="E1408">
        <f t="shared" si="215"/>
        <v>11.804787665885602</v>
      </c>
      <c r="F1408" s="7"/>
      <c r="G1408" s="7"/>
      <c r="H1408" s="7">
        <f t="shared" si="216"/>
        <v>2.0017769035289588E-2</v>
      </c>
      <c r="I1408" s="7">
        <f t="shared" si="217"/>
        <v>2.0017769035289588E-2</v>
      </c>
      <c r="J1408" s="7">
        <f t="shared" si="218"/>
        <v>1.0008884517644794</v>
      </c>
      <c r="K1408" s="9">
        <f t="shared" si="220"/>
        <v>0</v>
      </c>
      <c r="L1408" s="7"/>
      <c r="M1408" s="7"/>
      <c r="N1408" s="7"/>
      <c r="O1408" s="7"/>
      <c r="P1408" s="7"/>
      <c r="Q1408" s="7">
        <f t="shared" si="211"/>
        <v>0</v>
      </c>
      <c r="R1408" s="7"/>
      <c r="S1408" s="7">
        <f t="shared" si="212"/>
        <v>0</v>
      </c>
      <c r="T1408" s="7"/>
      <c r="U1408" s="7">
        <f t="shared" si="213"/>
        <v>1</v>
      </c>
      <c r="V1408" s="7"/>
      <c r="W1408">
        <f t="shared" si="219"/>
        <v>17.986375099360988</v>
      </c>
    </row>
    <row r="1409" spans="1:23" x14ac:dyDescent="0.3">
      <c r="A1409">
        <v>190</v>
      </c>
      <c r="B1409">
        <v>201</v>
      </c>
      <c r="D1409">
        <f t="shared" si="214"/>
        <v>6.6777963272120197E-2</v>
      </c>
      <c r="E1409">
        <f t="shared" si="215"/>
        <v>3.33889816360601</v>
      </c>
      <c r="F1409" s="7"/>
      <c r="G1409" s="7"/>
      <c r="H1409" s="7">
        <f t="shared" si="216"/>
        <v>0</v>
      </c>
      <c r="I1409" s="7">
        <f t="shared" si="217"/>
        <v>0</v>
      </c>
      <c r="J1409" s="7" t="str">
        <f t="shared" si="218"/>
        <v/>
      </c>
      <c r="K1409" s="9">
        <f t="shared" si="220"/>
        <v>0</v>
      </c>
      <c r="L1409" s="7"/>
      <c r="M1409" s="7"/>
      <c r="N1409" s="7"/>
      <c r="O1409" s="7"/>
      <c r="P1409" s="7"/>
      <c r="Q1409" s="7">
        <f t="shared" si="211"/>
        <v>0</v>
      </c>
      <c r="R1409" s="7"/>
      <c r="S1409" s="7">
        <f t="shared" si="212"/>
        <v>1</v>
      </c>
      <c r="T1409" s="7"/>
      <c r="U1409" s="7">
        <f t="shared" si="213"/>
        <v>0</v>
      </c>
      <c r="V1409" s="7"/>
      <c r="W1409">
        <f t="shared" si="219"/>
        <v>17.887178947633203</v>
      </c>
    </row>
    <row r="1410" spans="1:23" x14ac:dyDescent="0.3">
      <c r="A1410">
        <v>190</v>
      </c>
      <c r="B1410">
        <v>203</v>
      </c>
      <c r="D1410">
        <f t="shared" si="214"/>
        <v>0.66861383621037684</v>
      </c>
      <c r="E1410">
        <f t="shared" si="215"/>
        <v>33.430691810518844</v>
      </c>
      <c r="F1410" s="7"/>
      <c r="G1410" s="7"/>
      <c r="H1410" s="7">
        <f t="shared" si="216"/>
        <v>-7.7975813449977695E-3</v>
      </c>
      <c r="I1410" s="7">
        <f t="shared" si="217"/>
        <v>7.7975813449977695E-3</v>
      </c>
      <c r="J1410" s="7">
        <f t="shared" si="218"/>
        <v>0.38987906724988847</v>
      </c>
      <c r="K1410" s="9">
        <f t="shared" si="220"/>
        <v>0</v>
      </c>
      <c r="L1410" s="7"/>
      <c r="M1410" s="7"/>
      <c r="N1410" s="7"/>
      <c r="O1410" s="7"/>
      <c r="P1410" s="7"/>
      <c r="Q1410" s="7">
        <f t="shared" si="211"/>
        <v>0</v>
      </c>
      <c r="R1410" s="7"/>
      <c r="S1410" s="7">
        <f t="shared" si="212"/>
        <v>0</v>
      </c>
      <c r="T1410" s="7"/>
      <c r="U1410" s="7">
        <f t="shared" si="213"/>
        <v>1</v>
      </c>
      <c r="V1410" s="7"/>
      <c r="W1410">
        <f t="shared" si="219"/>
        <v>17.868471569998274</v>
      </c>
    </row>
    <row r="1411" spans="1:23" x14ac:dyDescent="0.3">
      <c r="A1411">
        <v>189</v>
      </c>
      <c r="B1411">
        <v>223</v>
      </c>
      <c r="D1411">
        <f t="shared" si="214"/>
        <v>0.13766629801728417</v>
      </c>
      <c r="E1411">
        <f t="shared" si="215"/>
        <v>6.8833149008642085</v>
      </c>
      <c r="F1411" s="7"/>
      <c r="G1411" s="7"/>
      <c r="H1411" s="7">
        <f t="shared" si="216"/>
        <v>-1.5066612360971871E-2</v>
      </c>
      <c r="I1411" s="7">
        <f t="shared" si="217"/>
        <v>1.5066612360971871E-2</v>
      </c>
      <c r="J1411" s="7">
        <f t="shared" si="218"/>
        <v>0.75333061804859347</v>
      </c>
      <c r="K1411" s="9">
        <f t="shared" si="220"/>
        <v>0</v>
      </c>
      <c r="L1411" s="7"/>
      <c r="M1411" s="7"/>
      <c r="N1411" s="7"/>
      <c r="O1411" s="7"/>
      <c r="P1411" s="7"/>
      <c r="Q1411" s="7">
        <f t="shared" ref="Q1411:Q1474" si="221">IF(E1411&lt;1,1,0)</f>
        <v>0</v>
      </c>
      <c r="R1411" s="7"/>
      <c r="S1411" s="7">
        <f t="shared" ref="S1411:S1474" si="222">IF(AND(E1411&gt;=1,E1411&lt;10),1,0)</f>
        <v>1</v>
      </c>
      <c r="T1411" s="7"/>
      <c r="U1411" s="7">
        <f t="shared" ref="U1411:U1474" si="223">IF(E1411&gt;=10,1,0)</f>
        <v>0</v>
      </c>
      <c r="V1411" s="7"/>
      <c r="W1411">
        <f t="shared" si="219"/>
        <v>17.726562223814909</v>
      </c>
    </row>
    <row r="1412" spans="1:23" x14ac:dyDescent="0.3">
      <c r="A1412">
        <v>188</v>
      </c>
      <c r="B1412">
        <v>227</v>
      </c>
      <c r="D1412">
        <f t="shared" ref="D1412:D1475" si="224">(SQRT((A1413-A1412)^2+(B1413-B1412)^2)/$C$3)</f>
        <v>0.1702510689012616</v>
      </c>
      <c r="E1412">
        <f t="shared" ref="E1412:E1475" si="225">IF(D1412*$C$5&gt;=50,"",D1412*$C$5)</f>
        <v>8.5125534450630802</v>
      </c>
      <c r="F1412" s="7"/>
      <c r="G1412" s="7"/>
      <c r="H1412" s="7">
        <f t="shared" ref="H1412:H1475" si="226">IF(AND(A1413-A1412&lt;&gt;0,B1413-B1412&lt;&gt;0),(1/(((TAN((B1413-B1412)/(A1413-A1412)))*180)/3.14)),0)</f>
        <v>-5.1602919709601161E-3</v>
      </c>
      <c r="I1412" s="7">
        <f t="shared" ref="I1412:I1475" si="227">SQRT(H1412^2)</f>
        <v>5.1602919709601161E-3</v>
      </c>
      <c r="J1412" s="7">
        <f t="shared" ref="J1412:J1475" si="228">IF(OR(I1412=0,I1412*$C$5&gt;=360),"",(I1412*$C$5))</f>
        <v>0.25801459854800579</v>
      </c>
      <c r="K1412" s="9">
        <f t="shared" si="220"/>
        <v>0</v>
      </c>
      <c r="L1412" s="7"/>
      <c r="M1412" s="7"/>
      <c r="N1412" s="7"/>
      <c r="O1412" s="7"/>
      <c r="P1412" s="7"/>
      <c r="Q1412" s="7">
        <f t="shared" si="221"/>
        <v>0</v>
      </c>
      <c r="R1412" s="7"/>
      <c r="S1412" s="7">
        <f t="shared" si="222"/>
        <v>1</v>
      </c>
      <c r="T1412" s="7"/>
      <c r="U1412" s="7">
        <f t="shared" si="223"/>
        <v>0</v>
      </c>
      <c r="V1412" s="7"/>
      <c r="W1412">
        <f t="shared" ref="W1412:W1475" si="229">(SQRT((A1412-$C$9)^2+(B1412-$C$11)^2)/$C$3)</f>
        <v>17.727033892792171</v>
      </c>
    </row>
    <row r="1413" spans="1:23" x14ac:dyDescent="0.3">
      <c r="A1413">
        <v>189</v>
      </c>
      <c r="B1413">
        <v>232</v>
      </c>
      <c r="D1413">
        <f t="shared" si="224"/>
        <v>9.443830132708482E-2</v>
      </c>
      <c r="E1413">
        <f t="shared" si="225"/>
        <v>4.7219150663542413</v>
      </c>
      <c r="F1413" s="7"/>
      <c r="G1413" s="7"/>
      <c r="H1413" s="7">
        <f t="shared" si="226"/>
        <v>-1.1200948966854434E-2</v>
      </c>
      <c r="I1413" s="7">
        <f t="shared" si="227"/>
        <v>1.1200948966854434E-2</v>
      </c>
      <c r="J1413" s="7">
        <f t="shared" si="228"/>
        <v>0.56004744834272169</v>
      </c>
      <c r="K1413" s="9">
        <f t="shared" si="220"/>
        <v>0</v>
      </c>
      <c r="L1413" s="7"/>
      <c r="M1413" s="7"/>
      <c r="N1413" s="7"/>
      <c r="O1413" s="7"/>
      <c r="P1413" s="7"/>
      <c r="Q1413" s="7">
        <f t="shared" si="221"/>
        <v>0</v>
      </c>
      <c r="R1413" s="7"/>
      <c r="S1413" s="7">
        <f t="shared" si="222"/>
        <v>1</v>
      </c>
      <c r="T1413" s="7"/>
      <c r="U1413" s="7">
        <f t="shared" si="223"/>
        <v>0</v>
      </c>
      <c r="V1413" s="7"/>
      <c r="W1413">
        <f t="shared" si="229"/>
        <v>17.65595331548468</v>
      </c>
    </row>
    <row r="1414" spans="1:23" x14ac:dyDescent="0.3">
      <c r="A1414">
        <v>191</v>
      </c>
      <c r="B1414">
        <v>230</v>
      </c>
      <c r="D1414">
        <f t="shared" si="224"/>
        <v>0.12038568532434021</v>
      </c>
      <c r="E1414">
        <f t="shared" si="225"/>
        <v>6.019284266217011</v>
      </c>
      <c r="F1414" s="7"/>
      <c r="G1414" s="7"/>
      <c r="H1414" s="7">
        <f t="shared" si="226"/>
        <v>2.2170174856798452E-2</v>
      </c>
      <c r="I1414" s="7">
        <f t="shared" si="227"/>
        <v>2.2170174856798452E-2</v>
      </c>
      <c r="J1414" s="7">
        <f t="shared" si="228"/>
        <v>1.1085087428399225</v>
      </c>
      <c r="K1414" s="9">
        <f t="shared" ref="K1414:K1477" si="230">IF(E1412="",1,0)</f>
        <v>0</v>
      </c>
      <c r="L1414" s="7"/>
      <c r="M1414" s="7"/>
      <c r="N1414" s="7"/>
      <c r="O1414" s="7"/>
      <c r="P1414" s="7"/>
      <c r="Q1414" s="7">
        <f t="shared" si="221"/>
        <v>0</v>
      </c>
      <c r="R1414" s="7"/>
      <c r="S1414" s="7">
        <f t="shared" si="222"/>
        <v>1</v>
      </c>
      <c r="T1414" s="7"/>
      <c r="U1414" s="7">
        <f t="shared" si="223"/>
        <v>0</v>
      </c>
      <c r="V1414" s="7"/>
      <c r="W1414">
        <f t="shared" si="229"/>
        <v>17.606254116129211</v>
      </c>
    </row>
    <row r="1415" spans="1:23" x14ac:dyDescent="0.3">
      <c r="A1415">
        <v>194</v>
      </c>
      <c r="B1415">
        <v>232</v>
      </c>
      <c r="D1415">
        <f t="shared" si="224"/>
        <v>4.721915066354241E-2</v>
      </c>
      <c r="E1415">
        <f t="shared" si="225"/>
        <v>2.3609575331771206</v>
      </c>
      <c r="F1415" s="7"/>
      <c r="G1415" s="7"/>
      <c r="H1415" s="7">
        <f t="shared" si="226"/>
        <v>1.1200948966854434E-2</v>
      </c>
      <c r="I1415" s="7">
        <f t="shared" si="227"/>
        <v>1.1200948966854434E-2</v>
      </c>
      <c r="J1415" s="7">
        <f t="shared" si="228"/>
        <v>0.56004744834272169</v>
      </c>
      <c r="K1415" s="9">
        <f t="shared" si="230"/>
        <v>0</v>
      </c>
      <c r="L1415" s="7"/>
      <c r="M1415" s="7"/>
      <c r="N1415" s="7"/>
      <c r="O1415" s="7"/>
      <c r="P1415" s="7"/>
      <c r="Q1415" s="7">
        <f t="shared" si="221"/>
        <v>0</v>
      </c>
      <c r="R1415" s="7"/>
      <c r="S1415" s="7">
        <f t="shared" si="222"/>
        <v>1</v>
      </c>
      <c r="T1415" s="7"/>
      <c r="U1415" s="7">
        <f t="shared" si="223"/>
        <v>0</v>
      </c>
      <c r="V1415" s="7"/>
      <c r="W1415">
        <f t="shared" si="229"/>
        <v>17.493404871358578</v>
      </c>
    </row>
    <row r="1416" spans="1:23" x14ac:dyDescent="0.3">
      <c r="A1416">
        <v>195</v>
      </c>
      <c r="B1416">
        <v>233</v>
      </c>
      <c r="D1416">
        <f t="shared" si="224"/>
        <v>7.4660032637722529E-2</v>
      </c>
      <c r="E1416">
        <f t="shared" si="225"/>
        <v>3.7330016318861263</v>
      </c>
      <c r="F1416" s="7"/>
      <c r="G1416" s="7"/>
      <c r="H1416" s="7">
        <f t="shared" si="226"/>
        <v>3.1931841367650551E-2</v>
      </c>
      <c r="I1416" s="7">
        <f t="shared" si="227"/>
        <v>3.1931841367650551E-2</v>
      </c>
      <c r="J1416" s="7">
        <f t="shared" si="228"/>
        <v>1.5965920683825277</v>
      </c>
      <c r="K1416" s="9">
        <f t="shared" si="230"/>
        <v>0</v>
      </c>
      <c r="L1416" s="7"/>
      <c r="M1416" s="7"/>
      <c r="N1416" s="7"/>
      <c r="O1416" s="7"/>
      <c r="P1416" s="7"/>
      <c r="Q1416" s="7">
        <f t="shared" si="221"/>
        <v>0</v>
      </c>
      <c r="R1416" s="7"/>
      <c r="S1416" s="7">
        <f t="shared" si="222"/>
        <v>1</v>
      </c>
      <c r="T1416" s="7"/>
      <c r="U1416" s="7">
        <f t="shared" si="223"/>
        <v>0</v>
      </c>
      <c r="V1416" s="7"/>
      <c r="W1416">
        <f t="shared" si="229"/>
        <v>17.453273769758727</v>
      </c>
    </row>
    <row r="1417" spans="1:23" x14ac:dyDescent="0.3">
      <c r="A1417">
        <v>197</v>
      </c>
      <c r="B1417">
        <v>234</v>
      </c>
      <c r="D1417">
        <f t="shared" si="224"/>
        <v>0.12038568532434021</v>
      </c>
      <c r="E1417">
        <f t="shared" si="225"/>
        <v>6.019284266217011</v>
      </c>
      <c r="F1417" s="7"/>
      <c r="G1417" s="7"/>
      <c r="H1417" s="7">
        <f t="shared" si="226"/>
        <v>2.2170174856798452E-2</v>
      </c>
      <c r="I1417" s="7">
        <f t="shared" si="227"/>
        <v>2.2170174856798452E-2</v>
      </c>
      <c r="J1417" s="7">
        <f t="shared" si="228"/>
        <v>1.1085087428399225</v>
      </c>
      <c r="K1417" s="9">
        <f t="shared" si="230"/>
        <v>0</v>
      </c>
      <c r="L1417" s="7"/>
      <c r="M1417" s="7"/>
      <c r="N1417" s="7"/>
      <c r="O1417" s="7"/>
      <c r="P1417" s="7"/>
      <c r="Q1417" s="7">
        <f t="shared" si="221"/>
        <v>0</v>
      </c>
      <c r="R1417" s="7"/>
      <c r="S1417" s="7">
        <f t="shared" si="222"/>
        <v>1</v>
      </c>
      <c r="T1417" s="7"/>
      <c r="U1417" s="7">
        <f t="shared" si="223"/>
        <v>0</v>
      </c>
      <c r="V1417" s="7"/>
      <c r="W1417">
        <f t="shared" si="229"/>
        <v>17.380656760067765</v>
      </c>
    </row>
    <row r="1418" spans="1:23" x14ac:dyDescent="0.3">
      <c r="A1418">
        <v>200</v>
      </c>
      <c r="B1418">
        <v>236</v>
      </c>
      <c r="D1418">
        <f t="shared" si="224"/>
        <v>6.6777963272120197E-2</v>
      </c>
      <c r="E1418">
        <f t="shared" si="225"/>
        <v>3.33889816360601</v>
      </c>
      <c r="F1418" s="7"/>
      <c r="G1418" s="7"/>
      <c r="H1418" s="7">
        <f t="shared" si="226"/>
        <v>0</v>
      </c>
      <c r="I1418" s="7">
        <f t="shared" si="227"/>
        <v>0</v>
      </c>
      <c r="J1418" s="7" t="str">
        <f t="shared" si="228"/>
        <v/>
      </c>
      <c r="K1418" s="9">
        <f t="shared" si="230"/>
        <v>0</v>
      </c>
      <c r="L1418" s="7"/>
      <c r="M1418" s="7"/>
      <c r="N1418" s="7"/>
      <c r="O1418" s="7"/>
      <c r="P1418" s="7"/>
      <c r="Q1418" s="7">
        <f t="shared" si="221"/>
        <v>0</v>
      </c>
      <c r="R1418" s="7"/>
      <c r="S1418" s="7">
        <f t="shared" si="222"/>
        <v>1</v>
      </c>
      <c r="T1418" s="7"/>
      <c r="U1418" s="7">
        <f t="shared" si="223"/>
        <v>0</v>
      </c>
      <c r="V1418" s="7"/>
      <c r="W1418">
        <f t="shared" si="229"/>
        <v>17.268011763250815</v>
      </c>
    </row>
    <row r="1419" spans="1:23" x14ac:dyDescent="0.3">
      <c r="A1419">
        <v>200</v>
      </c>
      <c r="B1419">
        <v>238</v>
      </c>
      <c r="D1419">
        <f t="shared" si="224"/>
        <v>0.14932006527544506</v>
      </c>
      <c r="E1419">
        <f t="shared" si="225"/>
        <v>7.4660032637722527</v>
      </c>
      <c r="F1419" s="7"/>
      <c r="G1419" s="7"/>
      <c r="H1419" s="7">
        <f t="shared" si="226"/>
        <v>3.1931841367650551E-2</v>
      </c>
      <c r="I1419" s="7">
        <f t="shared" si="227"/>
        <v>3.1931841367650551E-2</v>
      </c>
      <c r="J1419" s="7">
        <f t="shared" si="228"/>
        <v>1.5965920683825277</v>
      </c>
      <c r="K1419" s="9">
        <f t="shared" si="230"/>
        <v>0</v>
      </c>
      <c r="L1419" s="7"/>
      <c r="M1419" s="7"/>
      <c r="N1419" s="7"/>
      <c r="O1419" s="7"/>
      <c r="P1419" s="7"/>
      <c r="Q1419" s="7">
        <f t="shared" si="221"/>
        <v>0</v>
      </c>
      <c r="R1419" s="7"/>
      <c r="S1419" s="7">
        <f t="shared" si="222"/>
        <v>1</v>
      </c>
      <c r="T1419" s="7"/>
      <c r="U1419" s="7">
        <f t="shared" si="223"/>
        <v>0</v>
      </c>
      <c r="V1419" s="7"/>
      <c r="W1419">
        <f t="shared" si="229"/>
        <v>17.253156556764029</v>
      </c>
    </row>
    <row r="1420" spans="1:23" x14ac:dyDescent="0.3">
      <c r="A1420">
        <v>204</v>
      </c>
      <c r="B1420">
        <v>240</v>
      </c>
      <c r="D1420">
        <f t="shared" si="224"/>
        <v>0.54762001558787066</v>
      </c>
      <c r="E1420">
        <f t="shared" si="225"/>
        <v>27.381000779393531</v>
      </c>
      <c r="F1420" s="7"/>
      <c r="G1420" s="7"/>
      <c r="H1420" s="7">
        <f t="shared" si="226"/>
        <v>1.8017826922337245E-2</v>
      </c>
      <c r="I1420" s="7">
        <f t="shared" si="227"/>
        <v>1.8017826922337245E-2</v>
      </c>
      <c r="J1420" s="7">
        <f t="shared" si="228"/>
        <v>0.90089134611686228</v>
      </c>
      <c r="K1420" s="9">
        <f t="shared" si="230"/>
        <v>0</v>
      </c>
      <c r="L1420" s="7"/>
      <c r="M1420" s="7"/>
      <c r="N1420" s="7"/>
      <c r="O1420" s="7"/>
      <c r="P1420" s="7"/>
      <c r="Q1420" s="7">
        <f t="shared" si="221"/>
        <v>0</v>
      </c>
      <c r="R1420" s="7"/>
      <c r="S1420" s="7">
        <f t="shared" si="222"/>
        <v>0</v>
      </c>
      <c r="T1420" s="7"/>
      <c r="U1420" s="7">
        <f t="shared" si="223"/>
        <v>1</v>
      </c>
      <c r="V1420" s="7"/>
      <c r="W1420">
        <f t="shared" si="229"/>
        <v>17.108196197060654</v>
      </c>
    </row>
    <row r="1421" spans="1:23" x14ac:dyDescent="0.3">
      <c r="A1421">
        <v>217</v>
      </c>
      <c r="B1421">
        <v>250</v>
      </c>
      <c r="D1421">
        <f t="shared" si="224"/>
        <v>0.20033388981636061</v>
      </c>
      <c r="E1421">
        <f t="shared" si="225"/>
        <v>10.016694490818031</v>
      </c>
      <c r="F1421" s="7"/>
      <c r="G1421" s="7"/>
      <c r="H1421" s="7">
        <f t="shared" si="226"/>
        <v>0</v>
      </c>
      <c r="I1421" s="7">
        <f t="shared" si="227"/>
        <v>0</v>
      </c>
      <c r="J1421" s="7" t="str">
        <f t="shared" si="228"/>
        <v/>
      </c>
      <c r="K1421" s="9">
        <f t="shared" si="230"/>
        <v>0</v>
      </c>
      <c r="L1421" s="7"/>
      <c r="M1421" s="7"/>
      <c r="N1421" s="7"/>
      <c r="O1421" s="7"/>
      <c r="P1421" s="7"/>
      <c r="Q1421" s="7">
        <f t="shared" si="221"/>
        <v>0</v>
      </c>
      <c r="R1421" s="7"/>
      <c r="S1421" s="7">
        <f t="shared" si="222"/>
        <v>0</v>
      </c>
      <c r="T1421" s="7"/>
      <c r="U1421" s="7">
        <f t="shared" si="223"/>
        <v>1</v>
      </c>
      <c r="V1421" s="7"/>
      <c r="W1421">
        <f t="shared" si="229"/>
        <v>16.613258127034243</v>
      </c>
    </row>
    <row r="1422" spans="1:23" x14ac:dyDescent="0.3">
      <c r="A1422">
        <v>223</v>
      </c>
      <c r="B1422">
        <v>250</v>
      </c>
      <c r="D1422">
        <f t="shared" si="224"/>
        <v>0.44920280624620068</v>
      </c>
      <c r="E1422">
        <f t="shared" si="225"/>
        <v>22.460140312310035</v>
      </c>
      <c r="F1422" s="7"/>
      <c r="G1422" s="7"/>
      <c r="H1422" s="7">
        <f t="shared" si="226"/>
        <v>-8.6359904254662279E-3</v>
      </c>
      <c r="I1422" s="7">
        <f t="shared" si="227"/>
        <v>8.6359904254662279E-3</v>
      </c>
      <c r="J1422" s="7">
        <f t="shared" si="228"/>
        <v>0.43179952127331139</v>
      </c>
      <c r="K1422" s="9">
        <f t="shared" si="230"/>
        <v>0</v>
      </c>
      <c r="L1422" s="7"/>
      <c r="M1422" s="7"/>
      <c r="N1422" s="7"/>
      <c r="O1422" s="7"/>
      <c r="P1422" s="7"/>
      <c r="Q1422" s="7">
        <f t="shared" si="221"/>
        <v>0</v>
      </c>
      <c r="R1422" s="7"/>
      <c r="S1422" s="7">
        <f t="shared" si="222"/>
        <v>0</v>
      </c>
      <c r="T1422" s="7"/>
      <c r="U1422" s="7">
        <f t="shared" si="223"/>
        <v>1</v>
      </c>
      <c r="V1422" s="7"/>
      <c r="W1422">
        <f t="shared" si="229"/>
        <v>16.417230194326066</v>
      </c>
    </row>
    <row r="1423" spans="1:23" x14ac:dyDescent="0.3">
      <c r="A1423">
        <v>214</v>
      </c>
      <c r="B1423">
        <v>260</v>
      </c>
      <c r="D1423">
        <f t="shared" si="224"/>
        <v>3.3388981636060099E-2</v>
      </c>
      <c r="E1423">
        <f t="shared" si="225"/>
        <v>1.669449081803005</v>
      </c>
      <c r="F1423" s="7"/>
      <c r="G1423" s="7"/>
      <c r="H1423" s="7">
        <f t="shared" si="226"/>
        <v>0</v>
      </c>
      <c r="I1423" s="7">
        <f t="shared" si="227"/>
        <v>0</v>
      </c>
      <c r="J1423" s="7" t="str">
        <f t="shared" si="228"/>
        <v/>
      </c>
      <c r="K1423" s="9">
        <f t="shared" si="230"/>
        <v>0</v>
      </c>
      <c r="L1423" s="7"/>
      <c r="M1423" s="7"/>
      <c r="N1423" s="7"/>
      <c r="O1423" s="7"/>
      <c r="P1423" s="7"/>
      <c r="Q1423" s="7">
        <f t="shared" si="221"/>
        <v>0</v>
      </c>
      <c r="R1423" s="7"/>
      <c r="S1423" s="7">
        <f t="shared" si="222"/>
        <v>1</v>
      </c>
      <c r="T1423" s="7"/>
      <c r="U1423" s="7">
        <f t="shared" si="223"/>
        <v>0</v>
      </c>
      <c r="V1423" s="7"/>
      <c r="W1423">
        <f t="shared" si="229"/>
        <v>16.646475190661544</v>
      </c>
    </row>
    <row r="1424" spans="1:23" x14ac:dyDescent="0.3">
      <c r="A1424">
        <v>215</v>
      </c>
      <c r="B1424">
        <v>260</v>
      </c>
      <c r="D1424">
        <f t="shared" si="224"/>
        <v>0.70434133922300457</v>
      </c>
      <c r="E1424">
        <f t="shared" si="225"/>
        <v>35.21706696115023</v>
      </c>
      <c r="F1424" s="7"/>
      <c r="G1424" s="7"/>
      <c r="H1424" s="7">
        <f t="shared" si="226"/>
        <v>1.1454271844541502E-3</v>
      </c>
      <c r="I1424" s="7">
        <f t="shared" si="227"/>
        <v>1.1454271844541502E-3</v>
      </c>
      <c r="J1424" s="7">
        <f t="shared" si="228"/>
        <v>5.7271359222707506E-2</v>
      </c>
      <c r="K1424" s="9">
        <f t="shared" si="230"/>
        <v>0</v>
      </c>
      <c r="L1424" s="7"/>
      <c r="M1424" s="7"/>
      <c r="N1424" s="7"/>
      <c r="O1424" s="7"/>
      <c r="P1424" s="7"/>
      <c r="Q1424" s="7">
        <f t="shared" si="221"/>
        <v>0</v>
      </c>
      <c r="R1424" s="7"/>
      <c r="S1424" s="7">
        <f t="shared" si="222"/>
        <v>0</v>
      </c>
      <c r="T1424" s="7"/>
      <c r="U1424" s="7">
        <f t="shared" si="223"/>
        <v>1</v>
      </c>
      <c r="V1424" s="7"/>
      <c r="W1424">
        <f t="shared" si="229"/>
        <v>16.613660749052439</v>
      </c>
    </row>
    <row r="1425" spans="1:23" x14ac:dyDescent="0.3">
      <c r="A1425">
        <v>226</v>
      </c>
      <c r="B1425">
        <v>242</v>
      </c>
      <c r="D1425">
        <f t="shared" si="224"/>
        <v>0.1001669449081803</v>
      </c>
      <c r="E1425">
        <f t="shared" si="225"/>
        <v>5.0083472454090154</v>
      </c>
      <c r="F1425" s="7"/>
      <c r="G1425" s="7"/>
      <c r="H1425" s="7">
        <f t="shared" si="226"/>
        <v>0</v>
      </c>
      <c r="I1425" s="7">
        <f t="shared" si="227"/>
        <v>0</v>
      </c>
      <c r="J1425" s="7" t="str">
        <f t="shared" si="228"/>
        <v/>
      </c>
      <c r="K1425" s="9">
        <f t="shared" si="230"/>
        <v>0</v>
      </c>
      <c r="L1425" s="7"/>
      <c r="M1425" s="7"/>
      <c r="N1425" s="7"/>
      <c r="O1425" s="7"/>
      <c r="P1425" s="7"/>
      <c r="Q1425" s="7">
        <f t="shared" si="221"/>
        <v>0</v>
      </c>
      <c r="R1425" s="7"/>
      <c r="S1425" s="7">
        <f t="shared" si="222"/>
        <v>1</v>
      </c>
      <c r="T1425" s="7"/>
      <c r="U1425" s="7">
        <f t="shared" si="223"/>
        <v>0</v>
      </c>
      <c r="V1425" s="7"/>
      <c r="W1425">
        <f t="shared" si="229"/>
        <v>16.377082768236193</v>
      </c>
    </row>
    <row r="1426" spans="1:23" x14ac:dyDescent="0.3">
      <c r="A1426">
        <v>229</v>
      </c>
      <c r="B1426">
        <v>242</v>
      </c>
      <c r="D1426">
        <f t="shared" si="224"/>
        <v>0.40344060012001914</v>
      </c>
      <c r="E1426">
        <f t="shared" si="225"/>
        <v>20.172030006000956</v>
      </c>
      <c r="F1426" s="7"/>
      <c r="G1426" s="7"/>
      <c r="H1426" s="7">
        <f t="shared" si="226"/>
        <v>1.2697737425861408E-2</v>
      </c>
      <c r="I1426" s="7">
        <f t="shared" si="227"/>
        <v>1.2697737425861408E-2</v>
      </c>
      <c r="J1426" s="7">
        <f t="shared" si="228"/>
        <v>0.63488687129307042</v>
      </c>
      <c r="K1426" s="9">
        <f t="shared" si="230"/>
        <v>0</v>
      </c>
      <c r="L1426" s="7"/>
      <c r="M1426" s="7"/>
      <c r="N1426" s="7"/>
      <c r="O1426" s="7"/>
      <c r="P1426" s="7"/>
      <c r="Q1426" s="7">
        <f t="shared" si="221"/>
        <v>0</v>
      </c>
      <c r="R1426" s="7"/>
      <c r="S1426" s="7">
        <f t="shared" si="222"/>
        <v>0</v>
      </c>
      <c r="T1426" s="7"/>
      <c r="U1426" s="7">
        <f t="shared" si="223"/>
        <v>1</v>
      </c>
      <c r="V1426" s="7"/>
      <c r="W1426">
        <f t="shared" si="229"/>
        <v>16.279482728604467</v>
      </c>
    </row>
    <row r="1427" spans="1:23" x14ac:dyDescent="0.3">
      <c r="A1427">
        <v>224</v>
      </c>
      <c r="B1427">
        <v>253</v>
      </c>
      <c r="D1427">
        <f t="shared" si="224"/>
        <v>0.48154274129736085</v>
      </c>
      <c r="E1427">
        <f t="shared" si="225"/>
        <v>24.077137064868044</v>
      </c>
      <c r="F1427" s="7"/>
      <c r="G1427" s="7"/>
      <c r="H1427" s="7">
        <f t="shared" si="226"/>
        <v>-1.2370700617240485E-3</v>
      </c>
      <c r="I1427" s="7">
        <f t="shared" si="227"/>
        <v>1.2370700617240485E-3</v>
      </c>
      <c r="J1427" s="7">
        <f t="shared" si="228"/>
        <v>6.1853503086202424E-2</v>
      </c>
      <c r="K1427" s="9">
        <f t="shared" si="230"/>
        <v>0</v>
      </c>
      <c r="L1427" s="7"/>
      <c r="M1427" s="7"/>
      <c r="N1427" s="7"/>
      <c r="O1427" s="7"/>
      <c r="P1427" s="7"/>
      <c r="Q1427" s="7">
        <f t="shared" si="221"/>
        <v>0</v>
      </c>
      <c r="R1427" s="7"/>
      <c r="S1427" s="7">
        <f t="shared" si="222"/>
        <v>0</v>
      </c>
      <c r="T1427" s="7"/>
      <c r="U1427" s="7">
        <f t="shared" si="223"/>
        <v>1</v>
      </c>
      <c r="V1427" s="7"/>
      <c r="W1427">
        <f t="shared" si="229"/>
        <v>16.364041749194829</v>
      </c>
    </row>
    <row r="1428" spans="1:23" x14ac:dyDescent="0.3">
      <c r="A1428">
        <v>232</v>
      </c>
      <c r="B1428">
        <v>241</v>
      </c>
      <c r="D1428">
        <f t="shared" si="224"/>
        <v>0.19468954573773958</v>
      </c>
      <c r="E1428">
        <f t="shared" si="225"/>
        <v>9.73447728688698</v>
      </c>
      <c r="F1428" s="7"/>
      <c r="G1428" s="7"/>
      <c r="H1428" s="7">
        <f t="shared" si="226"/>
        <v>1.677547484283135E-3</v>
      </c>
      <c r="I1428" s="7">
        <f t="shared" si="227"/>
        <v>1.677547484283135E-3</v>
      </c>
      <c r="J1428" s="7">
        <f t="shared" si="228"/>
        <v>8.3877374214156752E-2</v>
      </c>
      <c r="K1428" s="9">
        <f t="shared" si="230"/>
        <v>0</v>
      </c>
      <c r="L1428" s="7"/>
      <c r="M1428" s="7"/>
      <c r="N1428" s="7"/>
      <c r="O1428" s="7"/>
      <c r="P1428" s="7"/>
      <c r="Q1428" s="7">
        <f t="shared" si="221"/>
        <v>0</v>
      </c>
      <c r="R1428" s="7"/>
      <c r="S1428" s="7">
        <f t="shared" si="222"/>
        <v>1</v>
      </c>
      <c r="T1428" s="7"/>
      <c r="U1428" s="7">
        <f t="shared" si="223"/>
        <v>0</v>
      </c>
      <c r="V1428" s="7"/>
      <c r="W1428">
        <f t="shared" si="229"/>
        <v>16.189524970882719</v>
      </c>
    </row>
    <row r="1429" spans="1:23" x14ac:dyDescent="0.3">
      <c r="A1429">
        <v>229</v>
      </c>
      <c r="B1429">
        <v>246</v>
      </c>
      <c r="D1429">
        <f t="shared" si="224"/>
        <v>7.4660032637722529E-2</v>
      </c>
      <c r="E1429">
        <f t="shared" si="225"/>
        <v>3.7330016318861263</v>
      </c>
      <c r="F1429" s="7"/>
      <c r="G1429" s="7"/>
      <c r="H1429" s="7">
        <f t="shared" si="226"/>
        <v>3.1931841367650551E-2</v>
      </c>
      <c r="I1429" s="7">
        <f t="shared" si="227"/>
        <v>3.1931841367650551E-2</v>
      </c>
      <c r="J1429" s="7">
        <f t="shared" si="228"/>
        <v>1.5965920683825277</v>
      </c>
      <c r="K1429" s="9">
        <f t="shared" si="230"/>
        <v>0</v>
      </c>
      <c r="L1429" s="7"/>
      <c r="M1429" s="7"/>
      <c r="N1429" s="7"/>
      <c r="O1429" s="7"/>
      <c r="P1429" s="7"/>
      <c r="Q1429" s="7">
        <f t="shared" si="221"/>
        <v>0</v>
      </c>
      <c r="R1429" s="7"/>
      <c r="S1429" s="7">
        <f t="shared" si="222"/>
        <v>1</v>
      </c>
      <c r="T1429" s="7"/>
      <c r="U1429" s="7">
        <f t="shared" si="223"/>
        <v>0</v>
      </c>
      <c r="V1429" s="7"/>
      <c r="W1429">
        <f t="shared" si="229"/>
        <v>16.249872303901846</v>
      </c>
    </row>
    <row r="1430" spans="1:23" x14ac:dyDescent="0.3">
      <c r="A1430">
        <v>227</v>
      </c>
      <c r="B1430">
        <v>245</v>
      </c>
      <c r="D1430">
        <f t="shared" si="224"/>
        <v>0.50526697664178821</v>
      </c>
      <c r="E1430">
        <f t="shared" si="225"/>
        <v>25.26334883208941</v>
      </c>
      <c r="F1430" s="7"/>
      <c r="G1430" s="7"/>
      <c r="H1430" s="7">
        <f t="shared" si="226"/>
        <v>6.4465465822795068E-3</v>
      </c>
      <c r="I1430" s="7">
        <f t="shared" si="227"/>
        <v>6.4465465822795068E-3</v>
      </c>
      <c r="J1430" s="7">
        <f t="shared" si="228"/>
        <v>0.32232732911397532</v>
      </c>
      <c r="K1430" s="9">
        <f t="shared" si="230"/>
        <v>0</v>
      </c>
      <c r="L1430" s="7"/>
      <c r="M1430" s="7"/>
      <c r="N1430" s="7"/>
      <c r="O1430" s="7"/>
      <c r="P1430" s="7"/>
      <c r="Q1430" s="7">
        <f t="shared" si="221"/>
        <v>0</v>
      </c>
      <c r="R1430" s="7"/>
      <c r="S1430" s="7">
        <f t="shared" si="222"/>
        <v>0</v>
      </c>
      <c r="T1430" s="7"/>
      <c r="U1430" s="7">
        <f t="shared" si="223"/>
        <v>1</v>
      </c>
      <c r="V1430" s="7"/>
      <c r="W1430">
        <f t="shared" si="229"/>
        <v>16.322329260910703</v>
      </c>
    </row>
    <row r="1431" spans="1:23" x14ac:dyDescent="0.3">
      <c r="A1431">
        <v>229</v>
      </c>
      <c r="B1431">
        <v>260</v>
      </c>
      <c r="D1431">
        <f t="shared" si="224"/>
        <v>0.50966068522449903</v>
      </c>
      <c r="E1431">
        <f t="shared" si="225"/>
        <v>25.483034261224951</v>
      </c>
      <c r="F1431" s="7"/>
      <c r="G1431" s="7"/>
      <c r="H1431" s="7">
        <f t="shared" si="226"/>
        <v>9.464800790585262E-4</v>
      </c>
      <c r="I1431" s="7">
        <f t="shared" si="227"/>
        <v>9.464800790585262E-4</v>
      </c>
      <c r="J1431" s="7">
        <f t="shared" si="228"/>
        <v>4.7324003952926311E-2</v>
      </c>
      <c r="K1431" s="9">
        <f t="shared" si="230"/>
        <v>0</v>
      </c>
      <c r="L1431" s="7"/>
      <c r="M1431" s="7"/>
      <c r="N1431" s="7"/>
      <c r="O1431" s="7"/>
      <c r="P1431" s="7"/>
      <c r="Q1431" s="7">
        <f t="shared" si="221"/>
        <v>0</v>
      </c>
      <c r="R1431" s="7"/>
      <c r="S1431" s="7">
        <f t="shared" si="222"/>
        <v>0</v>
      </c>
      <c r="T1431" s="7"/>
      <c r="U1431" s="7">
        <f t="shared" si="223"/>
        <v>1</v>
      </c>
      <c r="V1431" s="7"/>
      <c r="W1431">
        <f t="shared" si="229"/>
        <v>16.154505795679011</v>
      </c>
    </row>
    <row r="1432" spans="1:23" x14ac:dyDescent="0.3">
      <c r="A1432">
        <v>237</v>
      </c>
      <c r="B1432">
        <v>247</v>
      </c>
      <c r="D1432">
        <f t="shared" si="224"/>
        <v>0.23609575331771204</v>
      </c>
      <c r="E1432">
        <f t="shared" si="225"/>
        <v>11.804787665885602</v>
      </c>
      <c r="F1432" s="7"/>
      <c r="G1432" s="7"/>
      <c r="H1432" s="7">
        <f t="shared" si="226"/>
        <v>0.1212792908917347</v>
      </c>
      <c r="I1432" s="7">
        <f t="shared" si="227"/>
        <v>0.1212792908917347</v>
      </c>
      <c r="J1432" s="7">
        <f t="shared" si="228"/>
        <v>6.0639645445867352</v>
      </c>
      <c r="K1432" s="9">
        <f t="shared" si="230"/>
        <v>0</v>
      </c>
      <c r="L1432" s="7"/>
      <c r="M1432" s="7"/>
      <c r="N1432" s="7"/>
      <c r="O1432" s="7"/>
      <c r="P1432" s="7"/>
      <c r="Q1432" s="7">
        <f t="shared" si="221"/>
        <v>0</v>
      </c>
      <c r="R1432" s="7"/>
      <c r="S1432" s="7">
        <f t="shared" si="222"/>
        <v>0</v>
      </c>
      <c r="T1432" s="7"/>
      <c r="U1432" s="7">
        <f t="shared" si="223"/>
        <v>1</v>
      </c>
      <c r="V1432" s="7"/>
      <c r="W1432">
        <f t="shared" si="229"/>
        <v>15.98192127472565</v>
      </c>
    </row>
    <row r="1433" spans="1:23" x14ac:dyDescent="0.3">
      <c r="A1433">
        <v>230</v>
      </c>
      <c r="B1433">
        <v>246</v>
      </c>
      <c r="D1433">
        <f t="shared" si="224"/>
        <v>0.67111022511658702</v>
      </c>
      <c r="E1433">
        <f t="shared" si="225"/>
        <v>33.555511255829352</v>
      </c>
      <c r="F1433" s="7"/>
      <c r="G1433" s="7"/>
      <c r="H1433" s="7">
        <f t="shared" si="226"/>
        <v>-2.690545712455961E-2</v>
      </c>
      <c r="I1433" s="7">
        <f t="shared" si="227"/>
        <v>2.690545712455961E-2</v>
      </c>
      <c r="J1433" s="7">
        <f t="shared" si="228"/>
        <v>1.3452728562279805</v>
      </c>
      <c r="K1433" s="9">
        <f t="shared" si="230"/>
        <v>0</v>
      </c>
      <c r="L1433" s="7"/>
      <c r="M1433" s="7"/>
      <c r="N1433" s="7"/>
      <c r="O1433" s="7"/>
      <c r="P1433" s="7"/>
      <c r="Q1433" s="7">
        <f t="shared" si="221"/>
        <v>0</v>
      </c>
      <c r="R1433" s="7"/>
      <c r="S1433" s="7">
        <f t="shared" si="222"/>
        <v>0</v>
      </c>
      <c r="T1433" s="7"/>
      <c r="U1433" s="7">
        <f t="shared" si="223"/>
        <v>1</v>
      </c>
      <c r="V1433" s="7"/>
      <c r="W1433">
        <f t="shared" si="229"/>
        <v>16.21728651246109</v>
      </c>
    </row>
    <row r="1434" spans="1:23" x14ac:dyDescent="0.3">
      <c r="A1434">
        <v>232</v>
      </c>
      <c r="B1434">
        <v>226</v>
      </c>
      <c r="D1434">
        <f t="shared" si="224"/>
        <v>0.36115705597302067</v>
      </c>
      <c r="E1434">
        <f t="shared" si="225"/>
        <v>18.057852798651034</v>
      </c>
      <c r="F1434" s="7"/>
      <c r="G1434" s="7"/>
      <c r="H1434" s="7">
        <f t="shared" si="226"/>
        <v>-2.2170174856798452E-2</v>
      </c>
      <c r="I1434" s="7">
        <f t="shared" si="227"/>
        <v>2.2170174856798452E-2</v>
      </c>
      <c r="J1434" s="7">
        <f t="shared" si="228"/>
        <v>1.1085087428399225</v>
      </c>
      <c r="K1434" s="9">
        <f t="shared" si="230"/>
        <v>0</v>
      </c>
      <c r="L1434" s="7"/>
      <c r="M1434" s="7"/>
      <c r="N1434" s="7"/>
      <c r="O1434" s="7"/>
      <c r="P1434" s="7"/>
      <c r="Q1434" s="7">
        <f t="shared" si="221"/>
        <v>0</v>
      </c>
      <c r="R1434" s="7"/>
      <c r="S1434" s="7">
        <f t="shared" si="222"/>
        <v>0</v>
      </c>
      <c r="T1434" s="7"/>
      <c r="U1434" s="7">
        <f t="shared" si="223"/>
        <v>1</v>
      </c>
      <c r="V1434" s="7"/>
      <c r="W1434">
        <f t="shared" si="229"/>
        <v>16.311465858084894</v>
      </c>
    </row>
    <row r="1435" spans="1:23" x14ac:dyDescent="0.3">
      <c r="A1435">
        <v>241</v>
      </c>
      <c r="B1435">
        <v>220</v>
      </c>
      <c r="D1435">
        <f t="shared" si="224"/>
        <v>0.43533905877814016</v>
      </c>
      <c r="E1435">
        <f t="shared" si="225"/>
        <v>21.766952938907007</v>
      </c>
      <c r="F1435" s="7"/>
      <c r="G1435" s="7"/>
      <c r="H1435" s="7">
        <f t="shared" si="226"/>
        <v>1.1029157857011631E-5</v>
      </c>
      <c r="I1435" s="7">
        <f t="shared" si="227"/>
        <v>1.1029157857011631E-5</v>
      </c>
      <c r="J1435" s="7">
        <f t="shared" si="228"/>
        <v>5.5145789285058154E-4</v>
      </c>
      <c r="K1435" s="9">
        <f t="shared" si="230"/>
        <v>0</v>
      </c>
      <c r="L1435" s="7"/>
      <c r="M1435" s="7"/>
      <c r="N1435" s="7"/>
      <c r="O1435" s="7"/>
      <c r="P1435" s="7"/>
      <c r="Q1435" s="7">
        <f t="shared" si="221"/>
        <v>0</v>
      </c>
      <c r="R1435" s="7"/>
      <c r="S1435" s="7">
        <f t="shared" si="222"/>
        <v>0</v>
      </c>
      <c r="T1435" s="7"/>
      <c r="U1435" s="7">
        <f t="shared" si="223"/>
        <v>1</v>
      </c>
      <c r="V1435" s="7"/>
      <c r="W1435">
        <f t="shared" si="229"/>
        <v>16.075086978962549</v>
      </c>
    </row>
    <row r="1436" spans="1:23" x14ac:dyDescent="0.3">
      <c r="A1436">
        <v>234</v>
      </c>
      <c r="B1436">
        <v>231</v>
      </c>
      <c r="D1436">
        <f t="shared" si="224"/>
        <v>0.82599778810370494</v>
      </c>
      <c r="E1436">
        <f t="shared" si="225"/>
        <v>41.299889405185247</v>
      </c>
      <c r="F1436" s="7"/>
      <c r="G1436" s="7"/>
      <c r="H1436" s="7">
        <f t="shared" si="226"/>
        <v>-6.831798069437918E-2</v>
      </c>
      <c r="I1436" s="7">
        <f t="shared" si="227"/>
        <v>6.831798069437918E-2</v>
      </c>
      <c r="J1436" s="7">
        <f t="shared" si="228"/>
        <v>3.4158990347189588</v>
      </c>
      <c r="K1436" s="9">
        <f t="shared" si="230"/>
        <v>0</v>
      </c>
      <c r="L1436" s="7"/>
      <c r="M1436" s="7"/>
      <c r="N1436" s="7"/>
      <c r="O1436" s="7"/>
      <c r="P1436" s="7"/>
      <c r="Q1436" s="7">
        <f t="shared" si="221"/>
        <v>0</v>
      </c>
      <c r="R1436" s="7"/>
      <c r="S1436" s="7">
        <f t="shared" si="222"/>
        <v>0</v>
      </c>
      <c r="T1436" s="7"/>
      <c r="U1436" s="7">
        <f t="shared" si="223"/>
        <v>1</v>
      </c>
      <c r="V1436" s="7"/>
      <c r="W1436">
        <f t="shared" si="229"/>
        <v>16.204529678090669</v>
      </c>
    </row>
    <row r="1437" spans="1:23" x14ac:dyDescent="0.3">
      <c r="A1437">
        <v>210</v>
      </c>
      <c r="B1437">
        <v>237</v>
      </c>
      <c r="D1437">
        <f t="shared" si="224"/>
        <v>0.40205658026017682</v>
      </c>
      <c r="E1437">
        <f t="shared" si="225"/>
        <v>20.10282901300884</v>
      </c>
      <c r="F1437" s="7"/>
      <c r="G1437" s="7"/>
      <c r="H1437" s="7">
        <f t="shared" si="226"/>
        <v>-0.20884854094663333</v>
      </c>
      <c r="I1437" s="7">
        <f t="shared" si="227"/>
        <v>0.20884854094663333</v>
      </c>
      <c r="J1437" s="7">
        <f t="shared" si="228"/>
        <v>10.442427047331666</v>
      </c>
      <c r="K1437" s="9">
        <f t="shared" si="230"/>
        <v>0</v>
      </c>
      <c r="L1437" s="7"/>
      <c r="M1437" s="7"/>
      <c r="N1437" s="7"/>
      <c r="O1437" s="7"/>
      <c r="P1437" s="7"/>
      <c r="Q1437" s="7">
        <f t="shared" si="221"/>
        <v>0</v>
      </c>
      <c r="R1437" s="7"/>
      <c r="S1437" s="7">
        <f t="shared" si="222"/>
        <v>0</v>
      </c>
      <c r="T1437" s="7"/>
      <c r="U1437" s="7">
        <f t="shared" si="223"/>
        <v>1</v>
      </c>
      <c r="V1437" s="7"/>
      <c r="W1437">
        <f t="shared" si="229"/>
        <v>16.935192984576723</v>
      </c>
    </row>
    <row r="1438" spans="1:23" x14ac:dyDescent="0.3">
      <c r="A1438">
        <v>198</v>
      </c>
      <c r="B1438">
        <v>238</v>
      </c>
      <c r="D1438">
        <f t="shared" si="224"/>
        <v>0.10558523072348514</v>
      </c>
      <c r="E1438">
        <f t="shared" si="225"/>
        <v>5.279261536174257</v>
      </c>
      <c r="F1438" s="7"/>
      <c r="G1438" s="7"/>
      <c r="H1438" s="7">
        <f t="shared" si="226"/>
        <v>0.12237718339724686</v>
      </c>
      <c r="I1438" s="7">
        <f t="shared" si="227"/>
        <v>0.12237718339724686</v>
      </c>
      <c r="J1438" s="7">
        <f t="shared" si="228"/>
        <v>6.1188591698623434</v>
      </c>
      <c r="K1438" s="9">
        <f t="shared" si="230"/>
        <v>0</v>
      </c>
      <c r="L1438" s="7"/>
      <c r="M1438" s="7"/>
      <c r="N1438" s="7"/>
      <c r="O1438" s="7"/>
      <c r="P1438" s="7"/>
      <c r="Q1438" s="7">
        <f t="shared" si="221"/>
        <v>0</v>
      </c>
      <c r="R1438" s="7"/>
      <c r="S1438" s="7">
        <f t="shared" si="222"/>
        <v>1</v>
      </c>
      <c r="T1438" s="7"/>
      <c r="U1438" s="7">
        <f t="shared" si="223"/>
        <v>0</v>
      </c>
      <c r="V1438" s="7"/>
      <c r="W1438">
        <f t="shared" si="229"/>
        <v>17.318295408136731</v>
      </c>
    </row>
    <row r="1439" spans="1:23" x14ac:dyDescent="0.3">
      <c r="A1439">
        <v>199</v>
      </c>
      <c r="B1439">
        <v>235</v>
      </c>
      <c r="D1439">
        <f t="shared" si="224"/>
        <v>0.13355592654424039</v>
      </c>
      <c r="E1439">
        <f t="shared" si="225"/>
        <v>6.67779632721202</v>
      </c>
      <c r="F1439" s="7"/>
      <c r="G1439" s="7"/>
      <c r="H1439" s="7">
        <f t="shared" si="226"/>
        <v>0</v>
      </c>
      <c r="I1439" s="7">
        <f t="shared" si="227"/>
        <v>0</v>
      </c>
      <c r="J1439" s="7" t="str">
        <f t="shared" si="228"/>
        <v/>
      </c>
      <c r="K1439" s="9">
        <f t="shared" si="230"/>
        <v>0</v>
      </c>
      <c r="L1439" s="7"/>
      <c r="M1439" s="7"/>
      <c r="N1439" s="7"/>
      <c r="O1439" s="7"/>
      <c r="P1439" s="7"/>
      <c r="Q1439" s="7">
        <f t="shared" si="221"/>
        <v>0</v>
      </c>
      <c r="R1439" s="7"/>
      <c r="S1439" s="7">
        <f t="shared" si="222"/>
        <v>1</v>
      </c>
      <c r="T1439" s="7"/>
      <c r="U1439" s="7">
        <f t="shared" si="223"/>
        <v>0</v>
      </c>
      <c r="V1439" s="7"/>
      <c r="W1439">
        <f t="shared" si="229"/>
        <v>17.308057134796428</v>
      </c>
    </row>
    <row r="1440" spans="1:23" x14ac:dyDescent="0.3">
      <c r="A1440">
        <v>195</v>
      </c>
      <c r="B1440">
        <v>235</v>
      </c>
      <c r="D1440">
        <f t="shared" si="224"/>
        <v>0.28527558415083576</v>
      </c>
      <c r="E1440">
        <f t="shared" si="225"/>
        <v>14.263779207541788</v>
      </c>
      <c r="F1440" s="7"/>
      <c r="G1440" s="7"/>
      <c r="H1440" s="7">
        <f t="shared" si="226"/>
        <v>4.4317242562758756E-2</v>
      </c>
      <c r="I1440" s="7">
        <f t="shared" si="227"/>
        <v>4.4317242562758756E-2</v>
      </c>
      <c r="J1440" s="7">
        <f t="shared" si="228"/>
        <v>2.2158621281379376</v>
      </c>
      <c r="K1440" s="9">
        <f t="shared" si="230"/>
        <v>0</v>
      </c>
      <c r="L1440" s="7"/>
      <c r="M1440" s="7"/>
      <c r="N1440" s="7"/>
      <c r="O1440" s="7"/>
      <c r="P1440" s="7"/>
      <c r="Q1440" s="7">
        <f t="shared" si="221"/>
        <v>0</v>
      </c>
      <c r="R1440" s="7"/>
      <c r="S1440" s="7">
        <f t="shared" si="222"/>
        <v>0</v>
      </c>
      <c r="T1440" s="7"/>
      <c r="U1440" s="7">
        <f t="shared" si="223"/>
        <v>1</v>
      </c>
      <c r="V1440" s="7"/>
      <c r="W1440">
        <f t="shared" si="229"/>
        <v>17.438192805146205</v>
      </c>
    </row>
    <row r="1441" spans="1:23" x14ac:dyDescent="0.3">
      <c r="A1441">
        <v>203</v>
      </c>
      <c r="B1441">
        <v>238</v>
      </c>
      <c r="D1441">
        <f t="shared" si="224"/>
        <v>0.23609575331771204</v>
      </c>
      <c r="E1441">
        <f t="shared" si="225"/>
        <v>11.804787665885602</v>
      </c>
      <c r="F1441" s="7"/>
      <c r="G1441" s="7"/>
      <c r="H1441" s="7">
        <f t="shared" si="226"/>
        <v>-1.1200948966854434E-2</v>
      </c>
      <c r="I1441" s="7">
        <f t="shared" si="227"/>
        <v>1.1200948966854434E-2</v>
      </c>
      <c r="J1441" s="7">
        <f t="shared" si="228"/>
        <v>0.56004744834272169</v>
      </c>
      <c r="K1441" s="9">
        <f t="shared" si="230"/>
        <v>0</v>
      </c>
      <c r="L1441" s="7"/>
      <c r="M1441" s="7"/>
      <c r="N1441" s="7"/>
      <c r="O1441" s="7"/>
      <c r="P1441" s="7"/>
      <c r="Q1441" s="7">
        <f t="shared" si="221"/>
        <v>0</v>
      </c>
      <c r="R1441" s="7"/>
      <c r="S1441" s="7">
        <f t="shared" si="222"/>
        <v>0</v>
      </c>
      <c r="T1441" s="7"/>
      <c r="U1441" s="7">
        <f t="shared" si="223"/>
        <v>1</v>
      </c>
      <c r="V1441" s="7"/>
      <c r="W1441">
        <f t="shared" si="229"/>
        <v>17.155471912095855</v>
      </c>
    </row>
    <row r="1442" spans="1:23" x14ac:dyDescent="0.3">
      <c r="A1442">
        <v>208</v>
      </c>
      <c r="B1442">
        <v>233</v>
      </c>
      <c r="D1442">
        <f t="shared" si="224"/>
        <v>0.21117046144697027</v>
      </c>
      <c r="E1442">
        <f t="shared" si="225"/>
        <v>10.558523072348514</v>
      </c>
      <c r="F1442" s="7"/>
      <c r="G1442" s="7"/>
      <c r="H1442" s="7">
        <f t="shared" si="226"/>
        <v>-5.0380550521725839E-2</v>
      </c>
      <c r="I1442" s="7">
        <f t="shared" si="227"/>
        <v>5.0380550521725839E-2</v>
      </c>
      <c r="J1442" s="7">
        <f t="shared" si="228"/>
        <v>2.5190275260862918</v>
      </c>
      <c r="K1442" s="9">
        <f t="shared" si="230"/>
        <v>0</v>
      </c>
      <c r="L1442" s="7"/>
      <c r="M1442" s="7"/>
      <c r="N1442" s="7"/>
      <c r="O1442" s="7"/>
      <c r="P1442" s="7"/>
      <c r="Q1442" s="7">
        <f t="shared" si="221"/>
        <v>0</v>
      </c>
      <c r="R1442" s="7"/>
      <c r="S1442" s="7">
        <f t="shared" si="222"/>
        <v>0</v>
      </c>
      <c r="T1442" s="7"/>
      <c r="U1442" s="7">
        <f t="shared" si="223"/>
        <v>1</v>
      </c>
      <c r="V1442" s="7"/>
      <c r="W1442">
        <f t="shared" si="229"/>
        <v>17.030900988643612</v>
      </c>
    </row>
    <row r="1443" spans="1:23" x14ac:dyDescent="0.3">
      <c r="A1443">
        <v>202</v>
      </c>
      <c r="B1443">
        <v>235</v>
      </c>
      <c r="D1443">
        <f t="shared" si="224"/>
        <v>0.1001669449081803</v>
      </c>
      <c r="E1443">
        <f t="shared" si="225"/>
        <v>5.0083472454090154</v>
      </c>
      <c r="F1443" s="7"/>
      <c r="G1443" s="7"/>
      <c r="H1443" s="7">
        <f t="shared" si="226"/>
        <v>0</v>
      </c>
      <c r="I1443" s="7">
        <f t="shared" si="227"/>
        <v>0</v>
      </c>
      <c r="J1443" s="7" t="str">
        <f t="shared" si="228"/>
        <v/>
      </c>
      <c r="K1443" s="9">
        <f t="shared" si="230"/>
        <v>0</v>
      </c>
      <c r="L1443" s="7"/>
      <c r="M1443" s="7"/>
      <c r="N1443" s="7"/>
      <c r="O1443" s="7"/>
      <c r="P1443" s="7"/>
      <c r="Q1443" s="7">
        <f t="shared" si="221"/>
        <v>0</v>
      </c>
      <c r="R1443" s="7"/>
      <c r="S1443" s="7">
        <f t="shared" si="222"/>
        <v>1</v>
      </c>
      <c r="T1443" s="7"/>
      <c r="U1443" s="7">
        <f t="shared" si="223"/>
        <v>0</v>
      </c>
      <c r="V1443" s="7"/>
      <c r="W1443">
        <f t="shared" si="229"/>
        <v>17.210489771976551</v>
      </c>
    </row>
    <row r="1444" spans="1:23" x14ac:dyDescent="0.3">
      <c r="A1444">
        <v>202</v>
      </c>
      <c r="B1444">
        <v>238</v>
      </c>
      <c r="D1444">
        <f t="shared" si="224"/>
        <v>0</v>
      </c>
      <c r="E1444">
        <f t="shared" si="225"/>
        <v>0</v>
      </c>
      <c r="F1444" s="7"/>
      <c r="G1444" s="7"/>
      <c r="H1444" s="7">
        <f t="shared" si="226"/>
        <v>0</v>
      </c>
      <c r="I1444" s="7">
        <f t="shared" si="227"/>
        <v>0</v>
      </c>
      <c r="J1444" s="7" t="str">
        <f t="shared" si="228"/>
        <v/>
      </c>
      <c r="K1444" s="9">
        <f t="shared" si="230"/>
        <v>0</v>
      </c>
      <c r="L1444" s="7"/>
      <c r="M1444" s="7"/>
      <c r="N1444" s="7"/>
      <c r="O1444" s="7"/>
      <c r="P1444" s="7"/>
      <c r="Q1444" s="7">
        <f t="shared" si="221"/>
        <v>1</v>
      </c>
      <c r="R1444" s="7"/>
      <c r="S1444" s="7">
        <f t="shared" si="222"/>
        <v>0</v>
      </c>
      <c r="T1444" s="7"/>
      <c r="U1444" s="7">
        <f t="shared" si="223"/>
        <v>0</v>
      </c>
      <c r="V1444" s="7"/>
      <c r="W1444">
        <f t="shared" si="229"/>
        <v>17.18803028545409</v>
      </c>
    </row>
    <row r="1445" spans="1:23" x14ac:dyDescent="0.3">
      <c r="A1445">
        <v>202</v>
      </c>
      <c r="B1445">
        <v>238</v>
      </c>
      <c r="D1445">
        <f t="shared" si="224"/>
        <v>0.39080801037461188</v>
      </c>
      <c r="E1445">
        <f t="shared" si="225"/>
        <v>19.540400518730593</v>
      </c>
      <c r="F1445" s="7"/>
      <c r="G1445" s="7"/>
      <c r="H1445" s="7">
        <f t="shared" si="226"/>
        <v>-4.5838866191659132E-2</v>
      </c>
      <c r="I1445" s="7">
        <f t="shared" si="227"/>
        <v>4.5838866191659132E-2</v>
      </c>
      <c r="J1445" s="7">
        <f t="shared" si="228"/>
        <v>2.2919433095829564</v>
      </c>
      <c r="K1445" s="9">
        <f t="shared" si="230"/>
        <v>0</v>
      </c>
      <c r="L1445" s="7"/>
      <c r="M1445" s="7"/>
      <c r="N1445" s="7"/>
      <c r="O1445" s="7"/>
      <c r="P1445" s="7"/>
      <c r="Q1445" s="7">
        <f t="shared" si="221"/>
        <v>0</v>
      </c>
      <c r="R1445" s="7"/>
      <c r="S1445" s="7">
        <f t="shared" si="222"/>
        <v>0</v>
      </c>
      <c r="T1445" s="7"/>
      <c r="U1445" s="7">
        <f t="shared" si="223"/>
        <v>1</v>
      </c>
      <c r="V1445" s="7"/>
      <c r="W1445">
        <f t="shared" si="229"/>
        <v>17.18803028545409</v>
      </c>
    </row>
    <row r="1446" spans="1:23" x14ac:dyDescent="0.3">
      <c r="A1446">
        <v>213</v>
      </c>
      <c r="B1446">
        <v>234</v>
      </c>
      <c r="D1446">
        <f t="shared" si="224"/>
        <v>0.29864013055089011</v>
      </c>
      <c r="E1446">
        <f t="shared" si="225"/>
        <v>14.932006527544505</v>
      </c>
      <c r="F1446" s="7"/>
      <c r="G1446" s="7"/>
      <c r="H1446" s="7">
        <f t="shared" si="226"/>
        <v>-3.1931841367650551E-2</v>
      </c>
      <c r="I1446" s="7">
        <f t="shared" si="227"/>
        <v>3.1931841367650551E-2</v>
      </c>
      <c r="J1446" s="7">
        <f t="shared" si="228"/>
        <v>1.5965920683825277</v>
      </c>
      <c r="K1446" s="9">
        <f t="shared" si="230"/>
        <v>0</v>
      </c>
      <c r="L1446" s="7"/>
      <c r="M1446" s="7"/>
      <c r="N1446" s="7"/>
      <c r="O1446" s="7"/>
      <c r="P1446" s="7"/>
      <c r="Q1446" s="7">
        <f t="shared" si="221"/>
        <v>0</v>
      </c>
      <c r="R1446" s="7"/>
      <c r="S1446" s="7">
        <f t="shared" si="222"/>
        <v>0</v>
      </c>
      <c r="T1446" s="7"/>
      <c r="U1446" s="7">
        <f t="shared" si="223"/>
        <v>1</v>
      </c>
      <c r="V1446" s="7"/>
      <c r="W1446">
        <f t="shared" si="229"/>
        <v>16.860774545293847</v>
      </c>
    </row>
    <row r="1447" spans="1:23" x14ac:dyDescent="0.3">
      <c r="A1447">
        <v>205</v>
      </c>
      <c r="B1447">
        <v>238</v>
      </c>
      <c r="D1447">
        <f t="shared" si="224"/>
        <v>3.3388981636060099E-2</v>
      </c>
      <c r="E1447">
        <f t="shared" si="225"/>
        <v>1.669449081803005</v>
      </c>
      <c r="F1447" s="7"/>
      <c r="G1447" s="7"/>
      <c r="H1447" s="7">
        <f t="shared" si="226"/>
        <v>0</v>
      </c>
      <c r="I1447" s="7">
        <f t="shared" si="227"/>
        <v>0</v>
      </c>
      <c r="J1447" s="7" t="str">
        <f t="shared" si="228"/>
        <v/>
      </c>
      <c r="K1447" s="9">
        <f t="shared" si="230"/>
        <v>0</v>
      </c>
      <c r="L1447" s="7"/>
      <c r="M1447" s="7"/>
      <c r="N1447" s="7"/>
      <c r="O1447" s="7"/>
      <c r="P1447" s="7"/>
      <c r="Q1447" s="7">
        <f t="shared" si="221"/>
        <v>0</v>
      </c>
      <c r="R1447" s="7"/>
      <c r="S1447" s="7">
        <f t="shared" si="222"/>
        <v>1</v>
      </c>
      <c r="T1447" s="7"/>
      <c r="U1447" s="7">
        <f t="shared" si="223"/>
        <v>0</v>
      </c>
      <c r="V1447" s="7"/>
      <c r="W1447">
        <f t="shared" si="229"/>
        <v>17.090364780698028</v>
      </c>
    </row>
    <row r="1448" spans="1:23" x14ac:dyDescent="0.3">
      <c r="A1448">
        <v>204</v>
      </c>
      <c r="B1448">
        <v>238</v>
      </c>
      <c r="D1448">
        <f t="shared" si="224"/>
        <v>0.32884333228033735</v>
      </c>
      <c r="E1448">
        <f t="shared" si="225"/>
        <v>16.442166614016866</v>
      </c>
      <c r="F1448" s="7"/>
      <c r="G1448" s="7"/>
      <c r="H1448" s="7">
        <f t="shared" si="226"/>
        <v>-3.6630951963518628E-2</v>
      </c>
      <c r="I1448" s="7">
        <f t="shared" si="227"/>
        <v>3.6630951963518628E-2</v>
      </c>
      <c r="J1448" s="7">
        <f t="shared" si="228"/>
        <v>1.8315475981759315</v>
      </c>
      <c r="K1448" s="9">
        <f t="shared" si="230"/>
        <v>0</v>
      </c>
      <c r="L1448" s="7"/>
      <c r="M1448" s="7"/>
      <c r="N1448" s="7"/>
      <c r="O1448" s="7"/>
      <c r="P1448" s="7"/>
      <c r="Q1448" s="7">
        <f t="shared" si="221"/>
        <v>0</v>
      </c>
      <c r="R1448" s="7"/>
      <c r="S1448" s="7">
        <f t="shared" si="222"/>
        <v>0</v>
      </c>
      <c r="T1448" s="7"/>
      <c r="U1448" s="7">
        <f t="shared" si="223"/>
        <v>1</v>
      </c>
      <c r="V1448" s="7"/>
      <c r="W1448">
        <f t="shared" si="229"/>
        <v>17.122916737750085</v>
      </c>
    </row>
    <row r="1449" spans="1:23" x14ac:dyDescent="0.3">
      <c r="A1449">
        <v>213</v>
      </c>
      <c r="B1449">
        <v>234</v>
      </c>
      <c r="D1449">
        <f t="shared" si="224"/>
        <v>0.12038568532434021</v>
      </c>
      <c r="E1449">
        <f t="shared" si="225"/>
        <v>6.019284266217011</v>
      </c>
      <c r="F1449" s="7"/>
      <c r="G1449" s="7"/>
      <c r="H1449" s="7">
        <f t="shared" si="226"/>
        <v>-2.2170174856798452E-2</v>
      </c>
      <c r="I1449" s="7">
        <f t="shared" si="227"/>
        <v>2.2170174856798452E-2</v>
      </c>
      <c r="J1449" s="7">
        <f t="shared" si="228"/>
        <v>1.1085087428399225</v>
      </c>
      <c r="K1449" s="9">
        <f t="shared" si="230"/>
        <v>0</v>
      </c>
      <c r="L1449" s="7"/>
      <c r="M1449" s="7"/>
      <c r="N1449" s="7"/>
      <c r="O1449" s="7"/>
      <c r="P1449" s="7"/>
      <c r="Q1449" s="7">
        <f t="shared" si="221"/>
        <v>0</v>
      </c>
      <c r="R1449" s="7"/>
      <c r="S1449" s="7">
        <f t="shared" si="222"/>
        <v>1</v>
      </c>
      <c r="T1449" s="7"/>
      <c r="U1449" s="7">
        <f t="shared" si="223"/>
        <v>0</v>
      </c>
      <c r="V1449" s="7"/>
      <c r="W1449">
        <f t="shared" si="229"/>
        <v>16.860774545293847</v>
      </c>
    </row>
    <row r="1450" spans="1:23" x14ac:dyDescent="0.3">
      <c r="A1450">
        <v>216</v>
      </c>
      <c r="B1450">
        <v>232</v>
      </c>
      <c r="D1450">
        <f t="shared" si="224"/>
        <v>0.20033388981636061</v>
      </c>
      <c r="E1450">
        <f t="shared" si="225"/>
        <v>10.016694490818031</v>
      </c>
      <c r="F1450" s="7"/>
      <c r="G1450" s="7"/>
      <c r="H1450" s="7">
        <f t="shared" si="226"/>
        <v>0</v>
      </c>
      <c r="I1450" s="7">
        <f t="shared" si="227"/>
        <v>0</v>
      </c>
      <c r="J1450" s="7" t="str">
        <f t="shared" si="228"/>
        <v/>
      </c>
      <c r="K1450" s="9">
        <f t="shared" si="230"/>
        <v>0</v>
      </c>
      <c r="L1450" s="7"/>
      <c r="M1450" s="7"/>
      <c r="N1450" s="7"/>
      <c r="O1450" s="7"/>
      <c r="P1450" s="7"/>
      <c r="Q1450" s="7">
        <f t="shared" si="221"/>
        <v>0</v>
      </c>
      <c r="R1450" s="7"/>
      <c r="S1450" s="7">
        <f t="shared" si="222"/>
        <v>0</v>
      </c>
      <c r="T1450" s="7"/>
      <c r="U1450" s="7">
        <f t="shared" si="223"/>
        <v>1</v>
      </c>
      <c r="V1450" s="7"/>
      <c r="W1450">
        <f t="shared" si="229"/>
        <v>16.779217388489521</v>
      </c>
    </row>
    <row r="1451" spans="1:23" x14ac:dyDescent="0.3">
      <c r="A1451">
        <v>210</v>
      </c>
      <c r="B1451">
        <v>232</v>
      </c>
      <c r="D1451">
        <f t="shared" si="224"/>
        <v>9.443830132708482E-2</v>
      </c>
      <c r="E1451">
        <f t="shared" si="225"/>
        <v>4.7219150663542413</v>
      </c>
      <c r="F1451" s="7"/>
      <c r="G1451" s="7"/>
      <c r="H1451" s="7">
        <f t="shared" si="226"/>
        <v>1.1200948966854434E-2</v>
      </c>
      <c r="I1451" s="7">
        <f t="shared" si="227"/>
        <v>1.1200948966854434E-2</v>
      </c>
      <c r="J1451" s="7">
        <f t="shared" si="228"/>
        <v>0.56004744834272169</v>
      </c>
      <c r="K1451" s="9">
        <f t="shared" si="230"/>
        <v>0</v>
      </c>
      <c r="L1451" s="7"/>
      <c r="M1451" s="7"/>
      <c r="N1451" s="7"/>
      <c r="O1451" s="7"/>
      <c r="P1451" s="7"/>
      <c r="Q1451" s="7">
        <f t="shared" si="221"/>
        <v>0</v>
      </c>
      <c r="R1451" s="7"/>
      <c r="S1451" s="7">
        <f t="shared" si="222"/>
        <v>1</v>
      </c>
      <c r="T1451" s="7"/>
      <c r="U1451" s="7">
        <f t="shared" si="223"/>
        <v>0</v>
      </c>
      <c r="V1451" s="7"/>
      <c r="W1451">
        <f t="shared" si="229"/>
        <v>16.973823368237376</v>
      </c>
    </row>
    <row r="1452" spans="1:23" x14ac:dyDescent="0.3">
      <c r="A1452">
        <v>212</v>
      </c>
      <c r="B1452">
        <v>234</v>
      </c>
      <c r="D1452">
        <f t="shared" si="224"/>
        <v>0.23609575331771204</v>
      </c>
      <c r="E1452">
        <f t="shared" si="225"/>
        <v>11.804787665885602</v>
      </c>
      <c r="F1452" s="7"/>
      <c r="G1452" s="7"/>
      <c r="H1452" s="7">
        <f t="shared" si="226"/>
        <v>-1.1200948966854434E-2</v>
      </c>
      <c r="I1452" s="7">
        <f t="shared" si="227"/>
        <v>1.1200948966854434E-2</v>
      </c>
      <c r="J1452" s="7">
        <f t="shared" si="228"/>
        <v>0.56004744834272169</v>
      </c>
      <c r="K1452" s="9">
        <f t="shared" si="230"/>
        <v>0</v>
      </c>
      <c r="L1452" s="7"/>
      <c r="M1452" s="7"/>
      <c r="N1452" s="7"/>
      <c r="O1452" s="7"/>
      <c r="P1452" s="7"/>
      <c r="Q1452" s="7">
        <f t="shared" si="221"/>
        <v>0</v>
      </c>
      <c r="R1452" s="7"/>
      <c r="S1452" s="7">
        <f t="shared" si="222"/>
        <v>0</v>
      </c>
      <c r="T1452" s="7"/>
      <c r="U1452" s="7">
        <f t="shared" si="223"/>
        <v>1</v>
      </c>
      <c r="V1452" s="7"/>
      <c r="W1452">
        <f t="shared" si="229"/>
        <v>16.893240966502322</v>
      </c>
    </row>
    <row r="1453" spans="1:23" x14ac:dyDescent="0.3">
      <c r="A1453">
        <v>207</v>
      </c>
      <c r="B1453">
        <v>239</v>
      </c>
      <c r="D1453">
        <f t="shared" si="224"/>
        <v>0.19468954573773958</v>
      </c>
      <c r="E1453">
        <f t="shared" si="225"/>
        <v>9.73447728688698</v>
      </c>
      <c r="F1453" s="7"/>
      <c r="G1453" s="7"/>
      <c r="H1453" s="7">
        <f t="shared" si="226"/>
        <v>-2.5498473743473561E-2</v>
      </c>
      <c r="I1453" s="7">
        <f t="shared" si="227"/>
        <v>2.5498473743473561E-2</v>
      </c>
      <c r="J1453" s="7">
        <f t="shared" si="228"/>
        <v>1.274923687173678</v>
      </c>
      <c r="K1453" s="9">
        <f t="shared" si="230"/>
        <v>0</v>
      </c>
      <c r="L1453" s="7"/>
      <c r="M1453" s="7"/>
      <c r="N1453" s="7"/>
      <c r="O1453" s="7"/>
      <c r="P1453" s="7"/>
      <c r="Q1453" s="7">
        <f t="shared" si="221"/>
        <v>0</v>
      </c>
      <c r="R1453" s="7"/>
      <c r="S1453" s="7">
        <f t="shared" si="222"/>
        <v>1</v>
      </c>
      <c r="T1453" s="7"/>
      <c r="U1453" s="7">
        <f t="shared" si="223"/>
        <v>0</v>
      </c>
      <c r="V1453" s="7"/>
      <c r="W1453">
        <f t="shared" si="229"/>
        <v>17.017836926918751</v>
      </c>
    </row>
    <row r="1454" spans="1:23" x14ac:dyDescent="0.3">
      <c r="A1454">
        <v>212</v>
      </c>
      <c r="B1454">
        <v>236</v>
      </c>
      <c r="D1454">
        <f t="shared" si="224"/>
        <v>4.721915066354241E-2</v>
      </c>
      <c r="E1454">
        <f t="shared" si="225"/>
        <v>2.3609575331771206</v>
      </c>
      <c r="F1454" s="7"/>
      <c r="G1454" s="7"/>
      <c r="H1454" s="7">
        <f t="shared" si="226"/>
        <v>-1.1200948966854434E-2</v>
      </c>
      <c r="I1454" s="7">
        <f t="shared" si="227"/>
        <v>1.1200948966854434E-2</v>
      </c>
      <c r="J1454" s="7">
        <f t="shared" si="228"/>
        <v>0.56004744834272169</v>
      </c>
      <c r="K1454" s="9">
        <f t="shared" si="230"/>
        <v>0</v>
      </c>
      <c r="L1454" s="7"/>
      <c r="M1454" s="7"/>
      <c r="N1454" s="7"/>
      <c r="O1454" s="7"/>
      <c r="P1454" s="7"/>
      <c r="Q1454" s="7">
        <f t="shared" si="221"/>
        <v>0</v>
      </c>
      <c r="R1454" s="7"/>
      <c r="S1454" s="7">
        <f t="shared" si="222"/>
        <v>1</v>
      </c>
      <c r="T1454" s="7"/>
      <c r="U1454" s="7">
        <f t="shared" si="223"/>
        <v>0</v>
      </c>
      <c r="V1454" s="7"/>
      <c r="W1454">
        <f t="shared" si="229"/>
        <v>16.877791700219433</v>
      </c>
    </row>
    <row r="1455" spans="1:23" x14ac:dyDescent="0.3">
      <c r="A1455">
        <v>211</v>
      </c>
      <c r="B1455">
        <v>237</v>
      </c>
      <c r="D1455">
        <f t="shared" si="224"/>
        <v>0.17980516885257108</v>
      </c>
      <c r="E1455">
        <f t="shared" si="225"/>
        <v>8.990258442628555</v>
      </c>
      <c r="F1455" s="7"/>
      <c r="G1455" s="7"/>
      <c r="H1455" s="7">
        <f t="shared" si="226"/>
        <v>2.3351972904861303E-2</v>
      </c>
      <c r="I1455" s="7">
        <f t="shared" si="227"/>
        <v>2.3351972904861303E-2</v>
      </c>
      <c r="J1455" s="7">
        <f t="shared" si="228"/>
        <v>1.1675986452430651</v>
      </c>
      <c r="K1455" s="9">
        <f t="shared" si="230"/>
        <v>0</v>
      </c>
      <c r="L1455" s="7"/>
      <c r="M1455" s="7"/>
      <c r="N1455" s="7"/>
      <c r="O1455" s="7"/>
      <c r="P1455" s="7"/>
      <c r="Q1455" s="7">
        <f t="shared" si="221"/>
        <v>0</v>
      </c>
      <c r="R1455" s="7"/>
      <c r="S1455" s="7">
        <f t="shared" si="222"/>
        <v>1</v>
      </c>
      <c r="T1455" s="7"/>
      <c r="U1455" s="7">
        <f t="shared" si="223"/>
        <v>0</v>
      </c>
      <c r="V1455" s="7"/>
      <c r="W1455">
        <f t="shared" si="229"/>
        <v>16.902675233329028</v>
      </c>
    </row>
    <row r="1456" spans="1:23" x14ac:dyDescent="0.3">
      <c r="A1456">
        <v>213</v>
      </c>
      <c r="B1456">
        <v>232</v>
      </c>
      <c r="D1456">
        <f t="shared" si="224"/>
        <v>0.21379379757705672</v>
      </c>
      <c r="E1456">
        <f t="shared" si="225"/>
        <v>10.689689878852835</v>
      </c>
      <c r="F1456" s="7"/>
      <c r="G1456" s="7"/>
      <c r="H1456" s="7">
        <f t="shared" si="226"/>
        <v>-5.7963251676623325E-3</v>
      </c>
      <c r="I1456" s="7">
        <f t="shared" si="227"/>
        <v>5.7963251676623325E-3</v>
      </c>
      <c r="J1456" s="7">
        <f t="shared" si="228"/>
        <v>0.28981625838311664</v>
      </c>
      <c r="K1456" s="9">
        <f t="shared" si="230"/>
        <v>0</v>
      </c>
      <c r="L1456" s="7"/>
      <c r="M1456" s="7"/>
      <c r="N1456" s="7"/>
      <c r="O1456" s="7"/>
      <c r="P1456" s="7"/>
      <c r="Q1456" s="7">
        <f t="shared" si="221"/>
        <v>0</v>
      </c>
      <c r="R1456" s="7"/>
      <c r="S1456" s="7">
        <f t="shared" si="222"/>
        <v>0</v>
      </c>
      <c r="T1456" s="7"/>
      <c r="U1456" s="7">
        <f t="shared" si="223"/>
        <v>1</v>
      </c>
      <c r="V1456" s="7"/>
      <c r="W1456">
        <f t="shared" si="229"/>
        <v>16.876503622975431</v>
      </c>
    </row>
    <row r="1457" spans="1:23" x14ac:dyDescent="0.3">
      <c r="A1457">
        <v>209</v>
      </c>
      <c r="B1457">
        <v>237</v>
      </c>
      <c r="D1457">
        <f t="shared" si="224"/>
        <v>0.1669449081803005</v>
      </c>
      <c r="E1457">
        <f t="shared" si="225"/>
        <v>8.3472454090150254</v>
      </c>
      <c r="F1457" s="7"/>
      <c r="G1457" s="7"/>
      <c r="H1457" s="7">
        <f t="shared" si="226"/>
        <v>0</v>
      </c>
      <c r="I1457" s="7">
        <f t="shared" si="227"/>
        <v>0</v>
      </c>
      <c r="J1457" s="7" t="str">
        <f t="shared" si="228"/>
        <v/>
      </c>
      <c r="K1457" s="9">
        <f t="shared" si="230"/>
        <v>0</v>
      </c>
      <c r="L1457" s="7"/>
      <c r="M1457" s="7"/>
      <c r="N1457" s="7"/>
      <c r="O1457" s="7"/>
      <c r="P1457" s="7"/>
      <c r="Q1457" s="7">
        <f t="shared" si="221"/>
        <v>0</v>
      </c>
      <c r="R1457" s="7"/>
      <c r="S1457" s="7">
        <f t="shared" si="222"/>
        <v>1</v>
      </c>
      <c r="T1457" s="7"/>
      <c r="U1457" s="7">
        <f t="shared" si="223"/>
        <v>0</v>
      </c>
      <c r="V1457" s="7"/>
      <c r="W1457">
        <f t="shared" si="229"/>
        <v>16.96771411989571</v>
      </c>
    </row>
    <row r="1458" spans="1:23" x14ac:dyDescent="0.3">
      <c r="A1458">
        <v>214</v>
      </c>
      <c r="B1458">
        <v>237</v>
      </c>
      <c r="D1458">
        <f t="shared" si="224"/>
        <v>0</v>
      </c>
      <c r="E1458">
        <f t="shared" si="225"/>
        <v>0</v>
      </c>
      <c r="F1458" s="7"/>
      <c r="G1458" s="7"/>
      <c r="H1458" s="7">
        <f t="shared" si="226"/>
        <v>0</v>
      </c>
      <c r="I1458" s="7">
        <f t="shared" si="227"/>
        <v>0</v>
      </c>
      <c r="J1458" s="7" t="str">
        <f t="shared" si="228"/>
        <v/>
      </c>
      <c r="K1458" s="9">
        <f t="shared" si="230"/>
        <v>0</v>
      </c>
      <c r="L1458" s="7"/>
      <c r="M1458" s="7"/>
      <c r="N1458" s="7"/>
      <c r="O1458" s="7"/>
      <c r="P1458" s="7"/>
      <c r="Q1458" s="7">
        <f t="shared" si="221"/>
        <v>1</v>
      </c>
      <c r="R1458" s="7"/>
      <c r="S1458" s="7">
        <f t="shared" si="222"/>
        <v>0</v>
      </c>
      <c r="T1458" s="7"/>
      <c r="U1458" s="7">
        <f t="shared" si="223"/>
        <v>0</v>
      </c>
      <c r="V1458" s="7"/>
      <c r="W1458">
        <f t="shared" si="229"/>
        <v>16.805142480447596</v>
      </c>
    </row>
    <row r="1459" spans="1:23" x14ac:dyDescent="0.3">
      <c r="A1459">
        <v>214</v>
      </c>
      <c r="B1459">
        <v>237</v>
      </c>
      <c r="D1459">
        <f t="shared" si="224"/>
        <v>0.1669449081803005</v>
      </c>
      <c r="E1459">
        <f t="shared" si="225"/>
        <v>8.3472454090150254</v>
      </c>
      <c r="F1459" s="7"/>
      <c r="G1459" s="7"/>
      <c r="H1459" s="7">
        <f t="shared" si="226"/>
        <v>-1.8725322813583585E-2</v>
      </c>
      <c r="I1459" s="7">
        <f t="shared" si="227"/>
        <v>1.8725322813583585E-2</v>
      </c>
      <c r="J1459" s="7">
        <f t="shared" si="228"/>
        <v>0.93626614067917924</v>
      </c>
      <c r="K1459" s="9">
        <f t="shared" si="230"/>
        <v>0</v>
      </c>
      <c r="L1459" s="7"/>
      <c r="M1459" s="7"/>
      <c r="N1459" s="7"/>
      <c r="O1459" s="7"/>
      <c r="P1459" s="7"/>
      <c r="Q1459" s="7">
        <f t="shared" si="221"/>
        <v>0</v>
      </c>
      <c r="R1459" s="7"/>
      <c r="S1459" s="7">
        <f t="shared" si="222"/>
        <v>1</v>
      </c>
      <c r="T1459" s="7"/>
      <c r="U1459" s="7">
        <f t="shared" si="223"/>
        <v>0</v>
      </c>
      <c r="V1459" s="7"/>
      <c r="W1459">
        <f t="shared" si="229"/>
        <v>16.805142480447596</v>
      </c>
    </row>
    <row r="1460" spans="1:23" x14ac:dyDescent="0.3">
      <c r="A1460">
        <v>218</v>
      </c>
      <c r="B1460">
        <v>234</v>
      </c>
      <c r="D1460">
        <f t="shared" si="224"/>
        <v>0.1001669449081803</v>
      </c>
      <c r="E1460">
        <f t="shared" si="225"/>
        <v>5.0083472454090154</v>
      </c>
      <c r="F1460" s="7"/>
      <c r="G1460" s="7"/>
      <c r="H1460" s="7">
        <f t="shared" si="226"/>
        <v>0</v>
      </c>
      <c r="I1460" s="7">
        <f t="shared" si="227"/>
        <v>0</v>
      </c>
      <c r="J1460" s="7" t="str">
        <f t="shared" si="228"/>
        <v/>
      </c>
      <c r="K1460" s="9">
        <f t="shared" si="230"/>
        <v>0</v>
      </c>
      <c r="L1460" s="7"/>
      <c r="M1460" s="7"/>
      <c r="N1460" s="7"/>
      <c r="O1460" s="7"/>
      <c r="P1460" s="7"/>
      <c r="Q1460" s="7">
        <f t="shared" si="221"/>
        <v>0</v>
      </c>
      <c r="R1460" s="7"/>
      <c r="S1460" s="7">
        <f t="shared" si="222"/>
        <v>1</v>
      </c>
      <c r="T1460" s="7"/>
      <c r="U1460" s="7">
        <f t="shared" si="223"/>
        <v>0</v>
      </c>
      <c r="V1460" s="7"/>
      <c r="W1460">
        <f t="shared" si="229"/>
        <v>16.698497015140401</v>
      </c>
    </row>
    <row r="1461" spans="1:23" x14ac:dyDescent="0.3">
      <c r="A1461">
        <v>218</v>
      </c>
      <c r="B1461">
        <v>237</v>
      </c>
      <c r="D1461">
        <f t="shared" si="224"/>
        <v>3.3388981636060099E-2</v>
      </c>
      <c r="E1461">
        <f t="shared" si="225"/>
        <v>1.669449081803005</v>
      </c>
      <c r="F1461" s="7"/>
      <c r="G1461" s="7"/>
      <c r="H1461" s="7">
        <f t="shared" si="226"/>
        <v>0</v>
      </c>
      <c r="I1461" s="7">
        <f t="shared" si="227"/>
        <v>0</v>
      </c>
      <c r="J1461" s="7" t="str">
        <f t="shared" si="228"/>
        <v/>
      </c>
      <c r="K1461" s="9">
        <f t="shared" si="230"/>
        <v>0</v>
      </c>
      <c r="L1461" s="7"/>
      <c r="M1461" s="7"/>
      <c r="N1461" s="7"/>
      <c r="O1461" s="7"/>
      <c r="P1461" s="7"/>
      <c r="Q1461" s="7">
        <f t="shared" si="221"/>
        <v>0</v>
      </c>
      <c r="R1461" s="7"/>
      <c r="S1461" s="7">
        <f t="shared" si="222"/>
        <v>1</v>
      </c>
      <c r="T1461" s="7"/>
      <c r="U1461" s="7">
        <f t="shared" si="223"/>
        <v>0</v>
      </c>
      <c r="V1461" s="7"/>
      <c r="W1461">
        <f t="shared" si="229"/>
        <v>16.67514739132648</v>
      </c>
    </row>
    <row r="1462" spans="1:23" x14ac:dyDescent="0.3">
      <c r="A1462">
        <v>219</v>
      </c>
      <c r="B1462">
        <v>237</v>
      </c>
      <c r="D1462">
        <f t="shared" si="224"/>
        <v>3.3388981636060099E-2</v>
      </c>
      <c r="E1462">
        <f t="shared" si="225"/>
        <v>1.669449081803005</v>
      </c>
      <c r="F1462" s="7"/>
      <c r="G1462" s="7"/>
      <c r="H1462" s="7">
        <f t="shared" si="226"/>
        <v>0</v>
      </c>
      <c r="I1462" s="7">
        <f t="shared" si="227"/>
        <v>0</v>
      </c>
      <c r="J1462" s="7" t="str">
        <f t="shared" si="228"/>
        <v/>
      </c>
      <c r="K1462" s="9">
        <f t="shared" si="230"/>
        <v>0</v>
      </c>
      <c r="L1462" s="7"/>
      <c r="M1462" s="7"/>
      <c r="N1462" s="7"/>
      <c r="O1462" s="7"/>
      <c r="P1462" s="7"/>
      <c r="Q1462" s="7">
        <f t="shared" si="221"/>
        <v>0</v>
      </c>
      <c r="R1462" s="7"/>
      <c r="S1462" s="7">
        <f t="shared" si="222"/>
        <v>1</v>
      </c>
      <c r="T1462" s="7"/>
      <c r="U1462" s="7">
        <f t="shared" si="223"/>
        <v>0</v>
      </c>
      <c r="V1462" s="7"/>
      <c r="W1462">
        <f t="shared" si="229"/>
        <v>16.642657429825181</v>
      </c>
    </row>
    <row r="1463" spans="1:23" x14ac:dyDescent="0.3">
      <c r="A1463">
        <v>220</v>
      </c>
      <c r="B1463">
        <v>237</v>
      </c>
      <c r="D1463">
        <f t="shared" si="224"/>
        <v>7.4660032637722529E-2</v>
      </c>
      <c r="E1463">
        <f t="shared" si="225"/>
        <v>3.7330016318861263</v>
      </c>
      <c r="F1463" s="7"/>
      <c r="G1463" s="7"/>
      <c r="H1463" s="7">
        <f t="shared" si="226"/>
        <v>-3.1931841367650551E-2</v>
      </c>
      <c r="I1463" s="7">
        <f t="shared" si="227"/>
        <v>3.1931841367650551E-2</v>
      </c>
      <c r="J1463" s="7">
        <f t="shared" si="228"/>
        <v>1.5965920683825277</v>
      </c>
      <c r="K1463" s="9">
        <f t="shared" si="230"/>
        <v>0</v>
      </c>
      <c r="L1463" s="7"/>
      <c r="M1463" s="7"/>
      <c r="N1463" s="7"/>
      <c r="O1463" s="7"/>
      <c r="P1463" s="7"/>
      <c r="Q1463" s="7">
        <f t="shared" si="221"/>
        <v>0</v>
      </c>
      <c r="R1463" s="7"/>
      <c r="S1463" s="7">
        <f t="shared" si="222"/>
        <v>1</v>
      </c>
      <c r="T1463" s="7"/>
      <c r="U1463" s="7">
        <f t="shared" si="223"/>
        <v>0</v>
      </c>
      <c r="V1463" s="7"/>
      <c r="W1463">
        <f t="shared" si="229"/>
        <v>16.61017103400075</v>
      </c>
    </row>
    <row r="1464" spans="1:23" x14ac:dyDescent="0.3">
      <c r="A1464">
        <v>218</v>
      </c>
      <c r="B1464">
        <v>238</v>
      </c>
      <c r="D1464">
        <f t="shared" si="224"/>
        <v>9.443830132708482E-2</v>
      </c>
      <c r="E1464">
        <f t="shared" si="225"/>
        <v>4.7219150663542413</v>
      </c>
      <c r="F1464" s="7"/>
      <c r="G1464" s="7"/>
      <c r="H1464" s="7">
        <f t="shared" si="226"/>
        <v>-1.1200948966854434E-2</v>
      </c>
      <c r="I1464" s="7">
        <f t="shared" si="227"/>
        <v>1.1200948966854434E-2</v>
      </c>
      <c r="J1464" s="7">
        <f t="shared" si="228"/>
        <v>0.56004744834272169</v>
      </c>
      <c r="K1464" s="9">
        <f t="shared" si="230"/>
        <v>0</v>
      </c>
      <c r="L1464" s="7"/>
      <c r="M1464" s="7"/>
      <c r="N1464" s="7"/>
      <c r="O1464" s="7"/>
      <c r="P1464" s="7"/>
      <c r="Q1464" s="7">
        <f t="shared" si="221"/>
        <v>0</v>
      </c>
      <c r="R1464" s="7"/>
      <c r="S1464" s="7">
        <f t="shared" si="222"/>
        <v>1</v>
      </c>
      <c r="T1464" s="7"/>
      <c r="U1464" s="7">
        <f t="shared" si="223"/>
        <v>0</v>
      </c>
      <c r="V1464" s="7"/>
      <c r="W1464">
        <f t="shared" si="229"/>
        <v>16.667490687106373</v>
      </c>
    </row>
    <row r="1465" spans="1:23" x14ac:dyDescent="0.3">
      <c r="A1465">
        <v>220</v>
      </c>
      <c r="B1465">
        <v>236</v>
      </c>
      <c r="D1465">
        <f t="shared" si="224"/>
        <v>7.4660032637722529E-2</v>
      </c>
      <c r="E1465">
        <f t="shared" si="225"/>
        <v>3.7330016318861263</v>
      </c>
      <c r="F1465" s="7"/>
      <c r="G1465" s="7"/>
      <c r="H1465" s="7">
        <f t="shared" si="226"/>
        <v>-7.9835817816183187E-3</v>
      </c>
      <c r="I1465" s="7">
        <f t="shared" si="227"/>
        <v>7.9835817816183187E-3</v>
      </c>
      <c r="J1465" s="7">
        <f t="shared" si="228"/>
        <v>0.39917908908091593</v>
      </c>
      <c r="K1465" s="9">
        <f t="shared" si="230"/>
        <v>0</v>
      </c>
      <c r="L1465" s="7"/>
      <c r="M1465" s="7"/>
      <c r="N1465" s="7"/>
      <c r="O1465" s="7"/>
      <c r="P1465" s="7"/>
      <c r="Q1465" s="7">
        <f t="shared" si="221"/>
        <v>0</v>
      </c>
      <c r="R1465" s="7"/>
      <c r="S1465" s="7">
        <f t="shared" si="222"/>
        <v>1</v>
      </c>
      <c r="T1465" s="7"/>
      <c r="U1465" s="7">
        <f t="shared" si="223"/>
        <v>0</v>
      </c>
      <c r="V1465" s="7"/>
      <c r="W1465">
        <f t="shared" si="229"/>
        <v>16.617921234156565</v>
      </c>
    </row>
    <row r="1466" spans="1:23" x14ac:dyDescent="0.3">
      <c r="A1466">
        <v>221</v>
      </c>
      <c r="B1466">
        <v>238</v>
      </c>
      <c r="D1466">
        <f t="shared" si="224"/>
        <v>4.721915066354241E-2</v>
      </c>
      <c r="E1466">
        <f t="shared" si="225"/>
        <v>2.3609575331771206</v>
      </c>
      <c r="F1466" s="7"/>
      <c r="G1466" s="7"/>
      <c r="H1466" s="7">
        <f t="shared" si="226"/>
        <v>1.1200948966854434E-2</v>
      </c>
      <c r="I1466" s="7">
        <f t="shared" si="227"/>
        <v>1.1200948966854434E-2</v>
      </c>
      <c r="J1466" s="7">
        <f t="shared" si="228"/>
        <v>0.56004744834272169</v>
      </c>
      <c r="K1466" s="9">
        <f t="shared" si="230"/>
        <v>0</v>
      </c>
      <c r="L1466" s="7"/>
      <c r="M1466" s="7"/>
      <c r="N1466" s="7"/>
      <c r="O1466" s="7"/>
      <c r="P1466" s="7"/>
      <c r="Q1466" s="7">
        <f t="shared" si="221"/>
        <v>0</v>
      </c>
      <c r="R1466" s="7"/>
      <c r="S1466" s="7">
        <f t="shared" si="222"/>
        <v>1</v>
      </c>
      <c r="T1466" s="7"/>
      <c r="U1466" s="7">
        <f t="shared" si="223"/>
        <v>0</v>
      </c>
      <c r="V1466" s="7"/>
      <c r="W1466">
        <f t="shared" si="229"/>
        <v>16.569986486461133</v>
      </c>
    </row>
    <row r="1467" spans="1:23" x14ac:dyDescent="0.3">
      <c r="A1467">
        <v>222</v>
      </c>
      <c r="B1467">
        <v>239</v>
      </c>
      <c r="D1467">
        <f t="shared" si="224"/>
        <v>6.6777963272120197E-2</v>
      </c>
      <c r="E1467">
        <f t="shared" si="225"/>
        <v>3.33889816360601</v>
      </c>
      <c r="F1467" s="7"/>
      <c r="G1467" s="7"/>
      <c r="H1467" s="7">
        <f t="shared" si="226"/>
        <v>0</v>
      </c>
      <c r="I1467" s="7">
        <f t="shared" si="227"/>
        <v>0</v>
      </c>
      <c r="J1467" s="7" t="str">
        <f t="shared" si="228"/>
        <v/>
      </c>
      <c r="K1467" s="9">
        <f t="shared" si="230"/>
        <v>0</v>
      </c>
      <c r="L1467" s="7"/>
      <c r="M1467" s="7"/>
      <c r="N1467" s="7"/>
      <c r="O1467" s="7"/>
      <c r="P1467" s="7"/>
      <c r="Q1467" s="7">
        <f t="shared" si="221"/>
        <v>0</v>
      </c>
      <c r="R1467" s="7"/>
      <c r="S1467" s="7">
        <f t="shared" si="222"/>
        <v>1</v>
      </c>
      <c r="T1467" s="7"/>
      <c r="U1467" s="7">
        <f t="shared" si="223"/>
        <v>0</v>
      </c>
      <c r="V1467" s="7"/>
      <c r="W1467">
        <f t="shared" si="229"/>
        <v>16.529839135352479</v>
      </c>
    </row>
    <row r="1468" spans="1:23" x14ac:dyDescent="0.3">
      <c r="A1468">
        <v>222</v>
      </c>
      <c r="B1468">
        <v>237</v>
      </c>
      <c r="D1468">
        <f t="shared" si="224"/>
        <v>4.721915066354241E-2</v>
      </c>
      <c r="E1468">
        <f t="shared" si="225"/>
        <v>2.3609575331771206</v>
      </c>
      <c r="F1468" s="7"/>
      <c r="G1468" s="7"/>
      <c r="H1468" s="7">
        <f t="shared" si="226"/>
        <v>-1.1200948966854434E-2</v>
      </c>
      <c r="I1468" s="7">
        <f t="shared" si="227"/>
        <v>1.1200948966854434E-2</v>
      </c>
      <c r="J1468" s="7">
        <f t="shared" si="228"/>
        <v>0.56004744834272169</v>
      </c>
      <c r="K1468" s="9">
        <f t="shared" si="230"/>
        <v>0</v>
      </c>
      <c r="L1468" s="7"/>
      <c r="M1468" s="7"/>
      <c r="N1468" s="7"/>
      <c r="O1468" s="7"/>
      <c r="P1468" s="7"/>
      <c r="Q1468" s="7">
        <f t="shared" si="221"/>
        <v>0</v>
      </c>
      <c r="R1468" s="7"/>
      <c r="S1468" s="7">
        <f t="shared" si="222"/>
        <v>1</v>
      </c>
      <c r="T1468" s="7"/>
      <c r="U1468" s="7">
        <f t="shared" si="223"/>
        <v>0</v>
      </c>
      <c r="V1468" s="7"/>
      <c r="W1468">
        <f t="shared" si="229"/>
        <v>16.545209023394367</v>
      </c>
    </row>
    <row r="1469" spans="1:23" x14ac:dyDescent="0.3">
      <c r="A1469">
        <v>221</v>
      </c>
      <c r="B1469">
        <v>238</v>
      </c>
      <c r="D1469">
        <f t="shared" si="224"/>
        <v>0.10558523072348514</v>
      </c>
      <c r="E1469">
        <f t="shared" si="225"/>
        <v>5.279261536174257</v>
      </c>
      <c r="F1469" s="7"/>
      <c r="G1469" s="7"/>
      <c r="H1469" s="7">
        <f t="shared" si="226"/>
        <v>-5.0380550521725839E-2</v>
      </c>
      <c r="I1469" s="7">
        <f t="shared" si="227"/>
        <v>5.0380550521725839E-2</v>
      </c>
      <c r="J1469" s="7">
        <f t="shared" si="228"/>
        <v>2.5190275260862918</v>
      </c>
      <c r="K1469" s="9">
        <f t="shared" si="230"/>
        <v>0</v>
      </c>
      <c r="L1469" s="7"/>
      <c r="M1469" s="7"/>
      <c r="N1469" s="7"/>
      <c r="O1469" s="7"/>
      <c r="P1469" s="7"/>
      <c r="Q1469" s="7">
        <f t="shared" si="221"/>
        <v>0</v>
      </c>
      <c r="R1469" s="7"/>
      <c r="S1469" s="7">
        <f t="shared" si="222"/>
        <v>1</v>
      </c>
      <c r="T1469" s="7"/>
      <c r="U1469" s="7">
        <f t="shared" si="223"/>
        <v>0</v>
      </c>
      <c r="V1469" s="7"/>
      <c r="W1469">
        <f t="shared" si="229"/>
        <v>16.569986486461133</v>
      </c>
    </row>
    <row r="1470" spans="1:23" x14ac:dyDescent="0.3">
      <c r="A1470">
        <v>224</v>
      </c>
      <c r="B1470">
        <v>237</v>
      </c>
      <c r="D1470">
        <f t="shared" si="224"/>
        <v>3.3388981636060099E-2</v>
      </c>
      <c r="E1470">
        <f t="shared" si="225"/>
        <v>1.669449081803005</v>
      </c>
      <c r="F1470" s="7"/>
      <c r="G1470" s="7"/>
      <c r="H1470" s="7">
        <f t="shared" si="226"/>
        <v>0</v>
      </c>
      <c r="I1470" s="7">
        <f t="shared" si="227"/>
        <v>0</v>
      </c>
      <c r="J1470" s="7" t="str">
        <f t="shared" si="228"/>
        <v/>
      </c>
      <c r="K1470" s="9">
        <f t="shared" si="230"/>
        <v>0</v>
      </c>
      <c r="L1470" s="7"/>
      <c r="M1470" s="7"/>
      <c r="N1470" s="7"/>
      <c r="O1470" s="7"/>
      <c r="P1470" s="7"/>
      <c r="Q1470" s="7">
        <f t="shared" si="221"/>
        <v>0</v>
      </c>
      <c r="R1470" s="7"/>
      <c r="S1470" s="7">
        <f t="shared" si="222"/>
        <v>1</v>
      </c>
      <c r="T1470" s="7"/>
      <c r="U1470" s="7">
        <f t="shared" si="223"/>
        <v>0</v>
      </c>
      <c r="V1470" s="7"/>
      <c r="W1470">
        <f t="shared" si="229"/>
        <v>16.480261529163325</v>
      </c>
    </row>
    <row r="1471" spans="1:23" x14ac:dyDescent="0.3">
      <c r="A1471">
        <v>225</v>
      </c>
      <c r="B1471">
        <v>237</v>
      </c>
      <c r="D1471">
        <f t="shared" si="224"/>
        <v>7.4660032637722529E-2</v>
      </c>
      <c r="E1471">
        <f t="shared" si="225"/>
        <v>3.7330016318861263</v>
      </c>
      <c r="F1471" s="7"/>
      <c r="G1471" s="7"/>
      <c r="H1471" s="7">
        <f t="shared" si="226"/>
        <v>7.9835817816183187E-3</v>
      </c>
      <c r="I1471" s="7">
        <f t="shared" si="227"/>
        <v>7.9835817816183187E-3</v>
      </c>
      <c r="J1471" s="7">
        <f t="shared" si="228"/>
        <v>0.39917908908091593</v>
      </c>
      <c r="K1471" s="9">
        <f t="shared" si="230"/>
        <v>0</v>
      </c>
      <c r="L1471" s="7"/>
      <c r="M1471" s="7"/>
      <c r="N1471" s="7"/>
      <c r="O1471" s="7"/>
      <c r="P1471" s="7"/>
      <c r="Q1471" s="7">
        <f t="shared" si="221"/>
        <v>0</v>
      </c>
      <c r="R1471" s="7"/>
      <c r="S1471" s="7">
        <f t="shared" si="222"/>
        <v>1</v>
      </c>
      <c r="T1471" s="7"/>
      <c r="U1471" s="7">
        <f t="shared" si="223"/>
        <v>0</v>
      </c>
      <c r="V1471" s="7"/>
      <c r="W1471">
        <f t="shared" si="229"/>
        <v>16.447793279428399</v>
      </c>
    </row>
    <row r="1472" spans="1:23" x14ac:dyDescent="0.3">
      <c r="A1472">
        <v>224</v>
      </c>
      <c r="B1472">
        <v>239</v>
      </c>
      <c r="D1472">
        <f t="shared" si="224"/>
        <v>9.443830132708482E-2</v>
      </c>
      <c r="E1472">
        <f t="shared" si="225"/>
        <v>4.7219150663542413</v>
      </c>
      <c r="F1472" s="7"/>
      <c r="G1472" s="7"/>
      <c r="H1472" s="7">
        <f t="shared" si="226"/>
        <v>1.1200948966854434E-2</v>
      </c>
      <c r="I1472" s="7">
        <f t="shared" si="227"/>
        <v>1.1200948966854434E-2</v>
      </c>
      <c r="J1472" s="7">
        <f t="shared" si="228"/>
        <v>0.56004744834272169</v>
      </c>
      <c r="K1472" s="9">
        <f t="shared" si="230"/>
        <v>0</v>
      </c>
      <c r="L1472" s="7"/>
      <c r="M1472" s="7"/>
      <c r="N1472" s="7"/>
      <c r="O1472" s="7"/>
      <c r="P1472" s="7"/>
      <c r="Q1472" s="7">
        <f t="shared" si="221"/>
        <v>0</v>
      </c>
      <c r="R1472" s="7"/>
      <c r="S1472" s="7">
        <f t="shared" si="222"/>
        <v>1</v>
      </c>
      <c r="T1472" s="7"/>
      <c r="U1472" s="7">
        <f t="shared" si="223"/>
        <v>0</v>
      </c>
      <c r="V1472" s="7"/>
      <c r="W1472">
        <f t="shared" si="229"/>
        <v>16.464831012872274</v>
      </c>
    </row>
    <row r="1473" spans="1:23" x14ac:dyDescent="0.3">
      <c r="A1473">
        <v>226</v>
      </c>
      <c r="B1473">
        <v>241</v>
      </c>
      <c r="D1473">
        <f t="shared" si="224"/>
        <v>0.12038568532434021</v>
      </c>
      <c r="E1473">
        <f t="shared" si="225"/>
        <v>6.019284266217011</v>
      </c>
      <c r="F1473" s="7"/>
      <c r="G1473" s="7"/>
      <c r="H1473" s="7">
        <f t="shared" si="226"/>
        <v>-2.2170174856798452E-2</v>
      </c>
      <c r="I1473" s="7">
        <f t="shared" si="227"/>
        <v>2.2170174856798452E-2</v>
      </c>
      <c r="J1473" s="7">
        <f t="shared" si="228"/>
        <v>1.1085087428399225</v>
      </c>
      <c r="K1473" s="9">
        <f t="shared" si="230"/>
        <v>0</v>
      </c>
      <c r="L1473" s="7"/>
      <c r="M1473" s="7"/>
      <c r="N1473" s="7"/>
      <c r="O1473" s="7"/>
      <c r="P1473" s="7"/>
      <c r="Q1473" s="7">
        <f t="shared" si="221"/>
        <v>0</v>
      </c>
      <c r="R1473" s="7"/>
      <c r="S1473" s="7">
        <f t="shared" si="222"/>
        <v>1</v>
      </c>
      <c r="T1473" s="7"/>
      <c r="U1473" s="7">
        <f t="shared" si="223"/>
        <v>0</v>
      </c>
      <c r="V1473" s="7"/>
      <c r="W1473">
        <f t="shared" si="229"/>
        <v>16.384603019987576</v>
      </c>
    </row>
    <row r="1474" spans="1:23" x14ac:dyDescent="0.3">
      <c r="A1474">
        <v>229</v>
      </c>
      <c r="B1474">
        <v>239</v>
      </c>
      <c r="D1474">
        <f t="shared" si="224"/>
        <v>0.6237576524964743</v>
      </c>
      <c r="E1474">
        <f t="shared" si="225"/>
        <v>31.187882624823715</v>
      </c>
      <c r="F1474" s="7"/>
      <c r="G1474" s="7"/>
      <c r="H1474" s="7">
        <f t="shared" si="226"/>
        <v>-6.1176403352232359E-2</v>
      </c>
      <c r="I1474" s="7">
        <f t="shared" si="227"/>
        <v>6.1176403352232359E-2</v>
      </c>
      <c r="J1474" s="7">
        <f t="shared" si="228"/>
        <v>3.0588201676116178</v>
      </c>
      <c r="K1474" s="9">
        <f t="shared" si="230"/>
        <v>0</v>
      </c>
      <c r="L1474" s="7"/>
      <c r="M1474" s="7"/>
      <c r="N1474" s="7"/>
      <c r="O1474" s="7"/>
      <c r="P1474" s="7"/>
      <c r="Q1474" s="7">
        <f t="shared" si="221"/>
        <v>0</v>
      </c>
      <c r="R1474" s="7"/>
      <c r="S1474" s="7">
        <f t="shared" si="222"/>
        <v>0</v>
      </c>
      <c r="T1474" s="7"/>
      <c r="U1474" s="7">
        <f t="shared" si="223"/>
        <v>1</v>
      </c>
      <c r="V1474" s="7"/>
      <c r="W1474">
        <f t="shared" si="229"/>
        <v>16.302373300543724</v>
      </c>
    </row>
    <row r="1475" spans="1:23" x14ac:dyDescent="0.3">
      <c r="A1475">
        <v>211</v>
      </c>
      <c r="B1475">
        <v>244</v>
      </c>
      <c r="D1475">
        <f t="shared" si="224"/>
        <v>6.6777963272120197E-2</v>
      </c>
      <c r="E1475">
        <f t="shared" si="225"/>
        <v>3.33889816360601</v>
      </c>
      <c r="F1475" s="7"/>
      <c r="G1475" s="7"/>
      <c r="H1475" s="7">
        <f t="shared" si="226"/>
        <v>0</v>
      </c>
      <c r="I1475" s="7">
        <f t="shared" si="227"/>
        <v>0</v>
      </c>
      <c r="J1475" s="7" t="str">
        <f t="shared" si="228"/>
        <v/>
      </c>
      <c r="K1475" s="9">
        <f t="shared" si="230"/>
        <v>0</v>
      </c>
      <c r="L1475" s="7"/>
      <c r="M1475" s="7"/>
      <c r="N1475" s="7"/>
      <c r="O1475" s="7"/>
      <c r="P1475" s="7"/>
      <c r="Q1475" s="7">
        <f t="shared" ref="Q1475:Q1538" si="231">IF(E1475&lt;1,1,0)</f>
        <v>0</v>
      </c>
      <c r="R1475" s="7"/>
      <c r="S1475" s="7">
        <f t="shared" ref="S1475:S1538" si="232">IF(AND(E1475&gt;=1,E1475&lt;10),1,0)</f>
        <v>1</v>
      </c>
      <c r="T1475" s="7"/>
      <c r="U1475" s="7">
        <f t="shared" ref="U1475:U1538" si="233">IF(E1475&gt;=10,1,0)</f>
        <v>0</v>
      </c>
      <c r="V1475" s="7"/>
      <c r="W1475">
        <f t="shared" si="229"/>
        <v>16.851118349580794</v>
      </c>
    </row>
    <row r="1476" spans="1:23" x14ac:dyDescent="0.3">
      <c r="A1476">
        <v>209</v>
      </c>
      <c r="B1476">
        <v>244</v>
      </c>
      <c r="D1476">
        <f t="shared" ref="D1476:D1539" si="234">(SQRT((A1477-A1476)^2+(B1477-B1476)^2)/$C$3)</f>
        <v>4.721915066354241E-2</v>
      </c>
      <c r="E1476">
        <f t="shared" ref="E1476:E1539" si="235">IF(D1476*$C$5&gt;=50,"",D1476*$C$5)</f>
        <v>2.3609575331771206</v>
      </c>
      <c r="F1476" s="7"/>
      <c r="G1476" s="7"/>
      <c r="H1476" s="7">
        <f t="shared" ref="H1476:H1539" si="236">IF(AND(A1477-A1476&lt;&gt;0,B1477-B1476&lt;&gt;0),(1/(((TAN((B1477-B1476)/(A1477-A1476)))*180)/3.14)),0)</f>
        <v>1.1200948966854434E-2</v>
      </c>
      <c r="I1476" s="7">
        <f t="shared" ref="I1476:I1539" si="237">SQRT(H1476^2)</f>
        <v>1.1200948966854434E-2</v>
      </c>
      <c r="J1476" s="7">
        <f t="shared" ref="J1476:J1539" si="238">IF(OR(I1476=0,I1476*$C$5&gt;=360),"",(I1476*$C$5))</f>
        <v>0.56004744834272169</v>
      </c>
      <c r="K1476" s="9">
        <f t="shared" si="230"/>
        <v>0</v>
      </c>
      <c r="L1476" s="7"/>
      <c r="M1476" s="7"/>
      <c r="N1476" s="7"/>
      <c r="O1476" s="7"/>
      <c r="P1476" s="7"/>
      <c r="Q1476" s="7">
        <f t="shared" si="231"/>
        <v>0</v>
      </c>
      <c r="R1476" s="7"/>
      <c r="S1476" s="7">
        <f t="shared" si="232"/>
        <v>1</v>
      </c>
      <c r="T1476" s="7"/>
      <c r="U1476" s="7">
        <f t="shared" si="233"/>
        <v>0</v>
      </c>
      <c r="V1476" s="7"/>
      <c r="W1476">
        <f t="shared" ref="W1476:W1539" si="239">(SQRT((A1476-$C$9)^2+(B1476-$C$11)^2)/$C$3)</f>
        <v>16.916355459811438</v>
      </c>
    </row>
    <row r="1477" spans="1:23" x14ac:dyDescent="0.3">
      <c r="A1477">
        <v>210</v>
      </c>
      <c r="B1477">
        <v>245</v>
      </c>
      <c r="D1477">
        <f t="shared" si="234"/>
        <v>4.721915066354241E-2</v>
      </c>
      <c r="E1477">
        <f t="shared" si="235"/>
        <v>2.3609575331771206</v>
      </c>
      <c r="F1477" s="7"/>
      <c r="G1477" s="7"/>
      <c r="H1477" s="7">
        <f t="shared" si="236"/>
        <v>-1.1200948966854434E-2</v>
      </c>
      <c r="I1477" s="7">
        <f t="shared" si="237"/>
        <v>1.1200948966854434E-2</v>
      </c>
      <c r="J1477" s="7">
        <f t="shared" si="238"/>
        <v>0.56004744834272169</v>
      </c>
      <c r="K1477" s="9">
        <f t="shared" si="230"/>
        <v>0</v>
      </c>
      <c r="L1477" s="7"/>
      <c r="M1477" s="7"/>
      <c r="N1477" s="7"/>
      <c r="O1477" s="7"/>
      <c r="P1477" s="7"/>
      <c r="Q1477" s="7">
        <f t="shared" si="231"/>
        <v>0</v>
      </c>
      <c r="R1477" s="7"/>
      <c r="S1477" s="7">
        <f t="shared" si="232"/>
        <v>1</v>
      </c>
      <c r="T1477" s="7"/>
      <c r="U1477" s="7">
        <f t="shared" si="233"/>
        <v>0</v>
      </c>
      <c r="V1477" s="7"/>
      <c r="W1477">
        <f t="shared" si="239"/>
        <v>16.876635737986454</v>
      </c>
    </row>
    <row r="1478" spans="1:23" x14ac:dyDescent="0.3">
      <c r="A1478">
        <v>209</v>
      </c>
      <c r="B1478">
        <v>246</v>
      </c>
      <c r="D1478">
        <f t="shared" si="234"/>
        <v>0.12038568532434021</v>
      </c>
      <c r="E1478">
        <f t="shared" si="235"/>
        <v>6.019284266217011</v>
      </c>
      <c r="F1478" s="7"/>
      <c r="G1478" s="7"/>
      <c r="H1478" s="7">
        <f t="shared" si="236"/>
        <v>1.2370700617240485E-3</v>
      </c>
      <c r="I1478" s="7">
        <f t="shared" si="237"/>
        <v>1.2370700617240485E-3</v>
      </c>
      <c r="J1478" s="7">
        <f t="shared" si="238"/>
        <v>6.1853503086202424E-2</v>
      </c>
      <c r="K1478" s="9">
        <f t="shared" ref="K1478:K1541" si="240">IF(E1476="",1,0)</f>
        <v>0</v>
      </c>
      <c r="L1478" s="7"/>
      <c r="M1478" s="7"/>
      <c r="N1478" s="7"/>
      <c r="O1478" s="7"/>
      <c r="P1478" s="7"/>
      <c r="Q1478" s="7">
        <f t="shared" si="231"/>
        <v>0</v>
      </c>
      <c r="R1478" s="7"/>
      <c r="S1478" s="7">
        <f t="shared" si="232"/>
        <v>1</v>
      </c>
      <c r="T1478" s="7"/>
      <c r="U1478" s="7">
        <f t="shared" si="233"/>
        <v>0</v>
      </c>
      <c r="V1478" s="7"/>
      <c r="W1478">
        <f t="shared" si="239"/>
        <v>16.902246517258099</v>
      </c>
    </row>
    <row r="1479" spans="1:23" x14ac:dyDescent="0.3">
      <c r="A1479">
        <v>211</v>
      </c>
      <c r="B1479">
        <v>249</v>
      </c>
      <c r="D1479">
        <f t="shared" si="234"/>
        <v>0.37330016318861264</v>
      </c>
      <c r="E1479">
        <f t="shared" si="235"/>
        <v>18.665008159430631</v>
      </c>
      <c r="F1479" s="7"/>
      <c r="G1479" s="7"/>
      <c r="H1479" s="7">
        <f t="shared" si="236"/>
        <v>9.4884868023736538E-2</v>
      </c>
      <c r="I1479" s="7">
        <f t="shared" si="237"/>
        <v>9.4884868023736538E-2</v>
      </c>
      <c r="J1479" s="7">
        <f t="shared" si="238"/>
        <v>4.7442434011868269</v>
      </c>
      <c r="K1479" s="9">
        <f t="shared" si="240"/>
        <v>0</v>
      </c>
      <c r="L1479" s="7"/>
      <c r="M1479" s="7"/>
      <c r="N1479" s="7"/>
      <c r="O1479" s="7"/>
      <c r="P1479" s="7"/>
      <c r="Q1479" s="7">
        <f t="shared" si="231"/>
        <v>0</v>
      </c>
      <c r="R1479" s="7"/>
      <c r="S1479" s="7">
        <f t="shared" si="232"/>
        <v>0</v>
      </c>
      <c r="T1479" s="7"/>
      <c r="U1479" s="7">
        <f t="shared" si="233"/>
        <v>1</v>
      </c>
      <c r="V1479" s="7"/>
      <c r="W1479">
        <f t="shared" si="239"/>
        <v>16.816184175123595</v>
      </c>
    </row>
    <row r="1480" spans="1:23" x14ac:dyDescent="0.3">
      <c r="A1480">
        <v>222</v>
      </c>
      <c r="B1480">
        <v>251</v>
      </c>
      <c r="D1480">
        <f t="shared" si="234"/>
        <v>0.61294022539852488</v>
      </c>
      <c r="E1480">
        <f t="shared" si="235"/>
        <v>30.647011269926246</v>
      </c>
      <c r="F1480" s="7"/>
      <c r="G1480" s="7"/>
      <c r="H1480" s="7">
        <f t="shared" si="236"/>
        <v>-3.663137659202652E-3</v>
      </c>
      <c r="I1480" s="7">
        <f t="shared" si="237"/>
        <v>3.663137659202652E-3</v>
      </c>
      <c r="J1480" s="7">
        <f t="shared" si="238"/>
        <v>0.18315688296013261</v>
      </c>
      <c r="K1480" s="9">
        <f t="shared" si="240"/>
        <v>0</v>
      </c>
      <c r="L1480" s="7"/>
      <c r="M1480" s="7"/>
      <c r="N1480" s="7"/>
      <c r="O1480" s="7"/>
      <c r="P1480" s="7"/>
      <c r="Q1480" s="7">
        <f t="shared" si="231"/>
        <v>0</v>
      </c>
      <c r="R1480" s="7"/>
      <c r="S1480" s="7">
        <f t="shared" si="232"/>
        <v>0</v>
      </c>
      <c r="T1480" s="7"/>
      <c r="U1480" s="7">
        <f t="shared" si="233"/>
        <v>1</v>
      </c>
      <c r="V1480" s="7"/>
      <c r="W1480">
        <f t="shared" si="239"/>
        <v>16.443014126535875</v>
      </c>
    </row>
    <row r="1481" spans="1:23" x14ac:dyDescent="0.3">
      <c r="A1481">
        <v>213</v>
      </c>
      <c r="B1481">
        <v>235</v>
      </c>
      <c r="D1481">
        <f t="shared" si="234"/>
        <v>0.64224988519770765</v>
      </c>
      <c r="E1481">
        <f t="shared" si="235"/>
        <v>32.112494259885381</v>
      </c>
      <c r="F1481" s="7"/>
      <c r="G1481" s="7"/>
      <c r="H1481" s="7">
        <f t="shared" si="236"/>
        <v>5.7439990207181438E-3</v>
      </c>
      <c r="I1481" s="7">
        <f t="shared" si="237"/>
        <v>5.7439990207181438E-3</v>
      </c>
      <c r="J1481" s="7">
        <f t="shared" si="238"/>
        <v>0.28719995103590718</v>
      </c>
      <c r="K1481" s="9">
        <f t="shared" si="240"/>
        <v>0</v>
      </c>
      <c r="L1481" s="7"/>
      <c r="M1481" s="7"/>
      <c r="N1481" s="7"/>
      <c r="O1481" s="7"/>
      <c r="P1481" s="7"/>
      <c r="Q1481" s="7">
        <f t="shared" si="231"/>
        <v>0</v>
      </c>
      <c r="R1481" s="7"/>
      <c r="S1481" s="7">
        <f t="shared" si="232"/>
        <v>0</v>
      </c>
      <c r="T1481" s="7"/>
      <c r="U1481" s="7">
        <f t="shared" si="233"/>
        <v>1</v>
      </c>
      <c r="V1481" s="7"/>
      <c r="W1481">
        <f t="shared" si="239"/>
        <v>16.853003726486744</v>
      </c>
    </row>
    <row r="1482" spans="1:23" x14ac:dyDescent="0.3">
      <c r="A1482">
        <v>222</v>
      </c>
      <c r="B1482">
        <v>218</v>
      </c>
      <c r="D1482">
        <f t="shared" si="234"/>
        <v>0.18887660265416964</v>
      </c>
      <c r="E1482">
        <f t="shared" si="235"/>
        <v>9.4438301327084826</v>
      </c>
      <c r="F1482" s="7"/>
      <c r="G1482" s="7"/>
      <c r="H1482" s="7">
        <f t="shared" si="236"/>
        <v>-1.1200948966854434E-2</v>
      </c>
      <c r="I1482" s="7">
        <f t="shared" si="237"/>
        <v>1.1200948966854434E-2</v>
      </c>
      <c r="J1482" s="7">
        <f t="shared" si="238"/>
        <v>0.56004744834272169</v>
      </c>
      <c r="K1482" s="9">
        <f t="shared" si="240"/>
        <v>0</v>
      </c>
      <c r="L1482" s="7"/>
      <c r="M1482" s="7"/>
      <c r="N1482" s="7"/>
      <c r="O1482" s="7"/>
      <c r="P1482" s="7"/>
      <c r="Q1482" s="7">
        <f t="shared" si="231"/>
        <v>0</v>
      </c>
      <c r="R1482" s="7"/>
      <c r="S1482" s="7">
        <f t="shared" si="232"/>
        <v>1</v>
      </c>
      <c r="T1482" s="7"/>
      <c r="U1482" s="7">
        <f t="shared" si="233"/>
        <v>0</v>
      </c>
      <c r="V1482" s="7"/>
      <c r="W1482">
        <f t="shared" si="239"/>
        <v>16.703837116656871</v>
      </c>
    </row>
    <row r="1483" spans="1:23" x14ac:dyDescent="0.3">
      <c r="A1483">
        <v>226</v>
      </c>
      <c r="B1483">
        <v>214</v>
      </c>
      <c r="D1483">
        <f t="shared" si="234"/>
        <v>0.19468954573773958</v>
      </c>
      <c r="E1483">
        <f t="shared" si="235"/>
        <v>9.73447728688698</v>
      </c>
      <c r="F1483" s="7"/>
      <c r="G1483" s="7"/>
      <c r="H1483" s="7">
        <f t="shared" si="236"/>
        <v>2.5498473743473561E-2</v>
      </c>
      <c r="I1483" s="7">
        <f t="shared" si="237"/>
        <v>2.5498473743473561E-2</v>
      </c>
      <c r="J1483" s="7">
        <f t="shared" si="238"/>
        <v>1.274923687173678</v>
      </c>
      <c r="K1483" s="9">
        <f t="shared" si="240"/>
        <v>0</v>
      </c>
      <c r="L1483" s="7"/>
      <c r="M1483" s="7"/>
      <c r="N1483" s="7"/>
      <c r="O1483" s="7"/>
      <c r="P1483" s="7"/>
      <c r="Q1483" s="7">
        <f t="shared" si="231"/>
        <v>0</v>
      </c>
      <c r="R1483" s="7"/>
      <c r="S1483" s="7">
        <f t="shared" si="232"/>
        <v>1</v>
      </c>
      <c r="T1483" s="7"/>
      <c r="U1483" s="7">
        <f t="shared" si="233"/>
        <v>0</v>
      </c>
      <c r="V1483" s="7"/>
      <c r="W1483">
        <f t="shared" si="239"/>
        <v>16.611748207555042</v>
      </c>
    </row>
    <row r="1484" spans="1:23" x14ac:dyDescent="0.3">
      <c r="A1484">
        <v>221</v>
      </c>
      <c r="B1484">
        <v>211</v>
      </c>
      <c r="D1484">
        <f t="shared" si="234"/>
        <v>0.26077628300189165</v>
      </c>
      <c r="E1484">
        <f t="shared" si="235"/>
        <v>13.038814150094582</v>
      </c>
      <c r="F1484" s="7"/>
      <c r="G1484" s="7"/>
      <c r="H1484" s="7">
        <f t="shared" si="236"/>
        <v>-1.5847372131433602E-2</v>
      </c>
      <c r="I1484" s="7">
        <f t="shared" si="237"/>
        <v>1.5847372131433602E-2</v>
      </c>
      <c r="J1484" s="7">
        <f t="shared" si="238"/>
        <v>0.79236860657168007</v>
      </c>
      <c r="K1484" s="9">
        <f t="shared" si="240"/>
        <v>0</v>
      </c>
      <c r="L1484" s="7"/>
      <c r="M1484" s="7"/>
      <c r="N1484" s="7"/>
      <c r="O1484" s="7"/>
      <c r="P1484" s="7"/>
      <c r="Q1484" s="7">
        <f t="shared" si="231"/>
        <v>0</v>
      </c>
      <c r="R1484" s="7"/>
      <c r="S1484" s="7">
        <f t="shared" si="232"/>
        <v>0</v>
      </c>
      <c r="T1484" s="7"/>
      <c r="U1484" s="7">
        <f t="shared" si="233"/>
        <v>1</v>
      </c>
      <c r="V1484" s="7"/>
      <c r="W1484">
        <f t="shared" si="239"/>
        <v>16.800000477781747</v>
      </c>
    </row>
    <row r="1485" spans="1:23" x14ac:dyDescent="0.3">
      <c r="A1485">
        <v>227</v>
      </c>
      <c r="B1485">
        <v>206</v>
      </c>
      <c r="D1485">
        <f t="shared" si="234"/>
        <v>0.23609575331771204</v>
      </c>
      <c r="E1485">
        <f t="shared" si="235"/>
        <v>11.804787665885602</v>
      </c>
      <c r="F1485" s="7"/>
      <c r="G1485" s="7"/>
      <c r="H1485" s="7">
        <f t="shared" si="236"/>
        <v>-1.1200948966854434E-2</v>
      </c>
      <c r="I1485" s="7">
        <f t="shared" si="237"/>
        <v>1.1200948966854434E-2</v>
      </c>
      <c r="J1485" s="7">
        <f t="shared" si="238"/>
        <v>0.56004744834272169</v>
      </c>
      <c r="K1485" s="9">
        <f t="shared" si="240"/>
        <v>0</v>
      </c>
      <c r="L1485" s="7"/>
      <c r="M1485" s="7"/>
      <c r="N1485" s="7"/>
      <c r="O1485" s="7"/>
      <c r="P1485" s="7"/>
      <c r="Q1485" s="7">
        <f t="shared" si="231"/>
        <v>0</v>
      </c>
      <c r="R1485" s="7"/>
      <c r="S1485" s="7">
        <f t="shared" si="232"/>
        <v>0</v>
      </c>
      <c r="T1485" s="7"/>
      <c r="U1485" s="7">
        <f t="shared" si="233"/>
        <v>1</v>
      </c>
      <c r="V1485" s="7"/>
      <c r="W1485">
        <f t="shared" si="239"/>
        <v>16.6558818993147</v>
      </c>
    </row>
    <row r="1486" spans="1:23" x14ac:dyDescent="0.3">
      <c r="A1486">
        <v>232</v>
      </c>
      <c r="B1486">
        <v>201</v>
      </c>
      <c r="D1486">
        <f t="shared" si="234"/>
        <v>6.6777963272120197E-2</v>
      </c>
      <c r="E1486">
        <f t="shared" si="235"/>
        <v>3.33889816360601</v>
      </c>
      <c r="F1486" s="7"/>
      <c r="G1486" s="7"/>
      <c r="H1486" s="7">
        <f t="shared" si="236"/>
        <v>0</v>
      </c>
      <c r="I1486" s="7">
        <f t="shared" si="237"/>
        <v>0</v>
      </c>
      <c r="J1486" s="7" t="str">
        <f t="shared" si="238"/>
        <v/>
      </c>
      <c r="K1486" s="9">
        <f t="shared" si="240"/>
        <v>0</v>
      </c>
      <c r="L1486" s="7"/>
      <c r="M1486" s="7"/>
      <c r="N1486" s="7"/>
      <c r="O1486" s="7"/>
      <c r="P1486" s="7"/>
      <c r="Q1486" s="7">
        <f t="shared" si="231"/>
        <v>0</v>
      </c>
      <c r="R1486" s="7"/>
      <c r="S1486" s="7">
        <f t="shared" si="232"/>
        <v>1</v>
      </c>
      <c r="T1486" s="7"/>
      <c r="U1486" s="7">
        <f t="shared" si="233"/>
        <v>0</v>
      </c>
      <c r="V1486" s="7"/>
      <c r="W1486">
        <f t="shared" si="239"/>
        <v>16.546421827549889</v>
      </c>
    </row>
    <row r="1487" spans="1:23" x14ac:dyDescent="0.3">
      <c r="A1487">
        <v>232</v>
      </c>
      <c r="B1487">
        <v>199</v>
      </c>
      <c r="D1487">
        <f t="shared" si="234"/>
        <v>0.12038568532434021</v>
      </c>
      <c r="E1487">
        <f t="shared" si="235"/>
        <v>6.019284266217011</v>
      </c>
      <c r="F1487" s="7"/>
      <c r="G1487" s="7"/>
      <c r="H1487" s="7">
        <f t="shared" si="236"/>
        <v>-1.2370700617240485E-3</v>
      </c>
      <c r="I1487" s="7">
        <f t="shared" si="237"/>
        <v>1.2370700617240485E-3</v>
      </c>
      <c r="J1487" s="7">
        <f t="shared" si="238"/>
        <v>6.1853503086202424E-2</v>
      </c>
      <c r="K1487" s="9">
        <f t="shared" si="240"/>
        <v>0</v>
      </c>
      <c r="L1487" s="7"/>
      <c r="M1487" s="7"/>
      <c r="N1487" s="7"/>
      <c r="O1487" s="7"/>
      <c r="P1487" s="7"/>
      <c r="Q1487" s="7">
        <f t="shared" si="231"/>
        <v>0</v>
      </c>
      <c r="R1487" s="7"/>
      <c r="S1487" s="7">
        <f t="shared" si="232"/>
        <v>1</v>
      </c>
      <c r="T1487" s="7"/>
      <c r="U1487" s="7">
        <f t="shared" si="233"/>
        <v>0</v>
      </c>
      <c r="V1487" s="7"/>
      <c r="W1487">
        <f t="shared" si="239"/>
        <v>16.566891330143772</v>
      </c>
    </row>
    <row r="1488" spans="1:23" x14ac:dyDescent="0.3">
      <c r="A1488">
        <v>234</v>
      </c>
      <c r="B1488">
        <v>196</v>
      </c>
      <c r="D1488">
        <f t="shared" si="234"/>
        <v>7.4660032637722529E-2</v>
      </c>
      <c r="E1488">
        <f t="shared" si="235"/>
        <v>3.7330016318861263</v>
      </c>
      <c r="F1488" s="7"/>
      <c r="G1488" s="7"/>
      <c r="H1488" s="7">
        <f t="shared" si="236"/>
        <v>-7.9835817816183187E-3</v>
      </c>
      <c r="I1488" s="7">
        <f t="shared" si="237"/>
        <v>7.9835817816183187E-3</v>
      </c>
      <c r="J1488" s="7">
        <f t="shared" si="238"/>
        <v>0.39917908908091593</v>
      </c>
      <c r="K1488" s="9">
        <f t="shared" si="240"/>
        <v>0</v>
      </c>
      <c r="L1488" s="7"/>
      <c r="M1488" s="7"/>
      <c r="N1488" s="7"/>
      <c r="O1488" s="7"/>
      <c r="P1488" s="7"/>
      <c r="Q1488" s="7">
        <f t="shared" si="231"/>
        <v>0</v>
      </c>
      <c r="R1488" s="7"/>
      <c r="S1488" s="7">
        <f t="shared" si="232"/>
        <v>1</v>
      </c>
      <c r="T1488" s="7"/>
      <c r="U1488" s="7">
        <f t="shared" si="233"/>
        <v>0</v>
      </c>
      <c r="V1488" s="7"/>
      <c r="W1488">
        <f t="shared" si="239"/>
        <v>16.534660615996067</v>
      </c>
    </row>
    <row r="1489" spans="1:23" x14ac:dyDescent="0.3">
      <c r="A1489">
        <v>233</v>
      </c>
      <c r="B1489">
        <v>194</v>
      </c>
      <c r="D1489">
        <f t="shared" si="234"/>
        <v>0.14932006527544506</v>
      </c>
      <c r="E1489">
        <f t="shared" si="235"/>
        <v>7.4660032637722527</v>
      </c>
      <c r="F1489" s="7"/>
      <c r="G1489" s="7"/>
      <c r="H1489" s="7">
        <f t="shared" si="236"/>
        <v>-3.1931841367650551E-2</v>
      </c>
      <c r="I1489" s="7">
        <f t="shared" si="237"/>
        <v>3.1931841367650551E-2</v>
      </c>
      <c r="J1489" s="7">
        <f t="shared" si="238"/>
        <v>1.5965920683825277</v>
      </c>
      <c r="K1489" s="9">
        <f t="shared" si="240"/>
        <v>0</v>
      </c>
      <c r="L1489" s="7"/>
      <c r="M1489" s="7"/>
      <c r="N1489" s="7"/>
      <c r="O1489" s="7"/>
      <c r="P1489" s="7"/>
      <c r="Q1489" s="7">
        <f t="shared" si="231"/>
        <v>0</v>
      </c>
      <c r="R1489" s="7"/>
      <c r="S1489" s="7">
        <f t="shared" si="232"/>
        <v>1</v>
      </c>
      <c r="T1489" s="7"/>
      <c r="U1489" s="7">
        <f t="shared" si="233"/>
        <v>0</v>
      </c>
      <c r="V1489" s="7"/>
      <c r="W1489">
        <f t="shared" si="239"/>
        <v>16.587469990650924</v>
      </c>
    </row>
    <row r="1490" spans="1:23" x14ac:dyDescent="0.3">
      <c r="A1490">
        <v>237</v>
      </c>
      <c r="B1490">
        <v>192</v>
      </c>
      <c r="D1490">
        <f t="shared" si="234"/>
        <v>7.4660032637722529E-2</v>
      </c>
      <c r="E1490">
        <f t="shared" si="235"/>
        <v>3.7330016318861263</v>
      </c>
      <c r="F1490" s="7"/>
      <c r="G1490" s="7"/>
      <c r="H1490" s="7">
        <f t="shared" si="236"/>
        <v>-3.1931841367650551E-2</v>
      </c>
      <c r="I1490" s="7">
        <f t="shared" si="237"/>
        <v>3.1931841367650551E-2</v>
      </c>
      <c r="J1490" s="7">
        <f t="shared" si="238"/>
        <v>1.5965920683825277</v>
      </c>
      <c r="K1490" s="9">
        <f t="shared" si="240"/>
        <v>0</v>
      </c>
      <c r="L1490" s="7"/>
      <c r="M1490" s="7"/>
      <c r="N1490" s="7"/>
      <c r="O1490" s="7"/>
      <c r="P1490" s="7"/>
      <c r="Q1490" s="7">
        <f t="shared" si="231"/>
        <v>0</v>
      </c>
      <c r="R1490" s="7"/>
      <c r="S1490" s="7">
        <f t="shared" si="232"/>
        <v>1</v>
      </c>
      <c r="T1490" s="7"/>
      <c r="U1490" s="7">
        <f t="shared" si="233"/>
        <v>0</v>
      </c>
      <c r="V1490" s="7"/>
      <c r="W1490">
        <f t="shared" si="239"/>
        <v>16.482426059645501</v>
      </c>
    </row>
    <row r="1491" spans="1:23" x14ac:dyDescent="0.3">
      <c r="A1491">
        <v>235</v>
      </c>
      <c r="B1491">
        <v>193</v>
      </c>
      <c r="D1491">
        <f t="shared" si="234"/>
        <v>0.1702510689012616</v>
      </c>
      <c r="E1491">
        <f t="shared" si="235"/>
        <v>8.5125534450630802</v>
      </c>
      <c r="F1491" s="7"/>
      <c r="G1491" s="7"/>
      <c r="H1491" s="7">
        <f t="shared" si="236"/>
        <v>5.1602919709601161E-3</v>
      </c>
      <c r="I1491" s="7">
        <f t="shared" si="237"/>
        <v>5.1602919709601161E-3</v>
      </c>
      <c r="J1491" s="7">
        <f t="shared" si="238"/>
        <v>0.25801459854800579</v>
      </c>
      <c r="K1491" s="9">
        <f t="shared" si="240"/>
        <v>0</v>
      </c>
      <c r="L1491" s="7"/>
      <c r="M1491" s="7"/>
      <c r="N1491" s="7"/>
      <c r="O1491" s="7"/>
      <c r="P1491" s="7"/>
      <c r="Q1491" s="7">
        <f t="shared" si="231"/>
        <v>0</v>
      </c>
      <c r="R1491" s="7"/>
      <c r="S1491" s="7">
        <f t="shared" si="232"/>
        <v>1</v>
      </c>
      <c r="T1491" s="7"/>
      <c r="U1491" s="7">
        <f t="shared" si="233"/>
        <v>0</v>
      </c>
      <c r="V1491" s="7"/>
      <c r="W1491">
        <f t="shared" si="239"/>
        <v>16.534862885150865</v>
      </c>
    </row>
    <row r="1492" spans="1:23" x14ac:dyDescent="0.3">
      <c r="A1492">
        <v>236</v>
      </c>
      <c r="B1492">
        <v>188</v>
      </c>
      <c r="D1492">
        <f t="shared" si="234"/>
        <v>0.67194029373950281</v>
      </c>
      <c r="E1492">
        <f t="shared" si="235"/>
        <v>33.597014686975143</v>
      </c>
      <c r="F1492" s="7"/>
      <c r="G1492" s="7"/>
      <c r="H1492" s="7">
        <f t="shared" si="236"/>
        <v>-3.1931841367650551E-2</v>
      </c>
      <c r="I1492" s="7">
        <f t="shared" si="237"/>
        <v>3.1931841367650551E-2</v>
      </c>
      <c r="J1492" s="7">
        <f t="shared" si="238"/>
        <v>1.5965920683825277</v>
      </c>
      <c r="K1492" s="9">
        <f t="shared" si="240"/>
        <v>0</v>
      </c>
      <c r="L1492" s="7"/>
      <c r="M1492" s="7"/>
      <c r="N1492" s="7"/>
      <c r="O1492" s="7"/>
      <c r="P1492" s="7"/>
      <c r="Q1492" s="7">
        <f t="shared" si="231"/>
        <v>0</v>
      </c>
      <c r="R1492" s="7"/>
      <c r="S1492" s="7">
        <f t="shared" si="232"/>
        <v>0</v>
      </c>
      <c r="T1492" s="7"/>
      <c r="U1492" s="7">
        <f t="shared" si="233"/>
        <v>1</v>
      </c>
      <c r="V1492" s="7"/>
      <c r="W1492">
        <f t="shared" si="239"/>
        <v>16.557703384435342</v>
      </c>
    </row>
    <row r="1493" spans="1:23" x14ac:dyDescent="0.3">
      <c r="A1493">
        <v>254</v>
      </c>
      <c r="B1493">
        <v>179</v>
      </c>
      <c r="D1493">
        <f t="shared" si="234"/>
        <v>0.14165745199062721</v>
      </c>
      <c r="E1493">
        <f t="shared" si="235"/>
        <v>7.0828725995313606</v>
      </c>
      <c r="F1493" s="7"/>
      <c r="G1493" s="7"/>
      <c r="H1493" s="7">
        <f t="shared" si="236"/>
        <v>1.1200948966854434E-2</v>
      </c>
      <c r="I1493" s="7">
        <f t="shared" si="237"/>
        <v>1.1200948966854434E-2</v>
      </c>
      <c r="J1493" s="7">
        <f t="shared" si="238"/>
        <v>0.56004744834272169</v>
      </c>
      <c r="K1493" s="9">
        <f t="shared" si="240"/>
        <v>0</v>
      </c>
      <c r="L1493" s="7"/>
      <c r="M1493" s="7"/>
      <c r="N1493" s="7"/>
      <c r="O1493" s="7"/>
      <c r="P1493" s="7"/>
      <c r="Q1493" s="7">
        <f t="shared" si="231"/>
        <v>0</v>
      </c>
      <c r="R1493" s="7"/>
      <c r="S1493" s="7">
        <f t="shared" si="232"/>
        <v>1</v>
      </c>
      <c r="T1493" s="7"/>
      <c r="U1493" s="7">
        <f t="shared" si="233"/>
        <v>0</v>
      </c>
      <c r="V1493" s="7"/>
      <c r="W1493">
        <f t="shared" si="239"/>
        <v>16.097125504432032</v>
      </c>
    </row>
    <row r="1494" spans="1:23" x14ac:dyDescent="0.3">
      <c r="A1494">
        <v>251</v>
      </c>
      <c r="B1494">
        <v>176</v>
      </c>
      <c r="D1494">
        <f t="shared" si="234"/>
        <v>0.8123889856825669</v>
      </c>
      <c r="E1494">
        <f t="shared" si="235"/>
        <v>40.619449284128343</v>
      </c>
      <c r="F1494" s="7"/>
      <c r="G1494" s="7"/>
      <c r="H1494" s="7">
        <f t="shared" si="236"/>
        <v>-0.10369573140716856</v>
      </c>
      <c r="I1494" s="7">
        <f t="shared" si="237"/>
        <v>0.10369573140716856</v>
      </c>
      <c r="J1494" s="7">
        <f t="shared" si="238"/>
        <v>5.1847865703584279</v>
      </c>
      <c r="K1494" s="9">
        <f t="shared" si="240"/>
        <v>0</v>
      </c>
      <c r="L1494" s="7"/>
      <c r="M1494" s="7"/>
      <c r="N1494" s="7"/>
      <c r="O1494" s="7"/>
      <c r="P1494" s="7"/>
      <c r="Q1494" s="7">
        <f t="shared" si="231"/>
        <v>0</v>
      </c>
      <c r="R1494" s="7"/>
      <c r="S1494" s="7">
        <f t="shared" si="232"/>
        <v>0</v>
      </c>
      <c r="T1494" s="7"/>
      <c r="U1494" s="7">
        <f t="shared" si="233"/>
        <v>1</v>
      </c>
      <c r="V1494" s="7"/>
      <c r="W1494">
        <f t="shared" si="239"/>
        <v>16.22666721188007</v>
      </c>
    </row>
    <row r="1495" spans="1:23" x14ac:dyDescent="0.3">
      <c r="A1495">
        <v>227</v>
      </c>
      <c r="B1495">
        <v>180</v>
      </c>
      <c r="D1495">
        <f t="shared" si="234"/>
        <v>0.29864013055089011</v>
      </c>
      <c r="E1495">
        <f t="shared" si="235"/>
        <v>14.932006527544505</v>
      </c>
      <c r="F1495" s="7"/>
      <c r="G1495" s="7"/>
      <c r="H1495" s="7">
        <f t="shared" si="236"/>
        <v>-7.9835817816183187E-3</v>
      </c>
      <c r="I1495" s="7">
        <f t="shared" si="237"/>
        <v>7.9835817816183187E-3</v>
      </c>
      <c r="J1495" s="7">
        <f t="shared" si="238"/>
        <v>0.39917908908091593</v>
      </c>
      <c r="K1495" s="9">
        <f t="shared" si="240"/>
        <v>0</v>
      </c>
      <c r="L1495" s="7"/>
      <c r="M1495" s="7"/>
      <c r="N1495" s="7"/>
      <c r="O1495" s="7"/>
      <c r="P1495" s="7"/>
      <c r="Q1495" s="7">
        <f t="shared" si="231"/>
        <v>0</v>
      </c>
      <c r="R1495" s="7"/>
      <c r="S1495" s="7">
        <f t="shared" si="232"/>
        <v>0</v>
      </c>
      <c r="T1495" s="7"/>
      <c r="U1495" s="7">
        <f t="shared" si="233"/>
        <v>1</v>
      </c>
      <c r="V1495" s="7"/>
      <c r="W1495">
        <f t="shared" si="239"/>
        <v>16.930320949670215</v>
      </c>
    </row>
    <row r="1496" spans="1:23" x14ac:dyDescent="0.3">
      <c r="A1496">
        <v>223</v>
      </c>
      <c r="B1496">
        <v>172</v>
      </c>
      <c r="D1496">
        <f t="shared" si="234"/>
        <v>0.51833638384841485</v>
      </c>
      <c r="E1496">
        <f t="shared" si="235"/>
        <v>25.916819192420743</v>
      </c>
      <c r="F1496" s="7"/>
      <c r="G1496" s="7"/>
      <c r="H1496" s="7">
        <f t="shared" si="236"/>
        <v>2.5044035789503375E-2</v>
      </c>
      <c r="I1496" s="7">
        <f t="shared" si="237"/>
        <v>2.5044035789503375E-2</v>
      </c>
      <c r="J1496" s="7">
        <f t="shared" si="238"/>
        <v>1.2522017894751687</v>
      </c>
      <c r="K1496" s="9">
        <f t="shared" si="240"/>
        <v>0</v>
      </c>
      <c r="L1496" s="7"/>
      <c r="M1496" s="7"/>
      <c r="N1496" s="7"/>
      <c r="O1496" s="7"/>
      <c r="P1496" s="7"/>
      <c r="Q1496" s="7">
        <f t="shared" si="231"/>
        <v>0</v>
      </c>
      <c r="R1496" s="7"/>
      <c r="S1496" s="7">
        <f t="shared" si="232"/>
        <v>0</v>
      </c>
      <c r="T1496" s="7"/>
      <c r="U1496" s="7">
        <f t="shared" si="233"/>
        <v>1</v>
      </c>
      <c r="V1496" s="7"/>
      <c r="W1496">
        <f t="shared" si="239"/>
        <v>17.147802134395015</v>
      </c>
    </row>
    <row r="1497" spans="1:23" x14ac:dyDescent="0.3">
      <c r="A1497">
        <v>227</v>
      </c>
      <c r="B1497">
        <v>187</v>
      </c>
      <c r="D1497">
        <f t="shared" si="234"/>
        <v>0.67607534996048702</v>
      </c>
      <c r="E1497">
        <f t="shared" si="235"/>
        <v>33.803767498024349</v>
      </c>
      <c r="F1497" s="7"/>
      <c r="G1497" s="7"/>
      <c r="H1497" s="7">
        <f t="shared" si="236"/>
        <v>-3.8308662123177531E-2</v>
      </c>
      <c r="I1497" s="7">
        <f t="shared" si="237"/>
        <v>3.8308662123177531E-2</v>
      </c>
      <c r="J1497" s="7">
        <f t="shared" si="238"/>
        <v>1.9154331061588765</v>
      </c>
      <c r="K1497" s="9">
        <f t="shared" si="240"/>
        <v>0</v>
      </c>
      <c r="L1497" s="7"/>
      <c r="M1497" s="7"/>
      <c r="N1497" s="7"/>
      <c r="O1497" s="7"/>
      <c r="P1497" s="7"/>
      <c r="Q1497" s="7">
        <f t="shared" si="231"/>
        <v>0</v>
      </c>
      <c r="R1497" s="7"/>
      <c r="S1497" s="7">
        <f t="shared" si="232"/>
        <v>0</v>
      </c>
      <c r="T1497" s="7"/>
      <c r="U1497" s="7">
        <f t="shared" si="233"/>
        <v>1</v>
      </c>
      <c r="V1497" s="7"/>
      <c r="W1497">
        <f t="shared" si="239"/>
        <v>16.852474519175544</v>
      </c>
    </row>
    <row r="1498" spans="1:23" x14ac:dyDescent="0.3">
      <c r="A1498">
        <v>220</v>
      </c>
      <c r="B1498">
        <v>168</v>
      </c>
      <c r="D1498">
        <f t="shared" si="234"/>
        <v>0.17980516885257108</v>
      </c>
      <c r="E1498">
        <f t="shared" si="235"/>
        <v>8.990258442628555</v>
      </c>
      <c r="F1498" s="7"/>
      <c r="G1498" s="7"/>
      <c r="H1498" s="7">
        <f t="shared" si="236"/>
        <v>2.3351972904861303E-2</v>
      </c>
      <c r="I1498" s="7">
        <f t="shared" si="237"/>
        <v>2.3351972904861303E-2</v>
      </c>
      <c r="J1498" s="7">
        <f t="shared" si="238"/>
        <v>1.1675986452430651</v>
      </c>
      <c r="K1498" s="9">
        <f t="shared" si="240"/>
        <v>0</v>
      </c>
      <c r="L1498" s="7"/>
      <c r="M1498" s="7"/>
      <c r="N1498" s="7"/>
      <c r="O1498" s="7"/>
      <c r="P1498" s="7"/>
      <c r="Q1498" s="7">
        <f t="shared" si="231"/>
        <v>0</v>
      </c>
      <c r="R1498" s="7"/>
      <c r="S1498" s="7">
        <f t="shared" si="232"/>
        <v>1</v>
      </c>
      <c r="T1498" s="7"/>
      <c r="U1498" s="7">
        <f t="shared" si="233"/>
        <v>0</v>
      </c>
      <c r="V1498" s="7"/>
      <c r="W1498">
        <f t="shared" si="239"/>
        <v>17.288658643063439</v>
      </c>
    </row>
    <row r="1499" spans="1:23" x14ac:dyDescent="0.3">
      <c r="A1499">
        <v>222</v>
      </c>
      <c r="B1499">
        <v>163</v>
      </c>
      <c r="D1499">
        <f t="shared" si="234"/>
        <v>0.14932006527544506</v>
      </c>
      <c r="E1499">
        <f t="shared" si="235"/>
        <v>7.4660032637722527</v>
      </c>
      <c r="F1499" s="7"/>
      <c r="G1499" s="7"/>
      <c r="H1499" s="7">
        <f t="shared" si="236"/>
        <v>-7.9835817816183187E-3</v>
      </c>
      <c r="I1499" s="7">
        <f t="shared" si="237"/>
        <v>7.9835817816183187E-3</v>
      </c>
      <c r="J1499" s="7">
        <f t="shared" si="238"/>
        <v>0.39917908908091593</v>
      </c>
      <c r="K1499" s="9">
        <f t="shared" si="240"/>
        <v>0</v>
      </c>
      <c r="L1499" s="7"/>
      <c r="M1499" s="7"/>
      <c r="N1499" s="7"/>
      <c r="O1499" s="7"/>
      <c r="P1499" s="7"/>
      <c r="Q1499" s="7">
        <f t="shared" si="231"/>
        <v>0</v>
      </c>
      <c r="R1499" s="7"/>
      <c r="S1499" s="7">
        <f t="shared" si="232"/>
        <v>1</v>
      </c>
      <c r="T1499" s="7"/>
      <c r="U1499" s="7">
        <f t="shared" si="233"/>
        <v>0</v>
      </c>
      <c r="V1499" s="7"/>
      <c r="W1499">
        <f t="shared" si="239"/>
        <v>17.286498328522978</v>
      </c>
    </row>
    <row r="1500" spans="1:23" x14ac:dyDescent="0.3">
      <c r="A1500">
        <v>220</v>
      </c>
      <c r="B1500">
        <v>159</v>
      </c>
      <c r="D1500">
        <f t="shared" si="234"/>
        <v>0.12038568532434021</v>
      </c>
      <c r="E1500">
        <f t="shared" si="235"/>
        <v>6.019284266217011</v>
      </c>
      <c r="F1500" s="7"/>
      <c r="G1500" s="7"/>
      <c r="H1500" s="7">
        <f t="shared" si="236"/>
        <v>1.2370700617240485E-3</v>
      </c>
      <c r="I1500" s="7">
        <f t="shared" si="237"/>
        <v>1.2370700617240485E-3</v>
      </c>
      <c r="J1500" s="7">
        <f t="shared" si="238"/>
        <v>6.1853503086202424E-2</v>
      </c>
      <c r="K1500" s="9">
        <f t="shared" si="240"/>
        <v>0</v>
      </c>
      <c r="L1500" s="7"/>
      <c r="M1500" s="7"/>
      <c r="N1500" s="7"/>
      <c r="O1500" s="7"/>
      <c r="P1500" s="7"/>
      <c r="Q1500" s="7">
        <f t="shared" si="231"/>
        <v>0</v>
      </c>
      <c r="R1500" s="7"/>
      <c r="S1500" s="7">
        <f t="shared" si="232"/>
        <v>1</v>
      </c>
      <c r="T1500" s="7"/>
      <c r="U1500" s="7">
        <f t="shared" si="233"/>
        <v>0</v>
      </c>
      <c r="V1500" s="7"/>
      <c r="W1500">
        <f t="shared" si="239"/>
        <v>17.397710074307657</v>
      </c>
    </row>
    <row r="1501" spans="1:23" x14ac:dyDescent="0.3">
      <c r="A1501">
        <v>218</v>
      </c>
      <c r="B1501">
        <v>156</v>
      </c>
      <c r="D1501">
        <f t="shared" si="234"/>
        <v>0.12038568532434021</v>
      </c>
      <c r="E1501">
        <f t="shared" si="235"/>
        <v>6.019284266217011</v>
      </c>
      <c r="F1501" s="7"/>
      <c r="G1501" s="7"/>
      <c r="H1501" s="7">
        <f t="shared" si="236"/>
        <v>-2.2170174856798452E-2</v>
      </c>
      <c r="I1501" s="7">
        <f t="shared" si="237"/>
        <v>2.2170174856798452E-2</v>
      </c>
      <c r="J1501" s="7">
        <f t="shared" si="238"/>
        <v>1.1085087428399225</v>
      </c>
      <c r="K1501" s="9">
        <f t="shared" si="240"/>
        <v>0</v>
      </c>
      <c r="L1501" s="7"/>
      <c r="M1501" s="7"/>
      <c r="N1501" s="7"/>
      <c r="O1501" s="7"/>
      <c r="P1501" s="7"/>
      <c r="Q1501" s="7">
        <f t="shared" si="231"/>
        <v>0</v>
      </c>
      <c r="R1501" s="7"/>
      <c r="S1501" s="7">
        <f t="shared" si="232"/>
        <v>1</v>
      </c>
      <c r="T1501" s="7"/>
      <c r="U1501" s="7">
        <f t="shared" si="233"/>
        <v>0</v>
      </c>
      <c r="V1501" s="7"/>
      <c r="W1501">
        <f t="shared" si="239"/>
        <v>17.496973289454314</v>
      </c>
    </row>
    <row r="1502" spans="1:23" x14ac:dyDescent="0.3">
      <c r="A1502">
        <v>221</v>
      </c>
      <c r="B1502">
        <v>154</v>
      </c>
      <c r="D1502">
        <f t="shared" si="234"/>
        <v>0.74135570321116928</v>
      </c>
      <c r="E1502">
        <f t="shared" si="235"/>
        <v>37.067785160558465</v>
      </c>
      <c r="F1502" s="7"/>
      <c r="G1502" s="7"/>
      <c r="H1502" s="7">
        <f t="shared" si="236"/>
        <v>-1.9800568620520466E-2</v>
      </c>
      <c r="I1502" s="7">
        <f t="shared" si="237"/>
        <v>1.9800568620520466E-2</v>
      </c>
      <c r="J1502" s="7">
        <f t="shared" si="238"/>
        <v>0.99002843102602334</v>
      </c>
      <c r="K1502" s="9">
        <f t="shared" si="240"/>
        <v>0</v>
      </c>
      <c r="L1502" s="7"/>
      <c r="M1502" s="7"/>
      <c r="N1502" s="7"/>
      <c r="O1502" s="7"/>
      <c r="P1502" s="7"/>
      <c r="Q1502" s="7">
        <f t="shared" si="231"/>
        <v>0</v>
      </c>
      <c r="R1502" s="7"/>
      <c r="S1502" s="7">
        <f t="shared" si="232"/>
        <v>0</v>
      </c>
      <c r="T1502" s="7"/>
      <c r="U1502" s="7">
        <f t="shared" si="233"/>
        <v>1</v>
      </c>
      <c r="V1502" s="7"/>
      <c r="W1502">
        <f t="shared" si="239"/>
        <v>17.429336247695232</v>
      </c>
    </row>
    <row r="1503" spans="1:23" x14ac:dyDescent="0.3">
      <c r="A1503">
        <v>239</v>
      </c>
      <c r="B1503">
        <v>141</v>
      </c>
      <c r="D1503">
        <f t="shared" si="234"/>
        <v>0.10558523072348514</v>
      </c>
      <c r="E1503">
        <f t="shared" si="235"/>
        <v>5.279261536174257</v>
      </c>
      <c r="F1503" s="7"/>
      <c r="G1503" s="7"/>
      <c r="H1503" s="7">
        <f t="shared" si="236"/>
        <v>-0.12237718339724686</v>
      </c>
      <c r="I1503" s="7">
        <f t="shared" si="237"/>
        <v>0.12237718339724686</v>
      </c>
      <c r="J1503" s="7">
        <f t="shared" si="238"/>
        <v>6.1188591698623434</v>
      </c>
      <c r="K1503" s="9">
        <f t="shared" si="240"/>
        <v>0</v>
      </c>
      <c r="L1503" s="7"/>
      <c r="M1503" s="7"/>
      <c r="N1503" s="7"/>
      <c r="O1503" s="7"/>
      <c r="P1503" s="7"/>
      <c r="Q1503" s="7">
        <f t="shared" si="231"/>
        <v>0</v>
      </c>
      <c r="R1503" s="7"/>
      <c r="S1503" s="7">
        <f t="shared" si="232"/>
        <v>1</v>
      </c>
      <c r="T1503" s="7"/>
      <c r="U1503" s="7">
        <f t="shared" si="233"/>
        <v>0</v>
      </c>
      <c r="V1503" s="7"/>
      <c r="W1503">
        <f t="shared" si="239"/>
        <v>17.049513875617169</v>
      </c>
    </row>
    <row r="1504" spans="1:23" x14ac:dyDescent="0.3">
      <c r="A1504">
        <v>238</v>
      </c>
      <c r="B1504">
        <v>138</v>
      </c>
      <c r="D1504">
        <f t="shared" si="234"/>
        <v>0.82599778810370494</v>
      </c>
      <c r="E1504">
        <f t="shared" si="235"/>
        <v>41.299889405185247</v>
      </c>
      <c r="F1504" s="7"/>
      <c r="G1504" s="7"/>
      <c r="H1504" s="7">
        <f t="shared" si="236"/>
        <v>-6.831798069437918E-2</v>
      </c>
      <c r="I1504" s="7">
        <f t="shared" si="237"/>
        <v>6.831798069437918E-2</v>
      </c>
      <c r="J1504" s="7">
        <f t="shared" si="238"/>
        <v>3.4158990347189588</v>
      </c>
      <c r="K1504" s="9">
        <f t="shared" si="240"/>
        <v>0</v>
      </c>
      <c r="L1504" s="7"/>
      <c r="M1504" s="7"/>
      <c r="N1504" s="7"/>
      <c r="O1504" s="7"/>
      <c r="P1504" s="7"/>
      <c r="Q1504" s="7">
        <f t="shared" si="231"/>
        <v>0</v>
      </c>
      <c r="R1504" s="7"/>
      <c r="S1504" s="7">
        <f t="shared" si="232"/>
        <v>0</v>
      </c>
      <c r="T1504" s="7"/>
      <c r="U1504" s="7">
        <f t="shared" si="233"/>
        <v>1</v>
      </c>
      <c r="V1504" s="7"/>
      <c r="W1504">
        <f t="shared" si="239"/>
        <v>17.121484320810374</v>
      </c>
    </row>
    <row r="1505" spans="1:23" x14ac:dyDescent="0.3">
      <c r="A1505">
        <v>214</v>
      </c>
      <c r="B1505">
        <v>144</v>
      </c>
      <c r="D1505">
        <f t="shared" si="234"/>
        <v>0.19468954573773958</v>
      </c>
      <c r="E1505">
        <f t="shared" si="235"/>
        <v>9.73447728688698</v>
      </c>
      <c r="F1505" s="7"/>
      <c r="G1505" s="7"/>
      <c r="H1505" s="7">
        <f t="shared" si="236"/>
        <v>1.677547484283135E-3</v>
      </c>
      <c r="I1505" s="7">
        <f t="shared" si="237"/>
        <v>1.677547484283135E-3</v>
      </c>
      <c r="J1505" s="7">
        <f t="shared" si="238"/>
        <v>8.3877374214156752E-2</v>
      </c>
      <c r="K1505" s="9">
        <f t="shared" si="240"/>
        <v>0</v>
      </c>
      <c r="L1505" s="7"/>
      <c r="M1505" s="7"/>
      <c r="N1505" s="7"/>
      <c r="O1505" s="7"/>
      <c r="P1505" s="7"/>
      <c r="Q1505" s="7">
        <f t="shared" si="231"/>
        <v>0</v>
      </c>
      <c r="R1505" s="7"/>
      <c r="S1505" s="7">
        <f t="shared" si="232"/>
        <v>1</v>
      </c>
      <c r="T1505" s="7"/>
      <c r="U1505" s="7">
        <f t="shared" si="233"/>
        <v>0</v>
      </c>
      <c r="V1505" s="7"/>
      <c r="W1505">
        <f t="shared" si="239"/>
        <v>17.773604439410487</v>
      </c>
    </row>
    <row r="1506" spans="1:23" x14ac:dyDescent="0.3">
      <c r="A1506">
        <v>217</v>
      </c>
      <c r="B1506">
        <v>139</v>
      </c>
      <c r="D1506">
        <f t="shared" si="234"/>
        <v>0.68752121141816369</v>
      </c>
      <c r="E1506">
        <f t="shared" si="235"/>
        <v>34.376060570908187</v>
      </c>
      <c r="F1506" s="7"/>
      <c r="G1506" s="7"/>
      <c r="H1506" s="7">
        <f t="shared" si="236"/>
        <v>-2.8101061003402827E-2</v>
      </c>
      <c r="I1506" s="7">
        <f t="shared" si="237"/>
        <v>2.8101061003402827E-2</v>
      </c>
      <c r="J1506" s="7">
        <f t="shared" si="238"/>
        <v>1.4050530501701413</v>
      </c>
      <c r="K1506" s="9">
        <f t="shared" si="240"/>
        <v>0</v>
      </c>
      <c r="L1506" s="7"/>
      <c r="M1506" s="7"/>
      <c r="N1506" s="7"/>
      <c r="O1506" s="7"/>
      <c r="P1506" s="7"/>
      <c r="Q1506" s="7">
        <f t="shared" si="231"/>
        <v>0</v>
      </c>
      <c r="R1506" s="7"/>
      <c r="S1506" s="7">
        <f t="shared" si="232"/>
        <v>0</v>
      </c>
      <c r="T1506" s="7"/>
      <c r="U1506" s="7">
        <f t="shared" si="233"/>
        <v>1</v>
      </c>
      <c r="V1506" s="7"/>
      <c r="W1506">
        <f t="shared" si="239"/>
        <v>17.747680695415266</v>
      </c>
    </row>
    <row r="1507" spans="1:23" x14ac:dyDescent="0.3">
      <c r="A1507">
        <v>235</v>
      </c>
      <c r="B1507">
        <v>129</v>
      </c>
      <c r="D1507">
        <f t="shared" si="234"/>
        <v>6.6777963272120197E-2</v>
      </c>
      <c r="E1507">
        <f t="shared" si="235"/>
        <v>3.33889816360601</v>
      </c>
      <c r="F1507" s="7"/>
      <c r="G1507" s="7"/>
      <c r="H1507" s="7">
        <f t="shared" si="236"/>
        <v>0</v>
      </c>
      <c r="I1507" s="7">
        <f t="shared" si="237"/>
        <v>0</v>
      </c>
      <c r="J1507" s="7" t="str">
        <f t="shared" si="238"/>
        <v/>
      </c>
      <c r="K1507" s="9">
        <f t="shared" si="240"/>
        <v>0</v>
      </c>
      <c r="L1507" s="7"/>
      <c r="M1507" s="7"/>
      <c r="N1507" s="7"/>
      <c r="O1507" s="7"/>
      <c r="P1507" s="7"/>
      <c r="Q1507" s="7">
        <f t="shared" si="231"/>
        <v>0</v>
      </c>
      <c r="R1507" s="7"/>
      <c r="S1507" s="7">
        <f t="shared" si="232"/>
        <v>1</v>
      </c>
      <c r="T1507" s="7"/>
      <c r="U1507" s="7">
        <f t="shared" si="233"/>
        <v>0</v>
      </c>
      <c r="V1507" s="7"/>
      <c r="W1507">
        <f t="shared" si="239"/>
        <v>17.339461067109266</v>
      </c>
    </row>
    <row r="1508" spans="1:23" x14ac:dyDescent="0.3">
      <c r="A1508">
        <v>235</v>
      </c>
      <c r="B1508">
        <v>127</v>
      </c>
      <c r="D1508">
        <f t="shared" si="234"/>
        <v>0.12038568532434021</v>
      </c>
      <c r="E1508">
        <f t="shared" si="235"/>
        <v>6.019284266217011</v>
      </c>
      <c r="F1508" s="7"/>
      <c r="G1508" s="7"/>
      <c r="H1508" s="7">
        <f t="shared" si="236"/>
        <v>1.2370700617240485E-3</v>
      </c>
      <c r="I1508" s="7">
        <f t="shared" si="237"/>
        <v>1.2370700617240485E-3</v>
      </c>
      <c r="J1508" s="7">
        <f t="shared" si="238"/>
        <v>6.1853503086202424E-2</v>
      </c>
      <c r="K1508" s="9">
        <f t="shared" si="240"/>
        <v>0</v>
      </c>
      <c r="L1508" s="7"/>
      <c r="M1508" s="7"/>
      <c r="N1508" s="7"/>
      <c r="O1508" s="7"/>
      <c r="P1508" s="7"/>
      <c r="Q1508" s="7">
        <f t="shared" si="231"/>
        <v>0</v>
      </c>
      <c r="R1508" s="7"/>
      <c r="S1508" s="7">
        <f t="shared" si="232"/>
        <v>1</v>
      </c>
      <c r="T1508" s="7"/>
      <c r="U1508" s="7">
        <f t="shared" si="233"/>
        <v>0</v>
      </c>
      <c r="V1508" s="7"/>
      <c r="W1508">
        <f t="shared" si="239"/>
        <v>17.368240915148633</v>
      </c>
    </row>
    <row r="1509" spans="1:23" x14ac:dyDescent="0.3">
      <c r="A1509">
        <v>233</v>
      </c>
      <c r="B1509">
        <v>124</v>
      </c>
      <c r="D1509">
        <f t="shared" si="234"/>
        <v>0.8123889856825669</v>
      </c>
      <c r="E1509">
        <f t="shared" si="235"/>
        <v>40.619449284128343</v>
      </c>
      <c r="F1509" s="7"/>
      <c r="G1509" s="7"/>
      <c r="H1509" s="7">
        <f t="shared" si="236"/>
        <v>-0.10369573140716856</v>
      </c>
      <c r="I1509" s="7">
        <f t="shared" si="237"/>
        <v>0.10369573140716856</v>
      </c>
      <c r="J1509" s="7">
        <f t="shared" si="238"/>
        <v>5.1847865703584279</v>
      </c>
      <c r="K1509" s="9">
        <f t="shared" si="240"/>
        <v>0</v>
      </c>
      <c r="L1509" s="7"/>
      <c r="M1509" s="7"/>
      <c r="N1509" s="7"/>
      <c r="O1509" s="7"/>
      <c r="P1509" s="7"/>
      <c r="Q1509" s="7">
        <f t="shared" si="231"/>
        <v>0</v>
      </c>
      <c r="R1509" s="7"/>
      <c r="S1509" s="7">
        <f t="shared" si="232"/>
        <v>0</v>
      </c>
      <c r="T1509" s="7"/>
      <c r="U1509" s="7">
        <f t="shared" si="233"/>
        <v>1</v>
      </c>
      <c r="V1509" s="7"/>
      <c r="W1509">
        <f t="shared" si="239"/>
        <v>17.471883348092565</v>
      </c>
    </row>
    <row r="1510" spans="1:23" x14ac:dyDescent="0.3">
      <c r="A1510">
        <v>209</v>
      </c>
      <c r="B1510">
        <v>128</v>
      </c>
      <c r="D1510">
        <f t="shared" si="234"/>
        <v>0.1001669449081803</v>
      </c>
      <c r="E1510">
        <f t="shared" si="235"/>
        <v>5.0083472454090154</v>
      </c>
      <c r="F1510" s="7"/>
      <c r="G1510" s="7"/>
      <c r="H1510" s="7">
        <f t="shared" si="236"/>
        <v>0</v>
      </c>
      <c r="I1510" s="7">
        <f t="shared" si="237"/>
        <v>0</v>
      </c>
      <c r="J1510" s="7" t="str">
        <f t="shared" si="238"/>
        <v/>
      </c>
      <c r="K1510" s="9">
        <f t="shared" si="240"/>
        <v>0</v>
      </c>
      <c r="L1510" s="7"/>
      <c r="M1510" s="7"/>
      <c r="N1510" s="7"/>
      <c r="O1510" s="7"/>
      <c r="P1510" s="7"/>
      <c r="Q1510" s="7">
        <f t="shared" si="231"/>
        <v>0</v>
      </c>
      <c r="R1510" s="7"/>
      <c r="S1510" s="7">
        <f t="shared" si="232"/>
        <v>1</v>
      </c>
      <c r="T1510" s="7"/>
      <c r="U1510" s="7">
        <f t="shared" si="233"/>
        <v>0</v>
      </c>
      <c r="V1510" s="7"/>
      <c r="W1510">
        <f t="shared" si="239"/>
        <v>18.14103601169225</v>
      </c>
    </row>
    <row r="1511" spans="1:23" x14ac:dyDescent="0.3">
      <c r="A1511">
        <v>209</v>
      </c>
      <c r="B1511">
        <v>125</v>
      </c>
      <c r="D1511">
        <f t="shared" si="234"/>
        <v>0.80272556128022088</v>
      </c>
      <c r="E1511">
        <f t="shared" si="235"/>
        <v>40.136278064011044</v>
      </c>
      <c r="F1511" s="7"/>
      <c r="G1511" s="7"/>
      <c r="H1511" s="7">
        <f t="shared" si="236"/>
        <v>-5.5536708395296494E-2</v>
      </c>
      <c r="I1511" s="7">
        <f t="shared" si="237"/>
        <v>5.5536708395296494E-2</v>
      </c>
      <c r="J1511" s="7">
        <f t="shared" si="238"/>
        <v>2.7768354197648248</v>
      </c>
      <c r="K1511" s="9">
        <f t="shared" si="240"/>
        <v>0</v>
      </c>
      <c r="L1511" s="7"/>
      <c r="M1511" s="7"/>
      <c r="N1511" s="7"/>
      <c r="O1511" s="7"/>
      <c r="P1511" s="7"/>
      <c r="Q1511" s="7">
        <f t="shared" si="231"/>
        <v>0</v>
      </c>
      <c r="R1511" s="7"/>
      <c r="S1511" s="7">
        <f t="shared" si="232"/>
        <v>0</v>
      </c>
      <c r="T1511" s="7"/>
      <c r="U1511" s="7">
        <f t="shared" si="233"/>
        <v>1</v>
      </c>
      <c r="V1511" s="7"/>
      <c r="W1511">
        <f t="shared" si="239"/>
        <v>18.18256155159759</v>
      </c>
    </row>
    <row r="1512" spans="1:23" x14ac:dyDescent="0.3">
      <c r="A1512">
        <v>232</v>
      </c>
      <c r="B1512">
        <v>118</v>
      </c>
      <c r="D1512">
        <f t="shared" si="234"/>
        <v>0.12038568532434021</v>
      </c>
      <c r="E1512">
        <f t="shared" si="235"/>
        <v>6.019284266217011</v>
      </c>
      <c r="F1512" s="7"/>
      <c r="G1512" s="7"/>
      <c r="H1512" s="7">
        <f t="shared" si="236"/>
        <v>1.2370700617240485E-3</v>
      </c>
      <c r="I1512" s="7">
        <f t="shared" si="237"/>
        <v>1.2370700617240485E-3</v>
      </c>
      <c r="J1512" s="7">
        <f t="shared" si="238"/>
        <v>6.1853503086202424E-2</v>
      </c>
      <c r="K1512" s="9">
        <f t="shared" si="240"/>
        <v>0</v>
      </c>
      <c r="L1512" s="7"/>
      <c r="M1512" s="7"/>
      <c r="N1512" s="7"/>
      <c r="O1512" s="7"/>
      <c r="P1512" s="7"/>
      <c r="Q1512" s="7">
        <f t="shared" si="231"/>
        <v>0</v>
      </c>
      <c r="R1512" s="7"/>
      <c r="S1512" s="7">
        <f t="shared" si="232"/>
        <v>1</v>
      </c>
      <c r="T1512" s="7"/>
      <c r="U1512" s="7">
        <f t="shared" si="233"/>
        <v>0</v>
      </c>
      <c r="V1512" s="7"/>
      <c r="W1512">
        <f t="shared" si="239"/>
        <v>17.59000509497195</v>
      </c>
    </row>
    <row r="1513" spans="1:23" x14ac:dyDescent="0.3">
      <c r="A1513">
        <v>230</v>
      </c>
      <c r="B1513">
        <v>115</v>
      </c>
      <c r="D1513">
        <f t="shared" si="234"/>
        <v>6.6777963272120197E-2</v>
      </c>
      <c r="E1513">
        <f t="shared" si="235"/>
        <v>3.33889816360601</v>
      </c>
      <c r="F1513" s="7"/>
      <c r="G1513" s="7"/>
      <c r="H1513" s="7">
        <f t="shared" si="236"/>
        <v>0</v>
      </c>
      <c r="I1513" s="7">
        <f t="shared" si="237"/>
        <v>0</v>
      </c>
      <c r="J1513" s="7" t="str">
        <f t="shared" si="238"/>
        <v/>
      </c>
      <c r="K1513" s="9">
        <f t="shared" si="240"/>
        <v>0</v>
      </c>
      <c r="L1513" s="7"/>
      <c r="M1513" s="7"/>
      <c r="N1513" s="7"/>
      <c r="O1513" s="7"/>
      <c r="P1513" s="7"/>
      <c r="Q1513" s="7">
        <f t="shared" si="231"/>
        <v>0</v>
      </c>
      <c r="R1513" s="7"/>
      <c r="S1513" s="7">
        <f t="shared" si="232"/>
        <v>1</v>
      </c>
      <c r="T1513" s="7"/>
      <c r="U1513" s="7">
        <f t="shared" si="233"/>
        <v>0</v>
      </c>
      <c r="V1513" s="7"/>
      <c r="W1513">
        <f t="shared" si="239"/>
        <v>17.694427735140238</v>
      </c>
    </row>
    <row r="1514" spans="1:23" x14ac:dyDescent="0.3">
      <c r="A1514">
        <v>230</v>
      </c>
      <c r="B1514">
        <v>113</v>
      </c>
      <c r="D1514">
        <f t="shared" si="234"/>
        <v>7.4660032637722529E-2</v>
      </c>
      <c r="E1514">
        <f t="shared" si="235"/>
        <v>3.7330016318861263</v>
      </c>
      <c r="F1514" s="7"/>
      <c r="G1514" s="7"/>
      <c r="H1514" s="7">
        <f t="shared" si="236"/>
        <v>-7.9835817816183187E-3</v>
      </c>
      <c r="I1514" s="7">
        <f t="shared" si="237"/>
        <v>7.9835817816183187E-3</v>
      </c>
      <c r="J1514" s="7">
        <f t="shared" si="238"/>
        <v>0.39917908908091593</v>
      </c>
      <c r="K1514" s="9">
        <f t="shared" si="240"/>
        <v>0</v>
      </c>
      <c r="L1514" s="7"/>
      <c r="M1514" s="7"/>
      <c r="N1514" s="7"/>
      <c r="O1514" s="7"/>
      <c r="P1514" s="7"/>
      <c r="Q1514" s="7">
        <f t="shared" si="231"/>
        <v>0</v>
      </c>
      <c r="R1514" s="7"/>
      <c r="S1514" s="7">
        <f t="shared" si="232"/>
        <v>1</v>
      </c>
      <c r="T1514" s="7"/>
      <c r="U1514" s="7">
        <f t="shared" si="233"/>
        <v>0</v>
      </c>
      <c r="V1514" s="7"/>
      <c r="W1514">
        <f t="shared" si="239"/>
        <v>17.724392384853367</v>
      </c>
    </row>
    <row r="1515" spans="1:23" x14ac:dyDescent="0.3">
      <c r="A1515">
        <v>229</v>
      </c>
      <c r="B1515">
        <v>111</v>
      </c>
      <c r="D1515">
        <f t="shared" si="234"/>
        <v>7.4660032637722529E-2</v>
      </c>
      <c r="E1515">
        <f t="shared" si="235"/>
        <v>3.7330016318861263</v>
      </c>
      <c r="F1515" s="7"/>
      <c r="G1515" s="7"/>
      <c r="H1515" s="7">
        <f t="shared" si="236"/>
        <v>7.9835817816183187E-3</v>
      </c>
      <c r="I1515" s="7">
        <f t="shared" si="237"/>
        <v>7.9835817816183187E-3</v>
      </c>
      <c r="J1515" s="7">
        <f t="shared" si="238"/>
        <v>0.39917908908091593</v>
      </c>
      <c r="K1515" s="9">
        <f t="shared" si="240"/>
        <v>0</v>
      </c>
      <c r="L1515" s="7"/>
      <c r="M1515" s="7"/>
      <c r="N1515" s="7"/>
      <c r="O1515" s="7"/>
      <c r="P1515" s="7"/>
      <c r="Q1515" s="7">
        <f t="shared" si="231"/>
        <v>0</v>
      </c>
      <c r="R1515" s="7"/>
      <c r="S1515" s="7">
        <f t="shared" si="232"/>
        <v>1</v>
      </c>
      <c r="T1515" s="7"/>
      <c r="U1515" s="7">
        <f t="shared" si="233"/>
        <v>0</v>
      </c>
      <c r="V1515" s="7"/>
      <c r="W1515">
        <f t="shared" si="239"/>
        <v>17.784326937194372</v>
      </c>
    </row>
    <row r="1516" spans="1:23" x14ac:dyDescent="0.3">
      <c r="A1516">
        <v>230</v>
      </c>
      <c r="B1516">
        <v>109</v>
      </c>
      <c r="D1516">
        <f t="shared" si="234"/>
        <v>9.443830132708482E-2</v>
      </c>
      <c r="E1516">
        <f t="shared" si="235"/>
        <v>4.7219150663542413</v>
      </c>
      <c r="F1516" s="7"/>
      <c r="G1516" s="7"/>
      <c r="H1516" s="7">
        <f t="shared" si="236"/>
        <v>1.1200948966854434E-2</v>
      </c>
      <c r="I1516" s="7">
        <f t="shared" si="237"/>
        <v>1.1200948966854434E-2</v>
      </c>
      <c r="J1516" s="7">
        <f t="shared" si="238"/>
        <v>0.56004744834272169</v>
      </c>
      <c r="K1516" s="9">
        <f t="shared" si="240"/>
        <v>0</v>
      </c>
      <c r="L1516" s="7"/>
      <c r="M1516" s="7"/>
      <c r="N1516" s="7"/>
      <c r="O1516" s="7"/>
      <c r="P1516" s="7"/>
      <c r="Q1516" s="7">
        <f t="shared" si="231"/>
        <v>0</v>
      </c>
      <c r="R1516" s="7"/>
      <c r="S1516" s="7">
        <f t="shared" si="232"/>
        <v>1</v>
      </c>
      <c r="T1516" s="7"/>
      <c r="U1516" s="7">
        <f t="shared" si="233"/>
        <v>0</v>
      </c>
      <c r="V1516" s="7"/>
      <c r="W1516">
        <f t="shared" si="239"/>
        <v>17.784922441967982</v>
      </c>
    </row>
    <row r="1517" spans="1:23" x14ac:dyDescent="0.3">
      <c r="A1517">
        <v>228</v>
      </c>
      <c r="B1517">
        <v>107</v>
      </c>
      <c r="D1517">
        <f t="shared" si="234"/>
        <v>7.4660032637722529E-2</v>
      </c>
      <c r="E1517">
        <f t="shared" si="235"/>
        <v>3.7330016318861263</v>
      </c>
      <c r="F1517" s="7"/>
      <c r="G1517" s="7"/>
      <c r="H1517" s="7">
        <f t="shared" si="236"/>
        <v>-7.9835817816183187E-3</v>
      </c>
      <c r="I1517" s="7">
        <f t="shared" si="237"/>
        <v>7.9835817816183187E-3</v>
      </c>
      <c r="J1517" s="7">
        <f t="shared" si="238"/>
        <v>0.39917908908091593</v>
      </c>
      <c r="K1517" s="9">
        <f t="shared" si="240"/>
        <v>0</v>
      </c>
      <c r="L1517" s="7"/>
      <c r="M1517" s="7"/>
      <c r="N1517" s="7"/>
      <c r="O1517" s="7"/>
      <c r="P1517" s="7"/>
      <c r="Q1517" s="7">
        <f t="shared" si="231"/>
        <v>0</v>
      </c>
      <c r="R1517" s="7"/>
      <c r="S1517" s="7">
        <f t="shared" si="232"/>
        <v>1</v>
      </c>
      <c r="T1517" s="7"/>
      <c r="U1517" s="7">
        <f t="shared" si="233"/>
        <v>0</v>
      </c>
      <c r="V1517" s="7"/>
      <c r="W1517">
        <f t="shared" si="239"/>
        <v>17.874834275124176</v>
      </c>
    </row>
    <row r="1518" spans="1:23" x14ac:dyDescent="0.3">
      <c r="A1518">
        <v>227</v>
      </c>
      <c r="B1518">
        <v>105</v>
      </c>
      <c r="D1518">
        <f t="shared" si="234"/>
        <v>6.6777963272120197E-2</v>
      </c>
      <c r="E1518">
        <f t="shared" si="235"/>
        <v>3.33889816360601</v>
      </c>
      <c r="F1518" s="7"/>
      <c r="G1518" s="7"/>
      <c r="H1518" s="7">
        <f t="shared" si="236"/>
        <v>0</v>
      </c>
      <c r="I1518" s="7">
        <f t="shared" si="237"/>
        <v>0</v>
      </c>
      <c r="J1518" s="7" t="str">
        <f t="shared" si="238"/>
        <v/>
      </c>
      <c r="K1518" s="9">
        <f t="shared" si="240"/>
        <v>0</v>
      </c>
      <c r="L1518" s="7"/>
      <c r="M1518" s="7"/>
      <c r="N1518" s="7"/>
      <c r="O1518" s="7"/>
      <c r="P1518" s="7"/>
      <c r="Q1518" s="7">
        <f t="shared" si="231"/>
        <v>0</v>
      </c>
      <c r="R1518" s="7"/>
      <c r="S1518" s="7">
        <f t="shared" si="232"/>
        <v>1</v>
      </c>
      <c r="T1518" s="7"/>
      <c r="U1518" s="7">
        <f t="shared" si="233"/>
        <v>0</v>
      </c>
      <c r="V1518" s="7"/>
      <c r="W1518">
        <f t="shared" si="239"/>
        <v>17.935136314914772</v>
      </c>
    </row>
    <row r="1519" spans="1:23" x14ac:dyDescent="0.3">
      <c r="A1519">
        <v>227</v>
      </c>
      <c r="B1519">
        <v>103</v>
      </c>
      <c r="D1519">
        <f t="shared" si="234"/>
        <v>6.6777963272120197E-2</v>
      </c>
      <c r="E1519">
        <f t="shared" si="235"/>
        <v>3.33889816360601</v>
      </c>
      <c r="F1519" s="7"/>
      <c r="G1519" s="7"/>
      <c r="H1519" s="7">
        <f t="shared" si="236"/>
        <v>0</v>
      </c>
      <c r="I1519" s="7">
        <f t="shared" si="237"/>
        <v>0</v>
      </c>
      <c r="J1519" s="7" t="str">
        <f t="shared" si="238"/>
        <v/>
      </c>
      <c r="K1519" s="9">
        <f t="shared" si="240"/>
        <v>0</v>
      </c>
      <c r="L1519" s="7"/>
      <c r="M1519" s="7"/>
      <c r="N1519" s="7"/>
      <c r="O1519" s="7"/>
      <c r="P1519" s="7"/>
      <c r="Q1519" s="7">
        <f t="shared" si="231"/>
        <v>0</v>
      </c>
      <c r="R1519" s="7"/>
      <c r="S1519" s="7">
        <f t="shared" si="232"/>
        <v>1</v>
      </c>
      <c r="T1519" s="7"/>
      <c r="U1519" s="7">
        <f t="shared" si="233"/>
        <v>0</v>
      </c>
      <c r="V1519" s="7"/>
      <c r="W1519">
        <f t="shared" si="239"/>
        <v>17.965940558081289</v>
      </c>
    </row>
    <row r="1520" spans="1:23" x14ac:dyDescent="0.3">
      <c r="A1520">
        <v>227</v>
      </c>
      <c r="B1520">
        <v>101</v>
      </c>
      <c r="D1520">
        <f t="shared" si="234"/>
        <v>6.6777963272120197E-2</v>
      </c>
      <c r="E1520">
        <f t="shared" si="235"/>
        <v>3.33889816360601</v>
      </c>
      <c r="F1520" s="7"/>
      <c r="G1520" s="7"/>
      <c r="H1520" s="7">
        <f t="shared" si="236"/>
        <v>0</v>
      </c>
      <c r="I1520" s="7">
        <f t="shared" si="237"/>
        <v>0</v>
      </c>
      <c r="J1520" s="7" t="str">
        <f t="shared" si="238"/>
        <v/>
      </c>
      <c r="K1520" s="9">
        <f t="shared" si="240"/>
        <v>0</v>
      </c>
      <c r="L1520" s="7"/>
      <c r="M1520" s="7"/>
      <c r="N1520" s="7"/>
      <c r="O1520" s="7"/>
      <c r="P1520" s="7"/>
      <c r="Q1520" s="7">
        <f t="shared" si="231"/>
        <v>0</v>
      </c>
      <c r="R1520" s="7"/>
      <c r="S1520" s="7">
        <f t="shared" si="232"/>
        <v>1</v>
      </c>
      <c r="T1520" s="7"/>
      <c r="U1520" s="7">
        <f t="shared" si="233"/>
        <v>0</v>
      </c>
      <c r="V1520" s="7"/>
      <c r="W1520">
        <f t="shared" si="239"/>
        <v>17.996939857409188</v>
      </c>
    </row>
    <row r="1521" spans="1:23" x14ac:dyDescent="0.3">
      <c r="A1521">
        <v>227</v>
      </c>
      <c r="B1521">
        <v>99</v>
      </c>
      <c r="D1521">
        <f t="shared" si="234"/>
        <v>7.4660032637722529E-2</v>
      </c>
      <c r="E1521">
        <f t="shared" si="235"/>
        <v>3.7330016318861263</v>
      </c>
      <c r="F1521" s="7"/>
      <c r="G1521" s="7"/>
      <c r="H1521" s="7">
        <f t="shared" si="236"/>
        <v>-7.9835817816183187E-3</v>
      </c>
      <c r="I1521" s="7">
        <f t="shared" si="237"/>
        <v>7.9835817816183187E-3</v>
      </c>
      <c r="J1521" s="7">
        <f t="shared" si="238"/>
        <v>0.39917908908091593</v>
      </c>
      <c r="K1521" s="9">
        <f t="shared" si="240"/>
        <v>0</v>
      </c>
      <c r="L1521" s="7"/>
      <c r="M1521" s="7"/>
      <c r="N1521" s="7"/>
      <c r="O1521" s="7"/>
      <c r="P1521" s="7"/>
      <c r="Q1521" s="7">
        <f t="shared" si="231"/>
        <v>0</v>
      </c>
      <c r="R1521" s="7"/>
      <c r="S1521" s="7">
        <f t="shared" si="232"/>
        <v>1</v>
      </c>
      <c r="T1521" s="7"/>
      <c r="U1521" s="7">
        <f t="shared" si="233"/>
        <v>0</v>
      </c>
      <c r="V1521" s="7"/>
      <c r="W1521">
        <f t="shared" si="239"/>
        <v>18.028133206703739</v>
      </c>
    </row>
    <row r="1522" spans="1:23" x14ac:dyDescent="0.3">
      <c r="A1522">
        <v>226</v>
      </c>
      <c r="B1522">
        <v>97</v>
      </c>
      <c r="D1522">
        <f t="shared" si="234"/>
        <v>6.6777963272120197E-2</v>
      </c>
      <c r="E1522">
        <f t="shared" si="235"/>
        <v>3.33889816360601</v>
      </c>
      <c r="F1522" s="7"/>
      <c r="G1522" s="7"/>
      <c r="H1522" s="7">
        <f t="shared" si="236"/>
        <v>0</v>
      </c>
      <c r="I1522" s="7">
        <f t="shared" si="237"/>
        <v>0</v>
      </c>
      <c r="J1522" s="7" t="str">
        <f t="shared" si="238"/>
        <v/>
      </c>
      <c r="K1522" s="9">
        <f t="shared" si="240"/>
        <v>0</v>
      </c>
      <c r="L1522" s="7"/>
      <c r="M1522" s="7"/>
      <c r="N1522" s="7"/>
      <c r="O1522" s="7"/>
      <c r="P1522" s="7"/>
      <c r="Q1522" s="7">
        <f t="shared" si="231"/>
        <v>0</v>
      </c>
      <c r="R1522" s="7"/>
      <c r="S1522" s="7">
        <f t="shared" si="232"/>
        <v>1</v>
      </c>
      <c r="T1522" s="7"/>
      <c r="U1522" s="7">
        <f t="shared" si="233"/>
        <v>0</v>
      </c>
      <c r="V1522" s="7"/>
      <c r="W1522">
        <f t="shared" si="239"/>
        <v>18.088971922397754</v>
      </c>
    </row>
    <row r="1523" spans="1:23" x14ac:dyDescent="0.3">
      <c r="A1523">
        <v>226</v>
      </c>
      <c r="B1523">
        <v>95</v>
      </c>
      <c r="D1523">
        <f t="shared" si="234"/>
        <v>6.6777963272120197E-2</v>
      </c>
      <c r="E1523">
        <f t="shared" si="235"/>
        <v>3.33889816360601</v>
      </c>
      <c r="F1523" s="7"/>
      <c r="G1523" s="7"/>
      <c r="H1523" s="7">
        <f t="shared" si="236"/>
        <v>0</v>
      </c>
      <c r="I1523" s="7">
        <f t="shared" si="237"/>
        <v>0</v>
      </c>
      <c r="J1523" s="7" t="str">
        <f t="shared" si="238"/>
        <v/>
      </c>
      <c r="K1523" s="9">
        <f t="shared" si="240"/>
        <v>0</v>
      </c>
      <c r="L1523" s="7"/>
      <c r="M1523" s="7"/>
      <c r="N1523" s="7"/>
      <c r="O1523" s="7"/>
      <c r="P1523" s="7"/>
      <c r="Q1523" s="7">
        <f t="shared" si="231"/>
        <v>0</v>
      </c>
      <c r="R1523" s="7"/>
      <c r="S1523" s="7">
        <f t="shared" si="232"/>
        <v>1</v>
      </c>
      <c r="T1523" s="7"/>
      <c r="U1523" s="7">
        <f t="shared" si="233"/>
        <v>0</v>
      </c>
      <c r="V1523" s="7"/>
      <c r="W1523">
        <f t="shared" si="239"/>
        <v>18.120499029614503</v>
      </c>
    </row>
    <row r="1524" spans="1:23" x14ac:dyDescent="0.3">
      <c r="A1524">
        <v>226</v>
      </c>
      <c r="B1524">
        <v>93</v>
      </c>
      <c r="D1524">
        <f t="shared" si="234"/>
        <v>0.1001669449081803</v>
      </c>
      <c r="E1524">
        <f t="shared" si="235"/>
        <v>5.0083472454090154</v>
      </c>
      <c r="F1524" s="7"/>
      <c r="G1524" s="7"/>
      <c r="H1524" s="7">
        <f t="shared" si="236"/>
        <v>0</v>
      </c>
      <c r="I1524" s="7">
        <f t="shared" si="237"/>
        <v>0</v>
      </c>
      <c r="J1524" s="7" t="str">
        <f t="shared" si="238"/>
        <v/>
      </c>
      <c r="K1524" s="9">
        <f t="shared" si="240"/>
        <v>0</v>
      </c>
      <c r="L1524" s="7"/>
      <c r="M1524" s="7"/>
      <c r="N1524" s="7"/>
      <c r="O1524" s="7"/>
      <c r="P1524" s="7"/>
      <c r="Q1524" s="7">
        <f t="shared" si="231"/>
        <v>0</v>
      </c>
      <c r="R1524" s="7"/>
      <c r="S1524" s="7">
        <f t="shared" si="232"/>
        <v>1</v>
      </c>
      <c r="T1524" s="7"/>
      <c r="U1524" s="7">
        <f t="shared" si="233"/>
        <v>0</v>
      </c>
      <c r="V1524" s="7"/>
      <c r="W1524">
        <f t="shared" si="239"/>
        <v>18.152217042223338</v>
      </c>
    </row>
    <row r="1525" spans="1:23" x14ac:dyDescent="0.3">
      <c r="A1525">
        <v>226</v>
      </c>
      <c r="B1525">
        <v>90</v>
      </c>
      <c r="D1525">
        <f t="shared" si="234"/>
        <v>3.3388981636060099E-2</v>
      </c>
      <c r="E1525">
        <f t="shared" si="235"/>
        <v>1.669449081803005</v>
      </c>
      <c r="F1525" s="7"/>
      <c r="G1525" s="7"/>
      <c r="H1525" s="7">
        <f t="shared" si="236"/>
        <v>0</v>
      </c>
      <c r="I1525" s="7">
        <f t="shared" si="237"/>
        <v>0</v>
      </c>
      <c r="J1525" s="7" t="str">
        <f t="shared" si="238"/>
        <v/>
      </c>
      <c r="K1525" s="9">
        <f t="shared" si="240"/>
        <v>0</v>
      </c>
      <c r="L1525" s="7"/>
      <c r="M1525" s="7"/>
      <c r="N1525" s="7"/>
      <c r="O1525" s="7"/>
      <c r="P1525" s="7"/>
      <c r="Q1525" s="7">
        <f t="shared" si="231"/>
        <v>0</v>
      </c>
      <c r="R1525" s="7"/>
      <c r="S1525" s="7">
        <f t="shared" si="232"/>
        <v>1</v>
      </c>
      <c r="T1525" s="7"/>
      <c r="U1525" s="7">
        <f t="shared" si="233"/>
        <v>0</v>
      </c>
      <c r="V1525" s="7"/>
      <c r="W1525">
        <f t="shared" si="239"/>
        <v>18.20014982377862</v>
      </c>
    </row>
    <row r="1526" spans="1:23" x14ac:dyDescent="0.3">
      <c r="A1526">
        <v>226</v>
      </c>
      <c r="B1526">
        <v>89</v>
      </c>
      <c r="D1526">
        <f t="shared" si="234"/>
        <v>7.4660032637722529E-2</v>
      </c>
      <c r="E1526">
        <f t="shared" si="235"/>
        <v>3.7330016318861263</v>
      </c>
      <c r="F1526" s="7"/>
      <c r="G1526" s="7"/>
      <c r="H1526" s="7">
        <f t="shared" si="236"/>
        <v>-7.9835817816183187E-3</v>
      </c>
      <c r="I1526" s="7">
        <f t="shared" si="237"/>
        <v>7.9835817816183187E-3</v>
      </c>
      <c r="J1526" s="7">
        <f t="shared" si="238"/>
        <v>0.39917908908091593</v>
      </c>
      <c r="K1526" s="9">
        <f t="shared" si="240"/>
        <v>0</v>
      </c>
      <c r="L1526" s="7"/>
      <c r="M1526" s="7"/>
      <c r="N1526" s="7"/>
      <c r="O1526" s="7"/>
      <c r="P1526" s="7"/>
      <c r="Q1526" s="7">
        <f t="shared" si="231"/>
        <v>0</v>
      </c>
      <c r="R1526" s="7"/>
      <c r="S1526" s="7">
        <f t="shared" si="232"/>
        <v>1</v>
      </c>
      <c r="T1526" s="7"/>
      <c r="U1526" s="7">
        <f t="shared" si="233"/>
        <v>0</v>
      </c>
      <c r="V1526" s="7"/>
      <c r="W1526">
        <f t="shared" si="239"/>
        <v>18.216221788771204</v>
      </c>
    </row>
    <row r="1527" spans="1:23" x14ac:dyDescent="0.3">
      <c r="A1527">
        <v>225</v>
      </c>
      <c r="B1527">
        <v>87</v>
      </c>
      <c r="D1527">
        <f t="shared" si="234"/>
        <v>7.4660032637722529E-2</v>
      </c>
      <c r="E1527">
        <f t="shared" si="235"/>
        <v>3.7330016318861263</v>
      </c>
      <c r="F1527" s="7"/>
      <c r="G1527" s="7"/>
      <c r="H1527" s="7">
        <f t="shared" si="236"/>
        <v>-7.9835817816183187E-3</v>
      </c>
      <c r="I1527" s="7">
        <f t="shared" si="237"/>
        <v>7.9835817816183187E-3</v>
      </c>
      <c r="J1527" s="7">
        <f t="shared" si="238"/>
        <v>0.39917908908091593</v>
      </c>
      <c r="K1527" s="9">
        <f t="shared" si="240"/>
        <v>0</v>
      </c>
      <c r="L1527" s="7"/>
      <c r="M1527" s="7"/>
      <c r="N1527" s="7"/>
      <c r="O1527" s="7"/>
      <c r="P1527" s="7"/>
      <c r="Q1527" s="7">
        <f t="shared" si="231"/>
        <v>0</v>
      </c>
      <c r="R1527" s="7"/>
      <c r="S1527" s="7">
        <f t="shared" si="232"/>
        <v>1</v>
      </c>
      <c r="T1527" s="7"/>
      <c r="U1527" s="7">
        <f t="shared" si="233"/>
        <v>0</v>
      </c>
      <c r="V1527" s="7"/>
      <c r="W1527">
        <f t="shared" si="239"/>
        <v>18.27771531566022</v>
      </c>
    </row>
    <row r="1528" spans="1:23" x14ac:dyDescent="0.3">
      <c r="A1528">
        <v>224</v>
      </c>
      <c r="B1528">
        <v>85</v>
      </c>
      <c r="D1528">
        <f t="shared" si="234"/>
        <v>7.4660032637722529E-2</v>
      </c>
      <c r="E1528">
        <f t="shared" si="235"/>
        <v>3.7330016318861263</v>
      </c>
      <c r="F1528" s="7"/>
      <c r="G1528" s="7"/>
      <c r="H1528" s="7">
        <f t="shared" si="236"/>
        <v>-7.9835817816183187E-3</v>
      </c>
      <c r="I1528" s="7">
        <f t="shared" si="237"/>
        <v>7.9835817816183187E-3</v>
      </c>
      <c r="J1528" s="7">
        <f t="shared" si="238"/>
        <v>0.39917908908091593</v>
      </c>
      <c r="K1528" s="9">
        <f t="shared" si="240"/>
        <v>0</v>
      </c>
      <c r="L1528" s="7"/>
      <c r="M1528" s="7"/>
      <c r="N1528" s="7"/>
      <c r="O1528" s="7"/>
      <c r="P1528" s="7"/>
      <c r="Q1528" s="7">
        <f t="shared" si="231"/>
        <v>0</v>
      </c>
      <c r="R1528" s="7"/>
      <c r="S1528" s="7">
        <f t="shared" si="232"/>
        <v>1</v>
      </c>
      <c r="T1528" s="7"/>
      <c r="U1528" s="7">
        <f t="shared" si="233"/>
        <v>0</v>
      </c>
      <c r="V1528" s="7"/>
      <c r="W1528">
        <f t="shared" si="239"/>
        <v>18.339306592777284</v>
      </c>
    </row>
    <row r="1529" spans="1:23" x14ac:dyDescent="0.3">
      <c r="A1529">
        <v>223</v>
      </c>
      <c r="B1529">
        <v>83</v>
      </c>
      <c r="D1529">
        <f t="shared" si="234"/>
        <v>7.4660032637722529E-2</v>
      </c>
      <c r="E1529">
        <f t="shared" si="235"/>
        <v>3.7330016318861263</v>
      </c>
      <c r="F1529" s="7"/>
      <c r="G1529" s="7"/>
      <c r="H1529" s="7">
        <f t="shared" si="236"/>
        <v>-7.9835817816183187E-3</v>
      </c>
      <c r="I1529" s="7">
        <f t="shared" si="237"/>
        <v>7.9835817816183187E-3</v>
      </c>
      <c r="J1529" s="7">
        <f t="shared" si="238"/>
        <v>0.39917908908091593</v>
      </c>
      <c r="K1529" s="9">
        <f t="shared" si="240"/>
        <v>0</v>
      </c>
      <c r="L1529" s="7"/>
      <c r="M1529" s="7"/>
      <c r="N1529" s="7"/>
      <c r="O1529" s="7"/>
      <c r="P1529" s="7"/>
      <c r="Q1529" s="7">
        <f t="shared" si="231"/>
        <v>0</v>
      </c>
      <c r="R1529" s="7"/>
      <c r="S1529" s="7">
        <f t="shared" si="232"/>
        <v>1</v>
      </c>
      <c r="T1529" s="7"/>
      <c r="U1529" s="7">
        <f t="shared" si="233"/>
        <v>0</v>
      </c>
      <c r="V1529" s="7"/>
      <c r="W1529">
        <f t="shared" si="239"/>
        <v>18.400994638562217</v>
      </c>
    </row>
    <row r="1530" spans="1:23" x14ac:dyDescent="0.3">
      <c r="A1530">
        <v>222</v>
      </c>
      <c r="B1530">
        <v>81</v>
      </c>
      <c r="D1530">
        <f t="shared" si="234"/>
        <v>6.6777963272120197E-2</v>
      </c>
      <c r="E1530">
        <f t="shared" si="235"/>
        <v>3.33889816360601</v>
      </c>
      <c r="F1530" s="7"/>
      <c r="G1530" s="7"/>
      <c r="H1530" s="7">
        <f t="shared" si="236"/>
        <v>0</v>
      </c>
      <c r="I1530" s="7">
        <f t="shared" si="237"/>
        <v>0</v>
      </c>
      <c r="J1530" s="7" t="str">
        <f t="shared" si="238"/>
        <v/>
      </c>
      <c r="K1530" s="9">
        <f t="shared" si="240"/>
        <v>0</v>
      </c>
      <c r="L1530" s="7"/>
      <c r="M1530" s="7"/>
      <c r="N1530" s="7"/>
      <c r="O1530" s="7"/>
      <c r="P1530" s="7"/>
      <c r="Q1530" s="7">
        <f t="shared" si="231"/>
        <v>0</v>
      </c>
      <c r="R1530" s="7"/>
      <c r="S1530" s="7">
        <f t="shared" si="232"/>
        <v>1</v>
      </c>
      <c r="T1530" s="7"/>
      <c r="U1530" s="7">
        <f t="shared" si="233"/>
        <v>0</v>
      </c>
      <c r="V1530" s="7"/>
      <c r="W1530">
        <f t="shared" si="239"/>
        <v>18.462778483041323</v>
      </c>
    </row>
    <row r="1531" spans="1:23" x14ac:dyDescent="0.3">
      <c r="A1531">
        <v>222</v>
      </c>
      <c r="B1531">
        <v>83</v>
      </c>
      <c r="D1531">
        <f t="shared" si="234"/>
        <v>3.3388981636060099E-2</v>
      </c>
      <c r="E1531">
        <f t="shared" si="235"/>
        <v>1.669449081803005</v>
      </c>
      <c r="F1531" s="7"/>
      <c r="G1531" s="7"/>
      <c r="H1531" s="7">
        <f t="shared" si="236"/>
        <v>0</v>
      </c>
      <c r="I1531" s="7">
        <f t="shared" si="237"/>
        <v>0</v>
      </c>
      <c r="J1531" s="7" t="str">
        <f t="shared" si="238"/>
        <v/>
      </c>
      <c r="K1531" s="9">
        <f t="shared" si="240"/>
        <v>0</v>
      </c>
      <c r="L1531" s="7"/>
      <c r="M1531" s="7"/>
      <c r="N1531" s="7"/>
      <c r="O1531" s="7"/>
      <c r="P1531" s="7"/>
      <c r="Q1531" s="7">
        <f t="shared" si="231"/>
        <v>0</v>
      </c>
      <c r="R1531" s="7"/>
      <c r="S1531" s="7">
        <f t="shared" si="232"/>
        <v>1</v>
      </c>
      <c r="T1531" s="7"/>
      <c r="U1531" s="7">
        <f t="shared" si="233"/>
        <v>0</v>
      </c>
      <c r="V1531" s="7"/>
      <c r="W1531">
        <f t="shared" si="239"/>
        <v>18.43014322493412</v>
      </c>
    </row>
    <row r="1532" spans="1:23" x14ac:dyDescent="0.3">
      <c r="A1532">
        <v>223</v>
      </c>
      <c r="B1532">
        <v>83</v>
      </c>
      <c r="D1532">
        <f t="shared" si="234"/>
        <v>4.721915066354241E-2</v>
      </c>
      <c r="E1532">
        <f t="shared" si="235"/>
        <v>2.3609575331771206</v>
      </c>
      <c r="F1532" s="7"/>
      <c r="G1532" s="7"/>
      <c r="H1532" s="7">
        <f t="shared" si="236"/>
        <v>1.1200948966854434E-2</v>
      </c>
      <c r="I1532" s="7">
        <f t="shared" si="237"/>
        <v>1.1200948966854434E-2</v>
      </c>
      <c r="J1532" s="7">
        <f t="shared" si="238"/>
        <v>0.56004744834272169</v>
      </c>
      <c r="K1532" s="9">
        <f t="shared" si="240"/>
        <v>0</v>
      </c>
      <c r="L1532" s="7"/>
      <c r="M1532" s="7"/>
      <c r="N1532" s="7"/>
      <c r="O1532" s="7"/>
      <c r="P1532" s="7"/>
      <c r="Q1532" s="7">
        <f t="shared" si="231"/>
        <v>0</v>
      </c>
      <c r="R1532" s="7"/>
      <c r="S1532" s="7">
        <f t="shared" si="232"/>
        <v>1</v>
      </c>
      <c r="T1532" s="7"/>
      <c r="U1532" s="7">
        <f t="shared" si="233"/>
        <v>0</v>
      </c>
      <c r="V1532" s="7"/>
      <c r="W1532">
        <f t="shared" si="239"/>
        <v>18.400994638562217</v>
      </c>
    </row>
    <row r="1533" spans="1:23" x14ac:dyDescent="0.3">
      <c r="A1533">
        <v>224</v>
      </c>
      <c r="B1533">
        <v>84</v>
      </c>
      <c r="D1533">
        <f t="shared" si="234"/>
        <v>7.4660032637722529E-2</v>
      </c>
      <c r="E1533">
        <f t="shared" si="235"/>
        <v>3.7330016318861263</v>
      </c>
      <c r="F1533" s="7"/>
      <c r="G1533" s="7"/>
      <c r="H1533" s="7">
        <f t="shared" si="236"/>
        <v>3.1931841367650551E-2</v>
      </c>
      <c r="I1533" s="7">
        <f t="shared" si="237"/>
        <v>3.1931841367650551E-2</v>
      </c>
      <c r="J1533" s="7">
        <f t="shared" si="238"/>
        <v>1.5965920683825277</v>
      </c>
      <c r="K1533" s="9">
        <f t="shared" si="240"/>
        <v>0</v>
      </c>
      <c r="L1533" s="7"/>
      <c r="M1533" s="7"/>
      <c r="N1533" s="7"/>
      <c r="O1533" s="7"/>
      <c r="P1533" s="7"/>
      <c r="Q1533" s="7">
        <f t="shared" si="231"/>
        <v>0</v>
      </c>
      <c r="R1533" s="7"/>
      <c r="S1533" s="7">
        <f t="shared" si="232"/>
        <v>1</v>
      </c>
      <c r="T1533" s="7"/>
      <c r="U1533" s="7">
        <f t="shared" si="233"/>
        <v>0</v>
      </c>
      <c r="V1533" s="7"/>
      <c r="W1533">
        <f t="shared" si="239"/>
        <v>18.355560389008698</v>
      </c>
    </row>
    <row r="1534" spans="1:23" x14ac:dyDescent="0.3">
      <c r="A1534">
        <v>222</v>
      </c>
      <c r="B1534">
        <v>83</v>
      </c>
      <c r="D1534">
        <f t="shared" si="234"/>
        <v>6.6777963272120197E-2</v>
      </c>
      <c r="E1534">
        <f t="shared" si="235"/>
        <v>3.33889816360601</v>
      </c>
      <c r="F1534" s="7"/>
      <c r="G1534" s="7"/>
      <c r="H1534" s="7">
        <f t="shared" si="236"/>
        <v>0</v>
      </c>
      <c r="I1534" s="7">
        <f t="shared" si="237"/>
        <v>0</v>
      </c>
      <c r="J1534" s="7" t="str">
        <f t="shared" si="238"/>
        <v/>
      </c>
      <c r="K1534" s="9">
        <f t="shared" si="240"/>
        <v>0</v>
      </c>
      <c r="L1534" s="7"/>
      <c r="M1534" s="7"/>
      <c r="N1534" s="7"/>
      <c r="O1534" s="7"/>
      <c r="P1534" s="7"/>
      <c r="Q1534" s="7">
        <f t="shared" si="231"/>
        <v>0</v>
      </c>
      <c r="R1534" s="7"/>
      <c r="S1534" s="7">
        <f t="shared" si="232"/>
        <v>1</v>
      </c>
      <c r="T1534" s="7"/>
      <c r="U1534" s="7">
        <f t="shared" si="233"/>
        <v>0</v>
      </c>
      <c r="V1534" s="7"/>
      <c r="W1534">
        <f t="shared" si="239"/>
        <v>18.43014322493412</v>
      </c>
    </row>
    <row r="1535" spans="1:23" x14ac:dyDescent="0.3">
      <c r="A1535">
        <v>222</v>
      </c>
      <c r="B1535">
        <v>85</v>
      </c>
      <c r="D1535">
        <f t="shared" si="234"/>
        <v>7.4660032637722529E-2</v>
      </c>
      <c r="E1535">
        <f t="shared" si="235"/>
        <v>3.7330016318861263</v>
      </c>
      <c r="F1535" s="7"/>
      <c r="G1535" s="7"/>
      <c r="H1535" s="7">
        <f t="shared" si="236"/>
        <v>-3.1931841367650551E-2</v>
      </c>
      <c r="I1535" s="7">
        <f t="shared" si="237"/>
        <v>3.1931841367650551E-2</v>
      </c>
      <c r="J1535" s="7">
        <f t="shared" si="238"/>
        <v>1.5965920683825277</v>
      </c>
      <c r="K1535" s="9">
        <f t="shared" si="240"/>
        <v>0</v>
      </c>
      <c r="L1535" s="7"/>
      <c r="M1535" s="7"/>
      <c r="N1535" s="7"/>
      <c r="O1535" s="7"/>
      <c r="P1535" s="7"/>
      <c r="Q1535" s="7">
        <f t="shared" si="231"/>
        <v>0</v>
      </c>
      <c r="R1535" s="7"/>
      <c r="S1535" s="7">
        <f t="shared" si="232"/>
        <v>1</v>
      </c>
      <c r="T1535" s="7"/>
      <c r="U1535" s="7">
        <f t="shared" si="233"/>
        <v>0</v>
      </c>
      <c r="V1535" s="7"/>
      <c r="W1535">
        <f t="shared" si="239"/>
        <v>18.397692460253648</v>
      </c>
    </row>
    <row r="1536" spans="1:23" x14ac:dyDescent="0.3">
      <c r="A1536">
        <v>224</v>
      </c>
      <c r="B1536">
        <v>84</v>
      </c>
      <c r="D1536">
        <f t="shared" si="234"/>
        <v>7.4660032637722529E-2</v>
      </c>
      <c r="E1536">
        <f t="shared" si="235"/>
        <v>3.7330016318861263</v>
      </c>
      <c r="F1536" s="7"/>
      <c r="G1536" s="7"/>
      <c r="H1536" s="7">
        <f t="shared" si="236"/>
        <v>7.9835817816183187E-3</v>
      </c>
      <c r="I1536" s="7">
        <f t="shared" si="237"/>
        <v>7.9835817816183187E-3</v>
      </c>
      <c r="J1536" s="7">
        <f t="shared" si="238"/>
        <v>0.39917908908091593</v>
      </c>
      <c r="K1536" s="9">
        <f t="shared" si="240"/>
        <v>0</v>
      </c>
      <c r="L1536" s="7"/>
      <c r="M1536" s="7"/>
      <c r="N1536" s="7"/>
      <c r="O1536" s="7"/>
      <c r="P1536" s="7"/>
      <c r="Q1536" s="7">
        <f t="shared" si="231"/>
        <v>0</v>
      </c>
      <c r="R1536" s="7"/>
      <c r="S1536" s="7">
        <f t="shared" si="232"/>
        <v>1</v>
      </c>
      <c r="T1536" s="7"/>
      <c r="U1536" s="7">
        <f t="shared" si="233"/>
        <v>0</v>
      </c>
      <c r="V1536" s="7"/>
      <c r="W1536">
        <f t="shared" si="239"/>
        <v>18.355560389008698</v>
      </c>
    </row>
    <row r="1537" spans="1:23" x14ac:dyDescent="0.3">
      <c r="A1537">
        <v>223</v>
      </c>
      <c r="B1537">
        <v>86</v>
      </c>
      <c r="D1537">
        <f t="shared" si="234"/>
        <v>0.10558523072348514</v>
      </c>
      <c r="E1537">
        <f t="shared" si="235"/>
        <v>5.279261536174257</v>
      </c>
      <c r="F1537" s="7"/>
      <c r="G1537" s="7"/>
      <c r="H1537" s="7">
        <f t="shared" si="236"/>
        <v>0.12237718339724686</v>
      </c>
      <c r="I1537" s="7">
        <f t="shared" si="237"/>
        <v>0.12237718339724686</v>
      </c>
      <c r="J1537" s="7">
        <f t="shared" si="238"/>
        <v>6.1188591698623434</v>
      </c>
      <c r="K1537" s="9">
        <f t="shared" si="240"/>
        <v>0</v>
      </c>
      <c r="L1537" s="7"/>
      <c r="M1537" s="7"/>
      <c r="N1537" s="7"/>
      <c r="O1537" s="7"/>
      <c r="P1537" s="7"/>
      <c r="Q1537" s="7">
        <f t="shared" si="231"/>
        <v>0</v>
      </c>
      <c r="R1537" s="7"/>
      <c r="S1537" s="7">
        <f t="shared" si="232"/>
        <v>1</v>
      </c>
      <c r="T1537" s="7"/>
      <c r="U1537" s="7">
        <f t="shared" si="233"/>
        <v>0</v>
      </c>
      <c r="V1537" s="7"/>
      <c r="W1537">
        <f t="shared" si="239"/>
        <v>18.352310781381536</v>
      </c>
    </row>
    <row r="1538" spans="1:23" x14ac:dyDescent="0.3">
      <c r="A1538">
        <v>224</v>
      </c>
      <c r="B1538">
        <v>83</v>
      </c>
      <c r="D1538">
        <f t="shared" si="234"/>
        <v>0.1669449081803005</v>
      </c>
      <c r="E1538">
        <f t="shared" si="235"/>
        <v>8.3472454090150254</v>
      </c>
      <c r="F1538" s="7"/>
      <c r="G1538" s="7"/>
      <c r="H1538" s="7">
        <f t="shared" si="236"/>
        <v>0</v>
      </c>
      <c r="I1538" s="7">
        <f t="shared" si="237"/>
        <v>0</v>
      </c>
      <c r="J1538" s="7" t="str">
        <f t="shared" si="238"/>
        <v/>
      </c>
      <c r="K1538" s="9">
        <f t="shared" si="240"/>
        <v>0</v>
      </c>
      <c r="L1538" s="7"/>
      <c r="M1538" s="7"/>
      <c r="N1538" s="7"/>
      <c r="O1538" s="7"/>
      <c r="P1538" s="7"/>
      <c r="Q1538" s="7">
        <f t="shared" si="231"/>
        <v>0</v>
      </c>
      <c r="R1538" s="7"/>
      <c r="S1538" s="7">
        <f t="shared" si="232"/>
        <v>1</v>
      </c>
      <c r="T1538" s="7"/>
      <c r="U1538" s="7">
        <f t="shared" si="233"/>
        <v>0</v>
      </c>
      <c r="V1538" s="7"/>
      <c r="W1538">
        <f t="shared" si="239"/>
        <v>18.371860486444902</v>
      </c>
    </row>
    <row r="1539" spans="1:23" x14ac:dyDescent="0.3">
      <c r="A1539">
        <v>224</v>
      </c>
      <c r="B1539">
        <v>88</v>
      </c>
      <c r="D1539">
        <f t="shared" si="234"/>
        <v>0.29864013055089011</v>
      </c>
      <c r="E1539">
        <f t="shared" si="235"/>
        <v>14.932006527544505</v>
      </c>
      <c r="F1539" s="7"/>
      <c r="G1539" s="7"/>
      <c r="H1539" s="7">
        <f t="shared" si="236"/>
        <v>-7.9835817816183187E-3</v>
      </c>
      <c r="I1539" s="7">
        <f t="shared" si="237"/>
        <v>7.9835817816183187E-3</v>
      </c>
      <c r="J1539" s="7">
        <f t="shared" si="238"/>
        <v>0.39917908908091593</v>
      </c>
      <c r="K1539" s="9">
        <f t="shared" si="240"/>
        <v>0</v>
      </c>
      <c r="L1539" s="7"/>
      <c r="M1539" s="7"/>
      <c r="N1539" s="7"/>
      <c r="O1539" s="7"/>
      <c r="P1539" s="7"/>
      <c r="Q1539" s="7">
        <f t="shared" ref="Q1539:Q1602" si="241">IF(E1539&lt;1,1,0)</f>
        <v>0</v>
      </c>
      <c r="R1539" s="7"/>
      <c r="S1539" s="7">
        <f t="shared" ref="S1539:S1602" si="242">IF(AND(E1539&gt;=1,E1539&lt;10),1,0)</f>
        <v>0</v>
      </c>
      <c r="T1539" s="7"/>
      <c r="U1539" s="7">
        <f t="shared" ref="U1539:U1602" si="243">IF(E1539&gt;=10,1,0)</f>
        <v>1</v>
      </c>
      <c r="V1539" s="7"/>
      <c r="W1539">
        <f t="shared" si="239"/>
        <v>18.29082424389448</v>
      </c>
    </row>
    <row r="1540" spans="1:23" x14ac:dyDescent="0.3">
      <c r="A1540">
        <v>220</v>
      </c>
      <c r="B1540">
        <v>80</v>
      </c>
      <c r="D1540">
        <f t="shared" ref="D1540:D1603" si="244">(SQRT((A1541-A1540)^2+(B1541-B1540)^2)/$C$3)</f>
        <v>4.721915066354241E-2</v>
      </c>
      <c r="E1540">
        <f t="shared" ref="E1540:E1603" si="245">IF(D1540*$C$5&gt;=50,"",D1540*$C$5)</f>
        <v>2.3609575331771206</v>
      </c>
      <c r="F1540" s="7"/>
      <c r="G1540" s="7"/>
      <c r="H1540" s="7">
        <f t="shared" ref="H1540:H1603" si="246">IF(AND(A1541-A1540&lt;&gt;0,B1541-B1540&lt;&gt;0),(1/(((TAN((B1541-B1540)/(A1541-A1540)))*180)/3.14)),0)</f>
        <v>1.1200948966854434E-2</v>
      </c>
      <c r="I1540" s="7">
        <f t="shared" ref="I1540:I1603" si="247">SQRT(H1540^2)</f>
        <v>1.1200948966854434E-2</v>
      </c>
      <c r="J1540" s="7">
        <f t="shared" ref="J1540:J1603" si="248">IF(OR(I1540=0,I1540*$C$5&gt;=360),"",(I1540*$C$5))</f>
        <v>0.56004744834272169</v>
      </c>
      <c r="K1540" s="9">
        <f t="shared" si="240"/>
        <v>0</v>
      </c>
      <c r="L1540" s="7"/>
      <c r="M1540" s="7"/>
      <c r="N1540" s="7"/>
      <c r="O1540" s="7"/>
      <c r="P1540" s="7"/>
      <c r="Q1540" s="7">
        <f t="shared" si="241"/>
        <v>0</v>
      </c>
      <c r="R1540" s="7"/>
      <c r="S1540" s="7">
        <f t="shared" si="242"/>
        <v>1</v>
      </c>
      <c r="T1540" s="7"/>
      <c r="U1540" s="7">
        <f t="shared" si="243"/>
        <v>0</v>
      </c>
      <c r="V1540" s="7"/>
      <c r="W1540">
        <f t="shared" ref="W1540:W1603" si="249">(SQRT((A1540-$C$9)^2+(B1540-$C$11)^2)/$C$3)</f>
        <v>18.537350915063868</v>
      </c>
    </row>
    <row r="1541" spans="1:23" x14ac:dyDescent="0.3">
      <c r="A1541">
        <v>221</v>
      </c>
      <c r="B1541">
        <v>81</v>
      </c>
      <c r="D1541">
        <f t="shared" si="244"/>
        <v>0.21117046144697027</v>
      </c>
      <c r="E1541">
        <f t="shared" si="245"/>
        <v>10.558523072348514</v>
      </c>
      <c r="F1541" s="7"/>
      <c r="G1541" s="7"/>
      <c r="H1541" s="7">
        <f t="shared" si="246"/>
        <v>-0.12237718339724686</v>
      </c>
      <c r="I1541" s="7">
        <f t="shared" si="247"/>
        <v>0.12237718339724686</v>
      </c>
      <c r="J1541" s="7">
        <f t="shared" si="248"/>
        <v>6.1188591698623434</v>
      </c>
      <c r="K1541" s="9">
        <f t="shared" si="240"/>
        <v>0</v>
      </c>
      <c r="L1541" s="7"/>
      <c r="M1541" s="7"/>
      <c r="N1541" s="7"/>
      <c r="O1541" s="7"/>
      <c r="P1541" s="7"/>
      <c r="Q1541" s="7">
        <f t="shared" si="241"/>
        <v>0</v>
      </c>
      <c r="R1541" s="7"/>
      <c r="S1541" s="7">
        <f t="shared" si="242"/>
        <v>0</v>
      </c>
      <c r="T1541" s="7"/>
      <c r="U1541" s="7">
        <f t="shared" si="243"/>
        <v>1</v>
      </c>
      <c r="V1541" s="7"/>
      <c r="W1541">
        <f t="shared" si="249"/>
        <v>18.491889967367658</v>
      </c>
    </row>
    <row r="1542" spans="1:23" x14ac:dyDescent="0.3">
      <c r="A1542">
        <v>219</v>
      </c>
      <c r="B1542">
        <v>75</v>
      </c>
      <c r="D1542">
        <f t="shared" si="244"/>
        <v>0.26077628300189165</v>
      </c>
      <c r="E1542">
        <f t="shared" si="245"/>
        <v>13.038814150094582</v>
      </c>
      <c r="F1542" s="7"/>
      <c r="G1542" s="7"/>
      <c r="H1542" s="7">
        <f t="shared" si="246"/>
        <v>6.7820435989786876E-3</v>
      </c>
      <c r="I1542" s="7">
        <f t="shared" si="247"/>
        <v>6.7820435989786876E-3</v>
      </c>
      <c r="J1542" s="7">
        <f t="shared" si="248"/>
        <v>0.33910217994893438</v>
      </c>
      <c r="K1542" s="9">
        <f t="shared" ref="K1542:K1605" si="250">IF(E1540="",1,0)</f>
        <v>0</v>
      </c>
      <c r="L1542" s="7"/>
      <c r="M1542" s="7"/>
      <c r="N1542" s="7"/>
      <c r="O1542" s="7"/>
      <c r="P1542" s="7"/>
      <c r="Q1542" s="7">
        <f t="shared" si="241"/>
        <v>0</v>
      </c>
      <c r="R1542" s="7"/>
      <c r="S1542" s="7">
        <f t="shared" si="242"/>
        <v>0</v>
      </c>
      <c r="T1542" s="7"/>
      <c r="U1542" s="7">
        <f t="shared" si="243"/>
        <v>1</v>
      </c>
      <c r="V1542" s="7"/>
      <c r="W1542">
        <f t="shared" si="249"/>
        <v>18.648695279721572</v>
      </c>
    </row>
    <row r="1543" spans="1:23" x14ac:dyDescent="0.3">
      <c r="A1543">
        <v>224</v>
      </c>
      <c r="B1543">
        <v>81</v>
      </c>
      <c r="D1543">
        <f t="shared" si="244"/>
        <v>0.14932006527544506</v>
      </c>
      <c r="E1543">
        <f t="shared" si="245"/>
        <v>7.4660032637722527</v>
      </c>
      <c r="F1543" s="7"/>
      <c r="G1543" s="7"/>
      <c r="H1543" s="7">
        <f t="shared" si="246"/>
        <v>-7.9835817816183187E-3</v>
      </c>
      <c r="I1543" s="7">
        <f t="shared" si="247"/>
        <v>7.9835817816183187E-3</v>
      </c>
      <c r="J1543" s="7">
        <f t="shared" si="248"/>
        <v>0.39917908908091593</v>
      </c>
      <c r="K1543" s="9">
        <f t="shared" si="250"/>
        <v>0</v>
      </c>
      <c r="L1543" s="7"/>
      <c r="M1543" s="7"/>
      <c r="N1543" s="7"/>
      <c r="O1543" s="7"/>
      <c r="P1543" s="7"/>
      <c r="Q1543" s="7">
        <f t="shared" si="241"/>
        <v>0</v>
      </c>
      <c r="R1543" s="7"/>
      <c r="S1543" s="7">
        <f t="shared" si="242"/>
        <v>1</v>
      </c>
      <c r="T1543" s="7"/>
      <c r="U1543" s="7">
        <f t="shared" si="243"/>
        <v>0</v>
      </c>
      <c r="V1543" s="7"/>
      <c r="W1543">
        <f t="shared" si="249"/>
        <v>18.404599092500334</v>
      </c>
    </row>
    <row r="1544" spans="1:23" x14ac:dyDescent="0.3">
      <c r="A1544">
        <v>222</v>
      </c>
      <c r="B1544">
        <v>77</v>
      </c>
      <c r="D1544">
        <f t="shared" si="244"/>
        <v>7.4660032637722529E-2</v>
      </c>
      <c r="E1544">
        <f t="shared" si="245"/>
        <v>3.7330016318861263</v>
      </c>
      <c r="F1544" s="7"/>
      <c r="G1544" s="7"/>
      <c r="H1544" s="7">
        <f t="shared" si="246"/>
        <v>-7.9835817816183187E-3</v>
      </c>
      <c r="I1544" s="7">
        <f t="shared" si="247"/>
        <v>7.9835817816183187E-3</v>
      </c>
      <c r="J1544" s="7">
        <f t="shared" si="248"/>
        <v>0.39917908908091593</v>
      </c>
      <c r="K1544" s="9">
        <f t="shared" si="250"/>
        <v>0</v>
      </c>
      <c r="L1544" s="7"/>
      <c r="M1544" s="7"/>
      <c r="N1544" s="7"/>
      <c r="O1544" s="7"/>
      <c r="P1544" s="7"/>
      <c r="Q1544" s="7">
        <f t="shared" si="241"/>
        <v>0</v>
      </c>
      <c r="R1544" s="7"/>
      <c r="S1544" s="7">
        <f t="shared" si="242"/>
        <v>1</v>
      </c>
      <c r="T1544" s="7"/>
      <c r="U1544" s="7">
        <f t="shared" si="243"/>
        <v>0</v>
      </c>
      <c r="V1544" s="7"/>
      <c r="W1544">
        <f t="shared" si="249"/>
        <v>18.528598574545878</v>
      </c>
    </row>
    <row r="1545" spans="1:23" x14ac:dyDescent="0.3">
      <c r="A1545">
        <v>223</v>
      </c>
      <c r="B1545">
        <v>79</v>
      </c>
      <c r="D1545">
        <f t="shared" si="244"/>
        <v>0.1001669449081803</v>
      </c>
      <c r="E1545">
        <f t="shared" si="245"/>
        <v>5.0083472454090154</v>
      </c>
      <c r="F1545" s="7"/>
      <c r="G1545" s="7"/>
      <c r="H1545" s="7">
        <f t="shared" si="246"/>
        <v>0</v>
      </c>
      <c r="I1545" s="7">
        <f t="shared" si="247"/>
        <v>0</v>
      </c>
      <c r="J1545" s="7" t="str">
        <f t="shared" si="248"/>
        <v/>
      </c>
      <c r="K1545" s="9">
        <f t="shared" si="250"/>
        <v>0</v>
      </c>
      <c r="L1545" s="7"/>
      <c r="M1545" s="7"/>
      <c r="N1545" s="7"/>
      <c r="O1545" s="7"/>
      <c r="P1545" s="7"/>
      <c r="Q1545" s="7">
        <f t="shared" si="241"/>
        <v>0</v>
      </c>
      <c r="R1545" s="7"/>
      <c r="S1545" s="7">
        <f t="shared" si="242"/>
        <v>1</v>
      </c>
      <c r="T1545" s="7"/>
      <c r="U1545" s="7">
        <f t="shared" si="243"/>
        <v>0</v>
      </c>
      <c r="V1545" s="7"/>
      <c r="W1545">
        <f t="shared" si="249"/>
        <v>18.466551988004969</v>
      </c>
    </row>
    <row r="1546" spans="1:23" x14ac:dyDescent="0.3">
      <c r="A1546">
        <v>223</v>
      </c>
      <c r="B1546">
        <v>76</v>
      </c>
      <c r="D1546">
        <f t="shared" si="244"/>
        <v>0.1001669449081803</v>
      </c>
      <c r="E1546">
        <f t="shared" si="245"/>
        <v>5.0083472454090154</v>
      </c>
      <c r="F1546" s="7"/>
      <c r="G1546" s="7"/>
      <c r="H1546" s="7">
        <f t="shared" si="246"/>
        <v>0</v>
      </c>
      <c r="I1546" s="7">
        <f t="shared" si="247"/>
        <v>0</v>
      </c>
      <c r="J1546" s="7" t="str">
        <f t="shared" si="248"/>
        <v/>
      </c>
      <c r="K1546" s="9">
        <f t="shared" si="250"/>
        <v>0</v>
      </c>
      <c r="L1546" s="7"/>
      <c r="M1546" s="7"/>
      <c r="N1546" s="7"/>
      <c r="O1546" s="7"/>
      <c r="P1546" s="7"/>
      <c r="Q1546" s="7">
        <f t="shared" si="241"/>
        <v>0</v>
      </c>
      <c r="R1546" s="7"/>
      <c r="S1546" s="7">
        <f t="shared" si="242"/>
        <v>1</v>
      </c>
      <c r="T1546" s="7"/>
      <c r="U1546" s="7">
        <f t="shared" si="243"/>
        <v>0</v>
      </c>
      <c r="V1546" s="7"/>
      <c r="W1546">
        <f t="shared" si="249"/>
        <v>18.516199869564215</v>
      </c>
    </row>
    <row r="1547" spans="1:23" x14ac:dyDescent="0.3">
      <c r="A1547">
        <v>223</v>
      </c>
      <c r="B1547">
        <v>79</v>
      </c>
      <c r="D1547">
        <f t="shared" si="244"/>
        <v>0.1001669449081803</v>
      </c>
      <c r="E1547">
        <f t="shared" si="245"/>
        <v>5.0083472454090154</v>
      </c>
      <c r="F1547" s="7"/>
      <c r="G1547" s="7"/>
      <c r="H1547" s="7">
        <f t="shared" si="246"/>
        <v>0</v>
      </c>
      <c r="I1547" s="7">
        <f t="shared" si="247"/>
        <v>0</v>
      </c>
      <c r="J1547" s="7" t="str">
        <f t="shared" si="248"/>
        <v/>
      </c>
      <c r="K1547" s="9">
        <f t="shared" si="250"/>
        <v>0</v>
      </c>
      <c r="L1547" s="7"/>
      <c r="M1547" s="7"/>
      <c r="N1547" s="7"/>
      <c r="O1547" s="7"/>
      <c r="P1547" s="7"/>
      <c r="Q1547" s="7">
        <f t="shared" si="241"/>
        <v>0</v>
      </c>
      <c r="R1547" s="7"/>
      <c r="S1547" s="7">
        <f t="shared" si="242"/>
        <v>1</v>
      </c>
      <c r="T1547" s="7"/>
      <c r="U1547" s="7">
        <f t="shared" si="243"/>
        <v>0</v>
      </c>
      <c r="V1547" s="7"/>
      <c r="W1547">
        <f t="shared" si="249"/>
        <v>18.466551988004969</v>
      </c>
    </row>
    <row r="1548" spans="1:23" x14ac:dyDescent="0.3">
      <c r="A1548">
        <v>226</v>
      </c>
      <c r="B1548">
        <v>79</v>
      </c>
      <c r="D1548">
        <f t="shared" si="244"/>
        <v>0</v>
      </c>
      <c r="E1548">
        <f t="shared" si="245"/>
        <v>0</v>
      </c>
      <c r="F1548" s="7"/>
      <c r="G1548" s="7"/>
      <c r="H1548" s="7">
        <f t="shared" si="246"/>
        <v>0</v>
      </c>
      <c r="I1548" s="7">
        <f t="shared" si="247"/>
        <v>0</v>
      </c>
      <c r="J1548" s="7" t="str">
        <f t="shared" si="248"/>
        <v/>
      </c>
      <c r="K1548" s="9">
        <f t="shared" si="250"/>
        <v>0</v>
      </c>
      <c r="L1548" s="7"/>
      <c r="M1548" s="7"/>
      <c r="N1548" s="7"/>
      <c r="O1548" s="7"/>
      <c r="P1548" s="7"/>
      <c r="Q1548" s="7">
        <f t="shared" si="241"/>
        <v>1</v>
      </c>
      <c r="R1548" s="7"/>
      <c r="S1548" s="7">
        <f t="shared" si="242"/>
        <v>0</v>
      </c>
      <c r="T1548" s="7"/>
      <c r="U1548" s="7">
        <f t="shared" si="243"/>
        <v>0</v>
      </c>
      <c r="V1548" s="7"/>
      <c r="W1548">
        <f t="shared" si="249"/>
        <v>18.379504710553494</v>
      </c>
    </row>
    <row r="1549" spans="1:23" x14ac:dyDescent="0.3">
      <c r="A1549">
        <v>226</v>
      </c>
      <c r="B1549">
        <v>79</v>
      </c>
      <c r="D1549">
        <f t="shared" si="244"/>
        <v>9.443830132708482E-2</v>
      </c>
      <c r="E1549">
        <f t="shared" si="245"/>
        <v>4.7219150663542413</v>
      </c>
      <c r="F1549" s="7"/>
      <c r="G1549" s="7"/>
      <c r="H1549" s="7">
        <f t="shared" si="246"/>
        <v>1.1200948966854434E-2</v>
      </c>
      <c r="I1549" s="7">
        <f t="shared" si="247"/>
        <v>1.1200948966854434E-2</v>
      </c>
      <c r="J1549" s="7">
        <f t="shared" si="248"/>
        <v>0.56004744834272169</v>
      </c>
      <c r="K1549" s="9">
        <f t="shared" si="250"/>
        <v>0</v>
      </c>
      <c r="L1549" s="7"/>
      <c r="M1549" s="7"/>
      <c r="N1549" s="7"/>
      <c r="O1549" s="7"/>
      <c r="P1549" s="7"/>
      <c r="Q1549" s="7">
        <f t="shared" si="241"/>
        <v>0</v>
      </c>
      <c r="R1549" s="7"/>
      <c r="S1549" s="7">
        <f t="shared" si="242"/>
        <v>1</v>
      </c>
      <c r="T1549" s="7"/>
      <c r="U1549" s="7">
        <f t="shared" si="243"/>
        <v>0</v>
      </c>
      <c r="V1549" s="7"/>
      <c r="W1549">
        <f t="shared" si="249"/>
        <v>18.379504710553494</v>
      </c>
    </row>
    <row r="1550" spans="1:23" x14ac:dyDescent="0.3">
      <c r="A1550">
        <v>224</v>
      </c>
      <c r="B1550">
        <v>77</v>
      </c>
      <c r="D1550">
        <f t="shared" si="244"/>
        <v>6.6777963272120197E-2</v>
      </c>
      <c r="E1550">
        <f t="shared" si="245"/>
        <v>3.33889816360601</v>
      </c>
      <c r="F1550" s="7"/>
      <c r="G1550" s="7"/>
      <c r="H1550" s="7">
        <f t="shared" si="246"/>
        <v>0</v>
      </c>
      <c r="I1550" s="7">
        <f t="shared" si="247"/>
        <v>0</v>
      </c>
      <c r="J1550" s="7" t="str">
        <f t="shared" si="248"/>
        <v/>
      </c>
      <c r="K1550" s="9">
        <f t="shared" si="250"/>
        <v>0</v>
      </c>
      <c r="L1550" s="7"/>
      <c r="M1550" s="7"/>
      <c r="N1550" s="7"/>
      <c r="O1550" s="7"/>
      <c r="P1550" s="7"/>
      <c r="Q1550" s="7">
        <f t="shared" si="241"/>
        <v>0</v>
      </c>
      <c r="R1550" s="7"/>
      <c r="S1550" s="7">
        <f t="shared" si="242"/>
        <v>1</v>
      </c>
      <c r="T1550" s="7"/>
      <c r="U1550" s="7">
        <f t="shared" si="243"/>
        <v>0</v>
      </c>
      <c r="V1550" s="7"/>
      <c r="W1550">
        <f t="shared" si="249"/>
        <v>18.470626507470552</v>
      </c>
    </row>
    <row r="1551" spans="1:23" x14ac:dyDescent="0.3">
      <c r="A1551">
        <v>224</v>
      </c>
      <c r="B1551">
        <v>79</v>
      </c>
      <c r="D1551">
        <f t="shared" si="244"/>
        <v>7.4660032637722529E-2</v>
      </c>
      <c r="E1551">
        <f t="shared" si="245"/>
        <v>3.7330016318861263</v>
      </c>
      <c r="F1551" s="7"/>
      <c r="G1551" s="7"/>
      <c r="H1551" s="7">
        <f t="shared" si="246"/>
        <v>7.9835817816183187E-3</v>
      </c>
      <c r="I1551" s="7">
        <f t="shared" si="247"/>
        <v>7.9835817816183187E-3</v>
      </c>
      <c r="J1551" s="7">
        <f t="shared" si="248"/>
        <v>0.39917908908091593</v>
      </c>
      <c r="K1551" s="9">
        <f t="shared" si="250"/>
        <v>0</v>
      </c>
      <c r="L1551" s="7"/>
      <c r="M1551" s="7"/>
      <c r="N1551" s="7"/>
      <c r="O1551" s="7"/>
      <c r="P1551" s="7"/>
      <c r="Q1551" s="7">
        <f t="shared" si="241"/>
        <v>0</v>
      </c>
      <c r="R1551" s="7"/>
      <c r="S1551" s="7">
        <f t="shared" si="242"/>
        <v>1</v>
      </c>
      <c r="T1551" s="7"/>
      <c r="U1551" s="7">
        <f t="shared" si="243"/>
        <v>0</v>
      </c>
      <c r="V1551" s="7"/>
      <c r="W1551">
        <f t="shared" si="249"/>
        <v>18.437521426989317</v>
      </c>
    </row>
    <row r="1552" spans="1:23" x14ac:dyDescent="0.3">
      <c r="A1552">
        <v>225</v>
      </c>
      <c r="B1552">
        <v>77</v>
      </c>
      <c r="D1552">
        <f t="shared" si="244"/>
        <v>3.3388981636060099E-2</v>
      </c>
      <c r="E1552">
        <f t="shared" si="245"/>
        <v>1.669449081803005</v>
      </c>
      <c r="F1552" s="7"/>
      <c r="G1552" s="7"/>
      <c r="H1552" s="7">
        <f t="shared" si="246"/>
        <v>0</v>
      </c>
      <c r="I1552" s="7">
        <f t="shared" si="247"/>
        <v>0</v>
      </c>
      <c r="J1552" s="7" t="str">
        <f t="shared" si="248"/>
        <v/>
      </c>
      <c r="K1552" s="9">
        <f t="shared" si="250"/>
        <v>0</v>
      </c>
      <c r="L1552" s="7"/>
      <c r="M1552" s="7"/>
      <c r="N1552" s="7"/>
      <c r="O1552" s="7"/>
      <c r="P1552" s="7"/>
      <c r="Q1552" s="7">
        <f t="shared" si="241"/>
        <v>0</v>
      </c>
      <c r="R1552" s="7"/>
      <c r="S1552" s="7">
        <f t="shared" si="242"/>
        <v>1</v>
      </c>
      <c r="T1552" s="7"/>
      <c r="U1552" s="7">
        <f t="shared" si="243"/>
        <v>0</v>
      </c>
      <c r="V1552" s="7"/>
      <c r="W1552">
        <f t="shared" si="249"/>
        <v>18.441662812004321</v>
      </c>
    </row>
    <row r="1553" spans="1:23" x14ac:dyDescent="0.3">
      <c r="A1553">
        <v>224</v>
      </c>
      <c r="B1553">
        <v>77</v>
      </c>
      <c r="D1553">
        <f t="shared" si="244"/>
        <v>0.23609575331771204</v>
      </c>
      <c r="E1553">
        <f t="shared" si="245"/>
        <v>11.804787665885602</v>
      </c>
      <c r="F1553" s="7"/>
      <c r="G1553" s="7"/>
      <c r="H1553" s="7">
        <f t="shared" si="246"/>
        <v>1.1200948966854434E-2</v>
      </c>
      <c r="I1553" s="7">
        <f t="shared" si="247"/>
        <v>1.1200948966854434E-2</v>
      </c>
      <c r="J1553" s="7">
        <f t="shared" si="248"/>
        <v>0.56004744834272169</v>
      </c>
      <c r="K1553" s="9">
        <f t="shared" si="250"/>
        <v>0</v>
      </c>
      <c r="L1553" s="7"/>
      <c r="M1553" s="7"/>
      <c r="N1553" s="7"/>
      <c r="O1553" s="7"/>
      <c r="P1553" s="7"/>
      <c r="Q1553" s="7">
        <f t="shared" si="241"/>
        <v>0</v>
      </c>
      <c r="R1553" s="7"/>
      <c r="S1553" s="7">
        <f t="shared" si="242"/>
        <v>0</v>
      </c>
      <c r="T1553" s="7"/>
      <c r="U1553" s="7">
        <f t="shared" si="243"/>
        <v>1</v>
      </c>
      <c r="V1553" s="7"/>
      <c r="W1553">
        <f t="shared" si="249"/>
        <v>18.470626507470552</v>
      </c>
    </row>
    <row r="1554" spans="1:23" x14ac:dyDescent="0.3">
      <c r="A1554">
        <v>229</v>
      </c>
      <c r="B1554">
        <v>82</v>
      </c>
      <c r="D1554">
        <f t="shared" si="244"/>
        <v>0.19468954573773958</v>
      </c>
      <c r="E1554">
        <f t="shared" si="245"/>
        <v>9.73447728688698</v>
      </c>
      <c r="F1554" s="7"/>
      <c r="G1554" s="7"/>
      <c r="H1554" s="7">
        <f t="shared" si="246"/>
        <v>2.5498473743473561E-2</v>
      </c>
      <c r="I1554" s="7">
        <f t="shared" si="247"/>
        <v>2.5498473743473561E-2</v>
      </c>
      <c r="J1554" s="7">
        <f t="shared" si="248"/>
        <v>1.274923687173678</v>
      </c>
      <c r="K1554" s="9">
        <f t="shared" si="250"/>
        <v>0</v>
      </c>
      <c r="L1554" s="7"/>
      <c r="M1554" s="7"/>
      <c r="N1554" s="7"/>
      <c r="O1554" s="7"/>
      <c r="P1554" s="7"/>
      <c r="Q1554" s="7">
        <f t="shared" si="241"/>
        <v>0</v>
      </c>
      <c r="R1554" s="7"/>
      <c r="S1554" s="7">
        <f t="shared" si="242"/>
        <v>1</v>
      </c>
      <c r="T1554" s="7"/>
      <c r="U1554" s="7">
        <f t="shared" si="243"/>
        <v>0</v>
      </c>
      <c r="V1554" s="7"/>
      <c r="W1554">
        <f t="shared" si="249"/>
        <v>18.242885267091804</v>
      </c>
    </row>
    <row r="1555" spans="1:23" x14ac:dyDescent="0.3">
      <c r="A1555">
        <v>224</v>
      </c>
      <c r="B1555">
        <v>79</v>
      </c>
      <c r="D1555">
        <f t="shared" si="244"/>
        <v>6.6777963272120197E-2</v>
      </c>
      <c r="E1555">
        <f t="shared" si="245"/>
        <v>3.33889816360601</v>
      </c>
      <c r="F1555" s="7"/>
      <c r="G1555" s="7"/>
      <c r="H1555" s="7">
        <f t="shared" si="246"/>
        <v>0</v>
      </c>
      <c r="I1555" s="7">
        <f t="shared" si="247"/>
        <v>0</v>
      </c>
      <c r="J1555" s="7" t="str">
        <f t="shared" si="248"/>
        <v/>
      </c>
      <c r="K1555" s="9">
        <f t="shared" si="250"/>
        <v>0</v>
      </c>
      <c r="L1555" s="7"/>
      <c r="M1555" s="7"/>
      <c r="N1555" s="7"/>
      <c r="O1555" s="7"/>
      <c r="P1555" s="7"/>
      <c r="Q1555" s="7">
        <f t="shared" si="241"/>
        <v>0</v>
      </c>
      <c r="R1555" s="7"/>
      <c r="S1555" s="7">
        <f t="shared" si="242"/>
        <v>1</v>
      </c>
      <c r="T1555" s="7"/>
      <c r="U1555" s="7">
        <f t="shared" si="243"/>
        <v>0</v>
      </c>
      <c r="V1555" s="7"/>
      <c r="W1555">
        <f t="shared" si="249"/>
        <v>18.437521426989317</v>
      </c>
    </row>
    <row r="1556" spans="1:23" x14ac:dyDescent="0.3">
      <c r="A1556">
        <v>224</v>
      </c>
      <c r="B1556">
        <v>77</v>
      </c>
      <c r="D1556">
        <f t="shared" si="244"/>
        <v>0.23609575331771204</v>
      </c>
      <c r="E1556">
        <f t="shared" si="245"/>
        <v>11.804787665885602</v>
      </c>
      <c r="F1556" s="7"/>
      <c r="G1556" s="7"/>
      <c r="H1556" s="7">
        <f t="shared" si="246"/>
        <v>2.0017769035289588E-2</v>
      </c>
      <c r="I1556" s="7">
        <f t="shared" si="247"/>
        <v>2.0017769035289588E-2</v>
      </c>
      <c r="J1556" s="7">
        <f t="shared" si="248"/>
        <v>1.0008884517644794</v>
      </c>
      <c r="K1556" s="9">
        <f t="shared" si="250"/>
        <v>0</v>
      </c>
      <c r="L1556" s="7"/>
      <c r="M1556" s="7"/>
      <c r="N1556" s="7"/>
      <c r="O1556" s="7"/>
      <c r="P1556" s="7"/>
      <c r="Q1556" s="7">
        <f t="shared" si="241"/>
        <v>0</v>
      </c>
      <c r="R1556" s="7"/>
      <c r="S1556" s="7">
        <f t="shared" si="242"/>
        <v>0</v>
      </c>
      <c r="T1556" s="7"/>
      <c r="U1556" s="7">
        <f t="shared" si="243"/>
        <v>1</v>
      </c>
      <c r="V1556" s="7"/>
      <c r="W1556">
        <f t="shared" si="249"/>
        <v>18.470626507470552</v>
      </c>
    </row>
    <row r="1557" spans="1:23" x14ac:dyDescent="0.3">
      <c r="A1557">
        <v>225</v>
      </c>
      <c r="B1557">
        <v>84</v>
      </c>
      <c r="D1557">
        <f t="shared" si="244"/>
        <v>0.43405676126878129</v>
      </c>
      <c r="E1557">
        <f t="shared" si="245"/>
        <v>21.702838063439064</v>
      </c>
      <c r="F1557" s="7"/>
      <c r="G1557" s="7"/>
      <c r="H1557" s="7">
        <f t="shared" si="246"/>
        <v>0</v>
      </c>
      <c r="I1557" s="7">
        <f t="shared" si="247"/>
        <v>0</v>
      </c>
      <c r="J1557" s="7" t="str">
        <f t="shared" si="248"/>
        <v/>
      </c>
      <c r="K1557" s="9">
        <f t="shared" si="250"/>
        <v>0</v>
      </c>
      <c r="L1557" s="7"/>
      <c r="M1557" s="7"/>
      <c r="N1557" s="7"/>
      <c r="O1557" s="7"/>
      <c r="P1557" s="7"/>
      <c r="Q1557" s="7">
        <f t="shared" si="241"/>
        <v>0</v>
      </c>
      <c r="R1557" s="7"/>
      <c r="S1557" s="7">
        <f t="shared" si="242"/>
        <v>0</v>
      </c>
      <c r="T1557" s="7"/>
      <c r="U1557" s="7">
        <f t="shared" si="243"/>
        <v>1</v>
      </c>
      <c r="V1557" s="7"/>
      <c r="W1557">
        <f t="shared" si="249"/>
        <v>18.326414839998968</v>
      </c>
    </row>
    <row r="1558" spans="1:23" x14ac:dyDescent="0.3">
      <c r="A1558">
        <v>225</v>
      </c>
      <c r="B1558">
        <v>71</v>
      </c>
      <c r="D1558">
        <f t="shared" si="244"/>
        <v>0.81854094638606101</v>
      </c>
      <c r="E1558">
        <f t="shared" si="245"/>
        <v>40.92704731930305</v>
      </c>
      <c r="F1558" s="7"/>
      <c r="G1558" s="7"/>
      <c r="H1558" s="7">
        <f t="shared" si="246"/>
        <v>-1.532247925710358E-3</v>
      </c>
      <c r="I1558" s="7">
        <f t="shared" si="247"/>
        <v>1.532247925710358E-3</v>
      </c>
      <c r="J1558" s="7">
        <f t="shared" si="248"/>
        <v>7.66123962855179E-2</v>
      </c>
      <c r="K1558" s="9">
        <f t="shared" si="250"/>
        <v>0</v>
      </c>
      <c r="L1558" s="7"/>
      <c r="M1558" s="7"/>
      <c r="N1558" s="7"/>
      <c r="O1558" s="7"/>
      <c r="P1558" s="7"/>
      <c r="Q1558" s="7">
        <f t="shared" si="241"/>
        <v>0</v>
      </c>
      <c r="R1558" s="7"/>
      <c r="S1558" s="7">
        <f t="shared" si="242"/>
        <v>0</v>
      </c>
      <c r="T1558" s="7"/>
      <c r="U1558" s="7">
        <f t="shared" si="243"/>
        <v>1</v>
      </c>
      <c r="V1558" s="7"/>
      <c r="W1558">
        <f t="shared" si="249"/>
        <v>18.542221561926166</v>
      </c>
    </row>
    <row r="1559" spans="1:23" x14ac:dyDescent="0.3">
      <c r="A1559">
        <v>230</v>
      </c>
      <c r="B1559">
        <v>95</v>
      </c>
      <c r="D1559">
        <f t="shared" si="244"/>
        <v>7.4660032637722529E-2</v>
      </c>
      <c r="E1559">
        <f t="shared" si="245"/>
        <v>3.7330016318861263</v>
      </c>
      <c r="F1559" s="7"/>
      <c r="G1559" s="7"/>
      <c r="H1559" s="7">
        <f t="shared" si="246"/>
        <v>-7.9835817816183187E-3</v>
      </c>
      <c r="I1559" s="7">
        <f t="shared" si="247"/>
        <v>7.9835817816183187E-3</v>
      </c>
      <c r="J1559" s="7">
        <f t="shared" si="248"/>
        <v>0.39917908908091593</v>
      </c>
      <c r="K1559" s="9">
        <f t="shared" si="250"/>
        <v>0</v>
      </c>
      <c r="L1559" s="7"/>
      <c r="M1559" s="7"/>
      <c r="N1559" s="7"/>
      <c r="O1559" s="7"/>
      <c r="P1559" s="7"/>
      <c r="Q1559" s="7">
        <f t="shared" si="241"/>
        <v>0</v>
      </c>
      <c r="R1559" s="7"/>
      <c r="S1559" s="7">
        <f t="shared" si="242"/>
        <v>1</v>
      </c>
      <c r="T1559" s="7"/>
      <c r="U1559" s="7">
        <f t="shared" si="243"/>
        <v>0</v>
      </c>
      <c r="V1559" s="7"/>
      <c r="W1559">
        <f t="shared" si="249"/>
        <v>18.002978501616575</v>
      </c>
    </row>
    <row r="1560" spans="1:23" x14ac:dyDescent="0.3">
      <c r="A1560">
        <v>231</v>
      </c>
      <c r="B1560">
        <v>97</v>
      </c>
      <c r="D1560">
        <f t="shared" si="244"/>
        <v>3.3388981636060099E-2</v>
      </c>
      <c r="E1560">
        <f t="shared" si="245"/>
        <v>1.669449081803005</v>
      </c>
      <c r="F1560" s="7"/>
      <c r="G1560" s="7"/>
      <c r="H1560" s="7">
        <f t="shared" si="246"/>
        <v>0</v>
      </c>
      <c r="I1560" s="7">
        <f t="shared" si="247"/>
        <v>0</v>
      </c>
      <c r="J1560" s="7" t="str">
        <f t="shared" si="248"/>
        <v/>
      </c>
      <c r="K1560" s="9">
        <f t="shared" si="250"/>
        <v>0</v>
      </c>
      <c r="L1560" s="7"/>
      <c r="M1560" s="7"/>
      <c r="N1560" s="7"/>
      <c r="O1560" s="7"/>
      <c r="P1560" s="7"/>
      <c r="Q1560" s="7">
        <f t="shared" si="241"/>
        <v>0</v>
      </c>
      <c r="R1560" s="7"/>
      <c r="S1560" s="7">
        <f t="shared" si="242"/>
        <v>1</v>
      </c>
      <c r="T1560" s="7"/>
      <c r="U1560" s="7">
        <f t="shared" si="243"/>
        <v>0</v>
      </c>
      <c r="V1560" s="7"/>
      <c r="W1560">
        <f t="shared" si="249"/>
        <v>17.941848194626669</v>
      </c>
    </row>
    <row r="1561" spans="1:23" x14ac:dyDescent="0.3">
      <c r="A1561">
        <v>232</v>
      </c>
      <c r="B1561">
        <v>97</v>
      </c>
      <c r="D1561">
        <f t="shared" si="244"/>
        <v>0.31499102277317542</v>
      </c>
      <c r="E1561">
        <f t="shared" si="245"/>
        <v>15.749551138658772</v>
      </c>
      <c r="F1561" s="7"/>
      <c r="G1561" s="7"/>
      <c r="H1561" s="7">
        <f t="shared" si="246"/>
        <v>-2.4178545583721549E-2</v>
      </c>
      <c r="I1561" s="7">
        <f t="shared" si="247"/>
        <v>2.4178545583721549E-2</v>
      </c>
      <c r="J1561" s="7">
        <f t="shared" si="248"/>
        <v>1.2089272791860775</v>
      </c>
      <c r="K1561" s="9">
        <f t="shared" si="250"/>
        <v>0</v>
      </c>
      <c r="L1561" s="7"/>
      <c r="M1561" s="7"/>
      <c r="N1561" s="7"/>
      <c r="O1561" s="7"/>
      <c r="P1561" s="7"/>
      <c r="Q1561" s="7">
        <f t="shared" si="241"/>
        <v>0</v>
      </c>
      <c r="R1561" s="7"/>
      <c r="S1561" s="7">
        <f t="shared" si="242"/>
        <v>0</v>
      </c>
      <c r="T1561" s="7"/>
      <c r="U1561" s="7">
        <f t="shared" si="243"/>
        <v>1</v>
      </c>
      <c r="V1561" s="7"/>
      <c r="W1561">
        <f t="shared" si="249"/>
        <v>17.912465153337862</v>
      </c>
    </row>
    <row r="1562" spans="1:23" x14ac:dyDescent="0.3">
      <c r="A1562">
        <v>240</v>
      </c>
      <c r="B1562">
        <v>92</v>
      </c>
      <c r="D1562">
        <f t="shared" si="244"/>
        <v>0.26711185308848079</v>
      </c>
      <c r="E1562">
        <f t="shared" si="245"/>
        <v>13.35559265442404</v>
      </c>
      <c r="F1562" s="7"/>
      <c r="G1562" s="7"/>
      <c r="H1562" s="7">
        <f t="shared" si="246"/>
        <v>0</v>
      </c>
      <c r="I1562" s="7">
        <f t="shared" si="247"/>
        <v>0</v>
      </c>
      <c r="J1562" s="7" t="str">
        <f t="shared" si="248"/>
        <v/>
      </c>
      <c r="K1562" s="9">
        <f t="shared" si="250"/>
        <v>0</v>
      </c>
      <c r="L1562" s="7"/>
      <c r="M1562" s="7"/>
      <c r="N1562" s="7"/>
      <c r="O1562" s="7"/>
      <c r="P1562" s="7"/>
      <c r="Q1562" s="7">
        <f t="shared" si="241"/>
        <v>0</v>
      </c>
      <c r="R1562" s="7"/>
      <c r="S1562" s="7">
        <f t="shared" si="242"/>
        <v>0</v>
      </c>
      <c r="T1562" s="7"/>
      <c r="U1562" s="7">
        <f t="shared" si="243"/>
        <v>1</v>
      </c>
      <c r="V1562" s="7"/>
      <c r="W1562">
        <f t="shared" si="249"/>
        <v>17.758921056537069</v>
      </c>
    </row>
    <row r="1563" spans="1:23" x14ac:dyDescent="0.3">
      <c r="A1563">
        <v>248</v>
      </c>
      <c r="B1563">
        <v>92</v>
      </c>
      <c r="D1563">
        <f t="shared" si="244"/>
        <v>0.30783120057739188</v>
      </c>
      <c r="E1563">
        <f t="shared" si="245"/>
        <v>15.391560028869595</v>
      </c>
      <c r="F1563" s="7"/>
      <c r="G1563" s="7"/>
      <c r="H1563" s="7">
        <f t="shared" si="246"/>
        <v>-7.7203544729188861E-2</v>
      </c>
      <c r="I1563" s="7">
        <f t="shared" si="247"/>
        <v>7.7203544729188861E-2</v>
      </c>
      <c r="J1563" s="7">
        <f t="shared" si="248"/>
        <v>3.8601772364594429</v>
      </c>
      <c r="K1563" s="9">
        <f t="shared" si="250"/>
        <v>0</v>
      </c>
      <c r="L1563" s="7"/>
      <c r="M1563" s="7"/>
      <c r="N1563" s="7"/>
      <c r="O1563" s="7"/>
      <c r="P1563" s="7"/>
      <c r="Q1563" s="7">
        <f t="shared" si="241"/>
        <v>0</v>
      </c>
      <c r="R1563" s="7"/>
      <c r="S1563" s="7">
        <f t="shared" si="242"/>
        <v>0</v>
      </c>
      <c r="T1563" s="7"/>
      <c r="U1563" s="7">
        <f t="shared" si="243"/>
        <v>1</v>
      </c>
      <c r="V1563" s="7"/>
      <c r="W1563">
        <f t="shared" si="249"/>
        <v>17.526385016750435</v>
      </c>
    </row>
    <row r="1564" spans="1:23" x14ac:dyDescent="0.3">
      <c r="A1564">
        <v>239</v>
      </c>
      <c r="B1564">
        <v>94</v>
      </c>
      <c r="D1564">
        <f t="shared" si="244"/>
        <v>0.49636289640462461</v>
      </c>
      <c r="E1564">
        <f t="shared" si="245"/>
        <v>24.818144820231229</v>
      </c>
      <c r="F1564" s="7"/>
      <c r="G1564" s="7"/>
      <c r="H1564" s="7">
        <f t="shared" si="246"/>
        <v>-4.6749848397019962E-2</v>
      </c>
      <c r="I1564" s="7">
        <f t="shared" si="247"/>
        <v>4.6749848397019962E-2</v>
      </c>
      <c r="J1564" s="7">
        <f t="shared" si="248"/>
        <v>2.3374924198509981</v>
      </c>
      <c r="K1564" s="9">
        <f t="shared" si="250"/>
        <v>0</v>
      </c>
      <c r="L1564" s="7"/>
      <c r="M1564" s="7"/>
      <c r="N1564" s="7"/>
      <c r="O1564" s="7"/>
      <c r="P1564" s="7"/>
      <c r="Q1564" s="7">
        <f t="shared" si="241"/>
        <v>0</v>
      </c>
      <c r="R1564" s="7"/>
      <c r="S1564" s="7">
        <f t="shared" si="242"/>
        <v>0</v>
      </c>
      <c r="T1564" s="7"/>
      <c r="U1564" s="7">
        <f t="shared" si="243"/>
        <v>1</v>
      </c>
      <c r="V1564" s="7"/>
      <c r="W1564">
        <f t="shared" si="249"/>
        <v>17.755562252831748</v>
      </c>
    </row>
    <row r="1565" spans="1:23" x14ac:dyDescent="0.3">
      <c r="A1565">
        <v>253</v>
      </c>
      <c r="B1565">
        <v>89</v>
      </c>
      <c r="D1565">
        <f t="shared" si="244"/>
        <v>0.30783120057739188</v>
      </c>
      <c r="E1565">
        <f t="shared" si="245"/>
        <v>15.391560028869595</v>
      </c>
      <c r="F1565" s="7"/>
      <c r="G1565" s="7"/>
      <c r="H1565" s="7">
        <f t="shared" si="246"/>
        <v>-7.7203544729188861E-2</v>
      </c>
      <c r="I1565" s="7">
        <f t="shared" si="247"/>
        <v>7.7203544729188861E-2</v>
      </c>
      <c r="J1565" s="7">
        <f t="shared" si="248"/>
        <v>3.8601772364594429</v>
      </c>
      <c r="K1565" s="9">
        <f t="shared" si="250"/>
        <v>0</v>
      </c>
      <c r="L1565" s="7"/>
      <c r="M1565" s="7"/>
      <c r="N1565" s="7"/>
      <c r="O1565" s="7"/>
      <c r="P1565" s="7"/>
      <c r="Q1565" s="7">
        <f t="shared" si="241"/>
        <v>0</v>
      </c>
      <c r="R1565" s="7"/>
      <c r="S1565" s="7">
        <f t="shared" si="242"/>
        <v>0</v>
      </c>
      <c r="T1565" s="7"/>
      <c r="U1565" s="7">
        <f t="shared" si="243"/>
        <v>1</v>
      </c>
      <c r="V1565" s="7"/>
      <c r="W1565">
        <f t="shared" si="249"/>
        <v>17.431798630391363</v>
      </c>
    </row>
    <row r="1566" spans="1:23" x14ac:dyDescent="0.3">
      <c r="A1566">
        <v>244</v>
      </c>
      <c r="B1566">
        <v>91</v>
      </c>
      <c r="D1566">
        <f t="shared" si="244"/>
        <v>0.73227753587516897</v>
      </c>
      <c r="E1566">
        <f t="shared" si="245"/>
        <v>36.61387679375845</v>
      </c>
      <c r="F1566" s="7"/>
      <c r="G1566" s="7"/>
      <c r="H1566" s="7">
        <f t="shared" si="246"/>
        <v>-3.6112745080476703E-2</v>
      </c>
      <c r="I1566" s="7">
        <f t="shared" si="247"/>
        <v>3.6112745080476703E-2</v>
      </c>
      <c r="J1566" s="7">
        <f t="shared" si="248"/>
        <v>1.8056372540238352</v>
      </c>
      <c r="K1566" s="9">
        <f t="shared" si="250"/>
        <v>0</v>
      </c>
      <c r="L1566" s="7"/>
      <c r="M1566" s="7"/>
      <c r="N1566" s="7"/>
      <c r="O1566" s="7"/>
      <c r="P1566" s="7"/>
      <c r="Q1566" s="7">
        <f t="shared" si="241"/>
        <v>0</v>
      </c>
      <c r="R1566" s="7"/>
      <c r="S1566" s="7">
        <f t="shared" si="242"/>
        <v>0</v>
      </c>
      <c r="T1566" s="7"/>
      <c r="U1566" s="7">
        <f t="shared" si="243"/>
        <v>1</v>
      </c>
      <c r="V1566" s="7"/>
      <c r="W1566">
        <f t="shared" si="249"/>
        <v>17.658983849351724</v>
      </c>
    </row>
    <row r="1567" spans="1:23" x14ac:dyDescent="0.3">
      <c r="A1567">
        <v>264</v>
      </c>
      <c r="B1567">
        <v>82</v>
      </c>
      <c r="D1567">
        <f t="shared" si="244"/>
        <v>0.10558523072348514</v>
      </c>
      <c r="E1567">
        <f t="shared" si="245"/>
        <v>5.279261536174257</v>
      </c>
      <c r="F1567" s="7"/>
      <c r="G1567" s="7"/>
      <c r="H1567" s="7">
        <f t="shared" si="246"/>
        <v>-5.0380550521725839E-2</v>
      </c>
      <c r="I1567" s="7">
        <f t="shared" si="247"/>
        <v>5.0380550521725839E-2</v>
      </c>
      <c r="J1567" s="7">
        <f t="shared" si="248"/>
        <v>2.5190275260862918</v>
      </c>
      <c r="K1567" s="9">
        <f t="shared" si="250"/>
        <v>0</v>
      </c>
      <c r="L1567" s="7"/>
      <c r="M1567" s="7"/>
      <c r="N1567" s="7"/>
      <c r="O1567" s="7"/>
      <c r="P1567" s="7"/>
      <c r="Q1567" s="7">
        <f t="shared" si="241"/>
        <v>0</v>
      </c>
      <c r="R1567" s="7"/>
      <c r="S1567" s="7">
        <f t="shared" si="242"/>
        <v>1</v>
      </c>
      <c r="T1567" s="7"/>
      <c r="U1567" s="7">
        <f t="shared" si="243"/>
        <v>0</v>
      </c>
      <c r="V1567" s="7"/>
      <c r="W1567">
        <f t="shared" si="249"/>
        <v>17.236607010537973</v>
      </c>
    </row>
    <row r="1568" spans="1:23" x14ac:dyDescent="0.3">
      <c r="A1568">
        <v>261</v>
      </c>
      <c r="B1568">
        <v>83</v>
      </c>
      <c r="D1568">
        <f t="shared" si="244"/>
        <v>0.12038568532434021</v>
      </c>
      <c r="E1568">
        <f t="shared" si="245"/>
        <v>6.019284266217011</v>
      </c>
      <c r="F1568" s="7"/>
      <c r="G1568" s="7"/>
      <c r="H1568" s="7">
        <f t="shared" si="246"/>
        <v>-2.2170174856798452E-2</v>
      </c>
      <c r="I1568" s="7">
        <f t="shared" si="247"/>
        <v>2.2170174856798452E-2</v>
      </c>
      <c r="J1568" s="7">
        <f t="shared" si="248"/>
        <v>1.1085087428399225</v>
      </c>
      <c r="K1568" s="9">
        <f t="shared" si="250"/>
        <v>0</v>
      </c>
      <c r="L1568" s="7"/>
      <c r="M1568" s="7"/>
      <c r="N1568" s="7"/>
      <c r="O1568" s="7"/>
      <c r="P1568" s="7"/>
      <c r="Q1568" s="7">
        <f t="shared" si="241"/>
        <v>0</v>
      </c>
      <c r="R1568" s="7"/>
      <c r="S1568" s="7">
        <f t="shared" si="242"/>
        <v>1</v>
      </c>
      <c r="T1568" s="7"/>
      <c r="U1568" s="7">
        <f t="shared" si="243"/>
        <v>0</v>
      </c>
      <c r="V1568" s="7"/>
      <c r="W1568">
        <f t="shared" si="249"/>
        <v>17.304707454202436</v>
      </c>
    </row>
    <row r="1569" spans="1:23" x14ac:dyDescent="0.3">
      <c r="A1569">
        <v>264</v>
      </c>
      <c r="B1569">
        <v>81</v>
      </c>
      <c r="D1569">
        <f t="shared" si="244"/>
        <v>4.721915066354241E-2</v>
      </c>
      <c r="E1569">
        <f t="shared" si="245"/>
        <v>2.3609575331771206</v>
      </c>
      <c r="F1569" s="7"/>
      <c r="G1569" s="7"/>
      <c r="H1569" s="7">
        <f t="shared" si="246"/>
        <v>-1.1200948966854434E-2</v>
      </c>
      <c r="I1569" s="7">
        <f t="shared" si="247"/>
        <v>1.1200948966854434E-2</v>
      </c>
      <c r="J1569" s="7">
        <f t="shared" si="248"/>
        <v>0.56004744834272169</v>
      </c>
      <c r="K1569" s="9">
        <f t="shared" si="250"/>
        <v>0</v>
      </c>
      <c r="L1569" s="7"/>
      <c r="M1569" s="7"/>
      <c r="N1569" s="7"/>
      <c r="O1569" s="7"/>
      <c r="P1569" s="7"/>
      <c r="Q1569" s="7">
        <f t="shared" si="241"/>
        <v>0</v>
      </c>
      <c r="R1569" s="7"/>
      <c r="S1569" s="7">
        <f t="shared" si="242"/>
        <v>1</v>
      </c>
      <c r="T1569" s="7"/>
      <c r="U1569" s="7">
        <f t="shared" si="243"/>
        <v>0</v>
      </c>
      <c r="V1569" s="7"/>
      <c r="W1569">
        <f t="shared" si="249"/>
        <v>17.254093458392873</v>
      </c>
    </row>
    <row r="1570" spans="1:23" x14ac:dyDescent="0.3">
      <c r="A1570">
        <v>265</v>
      </c>
      <c r="B1570">
        <v>80</v>
      </c>
      <c r="D1570">
        <f t="shared" si="244"/>
        <v>7.4660032637722529E-2</v>
      </c>
      <c r="E1570">
        <f t="shared" si="245"/>
        <v>3.7330016318861263</v>
      </c>
      <c r="F1570" s="7"/>
      <c r="G1570" s="7"/>
      <c r="H1570" s="7">
        <f t="shared" si="246"/>
        <v>-3.1931841367650551E-2</v>
      </c>
      <c r="I1570" s="7">
        <f t="shared" si="247"/>
        <v>3.1931841367650551E-2</v>
      </c>
      <c r="J1570" s="7">
        <f t="shared" si="248"/>
        <v>1.5965920683825277</v>
      </c>
      <c r="K1570" s="9">
        <f t="shared" si="250"/>
        <v>0</v>
      </c>
      <c r="L1570" s="7"/>
      <c r="M1570" s="7"/>
      <c r="N1570" s="7"/>
      <c r="O1570" s="7"/>
      <c r="P1570" s="7"/>
      <c r="Q1570" s="7">
        <f t="shared" si="241"/>
        <v>0</v>
      </c>
      <c r="R1570" s="7"/>
      <c r="S1570" s="7">
        <f t="shared" si="242"/>
        <v>1</v>
      </c>
      <c r="T1570" s="7"/>
      <c r="U1570" s="7">
        <f t="shared" si="243"/>
        <v>0</v>
      </c>
      <c r="V1570" s="7"/>
      <c r="W1570">
        <f t="shared" si="249"/>
        <v>17.243235200365937</v>
      </c>
    </row>
    <row r="1571" spans="1:23" x14ac:dyDescent="0.3">
      <c r="A1571">
        <v>267</v>
      </c>
      <c r="B1571">
        <v>79</v>
      </c>
      <c r="D1571">
        <f t="shared" si="244"/>
        <v>4.721915066354241E-2</v>
      </c>
      <c r="E1571">
        <f t="shared" si="245"/>
        <v>2.3609575331771206</v>
      </c>
      <c r="F1571" s="7"/>
      <c r="G1571" s="7"/>
      <c r="H1571" s="7">
        <f t="shared" si="246"/>
        <v>-1.1200948966854434E-2</v>
      </c>
      <c r="I1571" s="7">
        <f t="shared" si="247"/>
        <v>1.1200948966854434E-2</v>
      </c>
      <c r="J1571" s="7">
        <f t="shared" si="248"/>
        <v>0.56004744834272169</v>
      </c>
      <c r="K1571" s="9">
        <f t="shared" si="250"/>
        <v>0</v>
      </c>
      <c r="L1571" s="7"/>
      <c r="M1571" s="7"/>
      <c r="N1571" s="7"/>
      <c r="O1571" s="7"/>
      <c r="P1571" s="7"/>
      <c r="Q1571" s="7">
        <f t="shared" si="241"/>
        <v>0</v>
      </c>
      <c r="R1571" s="7"/>
      <c r="S1571" s="7">
        <f t="shared" si="242"/>
        <v>1</v>
      </c>
      <c r="T1571" s="7"/>
      <c r="U1571" s="7">
        <f t="shared" si="243"/>
        <v>0</v>
      </c>
      <c r="V1571" s="7"/>
      <c r="W1571">
        <f t="shared" si="249"/>
        <v>17.204172967418231</v>
      </c>
    </row>
    <row r="1572" spans="1:23" x14ac:dyDescent="0.3">
      <c r="A1572">
        <v>266</v>
      </c>
      <c r="B1572">
        <v>80</v>
      </c>
      <c r="D1572">
        <f t="shared" si="244"/>
        <v>4.721915066354241E-2</v>
      </c>
      <c r="E1572">
        <f t="shared" si="245"/>
        <v>2.3609575331771206</v>
      </c>
      <c r="F1572" s="7"/>
      <c r="G1572" s="7"/>
      <c r="H1572" s="7">
        <f t="shared" si="246"/>
        <v>-1.1200948966854434E-2</v>
      </c>
      <c r="I1572" s="7">
        <f t="shared" si="247"/>
        <v>1.1200948966854434E-2</v>
      </c>
      <c r="J1572" s="7">
        <f t="shared" si="248"/>
        <v>0.56004744834272169</v>
      </c>
      <c r="K1572" s="9">
        <f t="shared" si="250"/>
        <v>0</v>
      </c>
      <c r="L1572" s="7"/>
      <c r="M1572" s="7"/>
      <c r="N1572" s="7"/>
      <c r="O1572" s="7"/>
      <c r="P1572" s="7"/>
      <c r="Q1572" s="7">
        <f t="shared" si="241"/>
        <v>0</v>
      </c>
      <c r="R1572" s="7"/>
      <c r="S1572" s="7">
        <f t="shared" si="242"/>
        <v>1</v>
      </c>
      <c r="T1572" s="7"/>
      <c r="U1572" s="7">
        <f t="shared" si="243"/>
        <v>0</v>
      </c>
      <c r="V1572" s="7"/>
      <c r="W1572">
        <f t="shared" si="249"/>
        <v>17.21486158655053</v>
      </c>
    </row>
    <row r="1573" spans="1:23" x14ac:dyDescent="0.3">
      <c r="A1573">
        <v>267</v>
      </c>
      <c r="B1573">
        <v>79</v>
      </c>
      <c r="D1573">
        <f t="shared" si="244"/>
        <v>4.721915066354241E-2</v>
      </c>
      <c r="E1573">
        <f t="shared" si="245"/>
        <v>2.3609575331771206</v>
      </c>
      <c r="F1573" s="7"/>
      <c r="G1573" s="7"/>
      <c r="H1573" s="7">
        <f t="shared" si="246"/>
        <v>-1.1200948966854434E-2</v>
      </c>
      <c r="I1573" s="7">
        <f t="shared" si="247"/>
        <v>1.1200948966854434E-2</v>
      </c>
      <c r="J1573" s="7">
        <f t="shared" si="248"/>
        <v>0.56004744834272169</v>
      </c>
      <c r="K1573" s="9">
        <f t="shared" si="250"/>
        <v>0</v>
      </c>
      <c r="L1573" s="7"/>
      <c r="M1573" s="7"/>
      <c r="N1573" s="7"/>
      <c r="O1573" s="7"/>
      <c r="P1573" s="7"/>
      <c r="Q1573" s="7">
        <f t="shared" si="241"/>
        <v>0</v>
      </c>
      <c r="R1573" s="7"/>
      <c r="S1573" s="7">
        <f t="shared" si="242"/>
        <v>1</v>
      </c>
      <c r="T1573" s="7"/>
      <c r="U1573" s="7">
        <f t="shared" si="243"/>
        <v>0</v>
      </c>
      <c r="V1573" s="7"/>
      <c r="W1573">
        <f t="shared" si="249"/>
        <v>17.204172967418231</v>
      </c>
    </row>
    <row r="1574" spans="1:23" x14ac:dyDescent="0.3">
      <c r="A1574">
        <v>268</v>
      </c>
      <c r="B1574">
        <v>78</v>
      </c>
      <c r="D1574">
        <f t="shared" si="244"/>
        <v>7.4660032637722529E-2</v>
      </c>
      <c r="E1574">
        <f t="shared" si="245"/>
        <v>3.7330016318861263</v>
      </c>
      <c r="F1574" s="7"/>
      <c r="G1574" s="7"/>
      <c r="H1574" s="7">
        <f t="shared" si="246"/>
        <v>-3.1931841367650551E-2</v>
      </c>
      <c r="I1574" s="7">
        <f t="shared" si="247"/>
        <v>3.1931841367650551E-2</v>
      </c>
      <c r="J1574" s="7">
        <f t="shared" si="248"/>
        <v>1.5965920683825277</v>
      </c>
      <c r="K1574" s="9">
        <f t="shared" si="250"/>
        <v>0</v>
      </c>
      <c r="L1574" s="7"/>
      <c r="M1574" s="7"/>
      <c r="N1574" s="7"/>
      <c r="O1574" s="7"/>
      <c r="P1574" s="7"/>
      <c r="Q1574" s="7">
        <f t="shared" si="241"/>
        <v>0</v>
      </c>
      <c r="R1574" s="7"/>
      <c r="S1574" s="7">
        <f t="shared" si="242"/>
        <v>1</v>
      </c>
      <c r="T1574" s="7"/>
      <c r="U1574" s="7">
        <f t="shared" si="243"/>
        <v>0</v>
      </c>
      <c r="V1574" s="7"/>
      <c r="W1574">
        <f t="shared" si="249"/>
        <v>17.193607382919218</v>
      </c>
    </row>
    <row r="1575" spans="1:23" x14ac:dyDescent="0.3">
      <c r="A1575">
        <v>270</v>
      </c>
      <c r="B1575">
        <v>77</v>
      </c>
      <c r="D1575">
        <f t="shared" si="244"/>
        <v>3.3388981636060099E-2</v>
      </c>
      <c r="E1575">
        <f t="shared" si="245"/>
        <v>1.669449081803005</v>
      </c>
      <c r="F1575" s="7"/>
      <c r="G1575" s="7"/>
      <c r="H1575" s="7">
        <f t="shared" si="246"/>
        <v>0</v>
      </c>
      <c r="I1575" s="7">
        <f t="shared" si="247"/>
        <v>0</v>
      </c>
      <c r="J1575" s="7" t="str">
        <f t="shared" si="248"/>
        <v/>
      </c>
      <c r="K1575" s="9">
        <f t="shared" si="250"/>
        <v>0</v>
      </c>
      <c r="L1575" s="7"/>
      <c r="M1575" s="7"/>
      <c r="N1575" s="7"/>
      <c r="O1575" s="7"/>
      <c r="P1575" s="7"/>
      <c r="Q1575" s="7">
        <f t="shared" si="241"/>
        <v>0</v>
      </c>
      <c r="R1575" s="7"/>
      <c r="S1575" s="7">
        <f t="shared" si="242"/>
        <v>1</v>
      </c>
      <c r="T1575" s="7"/>
      <c r="U1575" s="7">
        <f t="shared" si="243"/>
        <v>0</v>
      </c>
      <c r="V1575" s="7"/>
      <c r="W1575">
        <f t="shared" si="249"/>
        <v>17.154952035525913</v>
      </c>
    </row>
    <row r="1576" spans="1:23" x14ac:dyDescent="0.3">
      <c r="A1576">
        <v>270</v>
      </c>
      <c r="B1576">
        <v>78</v>
      </c>
      <c r="D1576">
        <f t="shared" si="244"/>
        <v>6.6777963272120197E-2</v>
      </c>
      <c r="E1576">
        <f t="shared" si="245"/>
        <v>3.33889816360601</v>
      </c>
      <c r="F1576" s="7"/>
      <c r="G1576" s="7"/>
      <c r="H1576" s="7">
        <f t="shared" si="246"/>
        <v>0</v>
      </c>
      <c r="I1576" s="7">
        <f t="shared" si="247"/>
        <v>0</v>
      </c>
      <c r="J1576" s="7" t="str">
        <f t="shared" si="248"/>
        <v/>
      </c>
      <c r="K1576" s="9">
        <f t="shared" si="250"/>
        <v>0</v>
      </c>
      <c r="L1576" s="7"/>
      <c r="M1576" s="7"/>
      <c r="N1576" s="7"/>
      <c r="O1576" s="7"/>
      <c r="P1576" s="7"/>
      <c r="Q1576" s="7">
        <f t="shared" si="241"/>
        <v>0</v>
      </c>
      <c r="R1576" s="7"/>
      <c r="S1576" s="7">
        <f t="shared" si="242"/>
        <v>1</v>
      </c>
      <c r="T1576" s="7"/>
      <c r="U1576" s="7">
        <f t="shared" si="243"/>
        <v>0</v>
      </c>
      <c r="V1576" s="7"/>
      <c r="W1576">
        <f t="shared" si="249"/>
        <v>17.137104216092293</v>
      </c>
    </row>
    <row r="1577" spans="1:23" x14ac:dyDescent="0.3">
      <c r="A1577">
        <v>272</v>
      </c>
      <c r="B1577">
        <v>78</v>
      </c>
      <c r="D1577">
        <f t="shared" si="244"/>
        <v>4.721915066354241E-2</v>
      </c>
      <c r="E1577">
        <f t="shared" si="245"/>
        <v>2.3609575331771206</v>
      </c>
      <c r="F1577" s="7"/>
      <c r="G1577" s="7"/>
      <c r="H1577" s="7">
        <f t="shared" si="246"/>
        <v>1.1200948966854434E-2</v>
      </c>
      <c r="I1577" s="7">
        <f t="shared" si="247"/>
        <v>1.1200948966854434E-2</v>
      </c>
      <c r="J1577" s="7">
        <f t="shared" si="248"/>
        <v>0.56004744834272169</v>
      </c>
      <c r="K1577" s="9">
        <f t="shared" si="250"/>
        <v>0</v>
      </c>
      <c r="L1577" s="7"/>
      <c r="M1577" s="7"/>
      <c r="N1577" s="7"/>
      <c r="O1577" s="7"/>
      <c r="P1577" s="7"/>
      <c r="Q1577" s="7">
        <f t="shared" si="241"/>
        <v>0</v>
      </c>
      <c r="R1577" s="7"/>
      <c r="S1577" s="7">
        <f t="shared" si="242"/>
        <v>1</v>
      </c>
      <c r="T1577" s="7"/>
      <c r="U1577" s="7">
        <f t="shared" si="243"/>
        <v>0</v>
      </c>
      <c r="V1577" s="7"/>
      <c r="W1577">
        <f t="shared" si="249"/>
        <v>17.080675208585859</v>
      </c>
    </row>
    <row r="1578" spans="1:23" x14ac:dyDescent="0.3">
      <c r="A1578">
        <v>273</v>
      </c>
      <c r="B1578">
        <v>79</v>
      </c>
      <c r="D1578">
        <f t="shared" si="244"/>
        <v>7.4660032637722529E-2</v>
      </c>
      <c r="E1578">
        <f t="shared" si="245"/>
        <v>3.7330016318861263</v>
      </c>
      <c r="F1578" s="7"/>
      <c r="G1578" s="7"/>
      <c r="H1578" s="7">
        <f t="shared" si="246"/>
        <v>3.1931841367650551E-2</v>
      </c>
      <c r="I1578" s="7">
        <f t="shared" si="247"/>
        <v>3.1931841367650551E-2</v>
      </c>
      <c r="J1578" s="7">
        <f t="shared" si="248"/>
        <v>1.5965920683825277</v>
      </c>
      <c r="K1578" s="9">
        <f t="shared" si="250"/>
        <v>0</v>
      </c>
      <c r="L1578" s="7"/>
      <c r="M1578" s="7"/>
      <c r="N1578" s="7"/>
      <c r="O1578" s="7"/>
      <c r="P1578" s="7"/>
      <c r="Q1578" s="7">
        <f t="shared" si="241"/>
        <v>0</v>
      </c>
      <c r="R1578" s="7"/>
      <c r="S1578" s="7">
        <f t="shared" si="242"/>
        <v>1</v>
      </c>
      <c r="T1578" s="7"/>
      <c r="U1578" s="7">
        <f t="shared" si="243"/>
        <v>0</v>
      </c>
      <c r="V1578" s="7"/>
      <c r="W1578">
        <f t="shared" si="249"/>
        <v>17.034599015171512</v>
      </c>
    </row>
    <row r="1579" spans="1:23" x14ac:dyDescent="0.3">
      <c r="A1579">
        <v>275</v>
      </c>
      <c r="B1579">
        <v>80</v>
      </c>
      <c r="D1579">
        <f t="shared" si="244"/>
        <v>9.443830132708482E-2</v>
      </c>
      <c r="E1579">
        <f t="shared" si="245"/>
        <v>4.7219150663542413</v>
      </c>
      <c r="F1579" s="7"/>
      <c r="G1579" s="7"/>
      <c r="H1579" s="7">
        <f t="shared" si="246"/>
        <v>1.1200948966854434E-2</v>
      </c>
      <c r="I1579" s="7">
        <f t="shared" si="247"/>
        <v>1.1200948966854434E-2</v>
      </c>
      <c r="J1579" s="7">
        <f t="shared" si="248"/>
        <v>0.56004744834272169</v>
      </c>
      <c r="K1579" s="9">
        <f t="shared" si="250"/>
        <v>0</v>
      </c>
      <c r="L1579" s="7"/>
      <c r="M1579" s="7"/>
      <c r="N1579" s="7"/>
      <c r="O1579" s="7"/>
      <c r="P1579" s="7"/>
      <c r="Q1579" s="7">
        <f t="shared" si="241"/>
        <v>0</v>
      </c>
      <c r="R1579" s="7"/>
      <c r="S1579" s="7">
        <f t="shared" si="242"/>
        <v>1</v>
      </c>
      <c r="T1579" s="7"/>
      <c r="U1579" s="7">
        <f t="shared" si="243"/>
        <v>0</v>
      </c>
      <c r="V1579" s="7"/>
      <c r="W1579">
        <f t="shared" si="249"/>
        <v>16.960320959026756</v>
      </c>
    </row>
    <row r="1580" spans="1:23" x14ac:dyDescent="0.3">
      <c r="A1580">
        <v>277</v>
      </c>
      <c r="B1580">
        <v>82</v>
      </c>
      <c r="D1580">
        <f t="shared" si="244"/>
        <v>4.721915066354241E-2</v>
      </c>
      <c r="E1580">
        <f t="shared" si="245"/>
        <v>2.3609575331771206</v>
      </c>
      <c r="F1580" s="7"/>
      <c r="G1580" s="7"/>
      <c r="H1580" s="7">
        <f t="shared" si="246"/>
        <v>-1.1200948966854434E-2</v>
      </c>
      <c r="I1580" s="7">
        <f t="shared" si="247"/>
        <v>1.1200948966854434E-2</v>
      </c>
      <c r="J1580" s="7">
        <f t="shared" si="248"/>
        <v>0.56004744834272169</v>
      </c>
      <c r="K1580" s="9">
        <f t="shared" si="250"/>
        <v>0</v>
      </c>
      <c r="L1580" s="7"/>
      <c r="M1580" s="7"/>
      <c r="N1580" s="7"/>
      <c r="O1580" s="7"/>
      <c r="P1580" s="7"/>
      <c r="Q1580" s="7">
        <f t="shared" si="241"/>
        <v>0</v>
      </c>
      <c r="R1580" s="7"/>
      <c r="S1580" s="7">
        <f t="shared" si="242"/>
        <v>1</v>
      </c>
      <c r="T1580" s="7"/>
      <c r="U1580" s="7">
        <f t="shared" si="243"/>
        <v>0</v>
      </c>
      <c r="V1580" s="7"/>
      <c r="W1580">
        <f t="shared" si="249"/>
        <v>16.868178291221614</v>
      </c>
    </row>
    <row r="1581" spans="1:23" x14ac:dyDescent="0.3">
      <c r="A1581">
        <v>278</v>
      </c>
      <c r="B1581">
        <v>81</v>
      </c>
      <c r="D1581">
        <f t="shared" si="244"/>
        <v>9.443830132708482E-2</v>
      </c>
      <c r="E1581">
        <f t="shared" si="245"/>
        <v>4.7219150663542413</v>
      </c>
      <c r="F1581" s="7"/>
      <c r="G1581" s="7"/>
      <c r="H1581" s="7">
        <f t="shared" si="246"/>
        <v>1.1200948966854434E-2</v>
      </c>
      <c r="I1581" s="7">
        <f t="shared" si="247"/>
        <v>1.1200948966854434E-2</v>
      </c>
      <c r="J1581" s="7">
        <f t="shared" si="248"/>
        <v>0.56004744834272169</v>
      </c>
      <c r="K1581" s="9">
        <f t="shared" si="250"/>
        <v>0</v>
      </c>
      <c r="L1581" s="7"/>
      <c r="M1581" s="7"/>
      <c r="N1581" s="7"/>
      <c r="O1581" s="7"/>
      <c r="P1581" s="7"/>
      <c r="Q1581" s="7">
        <f t="shared" si="241"/>
        <v>0</v>
      </c>
      <c r="R1581" s="7"/>
      <c r="S1581" s="7">
        <f t="shared" si="242"/>
        <v>1</v>
      </c>
      <c r="T1581" s="7"/>
      <c r="U1581" s="7">
        <f t="shared" si="243"/>
        <v>0</v>
      </c>
      <c r="V1581" s="7"/>
      <c r="W1581">
        <f t="shared" si="249"/>
        <v>16.857865041187626</v>
      </c>
    </row>
    <row r="1582" spans="1:23" x14ac:dyDescent="0.3">
      <c r="A1582">
        <v>280</v>
      </c>
      <c r="B1582">
        <v>83</v>
      </c>
      <c r="D1582">
        <f t="shared" si="244"/>
        <v>0</v>
      </c>
      <c r="E1582">
        <f t="shared" si="245"/>
        <v>0</v>
      </c>
      <c r="F1582" s="7"/>
      <c r="G1582" s="7"/>
      <c r="H1582" s="7">
        <f t="shared" si="246"/>
        <v>0</v>
      </c>
      <c r="I1582" s="7">
        <f t="shared" si="247"/>
        <v>0</v>
      </c>
      <c r="J1582" s="7" t="str">
        <f t="shared" si="248"/>
        <v/>
      </c>
      <c r="K1582" s="9">
        <f t="shared" si="250"/>
        <v>0</v>
      </c>
      <c r="L1582" s="7"/>
      <c r="M1582" s="7"/>
      <c r="N1582" s="7"/>
      <c r="O1582" s="7"/>
      <c r="P1582" s="7"/>
      <c r="Q1582" s="7">
        <f t="shared" si="241"/>
        <v>1</v>
      </c>
      <c r="R1582" s="7"/>
      <c r="S1582" s="7">
        <f t="shared" si="242"/>
        <v>0</v>
      </c>
      <c r="T1582" s="7"/>
      <c r="U1582" s="7">
        <f t="shared" si="243"/>
        <v>0</v>
      </c>
      <c r="V1582" s="7"/>
      <c r="W1582">
        <f t="shared" si="249"/>
        <v>16.765691240257556</v>
      </c>
    </row>
    <row r="1583" spans="1:23" x14ac:dyDescent="0.3">
      <c r="A1583">
        <v>280</v>
      </c>
      <c r="B1583">
        <v>83</v>
      </c>
      <c r="D1583">
        <f t="shared" si="244"/>
        <v>9.443830132708482E-2</v>
      </c>
      <c r="E1583">
        <f t="shared" si="245"/>
        <v>4.7219150663542413</v>
      </c>
      <c r="F1583" s="7"/>
      <c r="G1583" s="7"/>
      <c r="H1583" s="7">
        <f t="shared" si="246"/>
        <v>1.1200948966854434E-2</v>
      </c>
      <c r="I1583" s="7">
        <f t="shared" si="247"/>
        <v>1.1200948966854434E-2</v>
      </c>
      <c r="J1583" s="7">
        <f t="shared" si="248"/>
        <v>0.56004744834272169</v>
      </c>
      <c r="K1583" s="9">
        <f t="shared" si="250"/>
        <v>0</v>
      </c>
      <c r="L1583" s="7"/>
      <c r="M1583" s="7"/>
      <c r="N1583" s="7"/>
      <c r="O1583" s="7"/>
      <c r="P1583" s="7"/>
      <c r="Q1583" s="7">
        <f t="shared" si="241"/>
        <v>0</v>
      </c>
      <c r="R1583" s="7"/>
      <c r="S1583" s="7">
        <f t="shared" si="242"/>
        <v>1</v>
      </c>
      <c r="T1583" s="7"/>
      <c r="U1583" s="7">
        <f t="shared" si="243"/>
        <v>0</v>
      </c>
      <c r="V1583" s="7"/>
      <c r="W1583">
        <f t="shared" si="249"/>
        <v>16.765691240257556</v>
      </c>
    </row>
    <row r="1584" spans="1:23" x14ac:dyDescent="0.3">
      <c r="A1584">
        <v>282</v>
      </c>
      <c r="B1584">
        <v>85</v>
      </c>
      <c r="D1584">
        <f t="shared" si="244"/>
        <v>3.3388981636060099E-2</v>
      </c>
      <c r="E1584">
        <f t="shared" si="245"/>
        <v>1.669449081803005</v>
      </c>
      <c r="F1584" s="7"/>
      <c r="G1584" s="7"/>
      <c r="H1584" s="7">
        <f t="shared" si="246"/>
        <v>0</v>
      </c>
      <c r="I1584" s="7">
        <f t="shared" si="247"/>
        <v>0</v>
      </c>
      <c r="J1584" s="7" t="str">
        <f t="shared" si="248"/>
        <v/>
      </c>
      <c r="K1584" s="9">
        <f t="shared" si="250"/>
        <v>0</v>
      </c>
      <c r="L1584" s="7"/>
      <c r="M1584" s="7"/>
      <c r="N1584" s="7"/>
      <c r="O1584" s="7"/>
      <c r="P1584" s="7"/>
      <c r="Q1584" s="7">
        <f t="shared" si="241"/>
        <v>0</v>
      </c>
      <c r="R1584" s="7"/>
      <c r="S1584" s="7">
        <f t="shared" si="242"/>
        <v>1</v>
      </c>
      <c r="T1584" s="7"/>
      <c r="U1584" s="7">
        <f t="shared" si="243"/>
        <v>0</v>
      </c>
      <c r="V1584" s="7"/>
      <c r="W1584">
        <f t="shared" si="249"/>
        <v>16.673542783881206</v>
      </c>
    </row>
    <row r="1585" spans="1:23" x14ac:dyDescent="0.3">
      <c r="A1585">
        <v>283</v>
      </c>
      <c r="B1585">
        <v>85</v>
      </c>
      <c r="D1585">
        <f t="shared" si="244"/>
        <v>7.4660032637722529E-2</v>
      </c>
      <c r="E1585">
        <f t="shared" si="245"/>
        <v>3.7330016318861263</v>
      </c>
      <c r="F1585" s="7"/>
      <c r="G1585" s="7"/>
      <c r="H1585" s="7">
        <f t="shared" si="246"/>
        <v>-7.9835817816183187E-3</v>
      </c>
      <c r="I1585" s="7">
        <f t="shared" si="247"/>
        <v>7.9835817816183187E-3</v>
      </c>
      <c r="J1585" s="7">
        <f t="shared" si="248"/>
        <v>0.39917908908091593</v>
      </c>
      <c r="K1585" s="9">
        <f t="shared" si="250"/>
        <v>0</v>
      </c>
      <c r="L1585" s="7"/>
      <c r="M1585" s="7"/>
      <c r="N1585" s="7"/>
      <c r="O1585" s="7"/>
      <c r="P1585" s="7"/>
      <c r="Q1585" s="7">
        <f t="shared" si="241"/>
        <v>0</v>
      </c>
      <c r="R1585" s="7"/>
      <c r="S1585" s="7">
        <f t="shared" si="242"/>
        <v>1</v>
      </c>
      <c r="T1585" s="7"/>
      <c r="U1585" s="7">
        <f t="shared" si="243"/>
        <v>0</v>
      </c>
      <c r="V1585" s="7"/>
      <c r="W1585">
        <f t="shared" si="249"/>
        <v>16.645336651870117</v>
      </c>
    </row>
    <row r="1586" spans="1:23" x14ac:dyDescent="0.3">
      <c r="A1586">
        <v>284</v>
      </c>
      <c r="B1586">
        <v>87</v>
      </c>
      <c r="D1586">
        <f t="shared" si="244"/>
        <v>0.14165745199062721</v>
      </c>
      <c r="E1586">
        <f t="shared" si="245"/>
        <v>7.0828725995313606</v>
      </c>
      <c r="F1586" s="7"/>
      <c r="G1586" s="7"/>
      <c r="H1586" s="7">
        <f t="shared" si="246"/>
        <v>1.1200948966854434E-2</v>
      </c>
      <c r="I1586" s="7">
        <f t="shared" si="247"/>
        <v>1.1200948966854434E-2</v>
      </c>
      <c r="J1586" s="7">
        <f t="shared" si="248"/>
        <v>0.56004744834272169</v>
      </c>
      <c r="K1586" s="9">
        <f t="shared" si="250"/>
        <v>0</v>
      </c>
      <c r="L1586" s="7"/>
      <c r="M1586" s="7"/>
      <c r="N1586" s="7"/>
      <c r="O1586" s="7"/>
      <c r="P1586" s="7"/>
      <c r="Q1586" s="7">
        <f t="shared" si="241"/>
        <v>0</v>
      </c>
      <c r="R1586" s="7"/>
      <c r="S1586" s="7">
        <f t="shared" si="242"/>
        <v>1</v>
      </c>
      <c r="T1586" s="7"/>
      <c r="U1586" s="7">
        <f t="shared" si="243"/>
        <v>0</v>
      </c>
      <c r="V1586" s="7"/>
      <c r="W1586">
        <f t="shared" si="249"/>
        <v>16.581420094602883</v>
      </c>
    </row>
    <row r="1587" spans="1:23" x14ac:dyDescent="0.3">
      <c r="A1587">
        <v>287</v>
      </c>
      <c r="B1587">
        <v>90</v>
      </c>
      <c r="D1587">
        <f t="shared" si="244"/>
        <v>0.1001669449081803</v>
      </c>
      <c r="E1587">
        <f t="shared" si="245"/>
        <v>5.0083472454090154</v>
      </c>
      <c r="F1587" s="7"/>
      <c r="G1587" s="7"/>
      <c r="H1587" s="7">
        <f t="shared" si="246"/>
        <v>0</v>
      </c>
      <c r="I1587" s="7">
        <f t="shared" si="247"/>
        <v>0</v>
      </c>
      <c r="J1587" s="7" t="str">
        <f t="shared" si="248"/>
        <v/>
      </c>
      <c r="K1587" s="9">
        <f t="shared" si="250"/>
        <v>0</v>
      </c>
      <c r="L1587" s="7"/>
      <c r="M1587" s="7"/>
      <c r="N1587" s="7"/>
      <c r="O1587" s="7"/>
      <c r="P1587" s="7"/>
      <c r="Q1587" s="7">
        <f t="shared" si="241"/>
        <v>0</v>
      </c>
      <c r="R1587" s="7"/>
      <c r="S1587" s="7">
        <f t="shared" si="242"/>
        <v>1</v>
      </c>
      <c r="T1587" s="7"/>
      <c r="U1587" s="7">
        <f t="shared" si="243"/>
        <v>0</v>
      </c>
      <c r="V1587" s="7"/>
      <c r="W1587">
        <f t="shared" si="249"/>
        <v>16.443285321316292</v>
      </c>
    </row>
    <row r="1588" spans="1:23" x14ac:dyDescent="0.3">
      <c r="A1588">
        <v>287</v>
      </c>
      <c r="B1588">
        <v>87</v>
      </c>
      <c r="D1588">
        <f t="shared" si="244"/>
        <v>3.3388981636060099E-2</v>
      </c>
      <c r="E1588">
        <f t="shared" si="245"/>
        <v>1.669449081803005</v>
      </c>
      <c r="F1588" s="7"/>
      <c r="G1588" s="7"/>
      <c r="H1588" s="7">
        <f t="shared" si="246"/>
        <v>0</v>
      </c>
      <c r="I1588" s="7">
        <f t="shared" si="247"/>
        <v>0</v>
      </c>
      <c r="J1588" s="7" t="str">
        <f t="shared" si="248"/>
        <v/>
      </c>
      <c r="K1588" s="9">
        <f t="shared" si="250"/>
        <v>0</v>
      </c>
      <c r="L1588" s="7"/>
      <c r="M1588" s="7"/>
      <c r="N1588" s="7"/>
      <c r="O1588" s="7"/>
      <c r="P1588" s="7"/>
      <c r="Q1588" s="7">
        <f t="shared" si="241"/>
        <v>0</v>
      </c>
      <c r="R1588" s="7"/>
      <c r="S1588" s="7">
        <f t="shared" si="242"/>
        <v>1</v>
      </c>
      <c r="T1588" s="7"/>
      <c r="U1588" s="7">
        <f t="shared" si="243"/>
        <v>0</v>
      </c>
      <c r="V1588" s="7"/>
      <c r="W1588">
        <f t="shared" si="249"/>
        <v>16.496792689851134</v>
      </c>
    </row>
    <row r="1589" spans="1:23" x14ac:dyDescent="0.3">
      <c r="A1589">
        <v>287</v>
      </c>
      <c r="B1589">
        <v>88</v>
      </c>
      <c r="D1589">
        <f t="shared" si="244"/>
        <v>3.3388981636060099E-2</v>
      </c>
      <c r="E1589">
        <f t="shared" si="245"/>
        <v>1.669449081803005</v>
      </c>
      <c r="F1589" s="7"/>
      <c r="G1589" s="7"/>
      <c r="H1589" s="7">
        <f t="shared" si="246"/>
        <v>0</v>
      </c>
      <c r="I1589" s="7">
        <f t="shared" si="247"/>
        <v>0</v>
      </c>
      <c r="J1589" s="7" t="str">
        <f t="shared" si="248"/>
        <v/>
      </c>
      <c r="K1589" s="9">
        <f t="shared" si="250"/>
        <v>0</v>
      </c>
      <c r="L1589" s="7"/>
      <c r="M1589" s="7"/>
      <c r="N1589" s="7"/>
      <c r="O1589" s="7"/>
      <c r="P1589" s="7"/>
      <c r="Q1589" s="7">
        <f t="shared" si="241"/>
        <v>0</v>
      </c>
      <c r="R1589" s="7"/>
      <c r="S1589" s="7">
        <f t="shared" si="242"/>
        <v>1</v>
      </c>
      <c r="T1589" s="7"/>
      <c r="U1589" s="7">
        <f t="shared" si="243"/>
        <v>0</v>
      </c>
      <c r="V1589" s="7"/>
      <c r="W1589">
        <f t="shared" si="249"/>
        <v>16.478908553233524</v>
      </c>
    </row>
    <row r="1590" spans="1:23" x14ac:dyDescent="0.3">
      <c r="A1590">
        <v>287</v>
      </c>
      <c r="B1590">
        <v>87</v>
      </c>
      <c r="D1590">
        <f t="shared" si="244"/>
        <v>6.6777963272120197E-2</v>
      </c>
      <c r="E1590">
        <f t="shared" si="245"/>
        <v>3.33889816360601</v>
      </c>
      <c r="F1590" s="7"/>
      <c r="G1590" s="7"/>
      <c r="H1590" s="7">
        <f t="shared" si="246"/>
        <v>0</v>
      </c>
      <c r="I1590" s="7">
        <f t="shared" si="247"/>
        <v>0</v>
      </c>
      <c r="J1590" s="7" t="str">
        <f t="shared" si="248"/>
        <v/>
      </c>
      <c r="K1590" s="9">
        <f t="shared" si="250"/>
        <v>0</v>
      </c>
      <c r="L1590" s="7"/>
      <c r="M1590" s="7"/>
      <c r="N1590" s="7"/>
      <c r="O1590" s="7"/>
      <c r="P1590" s="7"/>
      <c r="Q1590" s="7">
        <f t="shared" si="241"/>
        <v>0</v>
      </c>
      <c r="R1590" s="7"/>
      <c r="S1590" s="7">
        <f t="shared" si="242"/>
        <v>1</v>
      </c>
      <c r="T1590" s="7"/>
      <c r="U1590" s="7">
        <f t="shared" si="243"/>
        <v>0</v>
      </c>
      <c r="V1590" s="7"/>
      <c r="W1590">
        <f t="shared" si="249"/>
        <v>16.496792689851134</v>
      </c>
    </row>
    <row r="1591" spans="1:23" x14ac:dyDescent="0.3">
      <c r="A1591">
        <v>287</v>
      </c>
      <c r="B1591">
        <v>89</v>
      </c>
      <c r="D1591">
        <f t="shared" si="244"/>
        <v>6.6777963272120197E-2</v>
      </c>
      <c r="E1591">
        <f t="shared" si="245"/>
        <v>3.33889816360601</v>
      </c>
      <c r="F1591" s="7"/>
      <c r="G1591" s="7"/>
      <c r="H1591" s="7">
        <f t="shared" si="246"/>
        <v>0</v>
      </c>
      <c r="I1591" s="7">
        <f t="shared" si="247"/>
        <v>0</v>
      </c>
      <c r="J1591" s="7" t="str">
        <f t="shared" si="248"/>
        <v/>
      </c>
      <c r="K1591" s="9">
        <f t="shared" si="250"/>
        <v>0</v>
      </c>
      <c r="L1591" s="7"/>
      <c r="M1591" s="7"/>
      <c r="N1591" s="7"/>
      <c r="O1591" s="7"/>
      <c r="P1591" s="7"/>
      <c r="Q1591" s="7">
        <f t="shared" si="241"/>
        <v>0</v>
      </c>
      <c r="R1591" s="7"/>
      <c r="S1591" s="7">
        <f t="shared" si="242"/>
        <v>1</v>
      </c>
      <c r="T1591" s="7"/>
      <c r="U1591" s="7">
        <f t="shared" si="243"/>
        <v>0</v>
      </c>
      <c r="V1591" s="7"/>
      <c r="W1591">
        <f t="shared" si="249"/>
        <v>16.461072711337184</v>
      </c>
    </row>
    <row r="1592" spans="1:23" x14ac:dyDescent="0.3">
      <c r="A1592">
        <v>287</v>
      </c>
      <c r="B1592">
        <v>87</v>
      </c>
      <c r="D1592">
        <f t="shared" si="244"/>
        <v>0.12038568532434021</v>
      </c>
      <c r="E1592">
        <f t="shared" si="245"/>
        <v>6.019284266217011</v>
      </c>
      <c r="F1592" s="7"/>
      <c r="G1592" s="7"/>
      <c r="H1592" s="7">
        <f t="shared" si="246"/>
        <v>2.2170174856798452E-2</v>
      </c>
      <c r="I1592" s="7">
        <f t="shared" si="247"/>
        <v>2.2170174856798452E-2</v>
      </c>
      <c r="J1592" s="7">
        <f t="shared" si="248"/>
        <v>1.1085087428399225</v>
      </c>
      <c r="K1592" s="9">
        <f t="shared" si="250"/>
        <v>0</v>
      </c>
      <c r="L1592" s="7"/>
      <c r="M1592" s="7"/>
      <c r="N1592" s="7"/>
      <c r="O1592" s="7"/>
      <c r="P1592" s="7"/>
      <c r="Q1592" s="7">
        <f t="shared" si="241"/>
        <v>0</v>
      </c>
      <c r="R1592" s="7"/>
      <c r="S1592" s="7">
        <f t="shared" si="242"/>
        <v>1</v>
      </c>
      <c r="T1592" s="7"/>
      <c r="U1592" s="7">
        <f t="shared" si="243"/>
        <v>0</v>
      </c>
      <c r="V1592" s="7"/>
      <c r="W1592">
        <f t="shared" si="249"/>
        <v>16.496792689851134</v>
      </c>
    </row>
    <row r="1593" spans="1:23" x14ac:dyDescent="0.3">
      <c r="A1593">
        <v>290</v>
      </c>
      <c r="B1593">
        <v>89</v>
      </c>
      <c r="D1593">
        <f t="shared" si="244"/>
        <v>4.721915066354241E-2</v>
      </c>
      <c r="E1593">
        <f t="shared" si="245"/>
        <v>2.3609575331771206</v>
      </c>
      <c r="F1593" s="7"/>
      <c r="G1593" s="7"/>
      <c r="H1593" s="7">
        <f t="shared" si="246"/>
        <v>1.1200948966854434E-2</v>
      </c>
      <c r="I1593" s="7">
        <f t="shared" si="247"/>
        <v>1.1200948966854434E-2</v>
      </c>
      <c r="J1593" s="7">
        <f t="shared" si="248"/>
        <v>0.56004744834272169</v>
      </c>
      <c r="K1593" s="9">
        <f t="shared" si="250"/>
        <v>0</v>
      </c>
      <c r="L1593" s="7"/>
      <c r="M1593" s="7"/>
      <c r="N1593" s="7"/>
      <c r="O1593" s="7"/>
      <c r="P1593" s="7"/>
      <c r="Q1593" s="7">
        <f t="shared" si="241"/>
        <v>0</v>
      </c>
      <c r="R1593" s="7"/>
      <c r="S1593" s="7">
        <f t="shared" si="242"/>
        <v>1</v>
      </c>
      <c r="T1593" s="7"/>
      <c r="U1593" s="7">
        <f t="shared" si="243"/>
        <v>0</v>
      </c>
      <c r="V1593" s="7"/>
      <c r="W1593">
        <f t="shared" si="249"/>
        <v>16.376436069543939</v>
      </c>
    </row>
    <row r="1594" spans="1:23" x14ac:dyDescent="0.3">
      <c r="A1594">
        <v>291</v>
      </c>
      <c r="B1594">
        <v>90</v>
      </c>
      <c r="D1594">
        <f t="shared" si="244"/>
        <v>7.4660032637722529E-2</v>
      </c>
      <c r="E1594">
        <f t="shared" si="245"/>
        <v>3.7330016318861263</v>
      </c>
      <c r="F1594" s="7"/>
      <c r="G1594" s="7"/>
      <c r="H1594" s="7">
        <f t="shared" si="246"/>
        <v>7.9835817816183187E-3</v>
      </c>
      <c r="I1594" s="7">
        <f t="shared" si="247"/>
        <v>7.9835817816183187E-3</v>
      </c>
      <c r="J1594" s="7">
        <f t="shared" si="248"/>
        <v>0.39917908908091593</v>
      </c>
      <c r="K1594" s="9">
        <f t="shared" si="250"/>
        <v>0</v>
      </c>
      <c r="L1594" s="7"/>
      <c r="M1594" s="7"/>
      <c r="N1594" s="7"/>
      <c r="O1594" s="7"/>
      <c r="P1594" s="7"/>
      <c r="Q1594" s="7">
        <f t="shared" si="241"/>
        <v>0</v>
      </c>
      <c r="R1594" s="7"/>
      <c r="S1594" s="7">
        <f t="shared" si="242"/>
        <v>1</v>
      </c>
      <c r="T1594" s="7"/>
      <c r="U1594" s="7">
        <f t="shared" si="243"/>
        <v>0</v>
      </c>
      <c r="V1594" s="7"/>
      <c r="W1594">
        <f t="shared" si="249"/>
        <v>16.330352603781542</v>
      </c>
    </row>
    <row r="1595" spans="1:23" x14ac:dyDescent="0.3">
      <c r="A1595">
        <v>292</v>
      </c>
      <c r="B1595">
        <v>88</v>
      </c>
      <c r="D1595">
        <f t="shared" si="244"/>
        <v>0</v>
      </c>
      <c r="E1595">
        <f t="shared" si="245"/>
        <v>0</v>
      </c>
      <c r="F1595" s="7"/>
      <c r="G1595" s="7"/>
      <c r="H1595" s="7">
        <f t="shared" si="246"/>
        <v>0</v>
      </c>
      <c r="I1595" s="7">
        <f t="shared" si="247"/>
        <v>0</v>
      </c>
      <c r="J1595" s="7" t="str">
        <f t="shared" si="248"/>
        <v/>
      </c>
      <c r="K1595" s="9">
        <f t="shared" si="250"/>
        <v>0</v>
      </c>
      <c r="L1595" s="7"/>
      <c r="M1595" s="7"/>
      <c r="N1595" s="7"/>
      <c r="O1595" s="7"/>
      <c r="P1595" s="7"/>
      <c r="Q1595" s="7">
        <f t="shared" si="241"/>
        <v>1</v>
      </c>
      <c r="R1595" s="7"/>
      <c r="S1595" s="7">
        <f t="shared" si="242"/>
        <v>0</v>
      </c>
      <c r="T1595" s="7"/>
      <c r="U1595" s="7">
        <f t="shared" si="243"/>
        <v>0</v>
      </c>
      <c r="V1595" s="7"/>
      <c r="W1595">
        <f t="shared" si="249"/>
        <v>16.338099070373207</v>
      </c>
    </row>
    <row r="1596" spans="1:23" x14ac:dyDescent="0.3">
      <c r="A1596">
        <v>292</v>
      </c>
      <c r="B1596">
        <v>88</v>
      </c>
      <c r="D1596">
        <f t="shared" si="244"/>
        <v>0.13766629801728417</v>
      </c>
      <c r="E1596">
        <f t="shared" si="245"/>
        <v>6.8833149008642085</v>
      </c>
      <c r="F1596" s="7"/>
      <c r="G1596" s="7"/>
      <c r="H1596" s="7">
        <f t="shared" si="246"/>
        <v>1.5066612360971871E-2</v>
      </c>
      <c r="I1596" s="7">
        <f t="shared" si="247"/>
        <v>1.5066612360971871E-2</v>
      </c>
      <c r="J1596" s="7">
        <f t="shared" si="248"/>
        <v>0.75333061804859347</v>
      </c>
      <c r="K1596" s="9">
        <f t="shared" si="250"/>
        <v>0</v>
      </c>
      <c r="L1596" s="7"/>
      <c r="M1596" s="7"/>
      <c r="N1596" s="7"/>
      <c r="O1596" s="7"/>
      <c r="P1596" s="7"/>
      <c r="Q1596" s="7">
        <f t="shared" si="241"/>
        <v>0</v>
      </c>
      <c r="R1596" s="7"/>
      <c r="S1596" s="7">
        <f t="shared" si="242"/>
        <v>1</v>
      </c>
      <c r="T1596" s="7"/>
      <c r="U1596" s="7">
        <f t="shared" si="243"/>
        <v>0</v>
      </c>
      <c r="V1596" s="7"/>
      <c r="W1596">
        <f t="shared" si="249"/>
        <v>16.338099070373207</v>
      </c>
    </row>
    <row r="1597" spans="1:23" x14ac:dyDescent="0.3">
      <c r="A1597">
        <v>293</v>
      </c>
      <c r="B1597">
        <v>92</v>
      </c>
      <c r="D1597">
        <f t="shared" si="244"/>
        <v>3.3388981636060099E-2</v>
      </c>
      <c r="E1597">
        <f t="shared" si="245"/>
        <v>1.669449081803005</v>
      </c>
      <c r="F1597" s="7"/>
      <c r="G1597" s="7"/>
      <c r="H1597" s="7">
        <f t="shared" si="246"/>
        <v>0</v>
      </c>
      <c r="I1597" s="7">
        <f t="shared" si="247"/>
        <v>0</v>
      </c>
      <c r="J1597" s="7" t="str">
        <f t="shared" si="248"/>
        <v/>
      </c>
      <c r="K1597" s="9">
        <f t="shared" si="250"/>
        <v>0</v>
      </c>
      <c r="L1597" s="7"/>
      <c r="M1597" s="7"/>
      <c r="N1597" s="7"/>
      <c r="O1597" s="7"/>
      <c r="P1597" s="7"/>
      <c r="Q1597" s="7">
        <f t="shared" si="241"/>
        <v>0</v>
      </c>
      <c r="R1597" s="7"/>
      <c r="S1597" s="7">
        <f t="shared" si="242"/>
        <v>1</v>
      </c>
      <c r="T1597" s="7"/>
      <c r="U1597" s="7">
        <f t="shared" si="243"/>
        <v>0</v>
      </c>
      <c r="V1597" s="7"/>
      <c r="W1597">
        <f t="shared" si="249"/>
        <v>16.238205248761965</v>
      </c>
    </row>
    <row r="1598" spans="1:23" x14ac:dyDescent="0.3">
      <c r="A1598">
        <v>294</v>
      </c>
      <c r="B1598">
        <v>92</v>
      </c>
      <c r="D1598">
        <f t="shared" si="244"/>
        <v>6.6777963272120197E-2</v>
      </c>
      <c r="E1598">
        <f t="shared" si="245"/>
        <v>3.33889816360601</v>
      </c>
      <c r="F1598" s="7"/>
      <c r="G1598" s="7"/>
      <c r="H1598" s="7">
        <f t="shared" si="246"/>
        <v>0</v>
      </c>
      <c r="I1598" s="7">
        <f t="shared" si="247"/>
        <v>0</v>
      </c>
      <c r="J1598" s="7" t="str">
        <f t="shared" si="248"/>
        <v/>
      </c>
      <c r="K1598" s="9">
        <f t="shared" si="250"/>
        <v>0</v>
      </c>
      <c r="L1598" s="7"/>
      <c r="M1598" s="7"/>
      <c r="N1598" s="7"/>
      <c r="O1598" s="7"/>
      <c r="P1598" s="7"/>
      <c r="Q1598" s="7">
        <f t="shared" si="241"/>
        <v>0</v>
      </c>
      <c r="R1598" s="7"/>
      <c r="S1598" s="7">
        <f t="shared" si="242"/>
        <v>1</v>
      </c>
      <c r="T1598" s="7"/>
      <c r="U1598" s="7">
        <f t="shared" si="243"/>
        <v>0</v>
      </c>
      <c r="V1598" s="7"/>
      <c r="W1598">
        <f t="shared" si="249"/>
        <v>16.209998122121345</v>
      </c>
    </row>
    <row r="1599" spans="1:23" x14ac:dyDescent="0.3">
      <c r="A1599">
        <v>294</v>
      </c>
      <c r="B1599">
        <v>90</v>
      </c>
      <c r="D1599">
        <f t="shared" si="244"/>
        <v>0.1001669449081803</v>
      </c>
      <c r="E1599">
        <f t="shared" si="245"/>
        <v>5.0083472454090154</v>
      </c>
      <c r="F1599" s="7"/>
      <c r="G1599" s="7"/>
      <c r="H1599" s="7">
        <f t="shared" si="246"/>
        <v>0</v>
      </c>
      <c r="I1599" s="7">
        <f t="shared" si="247"/>
        <v>0</v>
      </c>
      <c r="J1599" s="7" t="str">
        <f t="shared" si="248"/>
        <v/>
      </c>
      <c r="K1599" s="9">
        <f t="shared" si="250"/>
        <v>0</v>
      </c>
      <c r="L1599" s="7"/>
      <c r="M1599" s="7"/>
      <c r="N1599" s="7"/>
      <c r="O1599" s="7"/>
      <c r="P1599" s="7"/>
      <c r="Q1599" s="7">
        <f t="shared" si="241"/>
        <v>0</v>
      </c>
      <c r="R1599" s="7"/>
      <c r="S1599" s="7">
        <f t="shared" si="242"/>
        <v>1</v>
      </c>
      <c r="T1599" s="7"/>
      <c r="U1599" s="7">
        <f t="shared" si="243"/>
        <v>0</v>
      </c>
      <c r="V1599" s="7"/>
      <c r="W1599">
        <f t="shared" si="249"/>
        <v>16.245858409885184</v>
      </c>
    </row>
    <row r="1600" spans="1:23" x14ac:dyDescent="0.3">
      <c r="A1600">
        <v>297</v>
      </c>
      <c r="B1600">
        <v>90</v>
      </c>
      <c r="D1600">
        <f t="shared" si="244"/>
        <v>0.14932006527544506</v>
      </c>
      <c r="E1600">
        <f t="shared" si="245"/>
        <v>7.4660032637722527</v>
      </c>
      <c r="F1600" s="7"/>
      <c r="G1600" s="7"/>
      <c r="H1600" s="7">
        <f t="shared" si="246"/>
        <v>-7.9835817816183187E-3</v>
      </c>
      <c r="I1600" s="7">
        <f t="shared" si="247"/>
        <v>7.9835817816183187E-3</v>
      </c>
      <c r="J1600" s="7">
        <f t="shared" si="248"/>
        <v>0.39917908908091593</v>
      </c>
      <c r="K1600" s="9">
        <f t="shared" si="250"/>
        <v>0</v>
      </c>
      <c r="L1600" s="7"/>
      <c r="M1600" s="7"/>
      <c r="N1600" s="7"/>
      <c r="O1600" s="7"/>
      <c r="P1600" s="7"/>
      <c r="Q1600" s="7">
        <f t="shared" si="241"/>
        <v>0</v>
      </c>
      <c r="R1600" s="7"/>
      <c r="S1600" s="7">
        <f t="shared" si="242"/>
        <v>1</v>
      </c>
      <c r="T1600" s="7"/>
      <c r="U1600" s="7">
        <f t="shared" si="243"/>
        <v>0</v>
      </c>
      <c r="V1600" s="7"/>
      <c r="W1600">
        <f t="shared" si="249"/>
        <v>16.161543293198957</v>
      </c>
    </row>
    <row r="1601" spans="1:23" x14ac:dyDescent="0.3">
      <c r="A1601">
        <v>299</v>
      </c>
      <c r="B1601">
        <v>94</v>
      </c>
      <c r="D1601">
        <f t="shared" si="244"/>
        <v>3.3388981636060099E-2</v>
      </c>
      <c r="E1601">
        <f t="shared" si="245"/>
        <v>1.669449081803005</v>
      </c>
      <c r="F1601" s="7"/>
      <c r="G1601" s="7"/>
      <c r="H1601" s="7">
        <f t="shared" si="246"/>
        <v>0</v>
      </c>
      <c r="I1601" s="7">
        <f t="shared" si="247"/>
        <v>0</v>
      </c>
      <c r="J1601" s="7" t="str">
        <f t="shared" si="248"/>
        <v/>
      </c>
      <c r="K1601" s="9">
        <f t="shared" si="250"/>
        <v>0</v>
      </c>
      <c r="L1601" s="7"/>
      <c r="M1601" s="7"/>
      <c r="N1601" s="7"/>
      <c r="O1601" s="7"/>
      <c r="P1601" s="7"/>
      <c r="Q1601" s="7">
        <f t="shared" si="241"/>
        <v>0</v>
      </c>
      <c r="R1601" s="7"/>
      <c r="S1601" s="7">
        <f t="shared" si="242"/>
        <v>1</v>
      </c>
      <c r="T1601" s="7"/>
      <c r="U1601" s="7">
        <f t="shared" si="243"/>
        <v>0</v>
      </c>
      <c r="V1601" s="7"/>
      <c r="W1601">
        <f t="shared" si="249"/>
        <v>16.033283293549101</v>
      </c>
    </row>
    <row r="1602" spans="1:23" x14ac:dyDescent="0.3">
      <c r="A1602">
        <v>298</v>
      </c>
      <c r="B1602">
        <v>94</v>
      </c>
      <c r="D1602">
        <f t="shared" si="244"/>
        <v>3.3388981636060099E-2</v>
      </c>
      <c r="E1602">
        <f t="shared" si="245"/>
        <v>1.669449081803005</v>
      </c>
      <c r="F1602" s="7"/>
      <c r="G1602" s="7"/>
      <c r="H1602" s="7">
        <f t="shared" si="246"/>
        <v>0</v>
      </c>
      <c r="I1602" s="7">
        <f t="shared" si="247"/>
        <v>0</v>
      </c>
      <c r="J1602" s="7" t="str">
        <f t="shared" si="248"/>
        <v/>
      </c>
      <c r="K1602" s="9">
        <f t="shared" si="250"/>
        <v>0</v>
      </c>
      <c r="L1602" s="7"/>
      <c r="M1602" s="7"/>
      <c r="N1602" s="7"/>
      <c r="O1602" s="7"/>
      <c r="P1602" s="7"/>
      <c r="Q1602" s="7">
        <f t="shared" si="241"/>
        <v>0</v>
      </c>
      <c r="R1602" s="7"/>
      <c r="S1602" s="7">
        <f t="shared" si="242"/>
        <v>1</v>
      </c>
      <c r="T1602" s="7"/>
      <c r="U1602" s="7">
        <f t="shared" si="243"/>
        <v>0</v>
      </c>
      <c r="V1602" s="7"/>
      <c r="W1602">
        <f t="shared" si="249"/>
        <v>16.061453717269707</v>
      </c>
    </row>
    <row r="1603" spans="1:23" x14ac:dyDescent="0.3">
      <c r="A1603">
        <v>298</v>
      </c>
      <c r="B1603">
        <v>93</v>
      </c>
      <c r="D1603">
        <f t="shared" si="244"/>
        <v>3.3388981636060099E-2</v>
      </c>
      <c r="E1603">
        <f t="shared" si="245"/>
        <v>1.669449081803005</v>
      </c>
      <c r="F1603" s="7"/>
      <c r="G1603" s="7"/>
      <c r="H1603" s="7">
        <f t="shared" si="246"/>
        <v>0</v>
      </c>
      <c r="I1603" s="7">
        <f t="shared" si="247"/>
        <v>0</v>
      </c>
      <c r="J1603" s="7" t="str">
        <f t="shared" si="248"/>
        <v/>
      </c>
      <c r="K1603" s="9">
        <f t="shared" si="250"/>
        <v>0</v>
      </c>
      <c r="L1603" s="7"/>
      <c r="M1603" s="7"/>
      <c r="N1603" s="7"/>
      <c r="O1603" s="7"/>
      <c r="P1603" s="7"/>
      <c r="Q1603" s="7">
        <f t="shared" ref="Q1603:Q1666" si="251">IF(E1603&lt;1,1,0)</f>
        <v>0</v>
      </c>
      <c r="R1603" s="7"/>
      <c r="S1603" s="7">
        <f t="shared" ref="S1603:S1666" si="252">IF(AND(E1603&gt;=1,E1603&lt;10),1,0)</f>
        <v>1</v>
      </c>
      <c r="T1603" s="7"/>
      <c r="U1603" s="7">
        <f t="shared" ref="U1603:U1666" si="253">IF(E1603&gt;=10,1,0)</f>
        <v>0</v>
      </c>
      <c r="V1603" s="7"/>
      <c r="W1603">
        <f t="shared" si="249"/>
        <v>16.079386168910592</v>
      </c>
    </row>
    <row r="1604" spans="1:23" x14ac:dyDescent="0.3">
      <c r="A1604">
        <v>298</v>
      </c>
      <c r="B1604">
        <v>94</v>
      </c>
      <c r="D1604">
        <f t="shared" ref="D1604:D1667" si="254">(SQRT((A1605-A1604)^2+(B1605-B1604)^2)/$C$3)</f>
        <v>0.12038568532434021</v>
      </c>
      <c r="E1604">
        <f t="shared" ref="E1604:E1667" si="255">IF(D1604*$C$5&gt;=50,"",D1604*$C$5)</f>
        <v>6.019284266217011</v>
      </c>
      <c r="F1604" s="7"/>
      <c r="G1604" s="7"/>
      <c r="H1604" s="7">
        <f t="shared" ref="H1604:H1667" si="256">IF(AND(A1605-A1604&lt;&gt;0,B1605-B1604&lt;&gt;0),(1/(((TAN((B1605-B1604)/(A1605-A1604)))*180)/3.14)),0)</f>
        <v>-1.2370700617240485E-3</v>
      </c>
      <c r="I1604" s="7">
        <f t="shared" ref="I1604:I1667" si="257">SQRT(H1604^2)</f>
        <v>1.2370700617240485E-3</v>
      </c>
      <c r="J1604" s="7">
        <f t="shared" ref="J1604:J1667" si="258">IF(OR(I1604=0,I1604*$C$5&gt;=360),"",(I1604*$C$5))</f>
        <v>6.1853503086202424E-2</v>
      </c>
      <c r="K1604" s="9">
        <f t="shared" si="250"/>
        <v>0</v>
      </c>
      <c r="L1604" s="7"/>
      <c r="M1604" s="7"/>
      <c r="N1604" s="7"/>
      <c r="O1604" s="7"/>
      <c r="P1604" s="7"/>
      <c r="Q1604" s="7">
        <f t="shared" si="251"/>
        <v>0</v>
      </c>
      <c r="R1604" s="7"/>
      <c r="S1604" s="7">
        <f t="shared" si="252"/>
        <v>1</v>
      </c>
      <c r="T1604" s="7"/>
      <c r="U1604" s="7">
        <f t="shared" si="253"/>
        <v>0</v>
      </c>
      <c r="V1604" s="7"/>
      <c r="W1604">
        <f t="shared" ref="W1604:W1667" si="259">(SQRT((A1604-$C$9)^2+(B1604-$C$11)^2)/$C$3)</f>
        <v>16.061453717269707</v>
      </c>
    </row>
    <row r="1605" spans="1:23" x14ac:dyDescent="0.3">
      <c r="A1605">
        <v>296</v>
      </c>
      <c r="B1605">
        <v>97</v>
      </c>
      <c r="D1605">
        <f t="shared" si="254"/>
        <v>6.6777963272120197E-2</v>
      </c>
      <c r="E1605">
        <f t="shared" si="255"/>
        <v>3.33889816360601</v>
      </c>
      <c r="F1605" s="7"/>
      <c r="G1605" s="7"/>
      <c r="H1605" s="7">
        <f t="shared" si="256"/>
        <v>0</v>
      </c>
      <c r="I1605" s="7">
        <f t="shared" si="257"/>
        <v>0</v>
      </c>
      <c r="J1605" s="7" t="str">
        <f t="shared" si="258"/>
        <v/>
      </c>
      <c r="K1605" s="9">
        <f t="shared" si="250"/>
        <v>0</v>
      </c>
      <c r="L1605" s="7"/>
      <c r="M1605" s="7"/>
      <c r="N1605" s="7"/>
      <c r="O1605" s="7"/>
      <c r="P1605" s="7"/>
      <c r="Q1605" s="7">
        <f t="shared" si="251"/>
        <v>0</v>
      </c>
      <c r="R1605" s="7"/>
      <c r="S1605" s="7">
        <f t="shared" si="252"/>
        <v>1</v>
      </c>
      <c r="T1605" s="7"/>
      <c r="U1605" s="7">
        <f t="shared" si="253"/>
        <v>0</v>
      </c>
      <c r="V1605" s="7"/>
      <c r="W1605">
        <f t="shared" si="259"/>
        <v>16.064542161431948</v>
      </c>
    </row>
    <row r="1606" spans="1:23" x14ac:dyDescent="0.3">
      <c r="A1606">
        <v>296</v>
      </c>
      <c r="B1606">
        <v>99</v>
      </c>
      <c r="D1606">
        <f t="shared" si="254"/>
        <v>0.76138592661044269</v>
      </c>
      <c r="E1606">
        <f t="shared" si="255"/>
        <v>38.069296330522135</v>
      </c>
      <c r="F1606" s="7"/>
      <c r="G1606" s="7"/>
      <c r="H1606" s="7">
        <f t="shared" si="256"/>
        <v>5.1123506705916125E-3</v>
      </c>
      <c r="I1606" s="7">
        <f t="shared" si="257"/>
        <v>5.1123506705916125E-3</v>
      </c>
      <c r="J1606" s="7">
        <f t="shared" si="258"/>
        <v>0.25561753352958061</v>
      </c>
      <c r="K1606" s="9">
        <f t="shared" ref="K1606:K1669" si="260">IF(E1604="",1,0)</f>
        <v>0</v>
      </c>
      <c r="L1606" s="7"/>
      <c r="M1606" s="7"/>
      <c r="N1606" s="7"/>
      <c r="O1606" s="7"/>
      <c r="P1606" s="7"/>
      <c r="Q1606" s="7">
        <f t="shared" si="251"/>
        <v>0</v>
      </c>
      <c r="R1606" s="7"/>
      <c r="S1606" s="7">
        <f t="shared" si="252"/>
        <v>0</v>
      </c>
      <c r="T1606" s="7"/>
      <c r="U1606" s="7">
        <f t="shared" si="253"/>
        <v>1</v>
      </c>
      <c r="V1606" s="7"/>
      <c r="W1606">
        <f t="shared" si="259"/>
        <v>16.029249938041904</v>
      </c>
    </row>
    <row r="1607" spans="1:23" x14ac:dyDescent="0.3">
      <c r="A1607">
        <v>282</v>
      </c>
      <c r="B1607">
        <v>81</v>
      </c>
      <c r="D1607">
        <f t="shared" si="254"/>
        <v>0.40619449284128345</v>
      </c>
      <c r="E1607">
        <f t="shared" si="255"/>
        <v>20.309724642064172</v>
      </c>
      <c r="F1607" s="7"/>
      <c r="G1607" s="7"/>
      <c r="H1607" s="7">
        <f t="shared" si="256"/>
        <v>0.10369573140716856</v>
      </c>
      <c r="I1607" s="7">
        <f t="shared" si="257"/>
        <v>0.10369573140716856</v>
      </c>
      <c r="J1607" s="7">
        <f t="shared" si="258"/>
        <v>5.1847865703584279</v>
      </c>
      <c r="K1607" s="9">
        <f t="shared" si="260"/>
        <v>0</v>
      </c>
      <c r="L1607" s="7"/>
      <c r="M1607" s="7"/>
      <c r="N1607" s="7"/>
      <c r="O1607" s="7"/>
      <c r="P1607" s="7"/>
      <c r="Q1607" s="7">
        <f t="shared" si="251"/>
        <v>0</v>
      </c>
      <c r="R1607" s="7"/>
      <c r="S1607" s="7">
        <f t="shared" si="252"/>
        <v>0</v>
      </c>
      <c r="T1607" s="7"/>
      <c r="U1607" s="7">
        <f t="shared" si="253"/>
        <v>1</v>
      </c>
      <c r="V1607" s="7"/>
      <c r="W1607">
        <f t="shared" si="259"/>
        <v>16.745331600708798</v>
      </c>
    </row>
    <row r="1608" spans="1:23" x14ac:dyDescent="0.3">
      <c r="A1608">
        <v>270</v>
      </c>
      <c r="B1608">
        <v>79</v>
      </c>
      <c r="D1608">
        <f t="shared" si="254"/>
        <v>0.40619449284128345</v>
      </c>
      <c r="E1608">
        <f t="shared" si="255"/>
        <v>20.309724642064172</v>
      </c>
      <c r="F1608" s="7"/>
      <c r="G1608" s="7"/>
      <c r="H1608" s="7">
        <f t="shared" si="256"/>
        <v>0.10369573140716856</v>
      </c>
      <c r="I1608" s="7">
        <f t="shared" si="257"/>
        <v>0.10369573140716856</v>
      </c>
      <c r="J1608" s="7">
        <f t="shared" si="258"/>
        <v>5.1847865703584279</v>
      </c>
      <c r="K1608" s="9">
        <f t="shared" si="260"/>
        <v>0</v>
      </c>
      <c r="L1608" s="7"/>
      <c r="M1608" s="7"/>
      <c r="N1608" s="7"/>
      <c r="O1608" s="7"/>
      <c r="P1608" s="7"/>
      <c r="Q1608" s="7">
        <f t="shared" si="251"/>
        <v>0</v>
      </c>
      <c r="R1608" s="7"/>
      <c r="S1608" s="7">
        <f t="shared" si="252"/>
        <v>0</v>
      </c>
      <c r="T1608" s="7"/>
      <c r="U1608" s="7">
        <f t="shared" si="253"/>
        <v>1</v>
      </c>
      <c r="V1608" s="7"/>
      <c r="W1608">
        <f t="shared" si="259"/>
        <v>17.119302910265095</v>
      </c>
    </row>
    <row r="1609" spans="1:23" x14ac:dyDescent="0.3">
      <c r="A1609">
        <v>282</v>
      </c>
      <c r="B1609">
        <v>81</v>
      </c>
      <c r="D1609">
        <f t="shared" si="254"/>
        <v>6.6777963272120197E-2</v>
      </c>
      <c r="E1609">
        <f t="shared" si="255"/>
        <v>3.33889816360601</v>
      </c>
      <c r="F1609" s="7"/>
      <c r="G1609" s="7"/>
      <c r="H1609" s="7">
        <f t="shared" si="256"/>
        <v>0</v>
      </c>
      <c r="I1609" s="7">
        <f t="shared" si="257"/>
        <v>0</v>
      </c>
      <c r="J1609" s="7" t="str">
        <f t="shared" si="258"/>
        <v/>
      </c>
      <c r="K1609" s="9">
        <f t="shared" si="260"/>
        <v>0</v>
      </c>
      <c r="L1609" s="7"/>
      <c r="M1609" s="7"/>
      <c r="N1609" s="7"/>
      <c r="O1609" s="7"/>
      <c r="P1609" s="7"/>
      <c r="Q1609" s="7">
        <f t="shared" si="251"/>
        <v>0</v>
      </c>
      <c r="R1609" s="7"/>
      <c r="S1609" s="7">
        <f t="shared" si="252"/>
        <v>1</v>
      </c>
      <c r="T1609" s="7"/>
      <c r="U1609" s="7">
        <f t="shared" si="253"/>
        <v>0</v>
      </c>
      <c r="V1609" s="7"/>
      <c r="W1609">
        <f t="shared" si="259"/>
        <v>16.745331600708798</v>
      </c>
    </row>
    <row r="1610" spans="1:23" x14ac:dyDescent="0.3">
      <c r="A1610">
        <v>282</v>
      </c>
      <c r="B1610">
        <v>79</v>
      </c>
      <c r="D1610">
        <f t="shared" si="254"/>
        <v>0.70828725995313613</v>
      </c>
      <c r="E1610">
        <f t="shared" si="255"/>
        <v>35.414362997656809</v>
      </c>
      <c r="F1610" s="7"/>
      <c r="G1610" s="7"/>
      <c r="H1610" s="7">
        <f t="shared" si="256"/>
        <v>1.1200948966854434E-2</v>
      </c>
      <c r="I1610" s="7">
        <f t="shared" si="257"/>
        <v>1.1200948966854434E-2</v>
      </c>
      <c r="J1610" s="7">
        <f t="shared" si="258"/>
        <v>0.56004744834272169</v>
      </c>
      <c r="K1610" s="9">
        <f t="shared" si="260"/>
        <v>0</v>
      </c>
      <c r="L1610" s="7"/>
      <c r="M1610" s="7"/>
      <c r="N1610" s="7"/>
      <c r="O1610" s="7"/>
      <c r="P1610" s="7"/>
      <c r="Q1610" s="7">
        <f t="shared" si="251"/>
        <v>0</v>
      </c>
      <c r="R1610" s="7"/>
      <c r="S1610" s="7">
        <f t="shared" si="252"/>
        <v>0</v>
      </c>
      <c r="T1610" s="7"/>
      <c r="U1610" s="7">
        <f t="shared" si="253"/>
        <v>1</v>
      </c>
      <c r="V1610" s="7"/>
      <c r="W1610">
        <f t="shared" si="259"/>
        <v>16.781509438448108</v>
      </c>
    </row>
    <row r="1611" spans="1:23" x14ac:dyDescent="0.3">
      <c r="A1611">
        <v>297</v>
      </c>
      <c r="B1611">
        <v>94</v>
      </c>
      <c r="D1611">
        <f t="shared" si="254"/>
        <v>0.40205658026017682</v>
      </c>
      <c r="E1611">
        <f t="shared" si="255"/>
        <v>20.10282901300884</v>
      </c>
      <c r="F1611" s="7"/>
      <c r="G1611" s="7"/>
      <c r="H1611" s="7">
        <f t="shared" si="256"/>
        <v>1.4161766814190112E-2</v>
      </c>
      <c r="I1611" s="7">
        <f t="shared" si="257"/>
        <v>1.4161766814190112E-2</v>
      </c>
      <c r="J1611" s="7">
        <f t="shared" si="258"/>
        <v>0.70808834070950566</v>
      </c>
      <c r="K1611" s="9">
        <f t="shared" si="260"/>
        <v>0</v>
      </c>
      <c r="L1611" s="7"/>
      <c r="M1611" s="7"/>
      <c r="N1611" s="7"/>
      <c r="O1611" s="7"/>
      <c r="P1611" s="7"/>
      <c r="Q1611" s="7">
        <f t="shared" si="251"/>
        <v>0</v>
      </c>
      <c r="R1611" s="7"/>
      <c r="S1611" s="7">
        <f t="shared" si="252"/>
        <v>0</v>
      </c>
      <c r="T1611" s="7"/>
      <c r="U1611" s="7">
        <f t="shared" si="253"/>
        <v>1</v>
      </c>
      <c r="V1611" s="7"/>
      <c r="W1611">
        <f t="shared" si="259"/>
        <v>16.08964410734378</v>
      </c>
    </row>
    <row r="1612" spans="1:23" x14ac:dyDescent="0.3">
      <c r="A1612">
        <v>288</v>
      </c>
      <c r="B1612">
        <v>86</v>
      </c>
      <c r="D1612">
        <f t="shared" si="254"/>
        <v>0.1702510689012616</v>
      </c>
      <c r="E1612">
        <f t="shared" si="255"/>
        <v>8.5125534450630802</v>
      </c>
      <c r="F1612" s="7"/>
      <c r="G1612" s="7"/>
      <c r="H1612" s="7">
        <f t="shared" si="256"/>
        <v>8.6056146163015809E-2</v>
      </c>
      <c r="I1612" s="7">
        <f t="shared" si="257"/>
        <v>8.6056146163015809E-2</v>
      </c>
      <c r="J1612" s="7">
        <f t="shared" si="258"/>
        <v>4.3028073081507907</v>
      </c>
      <c r="K1612" s="9">
        <f t="shared" si="260"/>
        <v>0</v>
      </c>
      <c r="L1612" s="7"/>
      <c r="M1612" s="7"/>
      <c r="N1612" s="7"/>
      <c r="O1612" s="7"/>
      <c r="P1612" s="7"/>
      <c r="Q1612" s="7">
        <f t="shared" si="251"/>
        <v>0</v>
      </c>
      <c r="R1612" s="7"/>
      <c r="S1612" s="7">
        <f t="shared" si="252"/>
        <v>1</v>
      </c>
      <c r="T1612" s="7"/>
      <c r="U1612" s="7">
        <f t="shared" si="253"/>
        <v>0</v>
      </c>
      <c r="V1612" s="7"/>
      <c r="W1612">
        <f t="shared" si="259"/>
        <v>16.486585218756744</v>
      </c>
    </row>
    <row r="1613" spans="1:23" x14ac:dyDescent="0.3">
      <c r="A1613">
        <v>283</v>
      </c>
      <c r="B1613">
        <v>85</v>
      </c>
      <c r="D1613">
        <f t="shared" si="254"/>
        <v>0.1702510689012616</v>
      </c>
      <c r="E1613">
        <f t="shared" si="255"/>
        <v>8.5125534450630802</v>
      </c>
      <c r="F1613" s="7"/>
      <c r="G1613" s="7"/>
      <c r="H1613" s="7">
        <f t="shared" si="256"/>
        <v>8.6056146163015809E-2</v>
      </c>
      <c r="I1613" s="7">
        <f t="shared" si="257"/>
        <v>8.6056146163015809E-2</v>
      </c>
      <c r="J1613" s="7">
        <f t="shared" si="258"/>
        <v>4.3028073081507907</v>
      </c>
      <c r="K1613" s="9">
        <f t="shared" si="260"/>
        <v>0</v>
      </c>
      <c r="L1613" s="7"/>
      <c r="M1613" s="7"/>
      <c r="N1613" s="7"/>
      <c r="O1613" s="7"/>
      <c r="P1613" s="7"/>
      <c r="Q1613" s="7">
        <f t="shared" si="251"/>
        <v>0</v>
      </c>
      <c r="R1613" s="7"/>
      <c r="S1613" s="7">
        <f t="shared" si="252"/>
        <v>1</v>
      </c>
      <c r="T1613" s="7"/>
      <c r="U1613" s="7">
        <f t="shared" si="253"/>
        <v>0</v>
      </c>
      <c r="V1613" s="7"/>
      <c r="W1613">
        <f t="shared" si="259"/>
        <v>16.645336651870117</v>
      </c>
    </row>
    <row r="1614" spans="1:23" x14ac:dyDescent="0.3">
      <c r="A1614">
        <v>278</v>
      </c>
      <c r="B1614">
        <v>84</v>
      </c>
      <c r="D1614">
        <f t="shared" si="254"/>
        <v>0.28722288036870208</v>
      </c>
      <c r="E1614">
        <f t="shared" si="255"/>
        <v>14.361144018435104</v>
      </c>
      <c r="F1614" s="7"/>
      <c r="G1614" s="7"/>
      <c r="H1614" s="7">
        <f t="shared" si="256"/>
        <v>-3.0087606617325122E-3</v>
      </c>
      <c r="I1614" s="7">
        <f t="shared" si="257"/>
        <v>3.0087606617325122E-3</v>
      </c>
      <c r="J1614" s="7">
        <f t="shared" si="258"/>
        <v>0.15043803308662562</v>
      </c>
      <c r="K1614" s="9">
        <f t="shared" si="260"/>
        <v>0</v>
      </c>
      <c r="L1614" s="7"/>
      <c r="M1614" s="7"/>
      <c r="N1614" s="7"/>
      <c r="O1614" s="7"/>
      <c r="P1614" s="7"/>
      <c r="Q1614" s="7">
        <f t="shared" si="251"/>
        <v>0</v>
      </c>
      <c r="R1614" s="7"/>
      <c r="S1614" s="7">
        <f t="shared" si="252"/>
        <v>0</v>
      </c>
      <c r="T1614" s="7"/>
      <c r="U1614" s="7">
        <f t="shared" si="253"/>
        <v>1</v>
      </c>
      <c r="V1614" s="7"/>
      <c r="W1614">
        <f t="shared" si="259"/>
        <v>16.804313231601494</v>
      </c>
    </row>
    <row r="1615" spans="1:23" x14ac:dyDescent="0.3">
      <c r="A1615">
        <v>283</v>
      </c>
      <c r="B1615">
        <v>77</v>
      </c>
      <c r="D1615">
        <f t="shared" si="254"/>
        <v>0.47454659110356912</v>
      </c>
      <c r="E1615">
        <f t="shared" si="255"/>
        <v>23.727329555178457</v>
      </c>
      <c r="F1615" s="7"/>
      <c r="G1615" s="7"/>
      <c r="H1615" s="7">
        <f t="shared" si="256"/>
        <v>1.6336582008147117E-2</v>
      </c>
      <c r="I1615" s="7">
        <f t="shared" si="257"/>
        <v>1.6336582008147117E-2</v>
      </c>
      <c r="J1615" s="7">
        <f t="shared" si="258"/>
        <v>0.8168291004073559</v>
      </c>
      <c r="K1615" s="9">
        <f t="shared" si="260"/>
        <v>0</v>
      </c>
      <c r="L1615" s="7"/>
      <c r="M1615" s="7"/>
      <c r="N1615" s="7"/>
      <c r="O1615" s="7"/>
      <c r="P1615" s="7"/>
      <c r="Q1615" s="7">
        <f t="shared" si="251"/>
        <v>0</v>
      </c>
      <c r="R1615" s="7"/>
      <c r="S1615" s="7">
        <f t="shared" si="252"/>
        <v>0</v>
      </c>
      <c r="T1615" s="7"/>
      <c r="U1615" s="7">
        <f t="shared" si="253"/>
        <v>1</v>
      </c>
      <c r="V1615" s="7"/>
      <c r="W1615">
        <f t="shared" si="259"/>
        <v>16.789910944632204</v>
      </c>
    </row>
    <row r="1616" spans="1:23" x14ac:dyDescent="0.3">
      <c r="A1616">
        <v>294</v>
      </c>
      <c r="B1616">
        <v>86</v>
      </c>
      <c r="D1616">
        <f t="shared" si="254"/>
        <v>0.73227753587516897</v>
      </c>
      <c r="E1616">
        <f t="shared" si="255"/>
        <v>36.61387679375845</v>
      </c>
      <c r="F1616" s="7"/>
      <c r="G1616" s="7"/>
      <c r="H1616" s="7">
        <f t="shared" si="256"/>
        <v>-1.3300634902809196E-2</v>
      </c>
      <c r="I1616" s="7">
        <f t="shared" si="257"/>
        <v>1.3300634902809196E-2</v>
      </c>
      <c r="J1616" s="7">
        <f t="shared" si="258"/>
        <v>0.66503174514045982</v>
      </c>
      <c r="K1616" s="9">
        <f t="shared" si="260"/>
        <v>0</v>
      </c>
      <c r="L1616" s="7"/>
      <c r="M1616" s="7"/>
      <c r="N1616" s="7"/>
      <c r="O1616" s="7"/>
      <c r="P1616" s="7"/>
      <c r="Q1616" s="7">
        <f t="shared" si="251"/>
        <v>0</v>
      </c>
      <c r="R1616" s="7"/>
      <c r="S1616" s="7">
        <f t="shared" si="252"/>
        <v>0</v>
      </c>
      <c r="T1616" s="7"/>
      <c r="U1616" s="7">
        <f t="shared" si="253"/>
        <v>1</v>
      </c>
      <c r="V1616" s="7"/>
      <c r="W1616">
        <f t="shared" si="259"/>
        <v>16.318162395381076</v>
      </c>
    </row>
    <row r="1617" spans="1:23" x14ac:dyDescent="0.3">
      <c r="A1617">
        <v>303</v>
      </c>
      <c r="B1617">
        <v>106</v>
      </c>
      <c r="D1617">
        <f t="shared" si="254"/>
        <v>0.23609575331771204</v>
      </c>
      <c r="E1617">
        <f t="shared" si="255"/>
        <v>11.804787665885602</v>
      </c>
      <c r="F1617" s="7"/>
      <c r="G1617" s="7"/>
      <c r="H1617" s="7">
        <f t="shared" si="256"/>
        <v>1.1200948966854434E-2</v>
      </c>
      <c r="I1617" s="7">
        <f t="shared" si="257"/>
        <v>1.1200948966854434E-2</v>
      </c>
      <c r="J1617" s="7">
        <f t="shared" si="258"/>
        <v>0.56004744834272169</v>
      </c>
      <c r="K1617" s="9">
        <f t="shared" si="260"/>
        <v>0</v>
      </c>
      <c r="L1617" s="7"/>
      <c r="M1617" s="7"/>
      <c r="N1617" s="7"/>
      <c r="O1617" s="7"/>
      <c r="P1617" s="7"/>
      <c r="Q1617" s="7">
        <f t="shared" si="251"/>
        <v>0</v>
      </c>
      <c r="R1617" s="7"/>
      <c r="S1617" s="7">
        <f t="shared" si="252"/>
        <v>0</v>
      </c>
      <c r="T1617" s="7"/>
      <c r="U1617" s="7">
        <f t="shared" si="253"/>
        <v>1</v>
      </c>
      <c r="V1617" s="7"/>
      <c r="W1617">
        <f t="shared" si="259"/>
        <v>15.707626305881032</v>
      </c>
    </row>
    <row r="1618" spans="1:23" x14ac:dyDescent="0.3">
      <c r="A1618">
        <v>298</v>
      </c>
      <c r="B1618">
        <v>101</v>
      </c>
      <c r="D1618">
        <f t="shared" si="254"/>
        <v>0.34859120230085311</v>
      </c>
      <c r="E1618">
        <f t="shared" si="255"/>
        <v>17.429560115042655</v>
      </c>
      <c r="F1618" s="7"/>
      <c r="G1618" s="7"/>
      <c r="H1618" s="7">
        <f t="shared" si="256"/>
        <v>8.9861681781878547E-2</v>
      </c>
      <c r="I1618" s="7">
        <f t="shared" si="257"/>
        <v>8.9861681781878547E-2</v>
      </c>
      <c r="J1618" s="7">
        <f t="shared" si="258"/>
        <v>4.4930840890939274</v>
      </c>
      <c r="K1618" s="9">
        <f t="shared" si="260"/>
        <v>0</v>
      </c>
      <c r="L1618" s="7"/>
      <c r="M1618" s="7"/>
      <c r="N1618" s="7"/>
      <c r="O1618" s="7"/>
      <c r="P1618" s="7"/>
      <c r="Q1618" s="7">
        <f t="shared" si="251"/>
        <v>0</v>
      </c>
      <c r="R1618" s="7"/>
      <c r="S1618" s="7">
        <f t="shared" si="252"/>
        <v>0</v>
      </c>
      <c r="T1618" s="7"/>
      <c r="U1618" s="7">
        <f t="shared" si="253"/>
        <v>1</v>
      </c>
      <c r="V1618" s="7"/>
      <c r="W1618">
        <f t="shared" si="259"/>
        <v>15.937320266048657</v>
      </c>
    </row>
    <row r="1619" spans="1:23" x14ac:dyDescent="0.3">
      <c r="A1619">
        <v>301</v>
      </c>
      <c r="B1619">
        <v>111</v>
      </c>
      <c r="D1619">
        <f t="shared" si="254"/>
        <v>0.67111022511658702</v>
      </c>
      <c r="E1619">
        <f t="shared" si="255"/>
        <v>33.555511255829352</v>
      </c>
      <c r="F1619" s="7"/>
      <c r="G1619" s="7"/>
      <c r="H1619" s="7">
        <f t="shared" si="256"/>
        <v>2.690545712455961E-2</v>
      </c>
      <c r="I1619" s="7">
        <f t="shared" si="257"/>
        <v>2.690545712455961E-2</v>
      </c>
      <c r="J1619" s="7">
        <f t="shared" si="258"/>
        <v>1.3452728562279805</v>
      </c>
      <c r="K1619" s="9">
        <f t="shared" si="260"/>
        <v>0</v>
      </c>
      <c r="L1619" s="7"/>
      <c r="M1619" s="7"/>
      <c r="N1619" s="7"/>
      <c r="O1619" s="7"/>
      <c r="P1619" s="7"/>
      <c r="Q1619" s="7">
        <f t="shared" si="251"/>
        <v>0</v>
      </c>
      <c r="R1619" s="7"/>
      <c r="S1619" s="7">
        <f t="shared" si="252"/>
        <v>0</v>
      </c>
      <c r="T1619" s="7"/>
      <c r="U1619" s="7">
        <f t="shared" si="253"/>
        <v>1</v>
      </c>
      <c r="V1619" s="7"/>
      <c r="W1619">
        <f t="shared" si="259"/>
        <v>15.678251325925816</v>
      </c>
    </row>
    <row r="1620" spans="1:23" x14ac:dyDescent="0.3">
      <c r="A1620">
        <v>303</v>
      </c>
      <c r="B1620">
        <v>131</v>
      </c>
      <c r="D1620">
        <f t="shared" si="254"/>
        <v>0.10558523072348514</v>
      </c>
      <c r="E1620">
        <f t="shared" si="255"/>
        <v>5.279261536174257</v>
      </c>
      <c r="F1620" s="7"/>
      <c r="G1620" s="7"/>
      <c r="H1620" s="7">
        <f t="shared" si="256"/>
        <v>-0.12237718339724686</v>
      </c>
      <c r="I1620" s="7">
        <f t="shared" si="257"/>
        <v>0.12237718339724686</v>
      </c>
      <c r="J1620" s="7">
        <f t="shared" si="258"/>
        <v>6.1188591698623434</v>
      </c>
      <c r="K1620" s="9">
        <f t="shared" si="260"/>
        <v>0</v>
      </c>
      <c r="L1620" s="7"/>
      <c r="M1620" s="7"/>
      <c r="N1620" s="7"/>
      <c r="O1620" s="7"/>
      <c r="P1620" s="7"/>
      <c r="Q1620" s="7">
        <f t="shared" si="251"/>
        <v>0</v>
      </c>
      <c r="R1620" s="7"/>
      <c r="S1620" s="7">
        <f t="shared" si="252"/>
        <v>1</v>
      </c>
      <c r="T1620" s="7"/>
      <c r="U1620" s="7">
        <f t="shared" si="253"/>
        <v>0</v>
      </c>
      <c r="V1620" s="7"/>
      <c r="W1620">
        <f t="shared" si="259"/>
        <v>15.287705938421995</v>
      </c>
    </row>
    <row r="1621" spans="1:23" x14ac:dyDescent="0.3">
      <c r="A1621">
        <v>302</v>
      </c>
      <c r="B1621">
        <v>128</v>
      </c>
      <c r="D1621">
        <f t="shared" si="254"/>
        <v>0.47805746455012865</v>
      </c>
      <c r="E1621">
        <f t="shared" si="255"/>
        <v>23.902873227506433</v>
      </c>
      <c r="F1621" s="7"/>
      <c r="G1621" s="7"/>
      <c r="H1621" s="7">
        <f t="shared" si="256"/>
        <v>1.1828926614839438E-2</v>
      </c>
      <c r="I1621" s="7">
        <f t="shared" si="257"/>
        <v>1.1828926614839438E-2</v>
      </c>
      <c r="J1621" s="7">
        <f t="shared" si="258"/>
        <v>0.59144633074197195</v>
      </c>
      <c r="K1621" s="9">
        <f t="shared" si="260"/>
        <v>0</v>
      </c>
      <c r="L1621" s="7"/>
      <c r="M1621" s="7"/>
      <c r="N1621" s="7"/>
      <c r="O1621" s="7"/>
      <c r="P1621" s="7"/>
      <c r="Q1621" s="7">
        <f t="shared" si="251"/>
        <v>0</v>
      </c>
      <c r="R1621" s="7"/>
      <c r="S1621" s="7">
        <f t="shared" si="252"/>
        <v>0</v>
      </c>
      <c r="T1621" s="7"/>
      <c r="U1621" s="7">
        <f t="shared" si="253"/>
        <v>1</v>
      </c>
      <c r="V1621" s="7"/>
      <c r="W1621">
        <f t="shared" si="259"/>
        <v>15.365462790756323</v>
      </c>
    </row>
    <row r="1622" spans="1:23" x14ac:dyDescent="0.3">
      <c r="A1622">
        <v>296</v>
      </c>
      <c r="B1622">
        <v>141</v>
      </c>
      <c r="D1622">
        <f t="shared" si="254"/>
        <v>0.12038568532434021</v>
      </c>
      <c r="E1622">
        <f t="shared" si="255"/>
        <v>6.019284266217011</v>
      </c>
      <c r="F1622" s="7"/>
      <c r="G1622" s="7"/>
      <c r="H1622" s="7">
        <f t="shared" si="256"/>
        <v>-1.2370700617240485E-3</v>
      </c>
      <c r="I1622" s="7">
        <f t="shared" si="257"/>
        <v>1.2370700617240485E-3</v>
      </c>
      <c r="J1622" s="7">
        <f t="shared" si="258"/>
        <v>6.1853503086202424E-2</v>
      </c>
      <c r="K1622" s="9">
        <f t="shared" si="260"/>
        <v>0</v>
      </c>
      <c r="L1622" s="7"/>
      <c r="M1622" s="7"/>
      <c r="N1622" s="7"/>
      <c r="O1622" s="7"/>
      <c r="P1622" s="7"/>
      <c r="Q1622" s="7">
        <f t="shared" si="251"/>
        <v>0</v>
      </c>
      <c r="R1622" s="7"/>
      <c r="S1622" s="7">
        <f t="shared" si="252"/>
        <v>1</v>
      </c>
      <c r="T1622" s="7"/>
      <c r="U1622" s="7">
        <f t="shared" si="253"/>
        <v>0</v>
      </c>
      <c r="V1622" s="7"/>
      <c r="W1622">
        <f t="shared" si="259"/>
        <v>15.336595502875991</v>
      </c>
    </row>
    <row r="1623" spans="1:23" x14ac:dyDescent="0.3">
      <c r="A1623">
        <v>298</v>
      </c>
      <c r="B1623">
        <v>138</v>
      </c>
      <c r="D1623">
        <f t="shared" si="254"/>
        <v>0.10558523072348514</v>
      </c>
      <c r="E1623">
        <f t="shared" si="255"/>
        <v>5.279261536174257</v>
      </c>
      <c r="F1623" s="7"/>
      <c r="G1623" s="7"/>
      <c r="H1623" s="7">
        <f t="shared" si="256"/>
        <v>0.12237718339724686</v>
      </c>
      <c r="I1623" s="7">
        <f t="shared" si="257"/>
        <v>0.12237718339724686</v>
      </c>
      <c r="J1623" s="7">
        <f t="shared" si="258"/>
        <v>6.1188591698623434</v>
      </c>
      <c r="K1623" s="9">
        <f t="shared" si="260"/>
        <v>0</v>
      </c>
      <c r="L1623" s="7"/>
      <c r="M1623" s="7"/>
      <c r="N1623" s="7"/>
      <c r="O1623" s="7"/>
      <c r="P1623" s="7"/>
      <c r="Q1623" s="7">
        <f t="shared" si="251"/>
        <v>0</v>
      </c>
      <c r="R1623" s="7"/>
      <c r="S1623" s="7">
        <f t="shared" si="252"/>
        <v>1</v>
      </c>
      <c r="T1623" s="7"/>
      <c r="U1623" s="7">
        <f t="shared" si="253"/>
        <v>0</v>
      </c>
      <c r="V1623" s="7"/>
      <c r="W1623">
        <f t="shared" si="259"/>
        <v>15.323760266769035</v>
      </c>
    </row>
    <row r="1624" spans="1:23" x14ac:dyDescent="0.3">
      <c r="A1624">
        <v>297</v>
      </c>
      <c r="B1624">
        <v>141</v>
      </c>
      <c r="D1624">
        <f t="shared" si="254"/>
        <v>0.26077628300189165</v>
      </c>
      <c r="E1624">
        <f t="shared" si="255"/>
        <v>13.038814150094582</v>
      </c>
      <c r="F1624" s="7"/>
      <c r="G1624" s="7"/>
      <c r="H1624" s="7">
        <f t="shared" si="256"/>
        <v>-6.7820435989786876E-3</v>
      </c>
      <c r="I1624" s="7">
        <f t="shared" si="257"/>
        <v>6.7820435989786876E-3</v>
      </c>
      <c r="J1624" s="7">
        <f t="shared" si="258"/>
        <v>0.33910217994893438</v>
      </c>
      <c r="K1624" s="9">
        <f t="shared" si="260"/>
        <v>0</v>
      </c>
      <c r="L1624" s="7"/>
      <c r="M1624" s="7"/>
      <c r="N1624" s="7"/>
      <c r="O1624" s="7"/>
      <c r="P1624" s="7"/>
      <c r="Q1624" s="7">
        <f t="shared" si="251"/>
        <v>0</v>
      </c>
      <c r="R1624" s="7"/>
      <c r="S1624" s="7">
        <f t="shared" si="252"/>
        <v>0</v>
      </c>
      <c r="T1624" s="7"/>
      <c r="U1624" s="7">
        <f t="shared" si="253"/>
        <v>1</v>
      </c>
      <c r="V1624" s="7"/>
      <c r="W1624">
        <f t="shared" si="259"/>
        <v>15.306945481762884</v>
      </c>
    </row>
    <row r="1625" spans="1:23" x14ac:dyDescent="0.3">
      <c r="A1625">
        <v>292</v>
      </c>
      <c r="B1625">
        <v>147</v>
      </c>
      <c r="D1625">
        <f t="shared" si="254"/>
        <v>0.72922636620506032</v>
      </c>
      <c r="E1625">
        <f t="shared" si="255"/>
        <v>36.461318310253013</v>
      </c>
      <c r="F1625" s="7"/>
      <c r="G1625" s="7"/>
      <c r="H1625" s="7">
        <f t="shared" si="256"/>
        <v>4.6569976460012444E-2</v>
      </c>
      <c r="I1625" s="7">
        <f t="shared" si="257"/>
        <v>4.6569976460012444E-2</v>
      </c>
      <c r="J1625" s="7">
        <f t="shared" si="258"/>
        <v>2.3284988230006221</v>
      </c>
      <c r="K1625" s="9">
        <f t="shared" si="260"/>
        <v>0</v>
      </c>
      <c r="L1625" s="7"/>
      <c r="M1625" s="7"/>
      <c r="N1625" s="7"/>
      <c r="O1625" s="7"/>
      <c r="P1625" s="7"/>
      <c r="Q1625" s="7">
        <f t="shared" si="251"/>
        <v>0</v>
      </c>
      <c r="R1625" s="7"/>
      <c r="S1625" s="7">
        <f t="shared" si="252"/>
        <v>0</v>
      </c>
      <c r="T1625" s="7"/>
      <c r="U1625" s="7">
        <f t="shared" si="253"/>
        <v>1</v>
      </c>
      <c r="V1625" s="7"/>
      <c r="W1625">
        <f t="shared" si="259"/>
        <v>15.365063739180371</v>
      </c>
    </row>
    <row r="1626" spans="1:23" x14ac:dyDescent="0.3">
      <c r="A1626">
        <v>298</v>
      </c>
      <c r="B1626">
        <v>168</v>
      </c>
      <c r="D1626">
        <f t="shared" si="254"/>
        <v>3.3388981636060099E-2</v>
      </c>
      <c r="E1626">
        <f t="shared" si="255"/>
        <v>1.669449081803005</v>
      </c>
      <c r="F1626" s="7"/>
      <c r="G1626" s="7"/>
      <c r="H1626" s="7">
        <f t="shared" si="256"/>
        <v>0</v>
      </c>
      <c r="I1626" s="7">
        <f t="shared" si="257"/>
        <v>0</v>
      </c>
      <c r="J1626" s="7" t="str">
        <f t="shared" si="258"/>
        <v/>
      </c>
      <c r="K1626" s="9">
        <f t="shared" si="260"/>
        <v>0</v>
      </c>
      <c r="L1626" s="7"/>
      <c r="M1626" s="7"/>
      <c r="N1626" s="7"/>
      <c r="O1626" s="7"/>
      <c r="P1626" s="7"/>
      <c r="Q1626" s="7">
        <f t="shared" si="251"/>
        <v>0</v>
      </c>
      <c r="R1626" s="7"/>
      <c r="S1626" s="7">
        <f t="shared" si="252"/>
        <v>1</v>
      </c>
      <c r="T1626" s="7"/>
      <c r="U1626" s="7">
        <f t="shared" si="253"/>
        <v>0</v>
      </c>
      <c r="V1626" s="7"/>
      <c r="W1626">
        <f t="shared" si="259"/>
        <v>14.883098770846516</v>
      </c>
    </row>
    <row r="1627" spans="1:23" x14ac:dyDescent="0.3">
      <c r="A1627">
        <v>299</v>
      </c>
      <c r="B1627">
        <v>168</v>
      </c>
      <c r="D1627">
        <f t="shared" si="254"/>
        <v>0.12038568532434021</v>
      </c>
      <c r="E1627">
        <f t="shared" si="255"/>
        <v>6.019284266217011</v>
      </c>
      <c r="F1627" s="7"/>
      <c r="G1627" s="7"/>
      <c r="H1627" s="7">
        <f t="shared" si="256"/>
        <v>-2.2170174856798452E-2</v>
      </c>
      <c r="I1627" s="7">
        <f t="shared" si="257"/>
        <v>2.2170174856798452E-2</v>
      </c>
      <c r="J1627" s="7">
        <f t="shared" si="258"/>
        <v>1.1085087428399225</v>
      </c>
      <c r="K1627" s="9">
        <f t="shared" si="260"/>
        <v>0</v>
      </c>
      <c r="L1627" s="7"/>
      <c r="M1627" s="7"/>
      <c r="N1627" s="7"/>
      <c r="O1627" s="7"/>
      <c r="P1627" s="7"/>
      <c r="Q1627" s="7">
        <f t="shared" si="251"/>
        <v>0</v>
      </c>
      <c r="R1627" s="7"/>
      <c r="S1627" s="7">
        <f t="shared" si="252"/>
        <v>1</v>
      </c>
      <c r="T1627" s="7"/>
      <c r="U1627" s="7">
        <f t="shared" si="253"/>
        <v>0</v>
      </c>
      <c r="V1627" s="7"/>
      <c r="W1627">
        <f t="shared" si="259"/>
        <v>14.852693583386715</v>
      </c>
    </row>
    <row r="1628" spans="1:23" x14ac:dyDescent="0.3">
      <c r="A1628">
        <v>296</v>
      </c>
      <c r="B1628">
        <v>170</v>
      </c>
      <c r="D1628">
        <f t="shared" si="254"/>
        <v>3.3388981636060099E-2</v>
      </c>
      <c r="E1628">
        <f t="shared" si="255"/>
        <v>1.669449081803005</v>
      </c>
      <c r="F1628" s="7"/>
      <c r="G1628" s="7"/>
      <c r="H1628" s="7">
        <f t="shared" si="256"/>
        <v>0</v>
      </c>
      <c r="I1628" s="7">
        <f t="shared" si="257"/>
        <v>0</v>
      </c>
      <c r="J1628" s="7" t="str">
        <f t="shared" si="258"/>
        <v/>
      </c>
      <c r="K1628" s="9">
        <f t="shared" si="260"/>
        <v>0</v>
      </c>
      <c r="L1628" s="7"/>
      <c r="M1628" s="7"/>
      <c r="N1628" s="7"/>
      <c r="O1628" s="7"/>
      <c r="P1628" s="7"/>
      <c r="Q1628" s="7">
        <f t="shared" si="251"/>
        <v>0</v>
      </c>
      <c r="R1628" s="7"/>
      <c r="S1628" s="7">
        <f t="shared" si="252"/>
        <v>1</v>
      </c>
      <c r="T1628" s="7"/>
      <c r="U1628" s="7">
        <f t="shared" si="253"/>
        <v>0</v>
      </c>
      <c r="V1628" s="7"/>
      <c r="W1628">
        <f t="shared" si="259"/>
        <v>14.916618631969451</v>
      </c>
    </row>
    <row r="1629" spans="1:23" x14ac:dyDescent="0.3">
      <c r="A1629">
        <v>295</v>
      </c>
      <c r="B1629">
        <v>170</v>
      </c>
      <c r="D1629">
        <f t="shared" si="254"/>
        <v>4.721915066354241E-2</v>
      </c>
      <c r="E1629">
        <f t="shared" si="255"/>
        <v>2.3609575331771206</v>
      </c>
      <c r="F1629" s="7"/>
      <c r="G1629" s="7"/>
      <c r="H1629" s="7">
        <f t="shared" si="256"/>
        <v>-1.1200948966854434E-2</v>
      </c>
      <c r="I1629" s="7">
        <f t="shared" si="257"/>
        <v>1.1200948966854434E-2</v>
      </c>
      <c r="J1629" s="7">
        <f t="shared" si="258"/>
        <v>0.56004744834272169</v>
      </c>
      <c r="K1629" s="9">
        <f t="shared" si="260"/>
        <v>0</v>
      </c>
      <c r="L1629" s="7"/>
      <c r="M1629" s="7"/>
      <c r="N1629" s="7"/>
      <c r="O1629" s="7"/>
      <c r="P1629" s="7"/>
      <c r="Q1629" s="7">
        <f t="shared" si="251"/>
        <v>0</v>
      </c>
      <c r="R1629" s="7"/>
      <c r="S1629" s="7">
        <f t="shared" si="252"/>
        <v>1</v>
      </c>
      <c r="T1629" s="7"/>
      <c r="U1629" s="7">
        <f t="shared" si="253"/>
        <v>0</v>
      </c>
      <c r="V1629" s="7"/>
      <c r="W1629">
        <f t="shared" si="259"/>
        <v>14.947117538073433</v>
      </c>
    </row>
    <row r="1630" spans="1:23" x14ac:dyDescent="0.3">
      <c r="A1630">
        <v>294</v>
      </c>
      <c r="B1630">
        <v>171</v>
      </c>
      <c r="D1630">
        <f t="shared" si="254"/>
        <v>3.3388981636060099E-2</v>
      </c>
      <c r="E1630">
        <f t="shared" si="255"/>
        <v>1.669449081803005</v>
      </c>
      <c r="F1630" s="7"/>
      <c r="G1630" s="7"/>
      <c r="H1630" s="7">
        <f t="shared" si="256"/>
        <v>0</v>
      </c>
      <c r="I1630" s="7">
        <f t="shared" si="257"/>
        <v>0</v>
      </c>
      <c r="J1630" s="7" t="str">
        <f t="shared" si="258"/>
        <v/>
      </c>
      <c r="K1630" s="9">
        <f t="shared" si="260"/>
        <v>0</v>
      </c>
      <c r="L1630" s="7"/>
      <c r="M1630" s="7"/>
      <c r="N1630" s="7"/>
      <c r="O1630" s="7"/>
      <c r="P1630" s="7"/>
      <c r="Q1630" s="7">
        <f t="shared" si="251"/>
        <v>0</v>
      </c>
      <c r="R1630" s="7"/>
      <c r="S1630" s="7">
        <f t="shared" si="252"/>
        <v>1</v>
      </c>
      <c r="T1630" s="7"/>
      <c r="U1630" s="7">
        <f t="shared" si="253"/>
        <v>0</v>
      </c>
      <c r="V1630" s="7"/>
      <c r="W1630">
        <f t="shared" si="259"/>
        <v>14.9641131539481</v>
      </c>
    </row>
    <row r="1631" spans="1:23" x14ac:dyDescent="0.3">
      <c r="A1631">
        <v>294</v>
      </c>
      <c r="B1631">
        <v>172</v>
      </c>
      <c r="D1631">
        <f t="shared" si="254"/>
        <v>4.721915066354241E-2</v>
      </c>
      <c r="E1631">
        <f t="shared" si="255"/>
        <v>2.3609575331771206</v>
      </c>
      <c r="F1631" s="7"/>
      <c r="G1631" s="7"/>
      <c r="H1631" s="7">
        <f t="shared" si="256"/>
        <v>1.1200948966854434E-2</v>
      </c>
      <c r="I1631" s="7">
        <f t="shared" si="257"/>
        <v>1.1200948966854434E-2</v>
      </c>
      <c r="J1631" s="7">
        <f t="shared" si="258"/>
        <v>0.56004744834272169</v>
      </c>
      <c r="K1631" s="9">
        <f t="shared" si="260"/>
        <v>0</v>
      </c>
      <c r="L1631" s="7"/>
      <c r="M1631" s="7"/>
      <c r="N1631" s="7"/>
      <c r="O1631" s="7"/>
      <c r="P1631" s="7"/>
      <c r="Q1631" s="7">
        <f t="shared" si="251"/>
        <v>0</v>
      </c>
      <c r="R1631" s="7"/>
      <c r="S1631" s="7">
        <f t="shared" si="252"/>
        <v>1</v>
      </c>
      <c r="T1631" s="7"/>
      <c r="U1631" s="7">
        <f t="shared" si="253"/>
        <v>0</v>
      </c>
      <c r="V1631" s="7"/>
      <c r="W1631">
        <f t="shared" si="259"/>
        <v>14.950659884633129</v>
      </c>
    </row>
    <row r="1632" spans="1:23" x14ac:dyDescent="0.3">
      <c r="A1632">
        <v>295</v>
      </c>
      <c r="B1632">
        <v>173</v>
      </c>
      <c r="D1632">
        <f t="shared" si="254"/>
        <v>3.3388981636060099E-2</v>
      </c>
      <c r="E1632">
        <f t="shared" si="255"/>
        <v>1.669449081803005</v>
      </c>
      <c r="F1632" s="7"/>
      <c r="G1632" s="7"/>
      <c r="H1632" s="7">
        <f t="shared" si="256"/>
        <v>0</v>
      </c>
      <c r="I1632" s="7">
        <f t="shared" si="257"/>
        <v>0</v>
      </c>
      <c r="J1632" s="7" t="str">
        <f t="shared" si="258"/>
        <v/>
      </c>
      <c r="K1632" s="9">
        <f t="shared" si="260"/>
        <v>0</v>
      </c>
      <c r="L1632" s="7"/>
      <c r="M1632" s="7"/>
      <c r="N1632" s="7"/>
      <c r="O1632" s="7"/>
      <c r="P1632" s="7"/>
      <c r="Q1632" s="7">
        <f t="shared" si="251"/>
        <v>0</v>
      </c>
      <c r="R1632" s="7"/>
      <c r="S1632" s="7">
        <f t="shared" si="252"/>
        <v>1</v>
      </c>
      <c r="T1632" s="7"/>
      <c r="U1632" s="7">
        <f t="shared" si="253"/>
        <v>0</v>
      </c>
      <c r="V1632" s="7"/>
      <c r="W1632">
        <f t="shared" si="259"/>
        <v>14.906675290031302</v>
      </c>
    </row>
    <row r="1633" spans="1:23" x14ac:dyDescent="0.3">
      <c r="A1633">
        <v>296</v>
      </c>
      <c r="B1633">
        <v>173</v>
      </c>
      <c r="D1633">
        <f t="shared" si="254"/>
        <v>0.1702510689012616</v>
      </c>
      <c r="E1633">
        <f t="shared" si="255"/>
        <v>8.5125534450630802</v>
      </c>
      <c r="F1633" s="7"/>
      <c r="G1633" s="7"/>
      <c r="H1633" s="7">
        <f t="shared" si="256"/>
        <v>-8.6056146163015809E-2</v>
      </c>
      <c r="I1633" s="7">
        <f t="shared" si="257"/>
        <v>8.6056146163015809E-2</v>
      </c>
      <c r="J1633" s="7">
        <f t="shared" si="258"/>
        <v>4.3028073081507907</v>
      </c>
      <c r="K1633" s="9">
        <f t="shared" si="260"/>
        <v>0</v>
      </c>
      <c r="L1633" s="7"/>
      <c r="M1633" s="7"/>
      <c r="N1633" s="7"/>
      <c r="O1633" s="7"/>
      <c r="P1633" s="7"/>
      <c r="Q1633" s="7">
        <f t="shared" si="251"/>
        <v>0</v>
      </c>
      <c r="R1633" s="7"/>
      <c r="S1633" s="7">
        <f t="shared" si="252"/>
        <v>1</v>
      </c>
      <c r="T1633" s="7"/>
      <c r="U1633" s="7">
        <f t="shared" si="253"/>
        <v>0</v>
      </c>
      <c r="V1633" s="7"/>
      <c r="W1633">
        <f t="shared" si="259"/>
        <v>14.876093469626543</v>
      </c>
    </row>
    <row r="1634" spans="1:23" x14ac:dyDescent="0.3">
      <c r="A1634">
        <v>291</v>
      </c>
      <c r="B1634">
        <v>174</v>
      </c>
      <c r="D1634">
        <f t="shared" si="254"/>
        <v>7.4660032637722529E-2</v>
      </c>
      <c r="E1634">
        <f t="shared" si="255"/>
        <v>3.7330016318861263</v>
      </c>
      <c r="F1634" s="7"/>
      <c r="G1634" s="7"/>
      <c r="H1634" s="7">
        <f t="shared" si="256"/>
        <v>-3.1931841367650551E-2</v>
      </c>
      <c r="I1634" s="7">
        <f t="shared" si="257"/>
        <v>3.1931841367650551E-2</v>
      </c>
      <c r="J1634" s="7">
        <f t="shared" si="258"/>
        <v>1.5965920683825277</v>
      </c>
      <c r="K1634" s="9">
        <f t="shared" si="260"/>
        <v>0</v>
      </c>
      <c r="L1634" s="7"/>
      <c r="M1634" s="7"/>
      <c r="N1634" s="7"/>
      <c r="O1634" s="7"/>
      <c r="P1634" s="7"/>
      <c r="Q1634" s="7">
        <f t="shared" si="251"/>
        <v>0</v>
      </c>
      <c r="R1634" s="7"/>
      <c r="S1634" s="7">
        <f t="shared" si="252"/>
        <v>1</v>
      </c>
      <c r="T1634" s="7"/>
      <c r="U1634" s="7">
        <f t="shared" si="253"/>
        <v>0</v>
      </c>
      <c r="V1634" s="7"/>
      <c r="W1634">
        <f t="shared" si="259"/>
        <v>15.015875519728294</v>
      </c>
    </row>
    <row r="1635" spans="1:23" x14ac:dyDescent="0.3">
      <c r="A1635">
        <v>289</v>
      </c>
      <c r="B1635">
        <v>175</v>
      </c>
      <c r="D1635">
        <f t="shared" si="254"/>
        <v>0.10558523072348514</v>
      </c>
      <c r="E1635">
        <f t="shared" si="255"/>
        <v>5.279261536174257</v>
      </c>
      <c r="F1635" s="7"/>
      <c r="G1635" s="7"/>
      <c r="H1635" s="7">
        <f t="shared" si="256"/>
        <v>5.0380550521725839E-2</v>
      </c>
      <c r="I1635" s="7">
        <f t="shared" si="257"/>
        <v>5.0380550521725839E-2</v>
      </c>
      <c r="J1635" s="7">
        <f t="shared" si="258"/>
        <v>2.5190275260862918</v>
      </c>
      <c r="K1635" s="9">
        <f t="shared" si="260"/>
        <v>0</v>
      </c>
      <c r="L1635" s="7"/>
      <c r="M1635" s="7"/>
      <c r="N1635" s="7"/>
      <c r="O1635" s="7"/>
      <c r="P1635" s="7"/>
      <c r="Q1635" s="7">
        <f t="shared" si="251"/>
        <v>0</v>
      </c>
      <c r="R1635" s="7"/>
      <c r="S1635" s="7">
        <f t="shared" si="252"/>
        <v>1</v>
      </c>
      <c r="T1635" s="7"/>
      <c r="U1635" s="7">
        <f t="shared" si="253"/>
        <v>0</v>
      </c>
      <c r="V1635" s="7"/>
      <c r="W1635">
        <f t="shared" si="259"/>
        <v>15.064093194453202</v>
      </c>
    </row>
    <row r="1636" spans="1:23" x14ac:dyDescent="0.3">
      <c r="A1636">
        <v>292</v>
      </c>
      <c r="B1636">
        <v>176</v>
      </c>
      <c r="D1636">
        <f t="shared" si="254"/>
        <v>3.3388981636060099E-2</v>
      </c>
      <c r="E1636">
        <f t="shared" si="255"/>
        <v>1.669449081803005</v>
      </c>
      <c r="F1636" s="7"/>
      <c r="G1636" s="7"/>
      <c r="H1636" s="7">
        <f t="shared" si="256"/>
        <v>0</v>
      </c>
      <c r="I1636" s="7">
        <f t="shared" si="257"/>
        <v>0</v>
      </c>
      <c r="J1636" s="7" t="str">
        <f t="shared" si="258"/>
        <v/>
      </c>
      <c r="K1636" s="9">
        <f t="shared" si="260"/>
        <v>0</v>
      </c>
      <c r="L1636" s="7"/>
      <c r="M1636" s="7"/>
      <c r="N1636" s="7"/>
      <c r="O1636" s="7"/>
      <c r="P1636" s="7"/>
      <c r="Q1636" s="7">
        <f t="shared" si="251"/>
        <v>0</v>
      </c>
      <c r="R1636" s="7"/>
      <c r="S1636" s="7">
        <f t="shared" si="252"/>
        <v>1</v>
      </c>
      <c r="T1636" s="7"/>
      <c r="U1636" s="7">
        <f t="shared" si="253"/>
        <v>0</v>
      </c>
      <c r="V1636" s="7"/>
      <c r="W1636">
        <f t="shared" si="259"/>
        <v>14.95885999288752</v>
      </c>
    </row>
    <row r="1637" spans="1:23" x14ac:dyDescent="0.3">
      <c r="A1637">
        <v>293</v>
      </c>
      <c r="B1637">
        <v>176</v>
      </c>
      <c r="D1637">
        <f t="shared" si="254"/>
        <v>3.3388981636060099E-2</v>
      </c>
      <c r="E1637">
        <f t="shared" si="255"/>
        <v>1.669449081803005</v>
      </c>
      <c r="F1637" s="7"/>
      <c r="G1637" s="7"/>
      <c r="H1637" s="7">
        <f t="shared" si="256"/>
        <v>0</v>
      </c>
      <c r="I1637" s="7">
        <f t="shared" si="257"/>
        <v>0</v>
      </c>
      <c r="J1637" s="7" t="str">
        <f t="shared" si="258"/>
        <v/>
      </c>
      <c r="K1637" s="9">
        <f t="shared" si="260"/>
        <v>0</v>
      </c>
      <c r="L1637" s="7"/>
      <c r="M1637" s="7"/>
      <c r="N1637" s="7"/>
      <c r="O1637" s="7"/>
      <c r="P1637" s="7"/>
      <c r="Q1637" s="7">
        <f t="shared" si="251"/>
        <v>0</v>
      </c>
      <c r="R1637" s="7"/>
      <c r="S1637" s="7">
        <f t="shared" si="252"/>
        <v>1</v>
      </c>
      <c r="T1637" s="7"/>
      <c r="U1637" s="7">
        <f t="shared" si="253"/>
        <v>0</v>
      </c>
      <c r="V1637" s="7"/>
      <c r="W1637">
        <f t="shared" si="259"/>
        <v>14.928161040693469</v>
      </c>
    </row>
    <row r="1638" spans="1:23" x14ac:dyDescent="0.3">
      <c r="A1638">
        <v>293</v>
      </c>
      <c r="B1638">
        <v>177</v>
      </c>
      <c r="D1638">
        <f t="shared" si="254"/>
        <v>6.6777963272120197E-2</v>
      </c>
      <c r="E1638">
        <f t="shared" si="255"/>
        <v>3.33889816360601</v>
      </c>
      <c r="F1638" s="7"/>
      <c r="G1638" s="7"/>
      <c r="H1638" s="7">
        <f t="shared" si="256"/>
        <v>0</v>
      </c>
      <c r="I1638" s="7">
        <f t="shared" si="257"/>
        <v>0</v>
      </c>
      <c r="J1638" s="7" t="str">
        <f t="shared" si="258"/>
        <v/>
      </c>
      <c r="K1638" s="9">
        <f t="shared" si="260"/>
        <v>0</v>
      </c>
      <c r="L1638" s="7"/>
      <c r="M1638" s="7"/>
      <c r="N1638" s="7"/>
      <c r="O1638" s="7"/>
      <c r="P1638" s="7"/>
      <c r="Q1638" s="7">
        <f t="shared" si="251"/>
        <v>0</v>
      </c>
      <c r="R1638" s="7"/>
      <c r="S1638" s="7">
        <f t="shared" si="252"/>
        <v>1</v>
      </c>
      <c r="T1638" s="7"/>
      <c r="U1638" s="7">
        <f t="shared" si="253"/>
        <v>0</v>
      </c>
      <c r="V1638" s="7"/>
      <c r="W1638">
        <f t="shared" si="259"/>
        <v>14.91504907131187</v>
      </c>
    </row>
    <row r="1639" spans="1:23" x14ac:dyDescent="0.3">
      <c r="A1639">
        <v>295</v>
      </c>
      <c r="B1639">
        <v>177</v>
      </c>
      <c r="D1639">
        <f t="shared" si="254"/>
        <v>0.1702510689012616</v>
      </c>
      <c r="E1639">
        <f t="shared" si="255"/>
        <v>8.5125534450630802</v>
      </c>
      <c r="F1639" s="7"/>
      <c r="G1639" s="7"/>
      <c r="H1639" s="7">
        <f t="shared" si="256"/>
        <v>8.6056146163015809E-2</v>
      </c>
      <c r="I1639" s="7">
        <f t="shared" si="257"/>
        <v>8.6056146163015809E-2</v>
      </c>
      <c r="J1639" s="7">
        <f t="shared" si="258"/>
        <v>4.3028073081507907</v>
      </c>
      <c r="K1639" s="9">
        <f t="shared" si="260"/>
        <v>0</v>
      </c>
      <c r="L1639" s="7"/>
      <c r="M1639" s="7"/>
      <c r="N1639" s="7"/>
      <c r="O1639" s="7"/>
      <c r="P1639" s="7"/>
      <c r="Q1639" s="7">
        <f t="shared" si="251"/>
        <v>0</v>
      </c>
      <c r="R1639" s="7"/>
      <c r="S1639" s="7">
        <f t="shared" si="252"/>
        <v>1</v>
      </c>
      <c r="T1639" s="7"/>
      <c r="U1639" s="7">
        <f t="shared" si="253"/>
        <v>0</v>
      </c>
      <c r="V1639" s="7"/>
      <c r="W1639">
        <f t="shared" si="259"/>
        <v>14.853631787692338</v>
      </c>
    </row>
    <row r="1640" spans="1:23" x14ac:dyDescent="0.3">
      <c r="A1640">
        <v>290</v>
      </c>
      <c r="B1640">
        <v>176</v>
      </c>
      <c r="D1640">
        <f t="shared" si="254"/>
        <v>4.721915066354241E-2</v>
      </c>
      <c r="E1640">
        <f t="shared" si="255"/>
        <v>2.3609575331771206</v>
      </c>
      <c r="F1640" s="7"/>
      <c r="G1640" s="7"/>
      <c r="H1640" s="7">
        <f t="shared" si="256"/>
        <v>-1.1200948966854434E-2</v>
      </c>
      <c r="I1640" s="7">
        <f t="shared" si="257"/>
        <v>1.1200948966854434E-2</v>
      </c>
      <c r="J1640" s="7">
        <f t="shared" si="258"/>
        <v>0.56004744834272169</v>
      </c>
      <c r="K1640" s="9">
        <f t="shared" si="260"/>
        <v>0</v>
      </c>
      <c r="L1640" s="7"/>
      <c r="M1640" s="7"/>
      <c r="N1640" s="7"/>
      <c r="O1640" s="7"/>
      <c r="P1640" s="7"/>
      <c r="Q1640" s="7">
        <f t="shared" si="251"/>
        <v>0</v>
      </c>
      <c r="R1640" s="7"/>
      <c r="S1640" s="7">
        <f t="shared" si="252"/>
        <v>1</v>
      </c>
      <c r="T1640" s="7"/>
      <c r="U1640" s="7">
        <f t="shared" si="253"/>
        <v>0</v>
      </c>
      <c r="V1640" s="7"/>
      <c r="W1640">
        <f t="shared" si="259"/>
        <v>15.020292330419002</v>
      </c>
    </row>
    <row r="1641" spans="1:23" x14ac:dyDescent="0.3">
      <c r="A1641">
        <v>289</v>
      </c>
      <c r="B1641">
        <v>177</v>
      </c>
      <c r="D1641">
        <f t="shared" si="254"/>
        <v>9.443830132708482E-2</v>
      </c>
      <c r="E1641">
        <f t="shared" si="255"/>
        <v>4.7219150663542413</v>
      </c>
      <c r="F1641" s="7"/>
      <c r="G1641" s="7"/>
      <c r="H1641" s="7">
        <f t="shared" si="256"/>
        <v>1.1200948966854434E-2</v>
      </c>
      <c r="I1641" s="7">
        <f t="shared" si="257"/>
        <v>1.1200948966854434E-2</v>
      </c>
      <c r="J1641" s="7">
        <f t="shared" si="258"/>
        <v>0.56004744834272169</v>
      </c>
      <c r="K1641" s="9">
        <f t="shared" si="260"/>
        <v>0</v>
      </c>
      <c r="L1641" s="7"/>
      <c r="M1641" s="7"/>
      <c r="N1641" s="7"/>
      <c r="O1641" s="7"/>
      <c r="P1641" s="7"/>
      <c r="Q1641" s="7">
        <f t="shared" si="251"/>
        <v>0</v>
      </c>
      <c r="R1641" s="7"/>
      <c r="S1641" s="7">
        <f t="shared" si="252"/>
        <v>1</v>
      </c>
      <c r="T1641" s="7"/>
      <c r="U1641" s="7">
        <f t="shared" si="253"/>
        <v>0</v>
      </c>
      <c r="V1641" s="7"/>
      <c r="W1641">
        <f t="shared" si="259"/>
        <v>15.038020734408741</v>
      </c>
    </row>
    <row r="1642" spans="1:23" x14ac:dyDescent="0.3">
      <c r="A1642">
        <v>291</v>
      </c>
      <c r="B1642">
        <v>179</v>
      </c>
      <c r="D1642">
        <f t="shared" si="254"/>
        <v>4.721915066354241E-2</v>
      </c>
      <c r="E1642">
        <f t="shared" si="255"/>
        <v>2.3609575331771206</v>
      </c>
      <c r="F1642" s="7"/>
      <c r="G1642" s="7"/>
      <c r="H1642" s="7">
        <f t="shared" si="256"/>
        <v>-1.1200948966854434E-2</v>
      </c>
      <c r="I1642" s="7">
        <f t="shared" si="257"/>
        <v>1.1200948966854434E-2</v>
      </c>
      <c r="J1642" s="7">
        <f t="shared" si="258"/>
        <v>0.56004744834272169</v>
      </c>
      <c r="K1642" s="9">
        <f t="shared" si="260"/>
        <v>0</v>
      </c>
      <c r="L1642" s="7"/>
      <c r="M1642" s="7"/>
      <c r="N1642" s="7"/>
      <c r="O1642" s="7"/>
      <c r="P1642" s="7"/>
      <c r="Q1642" s="7">
        <f t="shared" si="251"/>
        <v>0</v>
      </c>
      <c r="R1642" s="7"/>
      <c r="S1642" s="7">
        <f t="shared" si="252"/>
        <v>1</v>
      </c>
      <c r="T1642" s="7"/>
      <c r="U1642" s="7">
        <f t="shared" si="253"/>
        <v>0</v>
      </c>
      <c r="V1642" s="7"/>
      <c r="W1642">
        <f t="shared" si="259"/>
        <v>14.950585317564959</v>
      </c>
    </row>
    <row r="1643" spans="1:23" x14ac:dyDescent="0.3">
      <c r="A1643">
        <v>290</v>
      </c>
      <c r="B1643">
        <v>180</v>
      </c>
      <c r="D1643">
        <f t="shared" si="254"/>
        <v>0</v>
      </c>
      <c r="E1643">
        <f t="shared" si="255"/>
        <v>0</v>
      </c>
      <c r="F1643" s="7"/>
      <c r="G1643" s="7"/>
      <c r="H1643" s="7">
        <f t="shared" si="256"/>
        <v>0</v>
      </c>
      <c r="I1643" s="7">
        <f t="shared" si="257"/>
        <v>0</v>
      </c>
      <c r="J1643" s="7" t="str">
        <f t="shared" si="258"/>
        <v/>
      </c>
      <c r="K1643" s="9">
        <f t="shared" si="260"/>
        <v>0</v>
      </c>
      <c r="L1643" s="7"/>
      <c r="M1643" s="7"/>
      <c r="N1643" s="7"/>
      <c r="O1643" s="7"/>
      <c r="P1643" s="7"/>
      <c r="Q1643" s="7">
        <f t="shared" si="251"/>
        <v>1</v>
      </c>
      <c r="R1643" s="7"/>
      <c r="S1643" s="7">
        <f t="shared" si="252"/>
        <v>0</v>
      </c>
      <c r="T1643" s="7"/>
      <c r="U1643" s="7">
        <f t="shared" si="253"/>
        <v>0</v>
      </c>
      <c r="V1643" s="7"/>
      <c r="W1643">
        <f t="shared" si="259"/>
        <v>14.968545238313276</v>
      </c>
    </row>
    <row r="1644" spans="1:23" x14ac:dyDescent="0.3">
      <c r="A1644">
        <v>290</v>
      </c>
      <c r="B1644">
        <v>180</v>
      </c>
      <c r="D1644">
        <f t="shared" si="254"/>
        <v>6.6777963272120197E-2</v>
      </c>
      <c r="E1644">
        <f t="shared" si="255"/>
        <v>3.33889816360601</v>
      </c>
      <c r="F1644" s="7"/>
      <c r="G1644" s="7"/>
      <c r="H1644" s="7">
        <f t="shared" si="256"/>
        <v>0</v>
      </c>
      <c r="I1644" s="7">
        <f t="shared" si="257"/>
        <v>0</v>
      </c>
      <c r="J1644" s="7" t="str">
        <f t="shared" si="258"/>
        <v/>
      </c>
      <c r="K1644" s="9">
        <f t="shared" si="260"/>
        <v>0</v>
      </c>
      <c r="L1644" s="7"/>
      <c r="M1644" s="7"/>
      <c r="N1644" s="7"/>
      <c r="O1644" s="7"/>
      <c r="P1644" s="7"/>
      <c r="Q1644" s="7">
        <f t="shared" si="251"/>
        <v>0</v>
      </c>
      <c r="R1644" s="7"/>
      <c r="S1644" s="7">
        <f t="shared" si="252"/>
        <v>1</v>
      </c>
      <c r="T1644" s="7"/>
      <c r="U1644" s="7">
        <f t="shared" si="253"/>
        <v>0</v>
      </c>
      <c r="V1644" s="7"/>
      <c r="W1644">
        <f t="shared" si="259"/>
        <v>14.968545238313276</v>
      </c>
    </row>
    <row r="1645" spans="1:23" x14ac:dyDescent="0.3">
      <c r="A1645">
        <v>292</v>
      </c>
      <c r="B1645">
        <v>180</v>
      </c>
      <c r="D1645">
        <f t="shared" si="254"/>
        <v>9.443830132708482E-2</v>
      </c>
      <c r="E1645">
        <f t="shared" si="255"/>
        <v>4.7219150663542413</v>
      </c>
      <c r="F1645" s="7"/>
      <c r="G1645" s="7"/>
      <c r="H1645" s="7">
        <f t="shared" si="256"/>
        <v>1.1200948966854434E-2</v>
      </c>
      <c r="I1645" s="7">
        <f t="shared" si="257"/>
        <v>1.1200948966854434E-2</v>
      </c>
      <c r="J1645" s="7">
        <f t="shared" si="258"/>
        <v>0.56004744834272169</v>
      </c>
      <c r="K1645" s="9">
        <f t="shared" si="260"/>
        <v>0</v>
      </c>
      <c r="L1645" s="7"/>
      <c r="M1645" s="7"/>
      <c r="N1645" s="7"/>
      <c r="O1645" s="7"/>
      <c r="P1645" s="7"/>
      <c r="Q1645" s="7">
        <f t="shared" si="251"/>
        <v>0</v>
      </c>
      <c r="R1645" s="7"/>
      <c r="S1645" s="7">
        <f t="shared" si="252"/>
        <v>1</v>
      </c>
      <c r="T1645" s="7"/>
      <c r="U1645" s="7">
        <f t="shared" si="253"/>
        <v>0</v>
      </c>
      <c r="V1645" s="7"/>
      <c r="W1645">
        <f t="shared" si="259"/>
        <v>14.906899649055061</v>
      </c>
    </row>
    <row r="1646" spans="1:23" x14ac:dyDescent="0.3">
      <c r="A1646">
        <v>290</v>
      </c>
      <c r="B1646">
        <v>178</v>
      </c>
      <c r="D1646">
        <f t="shared" si="254"/>
        <v>4.721915066354241E-2</v>
      </c>
      <c r="E1646">
        <f t="shared" si="255"/>
        <v>2.3609575331771206</v>
      </c>
      <c r="F1646" s="7"/>
      <c r="G1646" s="7"/>
      <c r="H1646" s="7">
        <f t="shared" si="256"/>
        <v>1.1200948966854434E-2</v>
      </c>
      <c r="I1646" s="7">
        <f t="shared" si="257"/>
        <v>1.1200948966854434E-2</v>
      </c>
      <c r="J1646" s="7">
        <f t="shared" si="258"/>
        <v>0.56004744834272169</v>
      </c>
      <c r="K1646" s="9">
        <f t="shared" si="260"/>
        <v>0</v>
      </c>
      <c r="L1646" s="7"/>
      <c r="M1646" s="7"/>
      <c r="N1646" s="7"/>
      <c r="O1646" s="7"/>
      <c r="P1646" s="7"/>
      <c r="Q1646" s="7">
        <f t="shared" si="251"/>
        <v>0</v>
      </c>
      <c r="R1646" s="7"/>
      <c r="S1646" s="7">
        <f t="shared" si="252"/>
        <v>1</v>
      </c>
      <c r="T1646" s="7"/>
      <c r="U1646" s="7">
        <f t="shared" si="253"/>
        <v>0</v>
      </c>
      <c r="V1646" s="7"/>
      <c r="W1646">
        <f t="shared" si="259"/>
        <v>14.994292408278515</v>
      </c>
    </row>
    <row r="1647" spans="1:23" x14ac:dyDescent="0.3">
      <c r="A1647">
        <v>291</v>
      </c>
      <c r="B1647">
        <v>179</v>
      </c>
      <c r="D1647">
        <f t="shared" si="254"/>
        <v>0.18887660265416964</v>
      </c>
      <c r="E1647">
        <f t="shared" si="255"/>
        <v>9.4438301327084826</v>
      </c>
      <c r="F1647" s="7"/>
      <c r="G1647" s="7"/>
      <c r="H1647" s="7">
        <f t="shared" si="256"/>
        <v>1.1200948966854434E-2</v>
      </c>
      <c r="I1647" s="7">
        <f t="shared" si="257"/>
        <v>1.1200948966854434E-2</v>
      </c>
      <c r="J1647" s="7">
        <f t="shared" si="258"/>
        <v>0.56004744834272169</v>
      </c>
      <c r="K1647" s="9">
        <f t="shared" si="260"/>
        <v>0</v>
      </c>
      <c r="L1647" s="7"/>
      <c r="M1647" s="7"/>
      <c r="N1647" s="7"/>
      <c r="O1647" s="7"/>
      <c r="P1647" s="7"/>
      <c r="Q1647" s="7">
        <f t="shared" si="251"/>
        <v>0</v>
      </c>
      <c r="R1647" s="7"/>
      <c r="S1647" s="7">
        <f t="shared" si="252"/>
        <v>1</v>
      </c>
      <c r="T1647" s="7"/>
      <c r="U1647" s="7">
        <f t="shared" si="253"/>
        <v>0</v>
      </c>
      <c r="V1647" s="7"/>
      <c r="W1647">
        <f t="shared" si="259"/>
        <v>14.950585317564959</v>
      </c>
    </row>
    <row r="1648" spans="1:23" x14ac:dyDescent="0.3">
      <c r="A1648">
        <v>295</v>
      </c>
      <c r="B1648">
        <v>183</v>
      </c>
      <c r="D1648">
        <f t="shared" si="254"/>
        <v>0.26711185308848079</v>
      </c>
      <c r="E1648">
        <f t="shared" si="255"/>
        <v>13.35559265442404</v>
      </c>
      <c r="F1648" s="7"/>
      <c r="G1648" s="7"/>
      <c r="H1648" s="7">
        <f t="shared" si="256"/>
        <v>0</v>
      </c>
      <c r="I1648" s="7">
        <f t="shared" si="257"/>
        <v>0</v>
      </c>
      <c r="J1648" s="7" t="str">
        <f t="shared" si="258"/>
        <v/>
      </c>
      <c r="K1648" s="9">
        <f t="shared" si="260"/>
        <v>0</v>
      </c>
      <c r="L1648" s="7"/>
      <c r="M1648" s="7"/>
      <c r="N1648" s="7"/>
      <c r="O1648" s="7"/>
      <c r="P1648" s="7"/>
      <c r="Q1648" s="7">
        <f t="shared" si="251"/>
        <v>0</v>
      </c>
      <c r="R1648" s="7"/>
      <c r="S1648" s="7">
        <f t="shared" si="252"/>
        <v>0</v>
      </c>
      <c r="T1648" s="7"/>
      <c r="U1648" s="7">
        <f t="shared" si="253"/>
        <v>1</v>
      </c>
      <c r="V1648" s="7"/>
      <c r="W1648">
        <f t="shared" si="259"/>
        <v>14.775973076345855</v>
      </c>
    </row>
    <row r="1649" spans="1:23" x14ac:dyDescent="0.3">
      <c r="A1649">
        <v>287</v>
      </c>
      <c r="B1649">
        <v>183</v>
      </c>
      <c r="D1649">
        <f t="shared" si="254"/>
        <v>3.3388981636060099E-2</v>
      </c>
      <c r="E1649">
        <f t="shared" si="255"/>
        <v>1.669449081803005</v>
      </c>
      <c r="F1649" s="7"/>
      <c r="G1649" s="7"/>
      <c r="H1649" s="7">
        <f t="shared" si="256"/>
        <v>0</v>
      </c>
      <c r="I1649" s="7">
        <f t="shared" si="257"/>
        <v>0</v>
      </c>
      <c r="J1649" s="7" t="str">
        <f t="shared" si="258"/>
        <v/>
      </c>
      <c r="K1649" s="9">
        <f t="shared" si="260"/>
        <v>0</v>
      </c>
      <c r="L1649" s="7"/>
      <c r="M1649" s="7"/>
      <c r="N1649" s="7"/>
      <c r="O1649" s="7"/>
      <c r="P1649" s="7"/>
      <c r="Q1649" s="7">
        <f t="shared" si="251"/>
        <v>0</v>
      </c>
      <c r="R1649" s="7"/>
      <c r="S1649" s="7">
        <f t="shared" si="252"/>
        <v>1</v>
      </c>
      <c r="T1649" s="7"/>
      <c r="U1649" s="7">
        <f t="shared" si="253"/>
        <v>0</v>
      </c>
      <c r="V1649" s="7"/>
      <c r="W1649">
        <f t="shared" si="259"/>
        <v>15.023186678286001</v>
      </c>
    </row>
    <row r="1650" spans="1:23" x14ac:dyDescent="0.3">
      <c r="A1650">
        <v>288</v>
      </c>
      <c r="B1650">
        <v>183</v>
      </c>
      <c r="D1650">
        <f t="shared" si="254"/>
        <v>3.3388981636060099E-2</v>
      </c>
      <c r="E1650">
        <f t="shared" si="255"/>
        <v>1.669449081803005</v>
      </c>
      <c r="F1650" s="7"/>
      <c r="G1650" s="7"/>
      <c r="H1650" s="7">
        <f t="shared" si="256"/>
        <v>0</v>
      </c>
      <c r="I1650" s="7">
        <f t="shared" si="257"/>
        <v>0</v>
      </c>
      <c r="J1650" s="7" t="str">
        <f t="shared" si="258"/>
        <v/>
      </c>
      <c r="K1650" s="9">
        <f t="shared" si="260"/>
        <v>0</v>
      </c>
      <c r="L1650" s="7"/>
      <c r="M1650" s="7"/>
      <c r="N1650" s="7"/>
      <c r="O1650" s="7"/>
      <c r="P1650" s="7"/>
      <c r="Q1650" s="7">
        <f t="shared" si="251"/>
        <v>0</v>
      </c>
      <c r="R1650" s="7"/>
      <c r="S1650" s="7">
        <f t="shared" si="252"/>
        <v>1</v>
      </c>
      <c r="T1650" s="7"/>
      <c r="U1650" s="7">
        <f t="shared" si="253"/>
        <v>0</v>
      </c>
      <c r="V1650" s="7"/>
      <c r="W1650">
        <f t="shared" si="259"/>
        <v>14.992247646692292</v>
      </c>
    </row>
    <row r="1651" spans="1:23" x14ac:dyDescent="0.3">
      <c r="A1651">
        <v>288</v>
      </c>
      <c r="B1651">
        <v>184</v>
      </c>
      <c r="D1651">
        <f t="shared" si="254"/>
        <v>3.3388981636060099E-2</v>
      </c>
      <c r="E1651">
        <f t="shared" si="255"/>
        <v>1.669449081803005</v>
      </c>
      <c r="F1651" s="7"/>
      <c r="G1651" s="7"/>
      <c r="H1651" s="7">
        <f t="shared" si="256"/>
        <v>0</v>
      </c>
      <c r="I1651" s="7">
        <f t="shared" si="257"/>
        <v>0</v>
      </c>
      <c r="J1651" s="7" t="str">
        <f t="shared" si="258"/>
        <v/>
      </c>
      <c r="K1651" s="9">
        <f t="shared" si="260"/>
        <v>0</v>
      </c>
      <c r="L1651" s="7"/>
      <c r="M1651" s="7"/>
      <c r="N1651" s="7"/>
      <c r="O1651" s="7"/>
      <c r="P1651" s="7"/>
      <c r="Q1651" s="7">
        <f t="shared" si="251"/>
        <v>0</v>
      </c>
      <c r="R1651" s="7"/>
      <c r="S1651" s="7">
        <f t="shared" si="252"/>
        <v>1</v>
      </c>
      <c r="T1651" s="7"/>
      <c r="U1651" s="7">
        <f t="shared" si="253"/>
        <v>0</v>
      </c>
      <c r="V1651" s="7"/>
      <c r="W1651">
        <f t="shared" si="259"/>
        <v>14.979712740231003</v>
      </c>
    </row>
    <row r="1652" spans="1:23" x14ac:dyDescent="0.3">
      <c r="A1652">
        <v>289</v>
      </c>
      <c r="B1652">
        <v>184</v>
      </c>
      <c r="D1652">
        <f t="shared" si="254"/>
        <v>9.443830132708482E-2</v>
      </c>
      <c r="E1652">
        <f t="shared" si="255"/>
        <v>4.7219150663542413</v>
      </c>
      <c r="F1652" s="7"/>
      <c r="G1652" s="7"/>
      <c r="H1652" s="7">
        <f t="shared" si="256"/>
        <v>1.1200948966854434E-2</v>
      </c>
      <c r="I1652" s="7">
        <f t="shared" si="257"/>
        <v>1.1200948966854434E-2</v>
      </c>
      <c r="J1652" s="7">
        <f t="shared" si="258"/>
        <v>0.56004744834272169</v>
      </c>
      <c r="K1652" s="9">
        <f t="shared" si="260"/>
        <v>0</v>
      </c>
      <c r="L1652" s="7"/>
      <c r="M1652" s="7"/>
      <c r="N1652" s="7"/>
      <c r="O1652" s="7"/>
      <c r="P1652" s="7"/>
      <c r="Q1652" s="7">
        <f t="shared" si="251"/>
        <v>0</v>
      </c>
      <c r="R1652" s="7"/>
      <c r="S1652" s="7">
        <f t="shared" si="252"/>
        <v>1</v>
      </c>
      <c r="T1652" s="7"/>
      <c r="U1652" s="7">
        <f t="shared" si="253"/>
        <v>0</v>
      </c>
      <c r="V1652" s="7"/>
      <c r="W1652">
        <f t="shared" si="259"/>
        <v>14.948758308205699</v>
      </c>
    </row>
    <row r="1653" spans="1:23" x14ac:dyDescent="0.3">
      <c r="A1653">
        <v>287</v>
      </c>
      <c r="B1653">
        <v>182</v>
      </c>
      <c r="D1653">
        <f t="shared" si="254"/>
        <v>0.12038568532434021</v>
      </c>
      <c r="E1653">
        <f t="shared" si="255"/>
        <v>6.019284266217011</v>
      </c>
      <c r="F1653" s="7"/>
      <c r="G1653" s="7"/>
      <c r="H1653" s="7">
        <f t="shared" si="256"/>
        <v>-1.2370700617240485E-3</v>
      </c>
      <c r="I1653" s="7">
        <f t="shared" si="257"/>
        <v>1.2370700617240485E-3</v>
      </c>
      <c r="J1653" s="7">
        <f t="shared" si="258"/>
        <v>6.1853503086202424E-2</v>
      </c>
      <c r="K1653" s="9">
        <f t="shared" si="260"/>
        <v>0</v>
      </c>
      <c r="L1653" s="7"/>
      <c r="M1653" s="7"/>
      <c r="N1653" s="7"/>
      <c r="O1653" s="7"/>
      <c r="P1653" s="7"/>
      <c r="Q1653" s="7">
        <f t="shared" si="251"/>
        <v>0</v>
      </c>
      <c r="R1653" s="7"/>
      <c r="S1653" s="7">
        <f t="shared" si="252"/>
        <v>1</v>
      </c>
      <c r="T1653" s="7"/>
      <c r="U1653" s="7">
        <f t="shared" si="253"/>
        <v>0</v>
      </c>
      <c r="V1653" s="7"/>
      <c r="W1653">
        <f t="shared" si="259"/>
        <v>15.03575948659498</v>
      </c>
    </row>
    <row r="1654" spans="1:23" x14ac:dyDescent="0.3">
      <c r="A1654">
        <v>285</v>
      </c>
      <c r="B1654">
        <v>185</v>
      </c>
      <c r="D1654">
        <f t="shared" si="254"/>
        <v>3.3388981636060099E-2</v>
      </c>
      <c r="E1654">
        <f t="shared" si="255"/>
        <v>1.669449081803005</v>
      </c>
      <c r="F1654" s="7"/>
      <c r="G1654" s="7"/>
      <c r="H1654" s="7">
        <f t="shared" si="256"/>
        <v>0</v>
      </c>
      <c r="I1654" s="7">
        <f t="shared" si="257"/>
        <v>0</v>
      </c>
      <c r="J1654" s="7" t="str">
        <f t="shared" si="258"/>
        <v/>
      </c>
      <c r="K1654" s="9">
        <f t="shared" si="260"/>
        <v>0</v>
      </c>
      <c r="L1654" s="7"/>
      <c r="M1654" s="7"/>
      <c r="N1654" s="7"/>
      <c r="O1654" s="7"/>
      <c r="P1654" s="7"/>
      <c r="Q1654" s="7">
        <f t="shared" si="251"/>
        <v>0</v>
      </c>
      <c r="R1654" s="7"/>
      <c r="S1654" s="7">
        <f t="shared" si="252"/>
        <v>1</v>
      </c>
      <c r="T1654" s="7"/>
      <c r="U1654" s="7">
        <f t="shared" si="253"/>
        <v>0</v>
      </c>
      <c r="V1654" s="7"/>
      <c r="W1654">
        <f t="shared" si="259"/>
        <v>15.060244422496041</v>
      </c>
    </row>
    <row r="1655" spans="1:23" x14ac:dyDescent="0.3">
      <c r="A1655">
        <v>284</v>
      </c>
      <c r="B1655">
        <v>185</v>
      </c>
      <c r="D1655">
        <f t="shared" si="254"/>
        <v>3.3388981636060099E-2</v>
      </c>
      <c r="E1655">
        <f t="shared" si="255"/>
        <v>1.669449081803005</v>
      </c>
      <c r="F1655" s="7"/>
      <c r="G1655" s="7"/>
      <c r="H1655" s="7">
        <f t="shared" si="256"/>
        <v>0</v>
      </c>
      <c r="I1655" s="7">
        <f t="shared" si="257"/>
        <v>0</v>
      </c>
      <c r="J1655" s="7" t="str">
        <f t="shared" si="258"/>
        <v/>
      </c>
      <c r="K1655" s="9">
        <f t="shared" si="260"/>
        <v>0</v>
      </c>
      <c r="L1655" s="7"/>
      <c r="M1655" s="7"/>
      <c r="N1655" s="7"/>
      <c r="O1655" s="7"/>
      <c r="P1655" s="7"/>
      <c r="Q1655" s="7">
        <f t="shared" si="251"/>
        <v>0</v>
      </c>
      <c r="R1655" s="7"/>
      <c r="S1655" s="7">
        <f t="shared" si="252"/>
        <v>1</v>
      </c>
      <c r="T1655" s="7"/>
      <c r="U1655" s="7">
        <f t="shared" si="253"/>
        <v>0</v>
      </c>
      <c r="V1655" s="7"/>
      <c r="W1655">
        <f t="shared" si="259"/>
        <v>15.091265668616755</v>
      </c>
    </row>
    <row r="1656" spans="1:23" x14ac:dyDescent="0.3">
      <c r="A1656">
        <v>285</v>
      </c>
      <c r="B1656">
        <v>185</v>
      </c>
      <c r="D1656">
        <f t="shared" si="254"/>
        <v>3.3388981636060099E-2</v>
      </c>
      <c r="E1656">
        <f t="shared" si="255"/>
        <v>1.669449081803005</v>
      </c>
      <c r="F1656" s="7"/>
      <c r="G1656" s="7"/>
      <c r="H1656" s="7">
        <f t="shared" si="256"/>
        <v>0</v>
      </c>
      <c r="I1656" s="7">
        <f t="shared" si="257"/>
        <v>0</v>
      </c>
      <c r="J1656" s="7" t="str">
        <f t="shared" si="258"/>
        <v/>
      </c>
      <c r="K1656" s="9">
        <f t="shared" si="260"/>
        <v>0</v>
      </c>
      <c r="L1656" s="7"/>
      <c r="M1656" s="7"/>
      <c r="N1656" s="7"/>
      <c r="O1656" s="7"/>
      <c r="P1656" s="7"/>
      <c r="Q1656" s="7">
        <f t="shared" si="251"/>
        <v>0</v>
      </c>
      <c r="R1656" s="7"/>
      <c r="S1656" s="7">
        <f t="shared" si="252"/>
        <v>1</v>
      </c>
      <c r="T1656" s="7"/>
      <c r="U1656" s="7">
        <f t="shared" si="253"/>
        <v>0</v>
      </c>
      <c r="V1656" s="7"/>
      <c r="W1656">
        <f t="shared" si="259"/>
        <v>15.060244422496041</v>
      </c>
    </row>
    <row r="1657" spans="1:23" x14ac:dyDescent="0.3">
      <c r="A1657">
        <v>285</v>
      </c>
      <c r="B1657">
        <v>186</v>
      </c>
      <c r="D1657">
        <f t="shared" si="254"/>
        <v>3.3388981636060099E-2</v>
      </c>
      <c r="E1657">
        <f t="shared" si="255"/>
        <v>1.669449081803005</v>
      </c>
      <c r="F1657" s="7"/>
      <c r="G1657" s="7"/>
      <c r="H1657" s="7">
        <f t="shared" si="256"/>
        <v>0</v>
      </c>
      <c r="I1657" s="7">
        <f t="shared" si="257"/>
        <v>0</v>
      </c>
      <c r="J1657" s="7" t="str">
        <f t="shared" si="258"/>
        <v/>
      </c>
      <c r="K1657" s="9">
        <f t="shared" si="260"/>
        <v>0</v>
      </c>
      <c r="L1657" s="7"/>
      <c r="M1657" s="7"/>
      <c r="N1657" s="7"/>
      <c r="O1657" s="7"/>
      <c r="P1657" s="7"/>
      <c r="Q1657" s="7">
        <f t="shared" si="251"/>
        <v>0</v>
      </c>
      <c r="R1657" s="7"/>
      <c r="S1657" s="7">
        <f t="shared" si="252"/>
        <v>1</v>
      </c>
      <c r="T1657" s="7"/>
      <c r="U1657" s="7">
        <f t="shared" si="253"/>
        <v>0</v>
      </c>
      <c r="V1657" s="7"/>
      <c r="W1657">
        <f t="shared" si="259"/>
        <v>15.047914328630075</v>
      </c>
    </row>
    <row r="1658" spans="1:23" x14ac:dyDescent="0.3">
      <c r="A1658">
        <v>284</v>
      </c>
      <c r="B1658">
        <v>186</v>
      </c>
      <c r="D1658">
        <f t="shared" si="254"/>
        <v>0.14932006527544506</v>
      </c>
      <c r="E1658">
        <f t="shared" si="255"/>
        <v>7.4660032637722527</v>
      </c>
      <c r="F1658" s="7"/>
      <c r="G1658" s="7"/>
      <c r="H1658" s="7">
        <f t="shared" si="256"/>
        <v>-3.1931841367650551E-2</v>
      </c>
      <c r="I1658" s="7">
        <f t="shared" si="257"/>
        <v>3.1931841367650551E-2</v>
      </c>
      <c r="J1658" s="7">
        <f t="shared" si="258"/>
        <v>1.5965920683825277</v>
      </c>
      <c r="K1658" s="9">
        <f t="shared" si="260"/>
        <v>0</v>
      </c>
      <c r="L1658" s="7"/>
      <c r="M1658" s="7"/>
      <c r="N1658" s="7"/>
      <c r="O1658" s="7"/>
      <c r="P1658" s="7"/>
      <c r="Q1658" s="7">
        <f t="shared" si="251"/>
        <v>0</v>
      </c>
      <c r="R1658" s="7"/>
      <c r="S1658" s="7">
        <f t="shared" si="252"/>
        <v>1</v>
      </c>
      <c r="T1658" s="7"/>
      <c r="U1658" s="7">
        <f t="shared" si="253"/>
        <v>0</v>
      </c>
      <c r="V1658" s="7"/>
      <c r="W1658">
        <f t="shared" si="259"/>
        <v>15.078960940901661</v>
      </c>
    </row>
    <row r="1659" spans="1:23" x14ac:dyDescent="0.3">
      <c r="A1659">
        <v>288</v>
      </c>
      <c r="B1659">
        <v>184</v>
      </c>
      <c r="D1659">
        <f t="shared" si="254"/>
        <v>0</v>
      </c>
      <c r="E1659">
        <f t="shared" si="255"/>
        <v>0</v>
      </c>
      <c r="F1659" s="7"/>
      <c r="G1659" s="7"/>
      <c r="H1659" s="7">
        <f t="shared" si="256"/>
        <v>0</v>
      </c>
      <c r="I1659" s="7">
        <f t="shared" si="257"/>
        <v>0</v>
      </c>
      <c r="J1659" s="7" t="str">
        <f t="shared" si="258"/>
        <v/>
      </c>
      <c r="K1659" s="9">
        <f t="shared" si="260"/>
        <v>0</v>
      </c>
      <c r="L1659" s="7"/>
      <c r="M1659" s="7"/>
      <c r="N1659" s="7"/>
      <c r="O1659" s="7"/>
      <c r="P1659" s="7"/>
      <c r="Q1659" s="7">
        <f t="shared" si="251"/>
        <v>1</v>
      </c>
      <c r="R1659" s="7"/>
      <c r="S1659" s="7">
        <f t="shared" si="252"/>
        <v>0</v>
      </c>
      <c r="T1659" s="7"/>
      <c r="U1659" s="7">
        <f t="shared" si="253"/>
        <v>0</v>
      </c>
      <c r="V1659" s="7"/>
      <c r="W1659">
        <f t="shared" si="259"/>
        <v>14.979712740231003</v>
      </c>
    </row>
    <row r="1660" spans="1:23" x14ac:dyDescent="0.3">
      <c r="A1660">
        <v>288</v>
      </c>
      <c r="B1660">
        <v>184</v>
      </c>
      <c r="D1660">
        <f t="shared" si="254"/>
        <v>0</v>
      </c>
      <c r="E1660">
        <f t="shared" si="255"/>
        <v>0</v>
      </c>
      <c r="F1660" s="7"/>
      <c r="G1660" s="7"/>
      <c r="H1660" s="7">
        <f t="shared" si="256"/>
        <v>0</v>
      </c>
      <c r="I1660" s="7">
        <f t="shared" si="257"/>
        <v>0</v>
      </c>
      <c r="J1660" s="7" t="str">
        <f t="shared" si="258"/>
        <v/>
      </c>
      <c r="K1660" s="9">
        <f t="shared" si="260"/>
        <v>0</v>
      </c>
      <c r="L1660" s="7"/>
      <c r="M1660" s="7"/>
      <c r="N1660" s="7"/>
      <c r="O1660" s="7"/>
      <c r="P1660" s="7"/>
      <c r="Q1660" s="7">
        <f t="shared" si="251"/>
        <v>1</v>
      </c>
      <c r="R1660" s="7"/>
      <c r="S1660" s="7">
        <f t="shared" si="252"/>
        <v>0</v>
      </c>
      <c r="T1660" s="7"/>
      <c r="U1660" s="7">
        <f t="shared" si="253"/>
        <v>0</v>
      </c>
      <c r="V1660" s="7"/>
      <c r="W1660">
        <f t="shared" si="259"/>
        <v>14.979712740231003</v>
      </c>
    </row>
    <row r="1661" spans="1:23" x14ac:dyDescent="0.3">
      <c r="A1661">
        <v>288</v>
      </c>
      <c r="B1661">
        <v>184</v>
      </c>
      <c r="D1661">
        <f t="shared" si="254"/>
        <v>0.21117046144697027</v>
      </c>
      <c r="E1661">
        <f t="shared" si="255"/>
        <v>10.558523072348514</v>
      </c>
      <c r="F1661" s="7"/>
      <c r="G1661" s="7"/>
      <c r="H1661" s="7">
        <f t="shared" si="256"/>
        <v>0.12237718339724686</v>
      </c>
      <c r="I1661" s="7">
        <f t="shared" si="257"/>
        <v>0.12237718339724686</v>
      </c>
      <c r="J1661" s="7">
        <f t="shared" si="258"/>
        <v>6.1188591698623434</v>
      </c>
      <c r="K1661" s="9">
        <f t="shared" si="260"/>
        <v>0</v>
      </c>
      <c r="L1661" s="7"/>
      <c r="M1661" s="7"/>
      <c r="N1661" s="7"/>
      <c r="O1661" s="7"/>
      <c r="P1661" s="7"/>
      <c r="Q1661" s="7">
        <f t="shared" si="251"/>
        <v>0</v>
      </c>
      <c r="R1661" s="7"/>
      <c r="S1661" s="7">
        <f t="shared" si="252"/>
        <v>0</v>
      </c>
      <c r="T1661" s="7"/>
      <c r="U1661" s="7">
        <f t="shared" si="253"/>
        <v>1</v>
      </c>
      <c r="V1661" s="7"/>
      <c r="W1661">
        <f t="shared" si="259"/>
        <v>14.979712740231003</v>
      </c>
    </row>
    <row r="1662" spans="1:23" x14ac:dyDescent="0.3">
      <c r="A1662">
        <v>286</v>
      </c>
      <c r="B1662">
        <v>190</v>
      </c>
      <c r="D1662">
        <f t="shared" si="254"/>
        <v>0.10558523072348514</v>
      </c>
      <c r="E1662">
        <f t="shared" si="255"/>
        <v>5.279261536174257</v>
      </c>
      <c r="F1662" s="7"/>
      <c r="G1662" s="7"/>
      <c r="H1662" s="7">
        <f t="shared" si="256"/>
        <v>-0.12237718339724686</v>
      </c>
      <c r="I1662" s="7">
        <f t="shared" si="257"/>
        <v>0.12237718339724686</v>
      </c>
      <c r="J1662" s="7">
        <f t="shared" si="258"/>
        <v>6.1188591698623434</v>
      </c>
      <c r="K1662" s="9">
        <f t="shared" si="260"/>
        <v>0</v>
      </c>
      <c r="L1662" s="7"/>
      <c r="M1662" s="7"/>
      <c r="N1662" s="7"/>
      <c r="O1662" s="7"/>
      <c r="P1662" s="7"/>
      <c r="Q1662" s="7">
        <f t="shared" si="251"/>
        <v>0</v>
      </c>
      <c r="R1662" s="7"/>
      <c r="S1662" s="7">
        <f t="shared" si="252"/>
        <v>1</v>
      </c>
      <c r="T1662" s="7"/>
      <c r="U1662" s="7">
        <f t="shared" si="253"/>
        <v>0</v>
      </c>
      <c r="V1662" s="7"/>
      <c r="W1662">
        <f t="shared" si="259"/>
        <v>14.968098364932491</v>
      </c>
    </row>
    <row r="1663" spans="1:23" x14ac:dyDescent="0.3">
      <c r="A1663">
        <v>285</v>
      </c>
      <c r="B1663">
        <v>187</v>
      </c>
      <c r="D1663">
        <f t="shared" si="254"/>
        <v>3.3388981636060099E-2</v>
      </c>
      <c r="E1663">
        <f t="shared" si="255"/>
        <v>1.669449081803005</v>
      </c>
      <c r="F1663" s="7"/>
      <c r="G1663" s="7"/>
      <c r="H1663" s="7">
        <f t="shared" si="256"/>
        <v>0</v>
      </c>
      <c r="I1663" s="7">
        <f t="shared" si="257"/>
        <v>0</v>
      </c>
      <c r="J1663" s="7" t="str">
        <f t="shared" si="258"/>
        <v/>
      </c>
      <c r="K1663" s="9">
        <f t="shared" si="260"/>
        <v>0</v>
      </c>
      <c r="L1663" s="7"/>
      <c r="M1663" s="7"/>
      <c r="N1663" s="7"/>
      <c r="O1663" s="7"/>
      <c r="P1663" s="7"/>
      <c r="Q1663" s="7">
        <f t="shared" si="251"/>
        <v>0</v>
      </c>
      <c r="R1663" s="7"/>
      <c r="S1663" s="7">
        <f t="shared" si="252"/>
        <v>1</v>
      </c>
      <c r="T1663" s="7"/>
      <c r="U1663" s="7">
        <f t="shared" si="253"/>
        <v>0</v>
      </c>
      <c r="V1663" s="7"/>
      <c r="W1663">
        <f t="shared" si="259"/>
        <v>15.035648268912347</v>
      </c>
    </row>
    <row r="1664" spans="1:23" x14ac:dyDescent="0.3">
      <c r="A1664">
        <v>285</v>
      </c>
      <c r="B1664">
        <v>186</v>
      </c>
      <c r="D1664">
        <f t="shared" si="254"/>
        <v>9.443830132708482E-2</v>
      </c>
      <c r="E1664">
        <f t="shared" si="255"/>
        <v>4.7219150663542413</v>
      </c>
      <c r="F1664" s="7"/>
      <c r="G1664" s="7"/>
      <c r="H1664" s="7">
        <f t="shared" si="256"/>
        <v>-1.1200948966854434E-2</v>
      </c>
      <c r="I1664" s="7">
        <f t="shared" si="257"/>
        <v>1.1200948966854434E-2</v>
      </c>
      <c r="J1664" s="7">
        <f t="shared" si="258"/>
        <v>0.56004744834272169</v>
      </c>
      <c r="K1664" s="9">
        <f t="shared" si="260"/>
        <v>0</v>
      </c>
      <c r="L1664" s="7"/>
      <c r="M1664" s="7"/>
      <c r="N1664" s="7"/>
      <c r="O1664" s="7"/>
      <c r="P1664" s="7"/>
      <c r="Q1664" s="7">
        <f t="shared" si="251"/>
        <v>0</v>
      </c>
      <c r="R1664" s="7"/>
      <c r="S1664" s="7">
        <f t="shared" si="252"/>
        <v>1</v>
      </c>
      <c r="T1664" s="7"/>
      <c r="U1664" s="7">
        <f t="shared" si="253"/>
        <v>0</v>
      </c>
      <c r="V1664" s="7"/>
      <c r="W1664">
        <f t="shared" si="259"/>
        <v>15.047914328630075</v>
      </c>
    </row>
    <row r="1665" spans="1:23" x14ac:dyDescent="0.3">
      <c r="A1665">
        <v>283</v>
      </c>
      <c r="B1665">
        <v>188</v>
      </c>
      <c r="D1665">
        <f t="shared" si="254"/>
        <v>7.4660032637722529E-2</v>
      </c>
      <c r="E1665">
        <f t="shared" si="255"/>
        <v>3.7330016318861263</v>
      </c>
      <c r="F1665" s="7"/>
      <c r="G1665" s="7"/>
      <c r="H1665" s="7">
        <f t="shared" si="256"/>
        <v>7.9835817816183187E-3</v>
      </c>
      <c r="I1665" s="7">
        <f t="shared" si="257"/>
        <v>7.9835817816183187E-3</v>
      </c>
      <c r="J1665" s="7">
        <f t="shared" si="258"/>
        <v>0.39917908908091593</v>
      </c>
      <c r="K1665" s="9">
        <f t="shared" si="260"/>
        <v>0</v>
      </c>
      <c r="L1665" s="7"/>
      <c r="M1665" s="7"/>
      <c r="N1665" s="7"/>
      <c r="O1665" s="7"/>
      <c r="P1665" s="7"/>
      <c r="Q1665" s="7">
        <f t="shared" si="251"/>
        <v>0</v>
      </c>
      <c r="R1665" s="7"/>
      <c r="S1665" s="7">
        <f t="shared" si="252"/>
        <v>1</v>
      </c>
      <c r="T1665" s="7"/>
      <c r="U1665" s="7">
        <f t="shared" si="253"/>
        <v>0</v>
      </c>
      <c r="V1665" s="7"/>
      <c r="W1665">
        <f t="shared" si="259"/>
        <v>15.085650341247383</v>
      </c>
    </row>
    <row r="1666" spans="1:23" x14ac:dyDescent="0.3">
      <c r="A1666">
        <v>284</v>
      </c>
      <c r="B1666">
        <v>186</v>
      </c>
      <c r="D1666">
        <f t="shared" si="254"/>
        <v>9.443830132708482E-2</v>
      </c>
      <c r="E1666">
        <f t="shared" si="255"/>
        <v>4.7219150663542413</v>
      </c>
      <c r="F1666" s="7"/>
      <c r="G1666" s="7"/>
      <c r="H1666" s="7">
        <f t="shared" si="256"/>
        <v>-1.1200948966854434E-2</v>
      </c>
      <c r="I1666" s="7">
        <f t="shared" si="257"/>
        <v>1.1200948966854434E-2</v>
      </c>
      <c r="J1666" s="7">
        <f t="shared" si="258"/>
        <v>0.56004744834272169</v>
      </c>
      <c r="K1666" s="9">
        <f t="shared" si="260"/>
        <v>0</v>
      </c>
      <c r="L1666" s="7"/>
      <c r="M1666" s="7"/>
      <c r="N1666" s="7"/>
      <c r="O1666" s="7"/>
      <c r="P1666" s="7"/>
      <c r="Q1666" s="7">
        <f t="shared" si="251"/>
        <v>0</v>
      </c>
      <c r="R1666" s="7"/>
      <c r="S1666" s="7">
        <f t="shared" si="252"/>
        <v>1</v>
      </c>
      <c r="T1666" s="7"/>
      <c r="U1666" s="7">
        <f t="shared" si="253"/>
        <v>0</v>
      </c>
      <c r="V1666" s="7"/>
      <c r="W1666">
        <f t="shared" si="259"/>
        <v>15.078960940901661</v>
      </c>
    </row>
    <row r="1667" spans="1:23" x14ac:dyDescent="0.3">
      <c r="A1667">
        <v>282</v>
      </c>
      <c r="B1667">
        <v>188</v>
      </c>
      <c r="D1667">
        <f t="shared" si="254"/>
        <v>0.14932006527544506</v>
      </c>
      <c r="E1667">
        <f t="shared" si="255"/>
        <v>7.4660032637722527</v>
      </c>
      <c r="F1667" s="7"/>
      <c r="G1667" s="7"/>
      <c r="H1667" s="7">
        <f t="shared" si="256"/>
        <v>7.9835817816183187E-3</v>
      </c>
      <c r="I1667" s="7">
        <f t="shared" si="257"/>
        <v>7.9835817816183187E-3</v>
      </c>
      <c r="J1667" s="7">
        <f t="shared" si="258"/>
        <v>0.39917908908091593</v>
      </c>
      <c r="K1667" s="9">
        <f t="shared" si="260"/>
        <v>0</v>
      </c>
      <c r="L1667" s="7"/>
      <c r="M1667" s="7"/>
      <c r="N1667" s="7"/>
      <c r="O1667" s="7"/>
      <c r="P1667" s="7"/>
      <c r="Q1667" s="7">
        <f t="shared" ref="Q1667:Q1730" si="261">IF(E1667&lt;1,1,0)</f>
        <v>0</v>
      </c>
      <c r="R1667" s="7"/>
      <c r="S1667" s="7">
        <f t="shared" ref="S1667:S1730" si="262">IF(AND(E1667&gt;=1,E1667&lt;10),1,0)</f>
        <v>1</v>
      </c>
      <c r="T1667" s="7"/>
      <c r="U1667" s="7">
        <f t="shared" ref="U1667:U1730" si="263">IF(E1667&gt;=10,1,0)</f>
        <v>0</v>
      </c>
      <c r="V1667" s="7"/>
      <c r="W1667">
        <f t="shared" si="259"/>
        <v>15.116766947009658</v>
      </c>
    </row>
    <row r="1668" spans="1:23" x14ac:dyDescent="0.3">
      <c r="A1668">
        <v>280</v>
      </c>
      <c r="B1668">
        <v>192</v>
      </c>
      <c r="D1668">
        <f t="shared" ref="D1668:D1731" si="264">(SQRT((A1669-A1668)^2+(B1669-B1668)^2)/$C$3)</f>
        <v>0.13766629801728417</v>
      </c>
      <c r="E1668">
        <f t="shared" ref="E1668:E1731" si="265">IF(D1668*$C$5&gt;=50,"",D1668*$C$5)</f>
        <v>6.8833149008642085</v>
      </c>
      <c r="F1668" s="7"/>
      <c r="G1668" s="7"/>
      <c r="H1668" s="7">
        <f t="shared" ref="H1668:H1731" si="266">IF(AND(A1669-A1668&lt;&gt;0,B1669-B1668&lt;&gt;0),(1/(((TAN((B1669-B1668)/(A1669-A1668)))*180)/3.14)),0)</f>
        <v>-1.5066612360971871E-2</v>
      </c>
      <c r="I1668" s="7">
        <f t="shared" ref="I1668:I1731" si="267">SQRT(H1668^2)</f>
        <v>1.5066612360971871E-2</v>
      </c>
      <c r="J1668" s="7">
        <f t="shared" ref="J1668:J1731" si="268">IF(OR(I1668=0,I1668*$C$5&gt;=360),"",(I1668*$C$5))</f>
        <v>0.75333061804859347</v>
      </c>
      <c r="K1668" s="9">
        <f t="shared" si="260"/>
        <v>0</v>
      </c>
      <c r="L1668" s="7"/>
      <c r="M1668" s="7"/>
      <c r="N1668" s="7"/>
      <c r="O1668" s="7"/>
      <c r="P1668" s="7"/>
      <c r="Q1668" s="7">
        <f t="shared" si="261"/>
        <v>0</v>
      </c>
      <c r="R1668" s="7"/>
      <c r="S1668" s="7">
        <f t="shared" si="262"/>
        <v>1</v>
      </c>
      <c r="T1668" s="7"/>
      <c r="U1668" s="7">
        <f t="shared" si="263"/>
        <v>0</v>
      </c>
      <c r="V1668" s="7"/>
      <c r="W1668">
        <f t="shared" ref="W1668:W1731" si="269">(SQRT((A1668-$C$9)^2+(B1668-$C$11)^2)/$C$3)</f>
        <v>15.131361910670902</v>
      </c>
    </row>
    <row r="1669" spans="1:23" x14ac:dyDescent="0.3">
      <c r="A1669">
        <v>281</v>
      </c>
      <c r="B1669">
        <v>188</v>
      </c>
      <c r="D1669">
        <f t="shared" si="264"/>
        <v>3.3388981636060099E-2</v>
      </c>
      <c r="E1669">
        <f t="shared" si="265"/>
        <v>1.669449081803005</v>
      </c>
      <c r="F1669" s="7"/>
      <c r="G1669" s="7"/>
      <c r="H1669" s="7">
        <f t="shared" si="266"/>
        <v>0</v>
      </c>
      <c r="I1669" s="7">
        <f t="shared" si="267"/>
        <v>0</v>
      </c>
      <c r="J1669" s="7" t="str">
        <f t="shared" si="268"/>
        <v/>
      </c>
      <c r="K1669" s="9">
        <f t="shared" si="260"/>
        <v>0</v>
      </c>
      <c r="L1669" s="7"/>
      <c r="M1669" s="7"/>
      <c r="N1669" s="7"/>
      <c r="O1669" s="7"/>
      <c r="P1669" s="7"/>
      <c r="Q1669" s="7">
        <f t="shared" si="261"/>
        <v>0</v>
      </c>
      <c r="R1669" s="7"/>
      <c r="S1669" s="7">
        <f t="shared" si="262"/>
        <v>1</v>
      </c>
      <c r="T1669" s="7"/>
      <c r="U1669" s="7">
        <f t="shared" si="263"/>
        <v>0</v>
      </c>
      <c r="V1669" s="7"/>
      <c r="W1669">
        <f t="shared" si="269"/>
        <v>15.147893229430268</v>
      </c>
    </row>
    <row r="1670" spans="1:23" x14ac:dyDescent="0.3">
      <c r="A1670">
        <v>281</v>
      </c>
      <c r="B1670">
        <v>187</v>
      </c>
      <c r="D1670">
        <f t="shared" si="264"/>
        <v>9.443830132708482E-2</v>
      </c>
      <c r="E1670">
        <f t="shared" si="265"/>
        <v>4.7219150663542413</v>
      </c>
      <c r="F1670" s="7"/>
      <c r="G1670" s="7"/>
      <c r="H1670" s="7">
        <f t="shared" si="266"/>
        <v>1.1200948966854434E-2</v>
      </c>
      <c r="I1670" s="7">
        <f t="shared" si="267"/>
        <v>1.1200948966854434E-2</v>
      </c>
      <c r="J1670" s="7">
        <f t="shared" si="268"/>
        <v>0.56004744834272169</v>
      </c>
      <c r="K1670" s="9">
        <f t="shared" ref="K1670:K1733" si="270">IF(E1668="",1,0)</f>
        <v>0</v>
      </c>
      <c r="L1670" s="7"/>
      <c r="M1670" s="7"/>
      <c r="N1670" s="7"/>
      <c r="O1670" s="7"/>
      <c r="P1670" s="7"/>
      <c r="Q1670" s="7">
        <f t="shared" si="261"/>
        <v>0</v>
      </c>
      <c r="R1670" s="7"/>
      <c r="S1670" s="7">
        <f t="shared" si="262"/>
        <v>1</v>
      </c>
      <c r="T1670" s="7"/>
      <c r="U1670" s="7">
        <f t="shared" si="263"/>
        <v>0</v>
      </c>
      <c r="V1670" s="7"/>
      <c r="W1670">
        <f t="shared" si="269"/>
        <v>15.159994934609095</v>
      </c>
    </row>
    <row r="1671" spans="1:23" x14ac:dyDescent="0.3">
      <c r="A1671">
        <v>283</v>
      </c>
      <c r="B1671">
        <v>189</v>
      </c>
      <c r="D1671">
        <f t="shared" si="264"/>
        <v>7.4660032637722529E-2</v>
      </c>
      <c r="E1671">
        <f t="shared" si="265"/>
        <v>3.7330016318861263</v>
      </c>
      <c r="F1671" s="7"/>
      <c r="G1671" s="7"/>
      <c r="H1671" s="7">
        <f t="shared" si="266"/>
        <v>-3.1931841367650551E-2</v>
      </c>
      <c r="I1671" s="7">
        <f t="shared" si="267"/>
        <v>3.1931841367650551E-2</v>
      </c>
      <c r="J1671" s="7">
        <f t="shared" si="268"/>
        <v>1.5965920683825277</v>
      </c>
      <c r="K1671" s="9">
        <f t="shared" si="270"/>
        <v>0</v>
      </c>
      <c r="L1671" s="7"/>
      <c r="M1671" s="7"/>
      <c r="N1671" s="7"/>
      <c r="O1671" s="7"/>
      <c r="P1671" s="7"/>
      <c r="Q1671" s="7">
        <f t="shared" si="261"/>
        <v>0</v>
      </c>
      <c r="R1671" s="7"/>
      <c r="S1671" s="7">
        <f t="shared" si="262"/>
        <v>1</v>
      </c>
      <c r="T1671" s="7"/>
      <c r="U1671" s="7">
        <f t="shared" si="263"/>
        <v>0</v>
      </c>
      <c r="V1671" s="7"/>
      <c r="W1671">
        <f t="shared" si="269"/>
        <v>15.07356290793297</v>
      </c>
    </row>
    <row r="1672" spans="1:23" x14ac:dyDescent="0.3">
      <c r="A1672">
        <v>281</v>
      </c>
      <c r="B1672">
        <v>190</v>
      </c>
      <c r="D1672">
        <f t="shared" si="264"/>
        <v>0</v>
      </c>
      <c r="E1672">
        <f t="shared" si="265"/>
        <v>0</v>
      </c>
      <c r="F1672" s="7"/>
      <c r="G1672" s="7"/>
      <c r="H1672" s="7">
        <f t="shared" si="266"/>
        <v>0</v>
      </c>
      <c r="I1672" s="7">
        <f t="shared" si="267"/>
        <v>0</v>
      </c>
      <c r="J1672" s="7" t="str">
        <f t="shared" si="268"/>
        <v/>
      </c>
      <c r="K1672" s="9">
        <f t="shared" si="270"/>
        <v>0</v>
      </c>
      <c r="L1672" s="7"/>
      <c r="M1672" s="7"/>
      <c r="N1672" s="7"/>
      <c r="O1672" s="7"/>
      <c r="P1672" s="7"/>
      <c r="Q1672" s="7">
        <f t="shared" si="261"/>
        <v>1</v>
      </c>
      <c r="R1672" s="7"/>
      <c r="S1672" s="7">
        <f t="shared" si="262"/>
        <v>0</v>
      </c>
      <c r="T1672" s="7"/>
      <c r="U1672" s="7">
        <f t="shared" si="263"/>
        <v>0</v>
      </c>
      <c r="V1672" s="7"/>
      <c r="W1672">
        <f t="shared" si="269"/>
        <v>15.123881908441346</v>
      </c>
    </row>
    <row r="1673" spans="1:23" x14ac:dyDescent="0.3">
      <c r="A1673">
        <v>281</v>
      </c>
      <c r="B1673">
        <v>190</v>
      </c>
      <c r="D1673">
        <f t="shared" si="264"/>
        <v>0.10558523072348514</v>
      </c>
      <c r="E1673">
        <f t="shared" si="265"/>
        <v>5.279261536174257</v>
      </c>
      <c r="F1673" s="7"/>
      <c r="G1673" s="7"/>
      <c r="H1673" s="7">
        <f t="shared" si="266"/>
        <v>0.12237718339724686</v>
      </c>
      <c r="I1673" s="7">
        <f t="shared" si="267"/>
        <v>0.12237718339724686</v>
      </c>
      <c r="J1673" s="7">
        <f t="shared" si="268"/>
        <v>6.1188591698623434</v>
      </c>
      <c r="K1673" s="9">
        <f t="shared" si="270"/>
        <v>0</v>
      </c>
      <c r="L1673" s="7"/>
      <c r="M1673" s="7"/>
      <c r="N1673" s="7"/>
      <c r="O1673" s="7"/>
      <c r="P1673" s="7"/>
      <c r="Q1673" s="7">
        <f t="shared" si="261"/>
        <v>0</v>
      </c>
      <c r="R1673" s="7"/>
      <c r="S1673" s="7">
        <f t="shared" si="262"/>
        <v>1</v>
      </c>
      <c r="T1673" s="7"/>
      <c r="U1673" s="7">
        <f t="shared" si="263"/>
        <v>0</v>
      </c>
      <c r="V1673" s="7"/>
      <c r="W1673">
        <f t="shared" si="269"/>
        <v>15.123881908441346</v>
      </c>
    </row>
    <row r="1674" spans="1:23" x14ac:dyDescent="0.3">
      <c r="A1674">
        <v>280</v>
      </c>
      <c r="B1674">
        <v>193</v>
      </c>
      <c r="D1674">
        <f t="shared" si="264"/>
        <v>0</v>
      </c>
      <c r="E1674">
        <f t="shared" si="265"/>
        <v>0</v>
      </c>
      <c r="F1674" s="7"/>
      <c r="G1674" s="7"/>
      <c r="H1674" s="7">
        <f t="shared" si="266"/>
        <v>0</v>
      </c>
      <c r="I1674" s="7">
        <f t="shared" si="267"/>
        <v>0</v>
      </c>
      <c r="J1674" s="7" t="str">
        <f t="shared" si="268"/>
        <v/>
      </c>
      <c r="K1674" s="9">
        <f t="shared" si="270"/>
        <v>0</v>
      </c>
      <c r="L1674" s="7"/>
      <c r="M1674" s="7"/>
      <c r="N1674" s="7"/>
      <c r="O1674" s="7"/>
      <c r="P1674" s="7"/>
      <c r="Q1674" s="7">
        <f t="shared" si="261"/>
        <v>1</v>
      </c>
      <c r="R1674" s="7"/>
      <c r="S1674" s="7">
        <f t="shared" si="262"/>
        <v>0</v>
      </c>
      <c r="T1674" s="7"/>
      <c r="U1674" s="7">
        <f t="shared" si="263"/>
        <v>0</v>
      </c>
      <c r="V1674" s="7"/>
      <c r="W1674">
        <f t="shared" si="269"/>
        <v>15.119605959994297</v>
      </c>
    </row>
    <row r="1675" spans="1:23" x14ac:dyDescent="0.3">
      <c r="A1675">
        <v>280</v>
      </c>
      <c r="B1675">
        <v>193</v>
      </c>
      <c r="D1675">
        <f t="shared" si="264"/>
        <v>0.12038568532434021</v>
      </c>
      <c r="E1675">
        <f t="shared" si="265"/>
        <v>6.019284266217011</v>
      </c>
      <c r="F1675" s="7"/>
      <c r="G1675" s="7"/>
      <c r="H1675" s="7">
        <f t="shared" si="266"/>
        <v>-1.2370700617240485E-3</v>
      </c>
      <c r="I1675" s="7">
        <f t="shared" si="267"/>
        <v>1.2370700617240485E-3</v>
      </c>
      <c r="J1675" s="7">
        <f t="shared" si="268"/>
        <v>6.1853503086202424E-2</v>
      </c>
      <c r="K1675" s="9">
        <f t="shared" si="270"/>
        <v>0</v>
      </c>
      <c r="L1675" s="7"/>
      <c r="M1675" s="7"/>
      <c r="N1675" s="7"/>
      <c r="O1675" s="7"/>
      <c r="P1675" s="7"/>
      <c r="Q1675" s="7">
        <f t="shared" si="261"/>
        <v>0</v>
      </c>
      <c r="R1675" s="7"/>
      <c r="S1675" s="7">
        <f t="shared" si="262"/>
        <v>1</v>
      </c>
      <c r="T1675" s="7"/>
      <c r="U1675" s="7">
        <f t="shared" si="263"/>
        <v>0</v>
      </c>
      <c r="V1675" s="7"/>
      <c r="W1675">
        <f t="shared" si="269"/>
        <v>15.119605959994297</v>
      </c>
    </row>
    <row r="1676" spans="1:23" x14ac:dyDescent="0.3">
      <c r="A1676">
        <v>278</v>
      </c>
      <c r="B1676">
        <v>196</v>
      </c>
      <c r="D1676">
        <f t="shared" si="264"/>
        <v>0.12038568532434021</v>
      </c>
      <c r="E1676">
        <f t="shared" si="265"/>
        <v>6.019284266217011</v>
      </c>
      <c r="F1676" s="7"/>
      <c r="G1676" s="7"/>
      <c r="H1676" s="7">
        <f t="shared" si="266"/>
        <v>-2.2170174856798452E-2</v>
      </c>
      <c r="I1676" s="7">
        <f t="shared" si="267"/>
        <v>2.2170174856798452E-2</v>
      </c>
      <c r="J1676" s="7">
        <f t="shared" si="268"/>
        <v>1.1085087428399225</v>
      </c>
      <c r="K1676" s="9">
        <f t="shared" si="270"/>
        <v>0</v>
      </c>
      <c r="L1676" s="7"/>
      <c r="M1676" s="7"/>
      <c r="N1676" s="7"/>
      <c r="O1676" s="7"/>
      <c r="P1676" s="7"/>
      <c r="Q1676" s="7">
        <f t="shared" si="261"/>
        <v>0</v>
      </c>
      <c r="R1676" s="7"/>
      <c r="S1676" s="7">
        <f t="shared" si="262"/>
        <v>1</v>
      </c>
      <c r="T1676" s="7"/>
      <c r="U1676" s="7">
        <f t="shared" si="263"/>
        <v>0</v>
      </c>
      <c r="V1676" s="7"/>
      <c r="W1676">
        <f t="shared" si="269"/>
        <v>15.147414847986054</v>
      </c>
    </row>
    <row r="1677" spans="1:23" x14ac:dyDescent="0.3">
      <c r="A1677">
        <v>275</v>
      </c>
      <c r="B1677">
        <v>198</v>
      </c>
      <c r="D1677">
        <f t="shared" si="264"/>
        <v>0.42758759515411343</v>
      </c>
      <c r="E1677">
        <f t="shared" si="265"/>
        <v>21.379379757705671</v>
      </c>
      <c r="F1677" s="7"/>
      <c r="G1677" s="7"/>
      <c r="H1677" s="7">
        <f t="shared" si="266"/>
        <v>1.6942299144680498E-2</v>
      </c>
      <c r="I1677" s="7">
        <f t="shared" si="267"/>
        <v>1.6942299144680498E-2</v>
      </c>
      <c r="J1677" s="7">
        <f t="shared" si="268"/>
        <v>0.84711495723402486</v>
      </c>
      <c r="K1677" s="9">
        <f t="shared" si="270"/>
        <v>0</v>
      </c>
      <c r="L1677" s="7"/>
      <c r="M1677" s="7"/>
      <c r="N1677" s="7"/>
      <c r="O1677" s="7"/>
      <c r="P1677" s="7"/>
      <c r="Q1677" s="7">
        <f t="shared" si="261"/>
        <v>0</v>
      </c>
      <c r="R1677" s="7"/>
      <c r="S1677" s="7">
        <f t="shared" si="262"/>
        <v>0</v>
      </c>
      <c r="T1677" s="7"/>
      <c r="U1677" s="7">
        <f t="shared" si="263"/>
        <v>1</v>
      </c>
      <c r="V1677" s="7"/>
      <c r="W1677">
        <f t="shared" si="269"/>
        <v>15.21882089523254</v>
      </c>
    </row>
    <row r="1678" spans="1:23" x14ac:dyDescent="0.3">
      <c r="A1678">
        <v>285</v>
      </c>
      <c r="B1678">
        <v>206</v>
      </c>
      <c r="D1678">
        <f t="shared" si="264"/>
        <v>9.443830132708482E-2</v>
      </c>
      <c r="E1678">
        <f t="shared" si="265"/>
        <v>4.7219150663542413</v>
      </c>
      <c r="F1678" s="7"/>
      <c r="G1678" s="7"/>
      <c r="H1678" s="7">
        <f t="shared" si="266"/>
        <v>1.1200948966854434E-2</v>
      </c>
      <c r="I1678" s="7">
        <f t="shared" si="267"/>
        <v>1.1200948966854434E-2</v>
      </c>
      <c r="J1678" s="7">
        <f t="shared" si="268"/>
        <v>0.56004744834272169</v>
      </c>
      <c r="K1678" s="9">
        <f t="shared" si="270"/>
        <v>0</v>
      </c>
      <c r="L1678" s="7"/>
      <c r="M1678" s="7"/>
      <c r="N1678" s="7"/>
      <c r="O1678" s="7"/>
      <c r="P1678" s="7"/>
      <c r="Q1678" s="7">
        <f t="shared" si="261"/>
        <v>0</v>
      </c>
      <c r="R1678" s="7"/>
      <c r="S1678" s="7">
        <f t="shared" si="262"/>
        <v>1</v>
      </c>
      <c r="T1678" s="7"/>
      <c r="U1678" s="7">
        <f t="shared" si="263"/>
        <v>0</v>
      </c>
      <c r="V1678" s="7"/>
      <c r="W1678">
        <f t="shared" si="269"/>
        <v>14.814966192702061</v>
      </c>
    </row>
    <row r="1679" spans="1:23" x14ac:dyDescent="0.3">
      <c r="A1679">
        <v>283</v>
      </c>
      <c r="B1679">
        <v>204</v>
      </c>
      <c r="D1679">
        <f t="shared" si="264"/>
        <v>0.14165745199062721</v>
      </c>
      <c r="E1679">
        <f t="shared" si="265"/>
        <v>7.0828725995313606</v>
      </c>
      <c r="F1679" s="7"/>
      <c r="G1679" s="7"/>
      <c r="H1679" s="7">
        <f t="shared" si="266"/>
        <v>-1.1200948966854434E-2</v>
      </c>
      <c r="I1679" s="7">
        <f t="shared" si="267"/>
        <v>1.1200948966854434E-2</v>
      </c>
      <c r="J1679" s="7">
        <f t="shared" si="268"/>
        <v>0.56004744834272169</v>
      </c>
      <c r="K1679" s="9">
        <f t="shared" si="270"/>
        <v>0</v>
      </c>
      <c r="L1679" s="7"/>
      <c r="M1679" s="7"/>
      <c r="N1679" s="7"/>
      <c r="O1679" s="7"/>
      <c r="P1679" s="7"/>
      <c r="Q1679" s="7">
        <f t="shared" si="261"/>
        <v>0</v>
      </c>
      <c r="R1679" s="7"/>
      <c r="S1679" s="7">
        <f t="shared" si="262"/>
        <v>1</v>
      </c>
      <c r="T1679" s="7"/>
      <c r="U1679" s="7">
        <f t="shared" si="263"/>
        <v>0</v>
      </c>
      <c r="V1679" s="7"/>
      <c r="W1679">
        <f t="shared" si="269"/>
        <v>14.90005517901424</v>
      </c>
    </row>
    <row r="1680" spans="1:23" x14ac:dyDescent="0.3">
      <c r="A1680">
        <v>280</v>
      </c>
      <c r="B1680">
        <v>207</v>
      </c>
      <c r="D1680">
        <f t="shared" si="264"/>
        <v>0.56859386864528894</v>
      </c>
      <c r="E1680">
        <f t="shared" si="265"/>
        <v>28.429693432264447</v>
      </c>
      <c r="F1680" s="7"/>
      <c r="G1680" s="7"/>
      <c r="H1680" s="7">
        <f t="shared" si="266"/>
        <v>-4.9928064139263617E-3</v>
      </c>
      <c r="I1680" s="7">
        <f t="shared" si="267"/>
        <v>4.9928064139263617E-3</v>
      </c>
      <c r="J1680" s="7">
        <f t="shared" si="268"/>
        <v>0.24964032069631809</v>
      </c>
      <c r="K1680" s="9">
        <f t="shared" si="270"/>
        <v>0</v>
      </c>
      <c r="L1680" s="7"/>
      <c r="M1680" s="7"/>
      <c r="N1680" s="7"/>
      <c r="O1680" s="7"/>
      <c r="P1680" s="7"/>
      <c r="Q1680" s="7">
        <f t="shared" si="261"/>
        <v>0</v>
      </c>
      <c r="R1680" s="7"/>
      <c r="S1680" s="7">
        <f t="shared" si="262"/>
        <v>0</v>
      </c>
      <c r="T1680" s="7"/>
      <c r="U1680" s="7">
        <f t="shared" si="263"/>
        <v>1</v>
      </c>
      <c r="V1680" s="7"/>
      <c r="W1680">
        <f t="shared" si="269"/>
        <v>14.961877991698801</v>
      </c>
    </row>
    <row r="1681" spans="1:23" x14ac:dyDescent="0.3">
      <c r="A1681">
        <v>281</v>
      </c>
      <c r="B1681">
        <v>190</v>
      </c>
      <c r="D1681">
        <f t="shared" si="264"/>
        <v>0.32884333228033735</v>
      </c>
      <c r="E1681">
        <f t="shared" si="265"/>
        <v>16.442166614016866</v>
      </c>
      <c r="F1681" s="7"/>
      <c r="G1681" s="7"/>
      <c r="H1681" s="7">
        <f t="shared" si="266"/>
        <v>-1.408368763617841E-2</v>
      </c>
      <c r="I1681" s="7">
        <f t="shared" si="267"/>
        <v>1.408368763617841E-2</v>
      </c>
      <c r="J1681" s="7">
        <f t="shared" si="268"/>
        <v>0.70418438180892051</v>
      </c>
      <c r="K1681" s="9">
        <f t="shared" si="270"/>
        <v>0</v>
      </c>
      <c r="L1681" s="7"/>
      <c r="M1681" s="7"/>
      <c r="N1681" s="7"/>
      <c r="O1681" s="7"/>
      <c r="P1681" s="7"/>
      <c r="Q1681" s="7">
        <f t="shared" si="261"/>
        <v>0</v>
      </c>
      <c r="R1681" s="7"/>
      <c r="S1681" s="7">
        <f t="shared" si="262"/>
        <v>0</v>
      </c>
      <c r="T1681" s="7"/>
      <c r="U1681" s="7">
        <f t="shared" si="263"/>
        <v>1</v>
      </c>
      <c r="V1681" s="7"/>
      <c r="W1681">
        <f t="shared" si="269"/>
        <v>15.123881908441346</v>
      </c>
    </row>
    <row r="1682" spans="1:23" x14ac:dyDescent="0.3">
      <c r="A1682">
        <v>285</v>
      </c>
      <c r="B1682">
        <v>199</v>
      </c>
      <c r="D1682">
        <f t="shared" si="264"/>
        <v>0.3405021378025232</v>
      </c>
      <c r="E1682">
        <f t="shared" si="265"/>
        <v>17.02510689012616</v>
      </c>
      <c r="F1682" s="7"/>
      <c r="G1682" s="7"/>
      <c r="H1682" s="7">
        <f t="shared" si="266"/>
        <v>5.1602919709601161E-3</v>
      </c>
      <c r="I1682" s="7">
        <f t="shared" si="267"/>
        <v>5.1602919709601161E-3</v>
      </c>
      <c r="J1682" s="7">
        <f t="shared" si="268"/>
        <v>0.25801459854800579</v>
      </c>
      <c r="K1682" s="9">
        <f t="shared" si="270"/>
        <v>0</v>
      </c>
      <c r="L1682" s="7"/>
      <c r="M1682" s="7"/>
      <c r="N1682" s="7"/>
      <c r="O1682" s="7"/>
      <c r="P1682" s="7"/>
      <c r="Q1682" s="7">
        <f t="shared" si="261"/>
        <v>0</v>
      </c>
      <c r="R1682" s="7"/>
      <c r="S1682" s="7">
        <f t="shared" si="262"/>
        <v>0</v>
      </c>
      <c r="T1682" s="7"/>
      <c r="U1682" s="7">
        <f t="shared" si="263"/>
        <v>1</v>
      </c>
      <c r="V1682" s="7"/>
      <c r="W1682">
        <f t="shared" si="269"/>
        <v>14.893506978582908</v>
      </c>
    </row>
    <row r="1683" spans="1:23" x14ac:dyDescent="0.3">
      <c r="A1683">
        <v>283</v>
      </c>
      <c r="B1683">
        <v>209</v>
      </c>
      <c r="D1683">
        <f t="shared" si="264"/>
        <v>0.21117046144697027</v>
      </c>
      <c r="E1683">
        <f t="shared" si="265"/>
        <v>10.558523072348514</v>
      </c>
      <c r="F1683" s="7"/>
      <c r="G1683" s="7"/>
      <c r="H1683" s="7">
        <f t="shared" si="266"/>
        <v>0.12237718339724686</v>
      </c>
      <c r="I1683" s="7">
        <f t="shared" si="267"/>
        <v>0.12237718339724686</v>
      </c>
      <c r="J1683" s="7">
        <f t="shared" si="268"/>
        <v>6.1188591698623434</v>
      </c>
      <c r="K1683" s="9">
        <f t="shared" si="270"/>
        <v>0</v>
      </c>
      <c r="L1683" s="7"/>
      <c r="M1683" s="7"/>
      <c r="N1683" s="7"/>
      <c r="O1683" s="7"/>
      <c r="P1683" s="7"/>
      <c r="Q1683" s="7">
        <f t="shared" si="261"/>
        <v>0</v>
      </c>
      <c r="R1683" s="7"/>
      <c r="S1683" s="7">
        <f t="shared" si="262"/>
        <v>0</v>
      </c>
      <c r="T1683" s="7"/>
      <c r="U1683" s="7">
        <f t="shared" si="263"/>
        <v>1</v>
      </c>
      <c r="V1683" s="7"/>
      <c r="W1683">
        <f t="shared" si="269"/>
        <v>14.845523745556791</v>
      </c>
    </row>
    <row r="1684" spans="1:23" x14ac:dyDescent="0.3">
      <c r="A1684">
        <v>285</v>
      </c>
      <c r="B1684">
        <v>203</v>
      </c>
      <c r="D1684">
        <f t="shared" si="264"/>
        <v>0.21117046144697027</v>
      </c>
      <c r="E1684">
        <f t="shared" si="265"/>
        <v>10.558523072348514</v>
      </c>
      <c r="F1684" s="7"/>
      <c r="G1684" s="7"/>
      <c r="H1684" s="7">
        <f t="shared" si="266"/>
        <v>5.0380550521725839E-2</v>
      </c>
      <c r="I1684" s="7">
        <f t="shared" si="267"/>
        <v>5.0380550521725839E-2</v>
      </c>
      <c r="J1684" s="7">
        <f t="shared" si="268"/>
        <v>2.5190275260862918</v>
      </c>
      <c r="K1684" s="9">
        <f t="shared" si="270"/>
        <v>0</v>
      </c>
      <c r="L1684" s="7"/>
      <c r="M1684" s="7"/>
      <c r="N1684" s="7"/>
      <c r="O1684" s="7"/>
      <c r="P1684" s="7"/>
      <c r="Q1684" s="7">
        <f t="shared" si="261"/>
        <v>0</v>
      </c>
      <c r="R1684" s="7"/>
      <c r="S1684" s="7">
        <f t="shared" si="262"/>
        <v>0</v>
      </c>
      <c r="T1684" s="7"/>
      <c r="U1684" s="7">
        <f t="shared" si="263"/>
        <v>1</v>
      </c>
      <c r="V1684" s="7"/>
      <c r="W1684">
        <f t="shared" si="269"/>
        <v>14.848226918211765</v>
      </c>
    </row>
    <row r="1685" spans="1:23" x14ac:dyDescent="0.3">
      <c r="A1685">
        <v>291</v>
      </c>
      <c r="B1685">
        <v>205</v>
      </c>
      <c r="D1685">
        <f t="shared" si="264"/>
        <v>4.721915066354241E-2</v>
      </c>
      <c r="E1685">
        <f t="shared" si="265"/>
        <v>2.3609575331771206</v>
      </c>
      <c r="F1685" s="7"/>
      <c r="G1685" s="7"/>
      <c r="H1685" s="7">
        <f t="shared" si="266"/>
        <v>-1.1200948966854434E-2</v>
      </c>
      <c r="I1685" s="7">
        <f t="shared" si="267"/>
        <v>1.1200948966854434E-2</v>
      </c>
      <c r="J1685" s="7">
        <f t="shared" si="268"/>
        <v>0.56004744834272169</v>
      </c>
      <c r="K1685" s="9">
        <f t="shared" si="270"/>
        <v>0</v>
      </c>
      <c r="L1685" s="7"/>
      <c r="M1685" s="7"/>
      <c r="N1685" s="7"/>
      <c r="O1685" s="7"/>
      <c r="P1685" s="7"/>
      <c r="Q1685" s="7">
        <f t="shared" si="261"/>
        <v>0</v>
      </c>
      <c r="R1685" s="7"/>
      <c r="S1685" s="7">
        <f t="shared" si="262"/>
        <v>1</v>
      </c>
      <c r="T1685" s="7"/>
      <c r="U1685" s="7">
        <f t="shared" si="263"/>
        <v>0</v>
      </c>
      <c r="V1685" s="7"/>
      <c r="W1685">
        <f t="shared" si="269"/>
        <v>14.637098922598762</v>
      </c>
    </row>
    <row r="1686" spans="1:23" x14ac:dyDescent="0.3">
      <c r="A1686">
        <v>290</v>
      </c>
      <c r="B1686">
        <v>206</v>
      </c>
      <c r="D1686">
        <f t="shared" si="264"/>
        <v>3.3388981636060099E-2</v>
      </c>
      <c r="E1686">
        <f t="shared" si="265"/>
        <v>1.669449081803005</v>
      </c>
      <c r="F1686" s="7"/>
      <c r="G1686" s="7"/>
      <c r="H1686" s="7">
        <f t="shared" si="266"/>
        <v>0</v>
      </c>
      <c r="I1686" s="7">
        <f t="shared" si="267"/>
        <v>0</v>
      </c>
      <c r="J1686" s="7" t="str">
        <f t="shared" si="268"/>
        <v/>
      </c>
      <c r="K1686" s="9">
        <f t="shared" si="270"/>
        <v>0</v>
      </c>
      <c r="L1686" s="7"/>
      <c r="M1686" s="7"/>
      <c r="N1686" s="7"/>
      <c r="O1686" s="7"/>
      <c r="P1686" s="7"/>
      <c r="Q1686" s="7">
        <f t="shared" si="261"/>
        <v>0</v>
      </c>
      <c r="R1686" s="7"/>
      <c r="S1686" s="7">
        <f t="shared" si="262"/>
        <v>1</v>
      </c>
      <c r="T1686" s="7"/>
      <c r="U1686" s="7">
        <f t="shared" si="263"/>
        <v>0</v>
      </c>
      <c r="V1686" s="7"/>
      <c r="W1686">
        <f t="shared" si="269"/>
        <v>14.657420678158486</v>
      </c>
    </row>
    <row r="1687" spans="1:23" x14ac:dyDescent="0.3">
      <c r="A1687">
        <v>289</v>
      </c>
      <c r="B1687">
        <v>206</v>
      </c>
      <c r="D1687">
        <f t="shared" si="264"/>
        <v>0.60100166944908184</v>
      </c>
      <c r="E1687">
        <f t="shared" si="265"/>
        <v>30.050083472454091</v>
      </c>
      <c r="F1687" s="7"/>
      <c r="G1687" s="7"/>
      <c r="H1687" s="7">
        <f t="shared" si="266"/>
        <v>0</v>
      </c>
      <c r="I1687" s="7">
        <f t="shared" si="267"/>
        <v>0</v>
      </c>
      <c r="J1687" s="7" t="str">
        <f t="shared" si="268"/>
        <v/>
      </c>
      <c r="K1687" s="9">
        <f t="shared" si="270"/>
        <v>0</v>
      </c>
      <c r="L1687" s="7"/>
      <c r="M1687" s="7"/>
      <c r="N1687" s="7"/>
      <c r="O1687" s="7"/>
      <c r="P1687" s="7"/>
      <c r="Q1687" s="7">
        <f t="shared" si="261"/>
        <v>0</v>
      </c>
      <c r="R1687" s="7"/>
      <c r="S1687" s="7">
        <f t="shared" si="262"/>
        <v>0</v>
      </c>
      <c r="T1687" s="7"/>
      <c r="U1687" s="7">
        <f t="shared" si="263"/>
        <v>1</v>
      </c>
      <c r="V1687" s="7"/>
      <c r="W1687">
        <f t="shared" si="269"/>
        <v>14.688913169836923</v>
      </c>
    </row>
    <row r="1688" spans="1:23" x14ac:dyDescent="0.3">
      <c r="A1688">
        <v>271</v>
      </c>
      <c r="B1688">
        <v>206</v>
      </c>
      <c r="D1688">
        <f t="shared" si="264"/>
        <v>0.10558523072348514</v>
      </c>
      <c r="E1688">
        <f t="shared" si="265"/>
        <v>5.279261536174257</v>
      </c>
      <c r="F1688" s="7"/>
      <c r="G1688" s="7"/>
      <c r="H1688" s="7">
        <f t="shared" si="266"/>
        <v>-0.12237718339724686</v>
      </c>
      <c r="I1688" s="7">
        <f t="shared" si="267"/>
        <v>0.12237718339724686</v>
      </c>
      <c r="J1688" s="7">
        <f t="shared" si="268"/>
        <v>6.1188591698623434</v>
      </c>
      <c r="K1688" s="9">
        <f t="shared" si="270"/>
        <v>0</v>
      </c>
      <c r="L1688" s="7"/>
      <c r="M1688" s="7"/>
      <c r="N1688" s="7"/>
      <c r="O1688" s="7"/>
      <c r="P1688" s="7"/>
      <c r="Q1688" s="7">
        <f t="shared" si="261"/>
        <v>0</v>
      </c>
      <c r="R1688" s="7"/>
      <c r="S1688" s="7">
        <f t="shared" si="262"/>
        <v>1</v>
      </c>
      <c r="T1688" s="7"/>
      <c r="U1688" s="7">
        <f t="shared" si="263"/>
        <v>0</v>
      </c>
      <c r="V1688" s="7"/>
      <c r="W1688">
        <f t="shared" si="269"/>
        <v>15.257157175974985</v>
      </c>
    </row>
    <row r="1689" spans="1:23" x14ac:dyDescent="0.3">
      <c r="A1689">
        <v>270</v>
      </c>
      <c r="B1689">
        <v>203</v>
      </c>
      <c r="D1689">
        <f t="shared" si="264"/>
        <v>0.54353324193989005</v>
      </c>
      <c r="E1689">
        <f t="shared" si="265"/>
        <v>27.176662096994502</v>
      </c>
      <c r="F1689" s="7"/>
      <c r="G1689" s="7"/>
      <c r="H1689" s="7">
        <f t="shared" si="266"/>
        <v>-9.1944195334710335E-2</v>
      </c>
      <c r="I1689" s="7">
        <f t="shared" si="267"/>
        <v>9.1944195334710335E-2</v>
      </c>
      <c r="J1689" s="7">
        <f t="shared" si="268"/>
        <v>4.5972097667355172</v>
      </c>
      <c r="K1689" s="9">
        <f t="shared" si="270"/>
        <v>0</v>
      </c>
      <c r="L1689" s="7"/>
      <c r="M1689" s="7"/>
      <c r="N1689" s="7"/>
      <c r="O1689" s="7"/>
      <c r="P1689" s="7"/>
      <c r="Q1689" s="7">
        <f t="shared" si="261"/>
        <v>0</v>
      </c>
      <c r="R1689" s="7"/>
      <c r="S1689" s="7">
        <f t="shared" si="262"/>
        <v>0</v>
      </c>
      <c r="T1689" s="7"/>
      <c r="U1689" s="7">
        <f t="shared" si="263"/>
        <v>1</v>
      </c>
      <c r="V1689" s="7"/>
      <c r="W1689">
        <f t="shared" si="269"/>
        <v>15.321031848616053</v>
      </c>
    </row>
    <row r="1690" spans="1:23" x14ac:dyDescent="0.3">
      <c r="A1690">
        <v>286</v>
      </c>
      <c r="B1690">
        <v>200</v>
      </c>
      <c r="D1690">
        <f t="shared" si="264"/>
        <v>0.14932006527544506</v>
      </c>
      <c r="E1690">
        <f t="shared" si="265"/>
        <v>7.4660032637722527</v>
      </c>
      <c r="F1690" s="7"/>
      <c r="G1690" s="7"/>
      <c r="H1690" s="7">
        <f t="shared" si="266"/>
        <v>-7.9835817816183187E-3</v>
      </c>
      <c r="I1690" s="7">
        <f t="shared" si="267"/>
        <v>7.9835817816183187E-3</v>
      </c>
      <c r="J1690" s="7">
        <f t="shared" si="268"/>
        <v>0.39917908908091593</v>
      </c>
      <c r="K1690" s="9">
        <f t="shared" si="270"/>
        <v>0</v>
      </c>
      <c r="L1690" s="7"/>
      <c r="M1690" s="7"/>
      <c r="N1690" s="7"/>
      <c r="O1690" s="7"/>
      <c r="P1690" s="7"/>
      <c r="Q1690" s="7">
        <f t="shared" si="261"/>
        <v>0</v>
      </c>
      <c r="R1690" s="7"/>
      <c r="S1690" s="7">
        <f t="shared" si="262"/>
        <v>1</v>
      </c>
      <c r="T1690" s="7"/>
      <c r="U1690" s="7">
        <f t="shared" si="263"/>
        <v>0</v>
      </c>
      <c r="V1690" s="7"/>
      <c r="W1690">
        <f t="shared" si="269"/>
        <v>14.850704394235251</v>
      </c>
    </row>
    <row r="1691" spans="1:23" x14ac:dyDescent="0.3">
      <c r="A1691">
        <v>288</v>
      </c>
      <c r="B1691">
        <v>204</v>
      </c>
      <c r="D1691">
        <f t="shared" si="264"/>
        <v>0.54353324193989005</v>
      </c>
      <c r="E1691">
        <f t="shared" si="265"/>
        <v>27.176662096994502</v>
      </c>
      <c r="F1691" s="7"/>
      <c r="G1691" s="7"/>
      <c r="H1691" s="7">
        <f t="shared" si="266"/>
        <v>1.2478632595424768E-2</v>
      </c>
      <c r="I1691" s="7">
        <f t="shared" si="267"/>
        <v>1.2478632595424768E-2</v>
      </c>
      <c r="J1691" s="7">
        <f t="shared" si="268"/>
        <v>0.62393162977123839</v>
      </c>
      <c r="K1691" s="9">
        <f t="shared" si="270"/>
        <v>0</v>
      </c>
      <c r="L1691" s="7"/>
      <c r="M1691" s="7"/>
      <c r="N1691" s="7"/>
      <c r="O1691" s="7"/>
      <c r="P1691" s="7"/>
      <c r="Q1691" s="7">
        <f t="shared" si="261"/>
        <v>0</v>
      </c>
      <c r="R1691" s="7"/>
      <c r="S1691" s="7">
        <f t="shared" si="262"/>
        <v>0</v>
      </c>
      <c r="T1691" s="7"/>
      <c r="U1691" s="7">
        <f t="shared" si="263"/>
        <v>1</v>
      </c>
      <c r="V1691" s="7"/>
      <c r="W1691">
        <f t="shared" si="269"/>
        <v>14.742662768352879</v>
      </c>
    </row>
    <row r="1692" spans="1:23" x14ac:dyDescent="0.3">
      <c r="A1692">
        <v>291</v>
      </c>
      <c r="B1692">
        <v>188</v>
      </c>
      <c r="D1692">
        <f t="shared" si="264"/>
        <v>0.56662980796250884</v>
      </c>
      <c r="E1692">
        <f t="shared" si="265"/>
        <v>28.331490398125442</v>
      </c>
      <c r="F1692" s="7"/>
      <c r="G1692" s="7"/>
      <c r="H1692" s="7">
        <f t="shared" si="266"/>
        <v>-1.1200948966854434E-2</v>
      </c>
      <c r="I1692" s="7">
        <f t="shared" si="267"/>
        <v>1.1200948966854434E-2</v>
      </c>
      <c r="J1692" s="7">
        <f t="shared" si="268"/>
        <v>0.56004744834272169</v>
      </c>
      <c r="K1692" s="9">
        <f t="shared" si="270"/>
        <v>0</v>
      </c>
      <c r="L1692" s="7"/>
      <c r="M1692" s="7"/>
      <c r="N1692" s="7"/>
      <c r="O1692" s="7"/>
      <c r="P1692" s="7"/>
      <c r="Q1692" s="7">
        <f t="shared" si="261"/>
        <v>0</v>
      </c>
      <c r="R1692" s="7"/>
      <c r="S1692" s="7">
        <f t="shared" si="262"/>
        <v>0</v>
      </c>
      <c r="T1692" s="7"/>
      <c r="U1692" s="7">
        <f t="shared" si="263"/>
        <v>1</v>
      </c>
      <c r="V1692" s="7"/>
      <c r="W1692">
        <f t="shared" si="269"/>
        <v>14.837073156744378</v>
      </c>
    </row>
    <row r="1693" spans="1:23" x14ac:dyDescent="0.3">
      <c r="A1693">
        <v>279</v>
      </c>
      <c r="B1693">
        <v>200</v>
      </c>
      <c r="D1693">
        <f t="shared" si="264"/>
        <v>7.4660032637722529E-2</v>
      </c>
      <c r="E1693">
        <f t="shared" si="265"/>
        <v>3.7330016318861263</v>
      </c>
      <c r="F1693" s="7"/>
      <c r="G1693" s="7"/>
      <c r="H1693" s="7">
        <f t="shared" si="266"/>
        <v>-7.9835817816183187E-3</v>
      </c>
      <c r="I1693" s="7">
        <f t="shared" si="267"/>
        <v>7.9835817816183187E-3</v>
      </c>
      <c r="J1693" s="7">
        <f t="shared" si="268"/>
        <v>0.39917908908091593</v>
      </c>
      <c r="K1693" s="9">
        <f t="shared" si="270"/>
        <v>0</v>
      </c>
      <c r="L1693" s="7"/>
      <c r="M1693" s="7"/>
      <c r="N1693" s="7"/>
      <c r="O1693" s="7"/>
      <c r="P1693" s="7"/>
      <c r="Q1693" s="7">
        <f t="shared" si="261"/>
        <v>0</v>
      </c>
      <c r="R1693" s="7"/>
      <c r="S1693" s="7">
        <f t="shared" si="262"/>
        <v>1</v>
      </c>
      <c r="T1693" s="7"/>
      <c r="U1693" s="7">
        <f t="shared" si="263"/>
        <v>0</v>
      </c>
      <c r="V1693" s="7"/>
      <c r="W1693">
        <f t="shared" si="269"/>
        <v>15.070567274915119</v>
      </c>
    </row>
    <row r="1694" spans="1:23" x14ac:dyDescent="0.3">
      <c r="A1694">
        <v>278</v>
      </c>
      <c r="B1694">
        <v>198</v>
      </c>
      <c r="D1694">
        <f t="shared" si="264"/>
        <v>0.75032404187793766</v>
      </c>
      <c r="E1694">
        <f t="shared" si="265"/>
        <v>37.516202093896887</v>
      </c>
      <c r="F1694" s="7"/>
      <c r="G1694" s="7"/>
      <c r="H1694" s="7">
        <f t="shared" si="266"/>
        <v>-4.3554766835017404E-2</v>
      </c>
      <c r="I1694" s="7">
        <f t="shared" si="267"/>
        <v>4.3554766835017404E-2</v>
      </c>
      <c r="J1694" s="7">
        <f t="shared" si="268"/>
        <v>2.17773834175087</v>
      </c>
      <c r="K1694" s="9">
        <f t="shared" si="270"/>
        <v>0</v>
      </c>
      <c r="L1694" s="7"/>
      <c r="M1694" s="7"/>
      <c r="N1694" s="7"/>
      <c r="O1694" s="7"/>
      <c r="P1694" s="7"/>
      <c r="Q1694" s="7">
        <f t="shared" si="261"/>
        <v>0</v>
      </c>
      <c r="R1694" s="7"/>
      <c r="S1694" s="7">
        <f t="shared" si="262"/>
        <v>0</v>
      </c>
      <c r="T1694" s="7"/>
      <c r="U1694" s="7">
        <f t="shared" si="263"/>
        <v>1</v>
      </c>
      <c r="V1694" s="7"/>
      <c r="W1694">
        <f t="shared" si="269"/>
        <v>15.124582164088983</v>
      </c>
    </row>
    <row r="1695" spans="1:23" x14ac:dyDescent="0.3">
      <c r="A1695">
        <v>257</v>
      </c>
      <c r="B1695">
        <v>206</v>
      </c>
      <c r="D1695">
        <f t="shared" si="264"/>
        <v>0.42234092289394054</v>
      </c>
      <c r="E1695">
        <f t="shared" si="265"/>
        <v>21.117046144697028</v>
      </c>
      <c r="F1695" s="7"/>
      <c r="G1695" s="7"/>
      <c r="H1695" s="7">
        <f t="shared" si="266"/>
        <v>-5.0380550521725839E-2</v>
      </c>
      <c r="I1695" s="7">
        <f t="shared" si="267"/>
        <v>5.0380550521725839E-2</v>
      </c>
      <c r="J1695" s="7">
        <f t="shared" si="268"/>
        <v>2.5190275260862918</v>
      </c>
      <c r="K1695" s="9">
        <f t="shared" si="270"/>
        <v>0</v>
      </c>
      <c r="L1695" s="7"/>
      <c r="M1695" s="7"/>
      <c r="N1695" s="7"/>
      <c r="O1695" s="7"/>
      <c r="P1695" s="7"/>
      <c r="Q1695" s="7">
        <f t="shared" si="261"/>
        <v>0</v>
      </c>
      <c r="R1695" s="7"/>
      <c r="S1695" s="7">
        <f t="shared" si="262"/>
        <v>0</v>
      </c>
      <c r="T1695" s="7"/>
      <c r="U1695" s="7">
        <f t="shared" si="263"/>
        <v>1</v>
      </c>
      <c r="V1695" s="7"/>
      <c r="W1695">
        <f t="shared" si="269"/>
        <v>15.70081137836592</v>
      </c>
    </row>
    <row r="1696" spans="1:23" x14ac:dyDescent="0.3">
      <c r="A1696">
        <v>269</v>
      </c>
      <c r="B1696">
        <v>202</v>
      </c>
      <c r="D1696">
        <f t="shared" si="264"/>
        <v>0.51075320670378488</v>
      </c>
      <c r="E1696">
        <f t="shared" si="265"/>
        <v>25.537660335189244</v>
      </c>
      <c r="F1696" s="7"/>
      <c r="G1696" s="7"/>
      <c r="H1696" s="7">
        <f t="shared" si="266"/>
        <v>8.6056146163015809E-2</v>
      </c>
      <c r="I1696" s="7">
        <f t="shared" si="267"/>
        <v>8.6056146163015809E-2</v>
      </c>
      <c r="J1696" s="7">
        <f t="shared" si="268"/>
        <v>4.3028073081507907</v>
      </c>
      <c r="K1696" s="9">
        <f t="shared" si="270"/>
        <v>0</v>
      </c>
      <c r="L1696" s="7"/>
      <c r="M1696" s="7"/>
      <c r="N1696" s="7"/>
      <c r="O1696" s="7"/>
      <c r="P1696" s="7"/>
      <c r="Q1696" s="7">
        <f t="shared" si="261"/>
        <v>0</v>
      </c>
      <c r="R1696" s="7"/>
      <c r="S1696" s="7">
        <f t="shared" si="262"/>
        <v>0</v>
      </c>
      <c r="T1696" s="7"/>
      <c r="U1696" s="7">
        <f t="shared" si="263"/>
        <v>1</v>
      </c>
      <c r="V1696" s="7"/>
      <c r="W1696">
        <f t="shared" si="269"/>
        <v>15.363467429226679</v>
      </c>
    </row>
    <row r="1697" spans="1:23" x14ac:dyDescent="0.3">
      <c r="A1697">
        <v>254</v>
      </c>
      <c r="B1697">
        <v>199</v>
      </c>
      <c r="D1697">
        <f t="shared" si="264"/>
        <v>0.23372287145242071</v>
      </c>
      <c r="E1697">
        <f t="shared" si="265"/>
        <v>11.686143572621036</v>
      </c>
      <c r="F1697" s="7"/>
      <c r="G1697" s="7"/>
      <c r="H1697" s="7">
        <f t="shared" si="266"/>
        <v>0</v>
      </c>
      <c r="I1697" s="7">
        <f t="shared" si="267"/>
        <v>0</v>
      </c>
      <c r="J1697" s="7" t="str">
        <f t="shared" si="268"/>
        <v/>
      </c>
      <c r="K1697" s="9">
        <f t="shared" si="270"/>
        <v>0</v>
      </c>
      <c r="L1697" s="7"/>
      <c r="M1697" s="7"/>
      <c r="N1697" s="7"/>
      <c r="O1697" s="7"/>
      <c r="P1697" s="7"/>
      <c r="Q1697" s="7">
        <f t="shared" si="261"/>
        <v>0</v>
      </c>
      <c r="R1697" s="7"/>
      <c r="S1697" s="7">
        <f t="shared" si="262"/>
        <v>0</v>
      </c>
      <c r="T1697" s="7"/>
      <c r="U1697" s="7">
        <f t="shared" si="263"/>
        <v>1</v>
      </c>
      <c r="V1697" s="7"/>
      <c r="W1697">
        <f t="shared" si="269"/>
        <v>15.869744686290224</v>
      </c>
    </row>
    <row r="1698" spans="1:23" x14ac:dyDescent="0.3">
      <c r="A1698">
        <v>254</v>
      </c>
      <c r="B1698">
        <v>206</v>
      </c>
      <c r="D1698">
        <f t="shared" si="264"/>
        <v>0.14165745199062721</v>
      </c>
      <c r="E1698">
        <f t="shared" si="265"/>
        <v>7.0828725995313606</v>
      </c>
      <c r="F1698" s="7"/>
      <c r="G1698" s="7"/>
      <c r="H1698" s="7">
        <f t="shared" si="266"/>
        <v>1.1200948966854434E-2</v>
      </c>
      <c r="I1698" s="7">
        <f t="shared" si="267"/>
        <v>1.1200948966854434E-2</v>
      </c>
      <c r="J1698" s="7">
        <f t="shared" si="268"/>
        <v>0.56004744834272169</v>
      </c>
      <c r="K1698" s="9">
        <f t="shared" si="270"/>
        <v>0</v>
      </c>
      <c r="L1698" s="7"/>
      <c r="M1698" s="7"/>
      <c r="N1698" s="7"/>
      <c r="O1698" s="7"/>
      <c r="P1698" s="7"/>
      <c r="Q1698" s="7">
        <f t="shared" si="261"/>
        <v>0</v>
      </c>
      <c r="R1698" s="7"/>
      <c r="S1698" s="7">
        <f t="shared" si="262"/>
        <v>1</v>
      </c>
      <c r="T1698" s="7"/>
      <c r="U1698" s="7">
        <f t="shared" si="263"/>
        <v>0</v>
      </c>
      <c r="V1698" s="7"/>
      <c r="W1698">
        <f t="shared" si="269"/>
        <v>15.79605867227151</v>
      </c>
    </row>
    <row r="1699" spans="1:23" x14ac:dyDescent="0.3">
      <c r="A1699">
        <v>251</v>
      </c>
      <c r="B1699">
        <v>203</v>
      </c>
      <c r="D1699">
        <f t="shared" si="264"/>
        <v>0.18887660265416964</v>
      </c>
      <c r="E1699">
        <f t="shared" si="265"/>
        <v>9.4438301327084826</v>
      </c>
      <c r="F1699" s="7"/>
      <c r="G1699" s="7"/>
      <c r="H1699" s="7">
        <f t="shared" si="266"/>
        <v>1.1200948966854434E-2</v>
      </c>
      <c r="I1699" s="7">
        <f t="shared" si="267"/>
        <v>1.1200948966854434E-2</v>
      </c>
      <c r="J1699" s="7">
        <f t="shared" si="268"/>
        <v>0.56004744834272169</v>
      </c>
      <c r="K1699" s="9">
        <f t="shared" si="270"/>
        <v>0</v>
      </c>
      <c r="L1699" s="7"/>
      <c r="M1699" s="7"/>
      <c r="N1699" s="7"/>
      <c r="O1699" s="7"/>
      <c r="P1699" s="7"/>
      <c r="Q1699" s="7">
        <f t="shared" si="261"/>
        <v>0</v>
      </c>
      <c r="R1699" s="7"/>
      <c r="S1699" s="7">
        <f t="shared" si="262"/>
        <v>1</v>
      </c>
      <c r="T1699" s="7"/>
      <c r="U1699" s="7">
        <f t="shared" si="263"/>
        <v>0</v>
      </c>
      <c r="V1699" s="7"/>
      <c r="W1699">
        <f t="shared" si="269"/>
        <v>15.922378822719022</v>
      </c>
    </row>
    <row r="1700" spans="1:23" x14ac:dyDescent="0.3">
      <c r="A1700">
        <v>247</v>
      </c>
      <c r="B1700">
        <v>199</v>
      </c>
      <c r="D1700">
        <f t="shared" si="264"/>
        <v>0.1669449081803005</v>
      </c>
      <c r="E1700">
        <f t="shared" si="265"/>
        <v>8.3472454090150254</v>
      </c>
      <c r="F1700" s="7"/>
      <c r="G1700" s="7"/>
      <c r="H1700" s="7">
        <f t="shared" si="266"/>
        <v>1.8725322813583585E-2</v>
      </c>
      <c r="I1700" s="7">
        <f t="shared" si="267"/>
        <v>1.8725322813583585E-2</v>
      </c>
      <c r="J1700" s="7">
        <f t="shared" si="268"/>
        <v>0.93626614067917924</v>
      </c>
      <c r="K1700" s="9">
        <f t="shared" si="270"/>
        <v>0</v>
      </c>
      <c r="L1700" s="7"/>
      <c r="M1700" s="7"/>
      <c r="N1700" s="7"/>
      <c r="O1700" s="7"/>
      <c r="P1700" s="7"/>
      <c r="Q1700" s="7">
        <f t="shared" si="261"/>
        <v>0</v>
      </c>
      <c r="R1700" s="7"/>
      <c r="S1700" s="7">
        <f t="shared" si="262"/>
        <v>1</v>
      </c>
      <c r="T1700" s="7"/>
      <c r="U1700" s="7">
        <f t="shared" si="263"/>
        <v>0</v>
      </c>
      <c r="V1700" s="7"/>
      <c r="W1700">
        <f t="shared" si="269"/>
        <v>16.091203018582657</v>
      </c>
    </row>
    <row r="1701" spans="1:23" x14ac:dyDescent="0.3">
      <c r="A1701">
        <v>251</v>
      </c>
      <c r="B1701">
        <v>202</v>
      </c>
      <c r="D1701">
        <f t="shared" si="264"/>
        <v>0.10558523072348514</v>
      </c>
      <c r="E1701">
        <f t="shared" si="265"/>
        <v>5.279261536174257</v>
      </c>
      <c r="F1701" s="7"/>
      <c r="G1701" s="7"/>
      <c r="H1701" s="7">
        <f t="shared" si="266"/>
        <v>-5.0380550521725839E-2</v>
      </c>
      <c r="I1701" s="7">
        <f t="shared" si="267"/>
        <v>5.0380550521725839E-2</v>
      </c>
      <c r="J1701" s="7">
        <f t="shared" si="268"/>
        <v>2.5190275260862918</v>
      </c>
      <c r="K1701" s="9">
        <f t="shared" si="270"/>
        <v>0</v>
      </c>
      <c r="L1701" s="7"/>
      <c r="M1701" s="7"/>
      <c r="N1701" s="7"/>
      <c r="O1701" s="7"/>
      <c r="P1701" s="7"/>
      <c r="Q1701" s="7">
        <f t="shared" si="261"/>
        <v>0</v>
      </c>
      <c r="R1701" s="7"/>
      <c r="S1701" s="7">
        <f t="shared" si="262"/>
        <v>1</v>
      </c>
      <c r="T1701" s="7"/>
      <c r="U1701" s="7">
        <f t="shared" si="263"/>
        <v>0</v>
      </c>
      <c r="V1701" s="7"/>
      <c r="W1701">
        <f t="shared" si="269"/>
        <v>15.932842802792115</v>
      </c>
    </row>
    <row r="1702" spans="1:23" x14ac:dyDescent="0.3">
      <c r="A1702">
        <v>248</v>
      </c>
      <c r="B1702">
        <v>203</v>
      </c>
      <c r="D1702">
        <f t="shared" si="264"/>
        <v>0.1702510689012616</v>
      </c>
      <c r="E1702">
        <f t="shared" si="265"/>
        <v>8.5125534450630802</v>
      </c>
      <c r="F1702" s="7"/>
      <c r="G1702" s="7"/>
      <c r="H1702" s="7">
        <f t="shared" si="266"/>
        <v>5.1602919709601161E-3</v>
      </c>
      <c r="I1702" s="7">
        <f t="shared" si="267"/>
        <v>5.1602919709601161E-3</v>
      </c>
      <c r="J1702" s="7">
        <f t="shared" si="268"/>
        <v>0.25801459854800579</v>
      </c>
      <c r="K1702" s="9">
        <f t="shared" si="270"/>
        <v>0</v>
      </c>
      <c r="L1702" s="7"/>
      <c r="M1702" s="7"/>
      <c r="N1702" s="7"/>
      <c r="O1702" s="7"/>
      <c r="P1702" s="7"/>
      <c r="Q1702" s="7">
        <f t="shared" si="261"/>
        <v>0</v>
      </c>
      <c r="R1702" s="7"/>
      <c r="S1702" s="7">
        <f t="shared" si="262"/>
        <v>1</v>
      </c>
      <c r="T1702" s="7"/>
      <c r="U1702" s="7">
        <f t="shared" si="263"/>
        <v>0</v>
      </c>
      <c r="V1702" s="7"/>
      <c r="W1702">
        <f t="shared" si="269"/>
        <v>16.01756138369382</v>
      </c>
    </row>
    <row r="1703" spans="1:23" x14ac:dyDescent="0.3">
      <c r="A1703">
        <v>247</v>
      </c>
      <c r="B1703">
        <v>208</v>
      </c>
      <c r="D1703">
        <f t="shared" si="264"/>
        <v>3.3388981636060099E-2</v>
      </c>
      <c r="E1703">
        <f t="shared" si="265"/>
        <v>1.669449081803005</v>
      </c>
      <c r="F1703" s="7"/>
      <c r="G1703" s="7"/>
      <c r="H1703" s="7">
        <f t="shared" si="266"/>
        <v>0</v>
      </c>
      <c r="I1703" s="7">
        <f t="shared" si="267"/>
        <v>0</v>
      </c>
      <c r="J1703" s="7" t="str">
        <f t="shared" si="268"/>
        <v/>
      </c>
      <c r="K1703" s="9">
        <f t="shared" si="270"/>
        <v>0</v>
      </c>
      <c r="L1703" s="7"/>
      <c r="M1703" s="7"/>
      <c r="N1703" s="7"/>
      <c r="O1703" s="7"/>
      <c r="P1703" s="7"/>
      <c r="Q1703" s="7">
        <f t="shared" si="261"/>
        <v>0</v>
      </c>
      <c r="R1703" s="7"/>
      <c r="S1703" s="7">
        <f t="shared" si="262"/>
        <v>1</v>
      </c>
      <c r="T1703" s="7"/>
      <c r="U1703" s="7">
        <f t="shared" si="263"/>
        <v>0</v>
      </c>
      <c r="V1703" s="7"/>
      <c r="W1703">
        <f t="shared" si="269"/>
        <v>15.998340219539301</v>
      </c>
    </row>
    <row r="1704" spans="1:23" x14ac:dyDescent="0.3">
      <c r="A1704">
        <v>247</v>
      </c>
      <c r="B1704">
        <v>207</v>
      </c>
      <c r="D1704">
        <f t="shared" si="264"/>
        <v>0.39080801037461188</v>
      </c>
      <c r="E1704">
        <f t="shared" si="265"/>
        <v>19.540400518730593</v>
      </c>
      <c r="F1704" s="7"/>
      <c r="G1704" s="7"/>
      <c r="H1704" s="7">
        <f t="shared" si="266"/>
        <v>4.2246763042818429E-2</v>
      </c>
      <c r="I1704" s="7">
        <f t="shared" si="267"/>
        <v>4.2246763042818429E-2</v>
      </c>
      <c r="J1704" s="7">
        <f t="shared" si="268"/>
        <v>2.1123381521409215</v>
      </c>
      <c r="K1704" s="9">
        <f t="shared" si="270"/>
        <v>0</v>
      </c>
      <c r="L1704" s="7"/>
      <c r="M1704" s="7"/>
      <c r="N1704" s="7"/>
      <c r="O1704" s="7"/>
      <c r="P1704" s="7"/>
      <c r="Q1704" s="7">
        <f t="shared" si="261"/>
        <v>0</v>
      </c>
      <c r="R1704" s="7"/>
      <c r="S1704" s="7">
        <f t="shared" si="262"/>
        <v>0</v>
      </c>
      <c r="T1704" s="7"/>
      <c r="U1704" s="7">
        <f t="shared" si="263"/>
        <v>1</v>
      </c>
      <c r="V1704" s="7"/>
      <c r="W1704">
        <f t="shared" si="269"/>
        <v>16.008406352397955</v>
      </c>
    </row>
    <row r="1705" spans="1:23" x14ac:dyDescent="0.3">
      <c r="A1705">
        <v>251</v>
      </c>
      <c r="B1705">
        <v>196</v>
      </c>
      <c r="D1705">
        <f t="shared" si="264"/>
        <v>0.71689183818310143</v>
      </c>
      <c r="E1705">
        <f t="shared" si="265"/>
        <v>35.844591909155071</v>
      </c>
      <c r="F1705" s="7"/>
      <c r="G1705" s="7"/>
      <c r="H1705" s="7">
        <f t="shared" si="266"/>
        <v>5.9596389792175393E-3</v>
      </c>
      <c r="I1705" s="7">
        <f t="shared" si="267"/>
        <v>5.9596389792175393E-3</v>
      </c>
      <c r="J1705" s="7">
        <f t="shared" si="268"/>
        <v>0.29798194896087699</v>
      </c>
      <c r="K1705" s="9">
        <f t="shared" si="270"/>
        <v>0</v>
      </c>
      <c r="L1705" s="7"/>
      <c r="M1705" s="7"/>
      <c r="N1705" s="7"/>
      <c r="O1705" s="7"/>
      <c r="P1705" s="7"/>
      <c r="Q1705" s="7">
        <f t="shared" si="261"/>
        <v>0</v>
      </c>
      <c r="R1705" s="7"/>
      <c r="S1705" s="7">
        <f t="shared" si="262"/>
        <v>0</v>
      </c>
      <c r="T1705" s="7"/>
      <c r="U1705" s="7">
        <f t="shared" si="263"/>
        <v>1</v>
      </c>
      <c r="V1705" s="7"/>
      <c r="W1705">
        <f t="shared" si="269"/>
        <v>15.996946484136936</v>
      </c>
    </row>
    <row r="1706" spans="1:23" x14ac:dyDescent="0.3">
      <c r="A1706">
        <v>261</v>
      </c>
      <c r="B1706">
        <v>177</v>
      </c>
      <c r="D1706">
        <f t="shared" si="264"/>
        <v>0.46744574290484142</v>
      </c>
      <c r="E1706">
        <f t="shared" si="265"/>
        <v>23.372287145242073</v>
      </c>
      <c r="F1706" s="7"/>
      <c r="G1706" s="7"/>
      <c r="H1706" s="7">
        <f t="shared" si="266"/>
        <v>0</v>
      </c>
      <c r="I1706" s="7">
        <f t="shared" si="267"/>
        <v>0</v>
      </c>
      <c r="J1706" s="7" t="str">
        <f t="shared" si="268"/>
        <v/>
      </c>
      <c r="K1706" s="9">
        <f t="shared" si="270"/>
        <v>0</v>
      </c>
      <c r="L1706" s="7"/>
      <c r="M1706" s="7"/>
      <c r="N1706" s="7"/>
      <c r="O1706" s="7"/>
      <c r="P1706" s="7"/>
      <c r="Q1706" s="7">
        <f t="shared" si="261"/>
        <v>0</v>
      </c>
      <c r="R1706" s="7"/>
      <c r="S1706" s="7">
        <f t="shared" si="262"/>
        <v>0</v>
      </c>
      <c r="T1706" s="7"/>
      <c r="U1706" s="7">
        <f t="shared" si="263"/>
        <v>1</v>
      </c>
      <c r="V1706" s="7"/>
      <c r="W1706">
        <f t="shared" si="269"/>
        <v>15.90360341744649</v>
      </c>
    </row>
    <row r="1707" spans="1:23" x14ac:dyDescent="0.3">
      <c r="A1707">
        <v>275</v>
      </c>
      <c r="B1707">
        <v>177</v>
      </c>
      <c r="D1707">
        <f t="shared" si="264"/>
        <v>3.3388981636060099E-2</v>
      </c>
      <c r="E1707">
        <f t="shared" si="265"/>
        <v>1.669449081803005</v>
      </c>
      <c r="F1707" s="7"/>
      <c r="G1707" s="7"/>
      <c r="H1707" s="7">
        <f t="shared" si="266"/>
        <v>0</v>
      </c>
      <c r="I1707" s="7">
        <f t="shared" si="267"/>
        <v>0</v>
      </c>
      <c r="J1707" s="7" t="str">
        <f t="shared" si="268"/>
        <v/>
      </c>
      <c r="K1707" s="9">
        <f t="shared" si="270"/>
        <v>0</v>
      </c>
      <c r="L1707" s="7"/>
      <c r="M1707" s="7"/>
      <c r="N1707" s="7"/>
      <c r="O1707" s="7"/>
      <c r="P1707" s="7"/>
      <c r="Q1707" s="7">
        <f t="shared" si="261"/>
        <v>0</v>
      </c>
      <c r="R1707" s="7"/>
      <c r="S1707" s="7">
        <f t="shared" si="262"/>
        <v>1</v>
      </c>
      <c r="T1707" s="7"/>
      <c r="U1707" s="7">
        <f t="shared" si="263"/>
        <v>0</v>
      </c>
      <c r="V1707" s="7"/>
      <c r="W1707">
        <f t="shared" si="269"/>
        <v>15.469803783868805</v>
      </c>
    </row>
    <row r="1708" spans="1:23" x14ac:dyDescent="0.3">
      <c r="A1708">
        <v>276</v>
      </c>
      <c r="B1708">
        <v>177</v>
      </c>
      <c r="D1708">
        <f t="shared" si="264"/>
        <v>3.3388981636060099E-2</v>
      </c>
      <c r="E1708">
        <f t="shared" si="265"/>
        <v>1.669449081803005</v>
      </c>
      <c r="F1708" s="7"/>
      <c r="G1708" s="7"/>
      <c r="H1708" s="7">
        <f t="shared" si="266"/>
        <v>0</v>
      </c>
      <c r="I1708" s="7">
        <f t="shared" si="267"/>
        <v>0</v>
      </c>
      <c r="J1708" s="7" t="str">
        <f t="shared" si="268"/>
        <v/>
      </c>
      <c r="K1708" s="9">
        <f t="shared" si="270"/>
        <v>0</v>
      </c>
      <c r="L1708" s="7"/>
      <c r="M1708" s="7"/>
      <c r="N1708" s="7"/>
      <c r="O1708" s="7"/>
      <c r="P1708" s="7"/>
      <c r="Q1708" s="7">
        <f t="shared" si="261"/>
        <v>0</v>
      </c>
      <c r="R1708" s="7"/>
      <c r="S1708" s="7">
        <f t="shared" si="262"/>
        <v>1</v>
      </c>
      <c r="T1708" s="7"/>
      <c r="U1708" s="7">
        <f t="shared" si="263"/>
        <v>0</v>
      </c>
      <c r="V1708" s="7"/>
      <c r="W1708">
        <f t="shared" si="269"/>
        <v>15.438893252505165</v>
      </c>
    </row>
    <row r="1709" spans="1:23" x14ac:dyDescent="0.3">
      <c r="A1709">
        <v>275</v>
      </c>
      <c r="B1709">
        <v>177</v>
      </c>
      <c r="D1709">
        <f t="shared" si="264"/>
        <v>0.6237576524964743</v>
      </c>
      <c r="E1709">
        <f t="shared" si="265"/>
        <v>31.187882624823715</v>
      </c>
      <c r="F1709" s="7"/>
      <c r="G1709" s="7"/>
      <c r="H1709" s="7">
        <f t="shared" si="266"/>
        <v>-6.1176403352232359E-2</v>
      </c>
      <c r="I1709" s="7">
        <f t="shared" si="267"/>
        <v>6.1176403352232359E-2</v>
      </c>
      <c r="J1709" s="7">
        <f t="shared" si="268"/>
        <v>3.0588201676116178</v>
      </c>
      <c r="K1709" s="9">
        <f t="shared" si="270"/>
        <v>0</v>
      </c>
      <c r="L1709" s="7"/>
      <c r="M1709" s="7"/>
      <c r="N1709" s="7"/>
      <c r="O1709" s="7"/>
      <c r="P1709" s="7"/>
      <c r="Q1709" s="7">
        <f t="shared" si="261"/>
        <v>0</v>
      </c>
      <c r="R1709" s="7"/>
      <c r="S1709" s="7">
        <f t="shared" si="262"/>
        <v>0</v>
      </c>
      <c r="T1709" s="7"/>
      <c r="U1709" s="7">
        <f t="shared" si="263"/>
        <v>1</v>
      </c>
      <c r="V1709" s="7"/>
      <c r="W1709">
        <f t="shared" si="269"/>
        <v>15.469803783868805</v>
      </c>
    </row>
    <row r="1710" spans="1:23" x14ac:dyDescent="0.3">
      <c r="A1710">
        <v>257</v>
      </c>
      <c r="B1710">
        <v>182</v>
      </c>
      <c r="D1710">
        <f t="shared" si="264"/>
        <v>0.81854094638606101</v>
      </c>
      <c r="E1710">
        <f t="shared" si="265"/>
        <v>40.92704731930305</v>
      </c>
      <c r="F1710" s="7"/>
      <c r="G1710" s="7"/>
      <c r="H1710" s="7">
        <f t="shared" si="266"/>
        <v>-8.2518393762234882E-2</v>
      </c>
      <c r="I1710" s="7">
        <f t="shared" si="267"/>
        <v>8.2518393762234882E-2</v>
      </c>
      <c r="J1710" s="7">
        <f t="shared" si="268"/>
        <v>4.1259196881117441</v>
      </c>
      <c r="K1710" s="9">
        <f t="shared" si="270"/>
        <v>0</v>
      </c>
      <c r="L1710" s="7"/>
      <c r="M1710" s="7"/>
      <c r="N1710" s="7"/>
      <c r="O1710" s="7"/>
      <c r="P1710" s="7"/>
      <c r="Q1710" s="7">
        <f t="shared" si="261"/>
        <v>0</v>
      </c>
      <c r="R1710" s="7"/>
      <c r="S1710" s="7">
        <f t="shared" si="262"/>
        <v>0</v>
      </c>
      <c r="T1710" s="7"/>
      <c r="U1710" s="7">
        <f t="shared" si="263"/>
        <v>1</v>
      </c>
      <c r="V1710" s="7"/>
      <c r="W1710">
        <f t="shared" si="269"/>
        <v>15.967789573800678</v>
      </c>
    </row>
    <row r="1711" spans="1:23" x14ac:dyDescent="0.3">
      <c r="A1711">
        <v>281</v>
      </c>
      <c r="B1711">
        <v>177</v>
      </c>
      <c r="D1711">
        <f t="shared" si="264"/>
        <v>0.74660032637722529</v>
      </c>
      <c r="E1711">
        <f t="shared" si="265"/>
        <v>37.330016318861261</v>
      </c>
      <c r="F1711" s="7"/>
      <c r="G1711" s="7"/>
      <c r="H1711" s="7">
        <f t="shared" si="266"/>
        <v>-9.4884868023736538E-2</v>
      </c>
      <c r="I1711" s="7">
        <f t="shared" si="267"/>
        <v>9.4884868023736538E-2</v>
      </c>
      <c r="J1711" s="7">
        <f t="shared" si="268"/>
        <v>4.7442434011868269</v>
      </c>
      <c r="K1711" s="9">
        <f t="shared" si="270"/>
        <v>0</v>
      </c>
      <c r="L1711" s="7"/>
      <c r="M1711" s="7"/>
      <c r="N1711" s="7"/>
      <c r="O1711" s="7"/>
      <c r="P1711" s="7"/>
      <c r="Q1711" s="7">
        <f t="shared" si="261"/>
        <v>0</v>
      </c>
      <c r="R1711" s="7"/>
      <c r="S1711" s="7">
        <f t="shared" si="262"/>
        <v>0</v>
      </c>
      <c r="T1711" s="7"/>
      <c r="U1711" s="7">
        <f t="shared" si="263"/>
        <v>1</v>
      </c>
      <c r="V1711" s="7"/>
      <c r="W1711">
        <f t="shared" si="269"/>
        <v>15.284496993337077</v>
      </c>
    </row>
    <row r="1712" spans="1:23" x14ac:dyDescent="0.3">
      <c r="A1712">
        <v>259</v>
      </c>
      <c r="B1712">
        <v>181</v>
      </c>
      <c r="D1712">
        <f t="shared" si="264"/>
        <v>7.4660032637722529E-2</v>
      </c>
      <c r="E1712">
        <f t="shared" si="265"/>
        <v>3.7330016318861263</v>
      </c>
      <c r="F1712" s="7"/>
      <c r="G1712" s="7"/>
      <c r="H1712" s="7">
        <f t="shared" si="266"/>
        <v>-3.1931841367650551E-2</v>
      </c>
      <c r="I1712" s="7">
        <f t="shared" si="267"/>
        <v>3.1931841367650551E-2</v>
      </c>
      <c r="J1712" s="7">
        <f t="shared" si="268"/>
        <v>1.5965920683825277</v>
      </c>
      <c r="K1712" s="9">
        <f t="shared" si="270"/>
        <v>0</v>
      </c>
      <c r="L1712" s="7"/>
      <c r="M1712" s="7"/>
      <c r="N1712" s="7"/>
      <c r="O1712" s="7"/>
      <c r="P1712" s="7"/>
      <c r="Q1712" s="7">
        <f t="shared" si="261"/>
        <v>0</v>
      </c>
      <c r="R1712" s="7"/>
      <c r="S1712" s="7">
        <f t="shared" si="262"/>
        <v>1</v>
      </c>
      <c r="T1712" s="7"/>
      <c r="U1712" s="7">
        <f t="shared" si="263"/>
        <v>0</v>
      </c>
      <c r="V1712" s="7"/>
      <c r="W1712">
        <f t="shared" si="269"/>
        <v>15.917336859680246</v>
      </c>
    </row>
    <row r="1713" spans="1:23" x14ac:dyDescent="0.3">
      <c r="A1713">
        <v>261</v>
      </c>
      <c r="B1713">
        <v>180</v>
      </c>
      <c r="D1713">
        <f t="shared" si="264"/>
        <v>0.32884333228033735</v>
      </c>
      <c r="E1713">
        <f t="shared" si="265"/>
        <v>16.442166614016866</v>
      </c>
      <c r="F1713" s="7"/>
      <c r="G1713" s="7"/>
      <c r="H1713" s="7">
        <f t="shared" si="266"/>
        <v>-3.6630951963518628E-2</v>
      </c>
      <c r="I1713" s="7">
        <f t="shared" si="267"/>
        <v>3.6630951963518628E-2</v>
      </c>
      <c r="J1713" s="7">
        <f t="shared" si="268"/>
        <v>1.8315475981759315</v>
      </c>
      <c r="K1713" s="9">
        <f t="shared" si="270"/>
        <v>0</v>
      </c>
      <c r="L1713" s="7"/>
      <c r="M1713" s="7"/>
      <c r="N1713" s="7"/>
      <c r="O1713" s="7"/>
      <c r="P1713" s="7"/>
      <c r="Q1713" s="7">
        <f t="shared" si="261"/>
        <v>0</v>
      </c>
      <c r="R1713" s="7"/>
      <c r="S1713" s="7">
        <f t="shared" si="262"/>
        <v>0</v>
      </c>
      <c r="T1713" s="7"/>
      <c r="U1713" s="7">
        <f t="shared" si="263"/>
        <v>1</v>
      </c>
      <c r="V1713" s="7"/>
      <c r="W1713">
        <f t="shared" si="269"/>
        <v>15.867075022726782</v>
      </c>
    </row>
    <row r="1714" spans="1:23" x14ac:dyDescent="0.3">
      <c r="A1714">
        <v>252</v>
      </c>
      <c r="B1714">
        <v>184</v>
      </c>
      <c r="D1714">
        <f t="shared" si="264"/>
        <v>9.443830132708482E-2</v>
      </c>
      <c r="E1714">
        <f t="shared" si="265"/>
        <v>4.7219150663542413</v>
      </c>
      <c r="F1714" s="7"/>
      <c r="G1714" s="7"/>
      <c r="H1714" s="7">
        <f t="shared" si="266"/>
        <v>-1.1200948966854434E-2</v>
      </c>
      <c r="I1714" s="7">
        <f t="shared" si="267"/>
        <v>1.1200948966854434E-2</v>
      </c>
      <c r="J1714" s="7">
        <f t="shared" si="268"/>
        <v>0.56004744834272169</v>
      </c>
      <c r="K1714" s="9">
        <f t="shared" si="270"/>
        <v>0</v>
      </c>
      <c r="L1714" s="7"/>
      <c r="M1714" s="7"/>
      <c r="N1714" s="7"/>
      <c r="O1714" s="7"/>
      <c r="P1714" s="7"/>
      <c r="Q1714" s="7">
        <f t="shared" si="261"/>
        <v>0</v>
      </c>
      <c r="R1714" s="7"/>
      <c r="S1714" s="7">
        <f t="shared" si="262"/>
        <v>1</v>
      </c>
      <c r="T1714" s="7"/>
      <c r="U1714" s="7">
        <f t="shared" si="263"/>
        <v>0</v>
      </c>
      <c r="V1714" s="7"/>
      <c r="W1714">
        <f t="shared" si="269"/>
        <v>16.100553316293535</v>
      </c>
    </row>
    <row r="1715" spans="1:23" x14ac:dyDescent="0.3">
      <c r="A1715">
        <v>254</v>
      </c>
      <c r="B1715">
        <v>182</v>
      </c>
      <c r="D1715">
        <f t="shared" si="264"/>
        <v>7.4660032637722529E-2</v>
      </c>
      <c r="E1715">
        <f t="shared" si="265"/>
        <v>3.7330016318861263</v>
      </c>
      <c r="F1715" s="7"/>
      <c r="G1715" s="7"/>
      <c r="H1715" s="7">
        <f t="shared" si="266"/>
        <v>-3.1931841367650551E-2</v>
      </c>
      <c r="I1715" s="7">
        <f t="shared" si="267"/>
        <v>3.1931841367650551E-2</v>
      </c>
      <c r="J1715" s="7">
        <f t="shared" si="268"/>
        <v>1.5965920683825277</v>
      </c>
      <c r="K1715" s="9">
        <f t="shared" si="270"/>
        <v>0</v>
      </c>
      <c r="L1715" s="7"/>
      <c r="M1715" s="7"/>
      <c r="N1715" s="7"/>
      <c r="O1715" s="7"/>
      <c r="P1715" s="7"/>
      <c r="Q1715" s="7">
        <f t="shared" si="261"/>
        <v>0</v>
      </c>
      <c r="R1715" s="7"/>
      <c r="S1715" s="7">
        <f t="shared" si="262"/>
        <v>1</v>
      </c>
      <c r="T1715" s="7"/>
      <c r="U1715" s="7">
        <f t="shared" si="263"/>
        <v>0</v>
      </c>
      <c r="V1715" s="7"/>
      <c r="W1715">
        <f t="shared" si="269"/>
        <v>16.061453717269707</v>
      </c>
    </row>
    <row r="1716" spans="1:23" x14ac:dyDescent="0.3">
      <c r="A1716">
        <v>252</v>
      </c>
      <c r="B1716">
        <v>183</v>
      </c>
      <c r="D1716">
        <f t="shared" si="264"/>
        <v>0.10558523072348514</v>
      </c>
      <c r="E1716">
        <f t="shared" si="265"/>
        <v>5.279261536174257</v>
      </c>
      <c r="F1716" s="7"/>
      <c r="G1716" s="7"/>
      <c r="H1716" s="7">
        <f t="shared" si="266"/>
        <v>-5.0380550521725839E-2</v>
      </c>
      <c r="I1716" s="7">
        <f t="shared" si="267"/>
        <v>5.0380550521725839E-2</v>
      </c>
      <c r="J1716" s="7">
        <f t="shared" si="268"/>
        <v>2.5190275260862918</v>
      </c>
      <c r="K1716" s="9">
        <f t="shared" si="270"/>
        <v>0</v>
      </c>
      <c r="L1716" s="7"/>
      <c r="M1716" s="7"/>
      <c r="N1716" s="7"/>
      <c r="O1716" s="7"/>
      <c r="P1716" s="7"/>
      <c r="Q1716" s="7">
        <f t="shared" si="261"/>
        <v>0</v>
      </c>
      <c r="R1716" s="7"/>
      <c r="S1716" s="7">
        <f t="shared" si="262"/>
        <v>1</v>
      </c>
      <c r="T1716" s="7"/>
      <c r="U1716" s="7">
        <f t="shared" si="263"/>
        <v>0</v>
      </c>
      <c r="V1716" s="7"/>
      <c r="W1716">
        <f t="shared" si="269"/>
        <v>16.112216260053188</v>
      </c>
    </row>
    <row r="1717" spans="1:23" x14ac:dyDescent="0.3">
      <c r="A1717">
        <v>255</v>
      </c>
      <c r="B1717">
        <v>182</v>
      </c>
      <c r="D1717">
        <f t="shared" si="264"/>
        <v>0.1669449081803005</v>
      </c>
      <c r="E1717">
        <f t="shared" si="265"/>
        <v>8.3472454090150254</v>
      </c>
      <c r="F1717" s="7"/>
      <c r="G1717" s="7"/>
      <c r="H1717" s="7">
        <f t="shared" si="266"/>
        <v>0</v>
      </c>
      <c r="I1717" s="7">
        <f t="shared" si="267"/>
        <v>0</v>
      </c>
      <c r="J1717" s="7" t="str">
        <f t="shared" si="268"/>
        <v/>
      </c>
      <c r="K1717" s="9">
        <f t="shared" si="270"/>
        <v>0</v>
      </c>
      <c r="L1717" s="7"/>
      <c r="M1717" s="7"/>
      <c r="N1717" s="7"/>
      <c r="O1717" s="7"/>
      <c r="P1717" s="7"/>
      <c r="Q1717" s="7">
        <f t="shared" si="261"/>
        <v>0</v>
      </c>
      <c r="R1717" s="7"/>
      <c r="S1717" s="7">
        <f t="shared" si="262"/>
        <v>1</v>
      </c>
      <c r="T1717" s="7"/>
      <c r="U1717" s="7">
        <f t="shared" si="263"/>
        <v>0</v>
      </c>
      <c r="V1717" s="7"/>
      <c r="W1717">
        <f t="shared" si="269"/>
        <v>16.030223599528103</v>
      </c>
    </row>
    <row r="1718" spans="1:23" x14ac:dyDescent="0.3">
      <c r="A1718">
        <v>260</v>
      </c>
      <c r="B1718">
        <v>182</v>
      </c>
      <c r="D1718">
        <f t="shared" si="264"/>
        <v>0.23609575331771204</v>
      </c>
      <c r="E1718">
        <f t="shared" si="265"/>
        <v>11.804787665885602</v>
      </c>
      <c r="F1718" s="7"/>
      <c r="G1718" s="7"/>
      <c r="H1718" s="7">
        <f t="shared" si="266"/>
        <v>0.1212792908917347</v>
      </c>
      <c r="I1718" s="7">
        <f t="shared" si="267"/>
        <v>0.1212792908917347</v>
      </c>
      <c r="J1718" s="7">
        <f t="shared" si="268"/>
        <v>6.0639645445867352</v>
      </c>
      <c r="K1718" s="9">
        <f t="shared" si="270"/>
        <v>0</v>
      </c>
      <c r="L1718" s="7"/>
      <c r="M1718" s="7"/>
      <c r="N1718" s="7"/>
      <c r="O1718" s="7"/>
      <c r="P1718" s="7"/>
      <c r="Q1718" s="7">
        <f t="shared" si="261"/>
        <v>0</v>
      </c>
      <c r="R1718" s="7"/>
      <c r="S1718" s="7">
        <f t="shared" si="262"/>
        <v>0</v>
      </c>
      <c r="T1718" s="7"/>
      <c r="U1718" s="7">
        <f t="shared" si="263"/>
        <v>1</v>
      </c>
      <c r="V1718" s="7"/>
      <c r="W1718">
        <f t="shared" si="269"/>
        <v>15.874204832622731</v>
      </c>
    </row>
    <row r="1719" spans="1:23" x14ac:dyDescent="0.3">
      <c r="A1719">
        <v>253</v>
      </c>
      <c r="B1719">
        <v>181</v>
      </c>
      <c r="D1719">
        <f t="shared" si="264"/>
        <v>4.721915066354241E-2</v>
      </c>
      <c r="E1719">
        <f t="shared" si="265"/>
        <v>2.3609575331771206</v>
      </c>
      <c r="F1719" s="7"/>
      <c r="G1719" s="7"/>
      <c r="H1719" s="7">
        <f t="shared" si="266"/>
        <v>-1.1200948966854434E-2</v>
      </c>
      <c r="I1719" s="7">
        <f t="shared" si="267"/>
        <v>1.1200948966854434E-2</v>
      </c>
      <c r="J1719" s="7">
        <f t="shared" si="268"/>
        <v>0.56004744834272169</v>
      </c>
      <c r="K1719" s="9">
        <f t="shared" si="270"/>
        <v>0</v>
      </c>
      <c r="L1719" s="7"/>
      <c r="M1719" s="7"/>
      <c r="N1719" s="7"/>
      <c r="O1719" s="7"/>
      <c r="P1719" s="7"/>
      <c r="Q1719" s="7">
        <f t="shared" si="261"/>
        <v>0</v>
      </c>
      <c r="R1719" s="7"/>
      <c r="S1719" s="7">
        <f t="shared" si="262"/>
        <v>1</v>
      </c>
      <c r="T1719" s="7"/>
      <c r="U1719" s="7">
        <f t="shared" si="263"/>
        <v>0</v>
      </c>
      <c r="V1719" s="7"/>
      <c r="W1719">
        <f t="shared" si="269"/>
        <v>16.104499589791846</v>
      </c>
    </row>
    <row r="1720" spans="1:23" x14ac:dyDescent="0.3">
      <c r="A1720">
        <v>252</v>
      </c>
      <c r="B1720">
        <v>182</v>
      </c>
      <c r="D1720">
        <f t="shared" si="264"/>
        <v>0.23609575331771204</v>
      </c>
      <c r="E1720">
        <f t="shared" si="265"/>
        <v>11.804787665885602</v>
      </c>
      <c r="F1720" s="7"/>
      <c r="G1720" s="7"/>
      <c r="H1720" s="7">
        <f t="shared" si="266"/>
        <v>-0.1212792908917347</v>
      </c>
      <c r="I1720" s="7">
        <f t="shared" si="267"/>
        <v>0.1212792908917347</v>
      </c>
      <c r="J1720" s="7">
        <f t="shared" si="268"/>
        <v>6.0639645445867352</v>
      </c>
      <c r="K1720" s="9">
        <f t="shared" si="270"/>
        <v>0</v>
      </c>
      <c r="L1720" s="7"/>
      <c r="M1720" s="7"/>
      <c r="N1720" s="7"/>
      <c r="O1720" s="7"/>
      <c r="P1720" s="7"/>
      <c r="Q1720" s="7">
        <f t="shared" si="261"/>
        <v>0</v>
      </c>
      <c r="R1720" s="7"/>
      <c r="S1720" s="7">
        <f t="shared" si="262"/>
        <v>0</v>
      </c>
      <c r="T1720" s="7"/>
      <c r="U1720" s="7">
        <f t="shared" si="263"/>
        <v>1</v>
      </c>
      <c r="V1720" s="7"/>
      <c r="W1720">
        <f t="shared" si="269"/>
        <v>16.123939908683091</v>
      </c>
    </row>
    <row r="1721" spans="1:23" x14ac:dyDescent="0.3">
      <c r="A1721">
        <v>259</v>
      </c>
      <c r="B1721">
        <v>181</v>
      </c>
      <c r="D1721">
        <f t="shared" si="264"/>
        <v>0.64829675589140567</v>
      </c>
      <c r="E1721">
        <f t="shared" si="265"/>
        <v>32.414837794570282</v>
      </c>
      <c r="F1721" s="7"/>
      <c r="G1721" s="7"/>
      <c r="H1721" s="7">
        <f t="shared" si="266"/>
        <v>6.5641288947795601E-4</v>
      </c>
      <c r="I1721" s="7">
        <f t="shared" si="267"/>
        <v>6.5641288947795601E-4</v>
      </c>
      <c r="J1721" s="7">
        <f t="shared" si="268"/>
        <v>3.2820644473897799E-2</v>
      </c>
      <c r="K1721" s="9">
        <f t="shared" si="270"/>
        <v>0</v>
      </c>
      <c r="L1721" s="7"/>
      <c r="M1721" s="7"/>
      <c r="N1721" s="7"/>
      <c r="O1721" s="7"/>
      <c r="P1721" s="7"/>
      <c r="Q1721" s="7">
        <f t="shared" si="261"/>
        <v>0</v>
      </c>
      <c r="R1721" s="7"/>
      <c r="S1721" s="7">
        <f t="shared" si="262"/>
        <v>0</v>
      </c>
      <c r="T1721" s="7"/>
      <c r="U1721" s="7">
        <f t="shared" si="263"/>
        <v>1</v>
      </c>
      <c r="V1721" s="7"/>
      <c r="W1721">
        <f t="shared" si="269"/>
        <v>15.917336859680246</v>
      </c>
    </row>
    <row r="1722" spans="1:23" x14ac:dyDescent="0.3">
      <c r="A1722">
        <v>263</v>
      </c>
      <c r="B1722">
        <v>162</v>
      </c>
      <c r="D1722">
        <f t="shared" si="264"/>
        <v>0.71689183818310143</v>
      </c>
      <c r="E1722">
        <f t="shared" si="265"/>
        <v>35.844591909155071</v>
      </c>
      <c r="F1722" s="7"/>
      <c r="G1722" s="7"/>
      <c r="H1722" s="7">
        <f t="shared" si="266"/>
        <v>5.9596389792175393E-3</v>
      </c>
      <c r="I1722" s="7">
        <f t="shared" si="267"/>
        <v>5.9596389792175393E-3</v>
      </c>
      <c r="J1722" s="7">
        <f t="shared" si="268"/>
        <v>0.29798194896087699</v>
      </c>
      <c r="K1722" s="9">
        <f t="shared" si="270"/>
        <v>0</v>
      </c>
      <c r="L1722" s="7"/>
      <c r="M1722" s="7"/>
      <c r="N1722" s="7"/>
      <c r="O1722" s="7"/>
      <c r="P1722" s="7"/>
      <c r="Q1722" s="7">
        <f t="shared" si="261"/>
        <v>0</v>
      </c>
      <c r="R1722" s="7"/>
      <c r="S1722" s="7">
        <f t="shared" si="262"/>
        <v>0</v>
      </c>
      <c r="T1722" s="7"/>
      <c r="U1722" s="7">
        <f t="shared" si="263"/>
        <v>1</v>
      </c>
      <c r="V1722" s="7"/>
      <c r="W1722">
        <f t="shared" si="269"/>
        <v>16.033005163675437</v>
      </c>
    </row>
    <row r="1723" spans="1:23" x14ac:dyDescent="0.3">
      <c r="A1723">
        <v>253</v>
      </c>
      <c r="B1723">
        <v>181</v>
      </c>
      <c r="D1723">
        <f t="shared" si="264"/>
        <v>0.1702510689012616</v>
      </c>
      <c r="E1723">
        <f t="shared" si="265"/>
        <v>8.5125534450630802</v>
      </c>
      <c r="F1723" s="7"/>
      <c r="G1723" s="7"/>
      <c r="H1723" s="7">
        <f t="shared" si="266"/>
        <v>-8.6056146163015809E-2</v>
      </c>
      <c r="I1723" s="7">
        <f t="shared" si="267"/>
        <v>8.6056146163015809E-2</v>
      </c>
      <c r="J1723" s="7">
        <f t="shared" si="268"/>
        <v>4.3028073081507907</v>
      </c>
      <c r="K1723" s="9">
        <f t="shared" si="270"/>
        <v>0</v>
      </c>
      <c r="L1723" s="7"/>
      <c r="M1723" s="7"/>
      <c r="N1723" s="7"/>
      <c r="O1723" s="7"/>
      <c r="P1723" s="7"/>
      <c r="Q1723" s="7">
        <f t="shared" si="261"/>
        <v>0</v>
      </c>
      <c r="R1723" s="7"/>
      <c r="S1723" s="7">
        <f t="shared" si="262"/>
        <v>1</v>
      </c>
      <c r="T1723" s="7"/>
      <c r="U1723" s="7">
        <f t="shared" si="263"/>
        <v>0</v>
      </c>
      <c r="V1723" s="7"/>
      <c r="W1723">
        <f t="shared" si="269"/>
        <v>16.104499589791846</v>
      </c>
    </row>
    <row r="1724" spans="1:23" x14ac:dyDescent="0.3">
      <c r="A1724">
        <v>248</v>
      </c>
      <c r="B1724">
        <v>182</v>
      </c>
      <c r="D1724">
        <f t="shared" si="264"/>
        <v>0.21117046144697027</v>
      </c>
      <c r="E1724">
        <f t="shared" si="265"/>
        <v>10.558523072348514</v>
      </c>
      <c r="F1724" s="7"/>
      <c r="G1724" s="7"/>
      <c r="H1724" s="7">
        <f t="shared" si="266"/>
        <v>-5.0380550521725839E-2</v>
      </c>
      <c r="I1724" s="7">
        <f t="shared" si="267"/>
        <v>5.0380550521725839E-2</v>
      </c>
      <c r="J1724" s="7">
        <f t="shared" si="268"/>
        <v>2.5190275260862918</v>
      </c>
      <c r="K1724" s="9">
        <f t="shared" si="270"/>
        <v>0</v>
      </c>
      <c r="L1724" s="7"/>
      <c r="M1724" s="7"/>
      <c r="N1724" s="7"/>
      <c r="O1724" s="7"/>
      <c r="P1724" s="7"/>
      <c r="Q1724" s="7">
        <f t="shared" si="261"/>
        <v>0</v>
      </c>
      <c r="R1724" s="7"/>
      <c r="S1724" s="7">
        <f t="shared" si="262"/>
        <v>0</v>
      </c>
      <c r="T1724" s="7"/>
      <c r="U1724" s="7">
        <f t="shared" si="263"/>
        <v>1</v>
      </c>
      <c r="V1724" s="7"/>
      <c r="W1724">
        <f t="shared" si="269"/>
        <v>16.24901471753746</v>
      </c>
    </row>
    <row r="1725" spans="1:23" x14ac:dyDescent="0.3">
      <c r="A1725">
        <v>254</v>
      </c>
      <c r="B1725">
        <v>180</v>
      </c>
      <c r="D1725">
        <f t="shared" si="264"/>
        <v>0.13766629801728417</v>
      </c>
      <c r="E1725">
        <f t="shared" si="265"/>
        <v>6.8833149008642085</v>
      </c>
      <c r="F1725" s="7"/>
      <c r="G1725" s="7"/>
      <c r="H1725" s="7">
        <f t="shared" si="266"/>
        <v>-6.831798069437918E-2</v>
      </c>
      <c r="I1725" s="7">
        <f t="shared" si="267"/>
        <v>6.831798069437918E-2</v>
      </c>
      <c r="J1725" s="7">
        <f t="shared" si="268"/>
        <v>3.4158990347189588</v>
      </c>
      <c r="K1725" s="9">
        <f t="shared" si="270"/>
        <v>0</v>
      </c>
      <c r="L1725" s="7"/>
      <c r="M1725" s="7"/>
      <c r="N1725" s="7"/>
      <c r="O1725" s="7"/>
      <c r="P1725" s="7"/>
      <c r="Q1725" s="7">
        <f t="shared" si="261"/>
        <v>0</v>
      </c>
      <c r="R1725" s="7"/>
      <c r="S1725" s="7">
        <f t="shared" si="262"/>
        <v>1</v>
      </c>
      <c r="T1725" s="7"/>
      <c r="U1725" s="7">
        <f t="shared" si="263"/>
        <v>0</v>
      </c>
      <c r="V1725" s="7"/>
      <c r="W1725">
        <f t="shared" si="269"/>
        <v>16.085174391120759</v>
      </c>
    </row>
    <row r="1726" spans="1:23" x14ac:dyDescent="0.3">
      <c r="A1726">
        <v>250</v>
      </c>
      <c r="B1726">
        <v>181</v>
      </c>
      <c r="D1726">
        <f t="shared" si="264"/>
        <v>0.1702510689012616</v>
      </c>
      <c r="E1726">
        <f t="shared" si="265"/>
        <v>8.5125534450630802</v>
      </c>
      <c r="F1726" s="7"/>
      <c r="G1726" s="7"/>
      <c r="H1726" s="7">
        <f t="shared" si="266"/>
        <v>-8.6056146163015809E-2</v>
      </c>
      <c r="I1726" s="7">
        <f t="shared" si="267"/>
        <v>8.6056146163015809E-2</v>
      </c>
      <c r="J1726" s="7">
        <f t="shared" si="268"/>
        <v>4.3028073081507907</v>
      </c>
      <c r="K1726" s="9">
        <f t="shared" si="270"/>
        <v>0</v>
      </c>
      <c r="L1726" s="7"/>
      <c r="M1726" s="7"/>
      <c r="N1726" s="7"/>
      <c r="O1726" s="7"/>
      <c r="P1726" s="7"/>
      <c r="Q1726" s="7">
        <f t="shared" si="261"/>
        <v>0</v>
      </c>
      <c r="R1726" s="7"/>
      <c r="S1726" s="7">
        <f t="shared" si="262"/>
        <v>1</v>
      </c>
      <c r="T1726" s="7"/>
      <c r="U1726" s="7">
        <f t="shared" si="263"/>
        <v>0</v>
      </c>
      <c r="V1726" s="7"/>
      <c r="W1726">
        <f t="shared" si="269"/>
        <v>16.198199111465993</v>
      </c>
    </row>
    <row r="1727" spans="1:23" x14ac:dyDescent="0.3">
      <c r="A1727">
        <v>255</v>
      </c>
      <c r="B1727">
        <v>180</v>
      </c>
      <c r="D1727">
        <f t="shared" si="264"/>
        <v>0.10558523072348514</v>
      </c>
      <c r="E1727">
        <f t="shared" si="265"/>
        <v>5.279261536174257</v>
      </c>
      <c r="F1727" s="7"/>
      <c r="G1727" s="7"/>
      <c r="H1727" s="7">
        <f t="shared" si="266"/>
        <v>-5.0380550521725839E-2</v>
      </c>
      <c r="I1727" s="7">
        <f t="shared" si="267"/>
        <v>5.0380550521725839E-2</v>
      </c>
      <c r="J1727" s="7">
        <f t="shared" si="268"/>
        <v>2.5190275260862918</v>
      </c>
      <c r="K1727" s="9">
        <f t="shared" si="270"/>
        <v>0</v>
      </c>
      <c r="L1727" s="7"/>
      <c r="M1727" s="7"/>
      <c r="N1727" s="7"/>
      <c r="O1727" s="7"/>
      <c r="P1727" s="7"/>
      <c r="Q1727" s="7">
        <f t="shared" si="261"/>
        <v>0</v>
      </c>
      <c r="R1727" s="7"/>
      <c r="S1727" s="7">
        <f t="shared" si="262"/>
        <v>1</v>
      </c>
      <c r="T1727" s="7"/>
      <c r="U1727" s="7">
        <f t="shared" si="263"/>
        <v>0</v>
      </c>
      <c r="V1727" s="7"/>
      <c r="W1727">
        <f t="shared" si="269"/>
        <v>16.053990417701073</v>
      </c>
    </row>
    <row r="1728" spans="1:23" x14ac:dyDescent="0.3">
      <c r="A1728">
        <v>252</v>
      </c>
      <c r="B1728">
        <v>181</v>
      </c>
      <c r="D1728">
        <f t="shared" si="264"/>
        <v>0.13355592654424039</v>
      </c>
      <c r="E1728">
        <f t="shared" si="265"/>
        <v>6.67779632721202</v>
      </c>
      <c r="F1728" s="7"/>
      <c r="G1728" s="7"/>
      <c r="H1728" s="7">
        <f t="shared" si="266"/>
        <v>0</v>
      </c>
      <c r="I1728" s="7">
        <f t="shared" si="267"/>
        <v>0</v>
      </c>
      <c r="J1728" s="7" t="str">
        <f t="shared" si="268"/>
        <v/>
      </c>
      <c r="K1728" s="9">
        <f t="shared" si="270"/>
        <v>0</v>
      </c>
      <c r="L1728" s="7"/>
      <c r="M1728" s="7"/>
      <c r="N1728" s="7"/>
      <c r="O1728" s="7"/>
      <c r="P1728" s="7"/>
      <c r="Q1728" s="7">
        <f t="shared" si="261"/>
        <v>0</v>
      </c>
      <c r="R1728" s="7"/>
      <c r="S1728" s="7">
        <f t="shared" si="262"/>
        <v>1</v>
      </c>
      <c r="T1728" s="7"/>
      <c r="U1728" s="7">
        <f t="shared" si="263"/>
        <v>0</v>
      </c>
      <c r="V1728" s="7"/>
      <c r="W1728">
        <f t="shared" si="269"/>
        <v>16.135724129865192</v>
      </c>
    </row>
    <row r="1729" spans="1:23" x14ac:dyDescent="0.3">
      <c r="A1729">
        <v>248</v>
      </c>
      <c r="B1729">
        <v>181</v>
      </c>
      <c r="D1729">
        <f t="shared" si="264"/>
        <v>6.6777963272120197E-2</v>
      </c>
      <c r="E1729">
        <f t="shared" si="265"/>
        <v>3.33889816360601</v>
      </c>
      <c r="F1729" s="7"/>
      <c r="G1729" s="7"/>
      <c r="H1729" s="7">
        <f t="shared" si="266"/>
        <v>0</v>
      </c>
      <c r="I1729" s="7">
        <f t="shared" si="267"/>
        <v>0</v>
      </c>
      <c r="J1729" s="7" t="str">
        <f t="shared" si="268"/>
        <v/>
      </c>
      <c r="K1729" s="9">
        <f t="shared" si="270"/>
        <v>0</v>
      </c>
      <c r="L1729" s="7"/>
      <c r="M1729" s="7"/>
      <c r="N1729" s="7"/>
      <c r="O1729" s="7"/>
      <c r="P1729" s="7"/>
      <c r="Q1729" s="7">
        <f t="shared" si="261"/>
        <v>0</v>
      </c>
      <c r="R1729" s="7"/>
      <c r="S1729" s="7">
        <f t="shared" si="262"/>
        <v>1</v>
      </c>
      <c r="T1729" s="7"/>
      <c r="U1729" s="7">
        <f t="shared" si="263"/>
        <v>0</v>
      </c>
      <c r="V1729" s="7"/>
      <c r="W1729">
        <f t="shared" si="269"/>
        <v>16.260708296597638</v>
      </c>
    </row>
    <row r="1730" spans="1:23" x14ac:dyDescent="0.3">
      <c r="A1730">
        <v>248</v>
      </c>
      <c r="B1730">
        <v>183</v>
      </c>
      <c r="D1730">
        <f t="shared" si="264"/>
        <v>9.443830132708482E-2</v>
      </c>
      <c r="E1730">
        <f t="shared" si="265"/>
        <v>4.7219150663542413</v>
      </c>
      <c r="F1730" s="7"/>
      <c r="G1730" s="7"/>
      <c r="H1730" s="7">
        <f t="shared" si="266"/>
        <v>-1.1200948966854434E-2</v>
      </c>
      <c r="I1730" s="7">
        <f t="shared" si="267"/>
        <v>1.1200948966854434E-2</v>
      </c>
      <c r="J1730" s="7">
        <f t="shared" si="268"/>
        <v>0.56004744834272169</v>
      </c>
      <c r="K1730" s="9">
        <f t="shared" si="270"/>
        <v>0</v>
      </c>
      <c r="L1730" s="7"/>
      <c r="M1730" s="7"/>
      <c r="N1730" s="7"/>
      <c r="O1730" s="7"/>
      <c r="P1730" s="7"/>
      <c r="Q1730" s="7">
        <f t="shared" si="261"/>
        <v>0</v>
      </c>
      <c r="R1730" s="7"/>
      <c r="S1730" s="7">
        <f t="shared" si="262"/>
        <v>1</v>
      </c>
      <c r="T1730" s="7"/>
      <c r="U1730" s="7">
        <f t="shared" si="263"/>
        <v>0</v>
      </c>
      <c r="V1730" s="7"/>
      <c r="W1730">
        <f t="shared" si="269"/>
        <v>16.237381375167857</v>
      </c>
    </row>
    <row r="1731" spans="1:23" x14ac:dyDescent="0.3">
      <c r="A1731">
        <v>250</v>
      </c>
      <c r="B1731">
        <v>181</v>
      </c>
      <c r="D1731">
        <f t="shared" si="264"/>
        <v>7.4660032637722529E-2</v>
      </c>
      <c r="E1731">
        <f t="shared" si="265"/>
        <v>3.7330016318861263</v>
      </c>
      <c r="F1731" s="7"/>
      <c r="G1731" s="7"/>
      <c r="H1731" s="7">
        <f t="shared" si="266"/>
        <v>7.9835817816183187E-3</v>
      </c>
      <c r="I1731" s="7">
        <f t="shared" si="267"/>
        <v>7.9835817816183187E-3</v>
      </c>
      <c r="J1731" s="7">
        <f t="shared" si="268"/>
        <v>0.39917908908091593</v>
      </c>
      <c r="K1731" s="9">
        <f t="shared" si="270"/>
        <v>0</v>
      </c>
      <c r="L1731" s="7"/>
      <c r="M1731" s="7"/>
      <c r="N1731" s="7"/>
      <c r="O1731" s="7"/>
      <c r="P1731" s="7"/>
      <c r="Q1731" s="7">
        <f t="shared" ref="Q1731:Q1794" si="271">IF(E1731&lt;1,1,0)</f>
        <v>0</v>
      </c>
      <c r="R1731" s="7"/>
      <c r="S1731" s="7">
        <f t="shared" ref="S1731:S1794" si="272">IF(AND(E1731&gt;=1,E1731&lt;10),1,0)</f>
        <v>1</v>
      </c>
      <c r="T1731" s="7"/>
      <c r="U1731" s="7">
        <f t="shared" ref="U1731:U1794" si="273">IF(E1731&gt;=10,1,0)</f>
        <v>0</v>
      </c>
      <c r="V1731" s="7"/>
      <c r="W1731">
        <f t="shared" si="269"/>
        <v>16.198199111465993</v>
      </c>
    </row>
    <row r="1732" spans="1:23" x14ac:dyDescent="0.3">
      <c r="A1732">
        <v>249</v>
      </c>
      <c r="B1732">
        <v>183</v>
      </c>
      <c r="D1732">
        <f t="shared" ref="D1732:D1795" si="274">(SQRT((A1733-A1732)^2+(B1733-B1732)^2)/$C$3)</f>
        <v>7.4660032637722529E-2</v>
      </c>
      <c r="E1732">
        <f t="shared" ref="E1732:E1795" si="275">IF(D1732*$C$5&gt;=50,"",D1732*$C$5)</f>
        <v>3.7330016318861263</v>
      </c>
      <c r="F1732" s="7"/>
      <c r="G1732" s="7"/>
      <c r="H1732" s="7">
        <f t="shared" ref="H1732:H1795" si="276">IF(AND(A1733-A1732&lt;&gt;0,B1733-B1732&lt;&gt;0),(1/(((TAN((B1733-B1732)/(A1733-A1732)))*180)/3.14)),0)</f>
        <v>7.9835817816183187E-3</v>
      </c>
      <c r="I1732" s="7">
        <f t="shared" ref="I1732:I1795" si="277">SQRT(H1732^2)</f>
        <v>7.9835817816183187E-3</v>
      </c>
      <c r="J1732" s="7">
        <f t="shared" ref="J1732:J1795" si="278">IF(OR(I1732=0,I1732*$C$5&gt;=360),"",(I1732*$C$5))</f>
        <v>0.39917908908091593</v>
      </c>
      <c r="K1732" s="9">
        <f t="shared" si="270"/>
        <v>0</v>
      </c>
      <c r="L1732" s="7"/>
      <c r="M1732" s="7"/>
      <c r="N1732" s="7"/>
      <c r="O1732" s="7"/>
      <c r="P1732" s="7"/>
      <c r="Q1732" s="7">
        <f t="shared" si="271"/>
        <v>0</v>
      </c>
      <c r="R1732" s="7"/>
      <c r="S1732" s="7">
        <f t="shared" si="272"/>
        <v>1</v>
      </c>
      <c r="T1732" s="7"/>
      <c r="U1732" s="7">
        <f t="shared" si="273"/>
        <v>0</v>
      </c>
      <c r="V1732" s="7"/>
      <c r="W1732">
        <f t="shared" ref="W1732:W1795" si="279">(SQRT((A1732-$C$9)^2+(B1732-$C$11)^2)/$C$3)</f>
        <v>16.20607753814545</v>
      </c>
    </row>
    <row r="1733" spans="1:23" x14ac:dyDescent="0.3">
      <c r="A1733">
        <v>248</v>
      </c>
      <c r="B1733">
        <v>185</v>
      </c>
      <c r="D1733">
        <f t="shared" si="274"/>
        <v>4.721915066354241E-2</v>
      </c>
      <c r="E1733">
        <f t="shared" si="275"/>
        <v>2.3609575331771206</v>
      </c>
      <c r="F1733" s="7"/>
      <c r="G1733" s="7"/>
      <c r="H1733" s="7">
        <f t="shared" si="276"/>
        <v>1.1200948966854434E-2</v>
      </c>
      <c r="I1733" s="7">
        <f t="shared" si="277"/>
        <v>1.1200948966854434E-2</v>
      </c>
      <c r="J1733" s="7">
        <f t="shared" si="278"/>
        <v>0.56004744834272169</v>
      </c>
      <c r="K1733" s="9">
        <f t="shared" si="270"/>
        <v>0</v>
      </c>
      <c r="L1733" s="7"/>
      <c r="M1733" s="7"/>
      <c r="N1733" s="7"/>
      <c r="O1733" s="7"/>
      <c r="P1733" s="7"/>
      <c r="Q1733" s="7">
        <f t="shared" si="271"/>
        <v>0</v>
      </c>
      <c r="R1733" s="7"/>
      <c r="S1733" s="7">
        <f t="shared" si="272"/>
        <v>1</v>
      </c>
      <c r="T1733" s="7"/>
      <c r="U1733" s="7">
        <f t="shared" si="273"/>
        <v>0</v>
      </c>
      <c r="V1733" s="7"/>
      <c r="W1733">
        <f t="shared" si="279"/>
        <v>16.214295918448453</v>
      </c>
    </row>
    <row r="1734" spans="1:23" x14ac:dyDescent="0.3">
      <c r="A1734">
        <v>247</v>
      </c>
      <c r="B1734">
        <v>184</v>
      </c>
      <c r="D1734">
        <f t="shared" si="274"/>
        <v>3.3388981636060099E-2</v>
      </c>
      <c r="E1734">
        <f t="shared" si="275"/>
        <v>1.669449081803005</v>
      </c>
      <c r="F1734" s="7"/>
      <c r="G1734" s="7"/>
      <c r="H1734" s="7">
        <f t="shared" si="276"/>
        <v>0</v>
      </c>
      <c r="I1734" s="7">
        <f t="shared" si="277"/>
        <v>0</v>
      </c>
      <c r="J1734" s="7" t="str">
        <f t="shared" si="278"/>
        <v/>
      </c>
      <c r="K1734" s="9">
        <f t="shared" ref="K1734:K1797" si="280">IF(E1732="",1,0)</f>
        <v>0</v>
      </c>
      <c r="L1734" s="7"/>
      <c r="M1734" s="7"/>
      <c r="N1734" s="7"/>
      <c r="O1734" s="7"/>
      <c r="P1734" s="7"/>
      <c r="Q1734" s="7">
        <f t="shared" si="271"/>
        <v>0</v>
      </c>
      <c r="R1734" s="7"/>
      <c r="S1734" s="7">
        <f t="shared" si="272"/>
        <v>1</v>
      </c>
      <c r="T1734" s="7"/>
      <c r="U1734" s="7">
        <f t="shared" si="273"/>
        <v>0</v>
      </c>
      <c r="V1734" s="7"/>
      <c r="W1734">
        <f t="shared" si="279"/>
        <v>16.257142817887502</v>
      </c>
    </row>
    <row r="1735" spans="1:23" x14ac:dyDescent="0.3">
      <c r="A1735">
        <v>247</v>
      </c>
      <c r="B1735">
        <v>185</v>
      </c>
      <c r="D1735">
        <f t="shared" si="274"/>
        <v>3.3388981636060099E-2</v>
      </c>
      <c r="E1735">
        <f t="shared" si="275"/>
        <v>1.669449081803005</v>
      </c>
      <c r="F1735" s="7"/>
      <c r="G1735" s="7"/>
      <c r="H1735" s="7">
        <f t="shared" si="276"/>
        <v>0</v>
      </c>
      <c r="I1735" s="7">
        <f t="shared" si="277"/>
        <v>0</v>
      </c>
      <c r="J1735" s="7" t="str">
        <f t="shared" si="278"/>
        <v/>
      </c>
      <c r="K1735" s="9">
        <f t="shared" si="280"/>
        <v>0</v>
      </c>
      <c r="L1735" s="7"/>
      <c r="M1735" s="7"/>
      <c r="N1735" s="7"/>
      <c r="O1735" s="7"/>
      <c r="P1735" s="7"/>
      <c r="Q1735" s="7">
        <f t="shared" si="271"/>
        <v>0</v>
      </c>
      <c r="R1735" s="7"/>
      <c r="S1735" s="7">
        <f t="shared" si="272"/>
        <v>1</v>
      </c>
      <c r="T1735" s="7"/>
      <c r="U1735" s="7">
        <f t="shared" si="273"/>
        <v>0</v>
      </c>
      <c r="V1735" s="7"/>
      <c r="W1735">
        <f t="shared" si="279"/>
        <v>16.245652542433284</v>
      </c>
    </row>
    <row r="1736" spans="1:23" x14ac:dyDescent="0.3">
      <c r="A1736">
        <v>246</v>
      </c>
      <c r="B1736">
        <v>185</v>
      </c>
      <c r="D1736">
        <f t="shared" si="274"/>
        <v>3.3388981636060099E-2</v>
      </c>
      <c r="E1736">
        <f t="shared" si="275"/>
        <v>1.669449081803005</v>
      </c>
      <c r="F1736" s="7"/>
      <c r="G1736" s="7"/>
      <c r="H1736" s="7">
        <f t="shared" si="276"/>
        <v>0</v>
      </c>
      <c r="I1736" s="7">
        <f t="shared" si="277"/>
        <v>0</v>
      </c>
      <c r="J1736" s="7" t="str">
        <f t="shared" si="278"/>
        <v/>
      </c>
      <c r="K1736" s="9">
        <f t="shared" si="280"/>
        <v>0</v>
      </c>
      <c r="L1736" s="7"/>
      <c r="M1736" s="7"/>
      <c r="N1736" s="7"/>
      <c r="O1736" s="7"/>
      <c r="P1736" s="7"/>
      <c r="Q1736" s="7">
        <f t="shared" si="271"/>
        <v>0</v>
      </c>
      <c r="R1736" s="7"/>
      <c r="S1736" s="7">
        <f t="shared" si="272"/>
        <v>1</v>
      </c>
      <c r="T1736" s="7"/>
      <c r="U1736" s="7">
        <f t="shared" si="273"/>
        <v>0</v>
      </c>
      <c r="V1736" s="7"/>
      <c r="W1736">
        <f t="shared" si="279"/>
        <v>16.277017250593342</v>
      </c>
    </row>
    <row r="1737" spans="1:23" x14ac:dyDescent="0.3">
      <c r="A1737">
        <v>245</v>
      </c>
      <c r="B1737">
        <v>185</v>
      </c>
      <c r="D1737">
        <f t="shared" si="274"/>
        <v>0</v>
      </c>
      <c r="E1737">
        <f t="shared" si="275"/>
        <v>0</v>
      </c>
      <c r="F1737" s="7"/>
      <c r="G1737" s="7"/>
      <c r="H1737" s="7">
        <f t="shared" si="276"/>
        <v>0</v>
      </c>
      <c r="I1737" s="7">
        <f t="shared" si="277"/>
        <v>0</v>
      </c>
      <c r="J1737" s="7" t="str">
        <f t="shared" si="278"/>
        <v/>
      </c>
      <c r="K1737" s="9">
        <f t="shared" si="280"/>
        <v>0</v>
      </c>
      <c r="L1737" s="7"/>
      <c r="M1737" s="7"/>
      <c r="N1737" s="7"/>
      <c r="O1737" s="7"/>
      <c r="P1737" s="7"/>
      <c r="Q1737" s="7">
        <f t="shared" si="271"/>
        <v>1</v>
      </c>
      <c r="R1737" s="7"/>
      <c r="S1737" s="7">
        <f t="shared" si="272"/>
        <v>0</v>
      </c>
      <c r="T1737" s="7"/>
      <c r="U1737" s="7">
        <f t="shared" si="273"/>
        <v>0</v>
      </c>
      <c r="V1737" s="7"/>
      <c r="W1737">
        <f t="shared" si="279"/>
        <v>16.308389996285559</v>
      </c>
    </row>
    <row r="1738" spans="1:23" x14ac:dyDescent="0.3">
      <c r="A1738">
        <v>245</v>
      </c>
      <c r="B1738">
        <v>185</v>
      </c>
      <c r="D1738">
        <f t="shared" si="274"/>
        <v>0.1669449081803005</v>
      </c>
      <c r="E1738">
        <f t="shared" si="275"/>
        <v>8.3472454090150254</v>
      </c>
      <c r="F1738" s="7"/>
      <c r="G1738" s="7"/>
      <c r="H1738" s="7">
        <f t="shared" si="276"/>
        <v>-1.8725322813583585E-2</v>
      </c>
      <c r="I1738" s="7">
        <f t="shared" si="277"/>
        <v>1.8725322813583585E-2</v>
      </c>
      <c r="J1738" s="7">
        <f t="shared" si="278"/>
        <v>0.93626614067917924</v>
      </c>
      <c r="K1738" s="9">
        <f t="shared" si="280"/>
        <v>0</v>
      </c>
      <c r="L1738" s="7"/>
      <c r="M1738" s="7"/>
      <c r="N1738" s="7"/>
      <c r="O1738" s="7"/>
      <c r="P1738" s="7"/>
      <c r="Q1738" s="7">
        <f t="shared" si="271"/>
        <v>0</v>
      </c>
      <c r="R1738" s="7"/>
      <c r="S1738" s="7">
        <f t="shared" si="272"/>
        <v>1</v>
      </c>
      <c r="T1738" s="7"/>
      <c r="U1738" s="7">
        <f t="shared" si="273"/>
        <v>0</v>
      </c>
      <c r="V1738" s="7"/>
      <c r="W1738">
        <f t="shared" si="279"/>
        <v>16.308389996285559</v>
      </c>
    </row>
    <row r="1739" spans="1:23" x14ac:dyDescent="0.3">
      <c r="A1739">
        <v>249</v>
      </c>
      <c r="B1739">
        <v>182</v>
      </c>
      <c r="D1739">
        <f t="shared" si="274"/>
        <v>7.4660032637722529E-2</v>
      </c>
      <c r="E1739">
        <f t="shared" si="275"/>
        <v>3.7330016318861263</v>
      </c>
      <c r="F1739" s="7"/>
      <c r="G1739" s="7"/>
      <c r="H1739" s="7">
        <f t="shared" si="276"/>
        <v>-7.9835817816183187E-3</v>
      </c>
      <c r="I1739" s="7">
        <f t="shared" si="277"/>
        <v>7.9835817816183187E-3</v>
      </c>
      <c r="J1739" s="7">
        <f t="shared" si="278"/>
        <v>0.39917908908091593</v>
      </c>
      <c r="K1739" s="9">
        <f t="shared" si="280"/>
        <v>0</v>
      </c>
      <c r="L1739" s="7"/>
      <c r="M1739" s="7"/>
      <c r="N1739" s="7"/>
      <c r="O1739" s="7"/>
      <c r="P1739" s="7"/>
      <c r="Q1739" s="7">
        <f t="shared" si="271"/>
        <v>0</v>
      </c>
      <c r="R1739" s="7"/>
      <c r="S1739" s="7">
        <f t="shared" si="272"/>
        <v>1</v>
      </c>
      <c r="T1739" s="7"/>
      <c r="U1739" s="7">
        <f t="shared" si="273"/>
        <v>0</v>
      </c>
      <c r="V1739" s="7"/>
      <c r="W1739">
        <f t="shared" si="279"/>
        <v>16.217733335472115</v>
      </c>
    </row>
    <row r="1740" spans="1:23" x14ac:dyDescent="0.3">
      <c r="A1740">
        <v>250</v>
      </c>
      <c r="B1740">
        <v>184</v>
      </c>
      <c r="D1740">
        <f t="shared" si="274"/>
        <v>0.10558523072348514</v>
      </c>
      <c r="E1740">
        <f t="shared" si="275"/>
        <v>5.279261536174257</v>
      </c>
      <c r="F1740" s="7"/>
      <c r="G1740" s="7"/>
      <c r="H1740" s="7">
        <f t="shared" si="276"/>
        <v>-0.12237718339724686</v>
      </c>
      <c r="I1740" s="7">
        <f t="shared" si="277"/>
        <v>0.12237718339724686</v>
      </c>
      <c r="J1740" s="7">
        <f t="shared" si="278"/>
        <v>6.1188591698623434</v>
      </c>
      <c r="K1740" s="9">
        <f t="shared" si="280"/>
        <v>0</v>
      </c>
      <c r="L1740" s="7"/>
      <c r="M1740" s="7"/>
      <c r="N1740" s="7"/>
      <c r="O1740" s="7"/>
      <c r="P1740" s="7"/>
      <c r="Q1740" s="7">
        <f t="shared" si="271"/>
        <v>0</v>
      </c>
      <c r="R1740" s="7"/>
      <c r="S1740" s="7">
        <f t="shared" si="272"/>
        <v>1</v>
      </c>
      <c r="T1740" s="7"/>
      <c r="U1740" s="7">
        <f t="shared" si="273"/>
        <v>0</v>
      </c>
      <c r="V1740" s="7"/>
      <c r="W1740">
        <f t="shared" si="279"/>
        <v>16.163164243129955</v>
      </c>
    </row>
    <row r="1741" spans="1:23" x14ac:dyDescent="0.3">
      <c r="A1741">
        <v>251</v>
      </c>
      <c r="B1741">
        <v>187</v>
      </c>
      <c r="D1741">
        <f t="shared" si="274"/>
        <v>0.77875818295095833</v>
      </c>
      <c r="E1741">
        <f t="shared" si="275"/>
        <v>38.93790914754792</v>
      </c>
      <c r="F1741" s="7"/>
      <c r="G1741" s="7"/>
      <c r="H1741" s="7">
        <f t="shared" si="276"/>
        <v>-2.5498473743473561E-2</v>
      </c>
      <c r="I1741" s="7">
        <f t="shared" si="277"/>
        <v>2.5498473743473561E-2</v>
      </c>
      <c r="J1741" s="7">
        <f t="shared" si="278"/>
        <v>1.274923687173678</v>
      </c>
      <c r="K1741" s="9">
        <f t="shared" si="280"/>
        <v>0</v>
      </c>
      <c r="L1741" s="7"/>
      <c r="M1741" s="7"/>
      <c r="N1741" s="7"/>
      <c r="O1741" s="7"/>
      <c r="P1741" s="7"/>
      <c r="Q1741" s="7">
        <f t="shared" si="271"/>
        <v>0</v>
      </c>
      <c r="R1741" s="7"/>
      <c r="S1741" s="7">
        <f t="shared" si="272"/>
        <v>0</v>
      </c>
      <c r="T1741" s="7"/>
      <c r="U1741" s="7">
        <f t="shared" si="273"/>
        <v>1</v>
      </c>
      <c r="V1741" s="7"/>
      <c r="W1741">
        <f t="shared" si="279"/>
        <v>16.097298643744846</v>
      </c>
    </row>
    <row r="1742" spans="1:23" x14ac:dyDescent="0.3">
      <c r="A1742">
        <v>231</v>
      </c>
      <c r="B1742">
        <v>199</v>
      </c>
      <c r="D1742">
        <f t="shared" si="274"/>
        <v>4.721915066354241E-2</v>
      </c>
      <c r="E1742">
        <f t="shared" si="275"/>
        <v>2.3609575331771206</v>
      </c>
      <c r="F1742" s="7"/>
      <c r="G1742" s="7"/>
      <c r="H1742" s="7">
        <f t="shared" si="276"/>
        <v>-1.1200948966854434E-2</v>
      </c>
      <c r="I1742" s="7">
        <f t="shared" si="277"/>
        <v>1.1200948966854434E-2</v>
      </c>
      <c r="J1742" s="7">
        <f t="shared" si="278"/>
        <v>0.56004744834272169</v>
      </c>
      <c r="K1742" s="9">
        <f t="shared" si="280"/>
        <v>0</v>
      </c>
      <c r="L1742" s="7"/>
      <c r="M1742" s="7"/>
      <c r="N1742" s="7"/>
      <c r="O1742" s="7"/>
      <c r="P1742" s="7"/>
      <c r="Q1742" s="7">
        <f t="shared" si="271"/>
        <v>0</v>
      </c>
      <c r="R1742" s="7"/>
      <c r="S1742" s="7">
        <f t="shared" si="272"/>
        <v>1</v>
      </c>
      <c r="T1742" s="7"/>
      <c r="U1742" s="7">
        <f t="shared" si="273"/>
        <v>0</v>
      </c>
      <c r="V1742" s="7"/>
      <c r="W1742">
        <f t="shared" si="279"/>
        <v>16.59865648521825</v>
      </c>
    </row>
    <row r="1743" spans="1:23" x14ac:dyDescent="0.3">
      <c r="A1743">
        <v>230</v>
      </c>
      <c r="B1743">
        <v>200</v>
      </c>
      <c r="D1743">
        <f t="shared" si="274"/>
        <v>6.6777963272120197E-2</v>
      </c>
      <c r="E1743">
        <f t="shared" si="275"/>
        <v>3.33889816360601</v>
      </c>
      <c r="F1743" s="7"/>
      <c r="G1743" s="7"/>
      <c r="H1743" s="7">
        <f t="shared" si="276"/>
        <v>0</v>
      </c>
      <c r="I1743" s="7">
        <f t="shared" si="277"/>
        <v>0</v>
      </c>
      <c r="J1743" s="7" t="str">
        <f t="shared" si="278"/>
        <v/>
      </c>
      <c r="K1743" s="9">
        <f t="shared" si="280"/>
        <v>0</v>
      </c>
      <c r="L1743" s="7"/>
      <c r="M1743" s="7"/>
      <c r="N1743" s="7"/>
      <c r="O1743" s="7"/>
      <c r="P1743" s="7"/>
      <c r="Q1743" s="7">
        <f t="shared" si="271"/>
        <v>0</v>
      </c>
      <c r="R1743" s="7"/>
      <c r="S1743" s="7">
        <f t="shared" si="272"/>
        <v>1</v>
      </c>
      <c r="T1743" s="7"/>
      <c r="U1743" s="7">
        <f t="shared" si="273"/>
        <v>0</v>
      </c>
      <c r="V1743" s="7"/>
      <c r="W1743">
        <f t="shared" si="279"/>
        <v>16.620201989839682</v>
      </c>
    </row>
    <row r="1744" spans="1:23" x14ac:dyDescent="0.3">
      <c r="A1744">
        <v>228</v>
      </c>
      <c r="B1744">
        <v>200</v>
      </c>
      <c r="D1744">
        <f t="shared" si="274"/>
        <v>7.4660032637722529E-2</v>
      </c>
      <c r="E1744">
        <f t="shared" si="275"/>
        <v>3.7330016318861263</v>
      </c>
      <c r="F1744" s="7"/>
      <c r="G1744" s="7"/>
      <c r="H1744" s="7">
        <f t="shared" si="276"/>
        <v>3.1931841367650551E-2</v>
      </c>
      <c r="I1744" s="7">
        <f t="shared" si="277"/>
        <v>3.1931841367650551E-2</v>
      </c>
      <c r="J1744" s="7">
        <f t="shared" si="278"/>
        <v>1.5965920683825277</v>
      </c>
      <c r="K1744" s="9">
        <f t="shared" si="280"/>
        <v>0</v>
      </c>
      <c r="L1744" s="7"/>
      <c r="M1744" s="7"/>
      <c r="N1744" s="7"/>
      <c r="O1744" s="7"/>
      <c r="P1744" s="7"/>
      <c r="Q1744" s="7">
        <f t="shared" si="271"/>
        <v>0</v>
      </c>
      <c r="R1744" s="7"/>
      <c r="S1744" s="7">
        <f t="shared" si="272"/>
        <v>1</v>
      </c>
      <c r="T1744" s="7"/>
      <c r="U1744" s="7">
        <f t="shared" si="273"/>
        <v>0</v>
      </c>
      <c r="V1744" s="7"/>
      <c r="W1744">
        <f t="shared" si="279"/>
        <v>16.683802922684858</v>
      </c>
    </row>
    <row r="1745" spans="1:23" x14ac:dyDescent="0.3">
      <c r="A1745">
        <v>226</v>
      </c>
      <c r="B1745">
        <v>199</v>
      </c>
      <c r="D1745">
        <f t="shared" si="274"/>
        <v>0.12038568532434021</v>
      </c>
      <c r="E1745">
        <f t="shared" si="275"/>
        <v>6.019284266217011</v>
      </c>
      <c r="F1745" s="7"/>
      <c r="G1745" s="7"/>
      <c r="H1745" s="7">
        <f t="shared" si="276"/>
        <v>2.2170174856798452E-2</v>
      </c>
      <c r="I1745" s="7">
        <f t="shared" si="277"/>
        <v>2.2170174856798452E-2</v>
      </c>
      <c r="J1745" s="7">
        <f t="shared" si="278"/>
        <v>1.1085087428399225</v>
      </c>
      <c r="K1745" s="9">
        <f t="shared" si="280"/>
        <v>0</v>
      </c>
      <c r="L1745" s="7"/>
      <c r="M1745" s="7"/>
      <c r="N1745" s="7"/>
      <c r="O1745" s="7"/>
      <c r="P1745" s="7"/>
      <c r="Q1745" s="7">
        <f t="shared" si="271"/>
        <v>0</v>
      </c>
      <c r="R1745" s="7"/>
      <c r="S1745" s="7">
        <f t="shared" si="272"/>
        <v>1</v>
      </c>
      <c r="T1745" s="7"/>
      <c r="U1745" s="7">
        <f t="shared" si="273"/>
        <v>0</v>
      </c>
      <c r="V1745" s="7"/>
      <c r="W1745">
        <f t="shared" si="279"/>
        <v>16.757576963408038</v>
      </c>
    </row>
    <row r="1746" spans="1:23" x14ac:dyDescent="0.3">
      <c r="A1746">
        <v>223</v>
      </c>
      <c r="B1746">
        <v>197</v>
      </c>
      <c r="D1746">
        <f t="shared" si="274"/>
        <v>0.14932006527544506</v>
      </c>
      <c r="E1746">
        <f t="shared" si="275"/>
        <v>7.4660032637722527</v>
      </c>
      <c r="F1746" s="7"/>
      <c r="G1746" s="7"/>
      <c r="H1746" s="7">
        <f t="shared" si="276"/>
        <v>3.1931841367650551E-2</v>
      </c>
      <c r="I1746" s="7">
        <f t="shared" si="277"/>
        <v>3.1931841367650551E-2</v>
      </c>
      <c r="J1746" s="7">
        <f t="shared" si="278"/>
        <v>1.5965920683825277</v>
      </c>
      <c r="K1746" s="9">
        <f t="shared" si="280"/>
        <v>0</v>
      </c>
      <c r="L1746" s="7"/>
      <c r="M1746" s="7"/>
      <c r="N1746" s="7"/>
      <c r="O1746" s="7"/>
      <c r="P1746" s="7"/>
      <c r="Q1746" s="7">
        <f t="shared" si="271"/>
        <v>0</v>
      </c>
      <c r="R1746" s="7"/>
      <c r="S1746" s="7">
        <f t="shared" si="272"/>
        <v>1</v>
      </c>
      <c r="T1746" s="7"/>
      <c r="U1746" s="7">
        <f t="shared" si="273"/>
        <v>0</v>
      </c>
      <c r="V1746" s="7"/>
      <c r="W1746">
        <f t="shared" si="279"/>
        <v>16.873365587437114</v>
      </c>
    </row>
    <row r="1747" spans="1:23" x14ac:dyDescent="0.3">
      <c r="A1747">
        <v>219</v>
      </c>
      <c r="B1747">
        <v>195</v>
      </c>
      <c r="D1747">
        <f t="shared" si="274"/>
        <v>0.18887660265416964</v>
      </c>
      <c r="E1747">
        <f t="shared" si="275"/>
        <v>9.4438301327084826</v>
      </c>
      <c r="F1747" s="7"/>
      <c r="G1747" s="7"/>
      <c r="H1747" s="7">
        <f t="shared" si="276"/>
        <v>-1.1200948966854434E-2</v>
      </c>
      <c r="I1747" s="7">
        <f t="shared" si="277"/>
        <v>1.1200948966854434E-2</v>
      </c>
      <c r="J1747" s="7">
        <f t="shared" si="278"/>
        <v>0.56004744834272169</v>
      </c>
      <c r="K1747" s="9">
        <f t="shared" si="280"/>
        <v>0</v>
      </c>
      <c r="L1747" s="7"/>
      <c r="M1747" s="7"/>
      <c r="N1747" s="7"/>
      <c r="O1747" s="7"/>
      <c r="P1747" s="7"/>
      <c r="Q1747" s="7">
        <f t="shared" si="271"/>
        <v>0</v>
      </c>
      <c r="R1747" s="7"/>
      <c r="S1747" s="7">
        <f t="shared" si="272"/>
        <v>1</v>
      </c>
      <c r="T1747" s="7"/>
      <c r="U1747" s="7">
        <f t="shared" si="273"/>
        <v>0</v>
      </c>
      <c r="V1747" s="7"/>
      <c r="W1747">
        <f t="shared" si="279"/>
        <v>17.02098107584548</v>
      </c>
    </row>
    <row r="1748" spans="1:23" x14ac:dyDescent="0.3">
      <c r="A1748">
        <v>223</v>
      </c>
      <c r="B1748">
        <v>191</v>
      </c>
      <c r="D1748">
        <f t="shared" si="274"/>
        <v>0.59728026110178023</v>
      </c>
      <c r="E1748">
        <f t="shared" si="275"/>
        <v>29.864013055089011</v>
      </c>
      <c r="F1748" s="7"/>
      <c r="G1748" s="7"/>
      <c r="H1748" s="7">
        <f t="shared" si="276"/>
        <v>7.9835817816183187E-3</v>
      </c>
      <c r="I1748" s="7">
        <f t="shared" si="277"/>
        <v>7.9835817816183187E-3</v>
      </c>
      <c r="J1748" s="7">
        <f t="shared" si="278"/>
        <v>0.39917908908091593</v>
      </c>
      <c r="K1748" s="9">
        <f t="shared" si="280"/>
        <v>0</v>
      </c>
      <c r="L1748" s="7"/>
      <c r="M1748" s="7"/>
      <c r="N1748" s="7"/>
      <c r="O1748" s="7"/>
      <c r="P1748" s="7"/>
      <c r="Q1748" s="7">
        <f t="shared" si="271"/>
        <v>0</v>
      </c>
      <c r="R1748" s="7"/>
      <c r="S1748" s="7">
        <f t="shared" si="272"/>
        <v>0</v>
      </c>
      <c r="T1748" s="7"/>
      <c r="U1748" s="7">
        <f t="shared" si="273"/>
        <v>1</v>
      </c>
      <c r="V1748" s="7"/>
      <c r="W1748">
        <f t="shared" si="279"/>
        <v>16.935884173282634</v>
      </c>
    </row>
    <row r="1749" spans="1:23" x14ac:dyDescent="0.3">
      <c r="A1749">
        <v>231</v>
      </c>
      <c r="B1749">
        <v>175</v>
      </c>
      <c r="D1749">
        <f t="shared" si="274"/>
        <v>0.13766629801728417</v>
      </c>
      <c r="E1749">
        <f t="shared" si="275"/>
        <v>6.8833149008642085</v>
      </c>
      <c r="F1749" s="7"/>
      <c r="G1749" s="7"/>
      <c r="H1749" s="7">
        <f t="shared" si="276"/>
        <v>6.831798069437918E-2</v>
      </c>
      <c r="I1749" s="7">
        <f t="shared" si="277"/>
        <v>6.831798069437918E-2</v>
      </c>
      <c r="J1749" s="7">
        <f t="shared" si="278"/>
        <v>3.4158990347189588</v>
      </c>
      <c r="K1749" s="9">
        <f t="shared" si="280"/>
        <v>0</v>
      </c>
      <c r="L1749" s="7"/>
      <c r="M1749" s="7"/>
      <c r="N1749" s="7"/>
      <c r="O1749" s="7"/>
      <c r="P1749" s="7"/>
      <c r="Q1749" s="7">
        <f t="shared" si="271"/>
        <v>0</v>
      </c>
      <c r="R1749" s="7"/>
      <c r="S1749" s="7">
        <f t="shared" si="272"/>
        <v>1</v>
      </c>
      <c r="T1749" s="7"/>
      <c r="U1749" s="7">
        <f t="shared" si="273"/>
        <v>0</v>
      </c>
      <c r="V1749" s="7"/>
      <c r="W1749">
        <f t="shared" si="279"/>
        <v>16.862526618044157</v>
      </c>
    </row>
    <row r="1750" spans="1:23" x14ac:dyDescent="0.3">
      <c r="A1750">
        <v>227</v>
      </c>
      <c r="B1750">
        <v>174</v>
      </c>
      <c r="D1750">
        <f t="shared" si="274"/>
        <v>0.26919057590312351</v>
      </c>
      <c r="E1750">
        <f t="shared" si="275"/>
        <v>13.459528795156176</v>
      </c>
      <c r="F1750" s="7"/>
      <c r="G1750" s="7"/>
      <c r="H1750" s="7">
        <f t="shared" si="276"/>
        <v>-3.1600079504156557E-3</v>
      </c>
      <c r="I1750" s="7">
        <f t="shared" si="277"/>
        <v>3.1600079504156557E-3</v>
      </c>
      <c r="J1750" s="7">
        <f t="shared" si="278"/>
        <v>0.15800039752078279</v>
      </c>
      <c r="K1750" s="9">
        <f t="shared" si="280"/>
        <v>0</v>
      </c>
      <c r="L1750" s="7"/>
      <c r="M1750" s="7"/>
      <c r="N1750" s="7"/>
      <c r="O1750" s="7"/>
      <c r="P1750" s="7"/>
      <c r="Q1750" s="7">
        <f t="shared" si="271"/>
        <v>0</v>
      </c>
      <c r="R1750" s="7"/>
      <c r="S1750" s="7">
        <f t="shared" si="272"/>
        <v>0</v>
      </c>
      <c r="T1750" s="7"/>
      <c r="U1750" s="7">
        <f t="shared" si="273"/>
        <v>1</v>
      </c>
      <c r="V1750" s="7"/>
      <c r="W1750">
        <f t="shared" si="279"/>
        <v>16.999320517529451</v>
      </c>
    </row>
    <row r="1751" spans="1:23" x14ac:dyDescent="0.3">
      <c r="A1751">
        <v>223</v>
      </c>
      <c r="B1751">
        <v>167</v>
      </c>
      <c r="D1751">
        <f t="shared" si="274"/>
        <v>0.68508462533165926</v>
      </c>
      <c r="E1751">
        <f t="shared" si="275"/>
        <v>34.254231266582963</v>
      </c>
      <c r="F1751" s="7"/>
      <c r="G1751" s="7"/>
      <c r="H1751" s="7">
        <f t="shared" si="276"/>
        <v>-9.5156276081537275E-3</v>
      </c>
      <c r="I1751" s="7">
        <f t="shared" si="277"/>
        <v>9.5156276081537275E-3</v>
      </c>
      <c r="J1751" s="7">
        <f t="shared" si="278"/>
        <v>0.47578138040768636</v>
      </c>
      <c r="K1751" s="9">
        <f t="shared" si="280"/>
        <v>0</v>
      </c>
      <c r="L1751" s="7"/>
      <c r="M1751" s="7"/>
      <c r="N1751" s="7"/>
      <c r="O1751" s="7"/>
      <c r="P1751" s="7"/>
      <c r="Q1751" s="7">
        <f t="shared" si="271"/>
        <v>0</v>
      </c>
      <c r="R1751" s="7"/>
      <c r="S1751" s="7">
        <f t="shared" si="272"/>
        <v>0</v>
      </c>
      <c r="T1751" s="7"/>
      <c r="U1751" s="7">
        <f t="shared" si="273"/>
        <v>1</v>
      </c>
      <c r="V1751" s="7"/>
      <c r="W1751">
        <f t="shared" si="279"/>
        <v>17.207023915052169</v>
      </c>
    </row>
    <row r="1752" spans="1:23" x14ac:dyDescent="0.3">
      <c r="A1752">
        <v>209</v>
      </c>
      <c r="B1752">
        <v>182</v>
      </c>
      <c r="D1752">
        <f t="shared" si="274"/>
        <v>0.12038568532434021</v>
      </c>
      <c r="E1752">
        <f t="shared" si="275"/>
        <v>6.019284266217011</v>
      </c>
      <c r="F1752" s="7"/>
      <c r="G1752" s="7"/>
      <c r="H1752" s="7">
        <f t="shared" si="276"/>
        <v>2.2170174856798452E-2</v>
      </c>
      <c r="I1752" s="7">
        <f t="shared" si="277"/>
        <v>2.2170174856798452E-2</v>
      </c>
      <c r="J1752" s="7">
        <f t="shared" si="278"/>
        <v>1.1085087428399225</v>
      </c>
      <c r="K1752" s="9">
        <f t="shared" si="280"/>
        <v>0</v>
      </c>
      <c r="L1752" s="7"/>
      <c r="M1752" s="7"/>
      <c r="N1752" s="7"/>
      <c r="O1752" s="7"/>
      <c r="P1752" s="7"/>
      <c r="Q1752" s="7">
        <f t="shared" si="271"/>
        <v>0</v>
      </c>
      <c r="R1752" s="7"/>
      <c r="S1752" s="7">
        <f t="shared" si="272"/>
        <v>1</v>
      </c>
      <c r="T1752" s="7"/>
      <c r="U1752" s="7">
        <f t="shared" si="273"/>
        <v>0</v>
      </c>
      <c r="V1752" s="7"/>
      <c r="W1752">
        <f t="shared" si="279"/>
        <v>17.475073394375872</v>
      </c>
    </row>
    <row r="1753" spans="1:23" x14ac:dyDescent="0.3">
      <c r="A1753">
        <v>206</v>
      </c>
      <c r="B1753">
        <v>180</v>
      </c>
      <c r="D1753">
        <f t="shared" si="274"/>
        <v>0.6610681092895937</v>
      </c>
      <c r="E1753">
        <f t="shared" si="275"/>
        <v>33.053405464479688</v>
      </c>
      <c r="F1753" s="7"/>
      <c r="G1753" s="7"/>
      <c r="H1753" s="7">
        <f t="shared" si="276"/>
        <v>1.1200948966854434E-2</v>
      </c>
      <c r="I1753" s="7">
        <f t="shared" si="277"/>
        <v>1.1200948966854434E-2</v>
      </c>
      <c r="J1753" s="7">
        <f t="shared" si="278"/>
        <v>0.56004744834272169</v>
      </c>
      <c r="K1753" s="9">
        <f t="shared" si="280"/>
        <v>0</v>
      </c>
      <c r="L1753" s="7"/>
      <c r="M1753" s="7"/>
      <c r="N1753" s="7"/>
      <c r="O1753" s="7"/>
      <c r="P1753" s="7"/>
      <c r="Q1753" s="7">
        <f t="shared" si="271"/>
        <v>0</v>
      </c>
      <c r="R1753" s="7"/>
      <c r="S1753" s="7">
        <f t="shared" si="272"/>
        <v>0</v>
      </c>
      <c r="T1753" s="7"/>
      <c r="U1753" s="7">
        <f t="shared" si="273"/>
        <v>1</v>
      </c>
      <c r="V1753" s="7"/>
      <c r="W1753">
        <f t="shared" si="279"/>
        <v>17.59152610769414</v>
      </c>
    </row>
    <row r="1754" spans="1:23" x14ac:dyDescent="0.3">
      <c r="A1754">
        <v>192</v>
      </c>
      <c r="B1754">
        <v>166</v>
      </c>
      <c r="D1754">
        <f t="shared" si="274"/>
        <v>0.1669449081803005</v>
      </c>
      <c r="E1754">
        <f t="shared" si="275"/>
        <v>8.3472454090150254</v>
      </c>
      <c r="F1754" s="7"/>
      <c r="G1754" s="7"/>
      <c r="H1754" s="7">
        <f t="shared" si="276"/>
        <v>1.8725322813583585E-2</v>
      </c>
      <c r="I1754" s="7">
        <f t="shared" si="277"/>
        <v>1.8725322813583585E-2</v>
      </c>
      <c r="J1754" s="7">
        <f t="shared" si="278"/>
        <v>0.93626614067917924</v>
      </c>
      <c r="K1754" s="9">
        <f t="shared" si="280"/>
        <v>0</v>
      </c>
      <c r="L1754" s="7"/>
      <c r="M1754" s="7"/>
      <c r="N1754" s="7"/>
      <c r="O1754" s="7"/>
      <c r="P1754" s="7"/>
      <c r="Q1754" s="7">
        <f t="shared" si="271"/>
        <v>0</v>
      </c>
      <c r="R1754" s="7"/>
      <c r="S1754" s="7">
        <f t="shared" si="272"/>
        <v>1</v>
      </c>
      <c r="T1754" s="7"/>
      <c r="U1754" s="7">
        <f t="shared" si="273"/>
        <v>0</v>
      </c>
      <c r="V1754" s="7"/>
      <c r="W1754">
        <f t="shared" si="279"/>
        <v>18.18826274989582</v>
      </c>
    </row>
    <row r="1755" spans="1:23" x14ac:dyDescent="0.3">
      <c r="A1755">
        <v>188</v>
      </c>
      <c r="B1755">
        <v>163</v>
      </c>
      <c r="D1755">
        <f t="shared" si="274"/>
        <v>7.4660032637722529E-2</v>
      </c>
      <c r="E1755">
        <f t="shared" si="275"/>
        <v>3.7330016318861263</v>
      </c>
      <c r="F1755" s="7"/>
      <c r="G1755" s="7"/>
      <c r="H1755" s="7">
        <f t="shared" si="276"/>
        <v>3.1931841367650551E-2</v>
      </c>
      <c r="I1755" s="7">
        <f t="shared" si="277"/>
        <v>3.1931841367650551E-2</v>
      </c>
      <c r="J1755" s="7">
        <f t="shared" si="278"/>
        <v>1.5965920683825277</v>
      </c>
      <c r="K1755" s="9">
        <f t="shared" si="280"/>
        <v>0</v>
      </c>
      <c r="L1755" s="7"/>
      <c r="M1755" s="7"/>
      <c r="N1755" s="7"/>
      <c r="O1755" s="7"/>
      <c r="P1755" s="7"/>
      <c r="Q1755" s="7">
        <f t="shared" si="271"/>
        <v>0</v>
      </c>
      <c r="R1755" s="7"/>
      <c r="S1755" s="7">
        <f t="shared" si="272"/>
        <v>1</v>
      </c>
      <c r="T1755" s="7"/>
      <c r="U1755" s="7">
        <f t="shared" si="273"/>
        <v>0</v>
      </c>
      <c r="V1755" s="7"/>
      <c r="W1755">
        <f t="shared" si="279"/>
        <v>18.348058089159082</v>
      </c>
    </row>
    <row r="1756" spans="1:23" x14ac:dyDescent="0.3">
      <c r="A1756">
        <v>186</v>
      </c>
      <c r="B1756">
        <v>162</v>
      </c>
      <c r="D1756">
        <f t="shared" si="274"/>
        <v>0.43405676126878129</v>
      </c>
      <c r="E1756">
        <f t="shared" si="275"/>
        <v>21.702838063439064</v>
      </c>
      <c r="F1756" s="7"/>
      <c r="G1756" s="7"/>
      <c r="H1756" s="7">
        <f t="shared" si="276"/>
        <v>3.9415313183792149E-2</v>
      </c>
      <c r="I1756" s="7">
        <f t="shared" si="277"/>
        <v>3.9415313183792149E-2</v>
      </c>
      <c r="J1756" s="7">
        <f t="shared" si="278"/>
        <v>1.9707656591896074</v>
      </c>
      <c r="K1756" s="9">
        <f t="shared" si="280"/>
        <v>0</v>
      </c>
      <c r="L1756" s="7"/>
      <c r="M1756" s="7"/>
      <c r="N1756" s="7"/>
      <c r="O1756" s="7"/>
      <c r="P1756" s="7"/>
      <c r="Q1756" s="7">
        <f t="shared" si="271"/>
        <v>0</v>
      </c>
      <c r="R1756" s="7"/>
      <c r="S1756" s="7">
        <f t="shared" si="272"/>
        <v>0</v>
      </c>
      <c r="T1756" s="7"/>
      <c r="U1756" s="7">
        <f t="shared" si="273"/>
        <v>1</v>
      </c>
      <c r="V1756" s="7"/>
      <c r="W1756">
        <f t="shared" si="279"/>
        <v>18.422247696816751</v>
      </c>
    </row>
    <row r="1757" spans="1:23" x14ac:dyDescent="0.3">
      <c r="A1757">
        <v>174</v>
      </c>
      <c r="B1757">
        <v>157</v>
      </c>
      <c r="D1757">
        <f t="shared" si="274"/>
        <v>0.81854094638606101</v>
      </c>
      <c r="E1757">
        <f t="shared" si="275"/>
        <v>40.92704731930305</v>
      </c>
      <c r="F1757" s="7"/>
      <c r="G1757" s="7"/>
      <c r="H1757" s="7">
        <f t="shared" si="276"/>
        <v>-8.2518393762234882E-2</v>
      </c>
      <c r="I1757" s="7">
        <f t="shared" si="277"/>
        <v>8.2518393762234882E-2</v>
      </c>
      <c r="J1757" s="7">
        <f t="shared" si="278"/>
        <v>4.1259196881117441</v>
      </c>
      <c r="K1757" s="9">
        <f t="shared" si="280"/>
        <v>0</v>
      </c>
      <c r="L1757" s="7"/>
      <c r="M1757" s="7"/>
      <c r="N1757" s="7"/>
      <c r="O1757" s="7"/>
      <c r="P1757" s="7"/>
      <c r="Q1757" s="7">
        <f t="shared" si="271"/>
        <v>0</v>
      </c>
      <c r="R1757" s="7"/>
      <c r="S1757" s="7">
        <f t="shared" si="272"/>
        <v>0</v>
      </c>
      <c r="T1757" s="7"/>
      <c r="U1757" s="7">
        <f t="shared" si="273"/>
        <v>1</v>
      </c>
      <c r="V1757" s="7"/>
      <c r="W1757">
        <f t="shared" si="279"/>
        <v>18.855908209365456</v>
      </c>
    </row>
    <row r="1758" spans="1:23" x14ac:dyDescent="0.3">
      <c r="A1758">
        <v>198</v>
      </c>
      <c r="B1758">
        <v>152</v>
      </c>
      <c r="D1758">
        <f t="shared" si="274"/>
        <v>0.1001669449081803</v>
      </c>
      <c r="E1758">
        <f t="shared" si="275"/>
        <v>5.0083472454090154</v>
      </c>
      <c r="F1758" s="7"/>
      <c r="G1758" s="7"/>
      <c r="H1758" s="7">
        <f t="shared" si="276"/>
        <v>0</v>
      </c>
      <c r="I1758" s="7">
        <f t="shared" si="277"/>
        <v>0</v>
      </c>
      <c r="J1758" s="7" t="str">
        <f t="shared" si="278"/>
        <v/>
      </c>
      <c r="K1758" s="9">
        <f t="shared" si="280"/>
        <v>0</v>
      </c>
      <c r="L1758" s="7"/>
      <c r="M1758" s="7"/>
      <c r="N1758" s="7"/>
      <c r="O1758" s="7"/>
      <c r="P1758" s="7"/>
      <c r="Q1758" s="7">
        <f t="shared" si="271"/>
        <v>0</v>
      </c>
      <c r="R1758" s="7"/>
      <c r="S1758" s="7">
        <f t="shared" si="272"/>
        <v>1</v>
      </c>
      <c r="T1758" s="7"/>
      <c r="U1758" s="7">
        <f t="shared" si="273"/>
        <v>0</v>
      </c>
      <c r="V1758" s="7"/>
      <c r="W1758">
        <f t="shared" si="279"/>
        <v>18.166674591035751</v>
      </c>
    </row>
    <row r="1759" spans="1:23" x14ac:dyDescent="0.3">
      <c r="A1759">
        <v>201</v>
      </c>
      <c r="B1759">
        <v>152</v>
      </c>
      <c r="D1759">
        <f t="shared" si="274"/>
        <v>0.51833638384841485</v>
      </c>
      <c r="E1759">
        <f t="shared" si="275"/>
        <v>25.916819192420743</v>
      </c>
      <c r="F1759" s="7"/>
      <c r="G1759" s="7"/>
      <c r="H1759" s="7">
        <f t="shared" si="276"/>
        <v>-2.5044035789503375E-2</v>
      </c>
      <c r="I1759" s="7">
        <f t="shared" si="277"/>
        <v>2.5044035789503375E-2</v>
      </c>
      <c r="J1759" s="7">
        <f t="shared" si="278"/>
        <v>1.2522017894751687</v>
      </c>
      <c r="K1759" s="9">
        <f t="shared" si="280"/>
        <v>0</v>
      </c>
      <c r="L1759" s="7"/>
      <c r="M1759" s="7"/>
      <c r="N1759" s="7"/>
      <c r="O1759" s="7"/>
      <c r="P1759" s="7"/>
      <c r="Q1759" s="7">
        <f t="shared" si="271"/>
        <v>0</v>
      </c>
      <c r="R1759" s="7"/>
      <c r="S1759" s="7">
        <f t="shared" si="272"/>
        <v>0</v>
      </c>
      <c r="T1759" s="7"/>
      <c r="U1759" s="7">
        <f t="shared" si="273"/>
        <v>1</v>
      </c>
      <c r="V1759" s="7"/>
      <c r="W1759">
        <f t="shared" si="279"/>
        <v>18.073557844595726</v>
      </c>
    </row>
    <row r="1760" spans="1:23" x14ac:dyDescent="0.3">
      <c r="A1760">
        <v>197</v>
      </c>
      <c r="B1760">
        <v>167</v>
      </c>
      <c r="D1760">
        <f t="shared" si="274"/>
        <v>0.44546457643159715</v>
      </c>
      <c r="E1760">
        <f t="shared" si="275"/>
        <v>22.273228821579856</v>
      </c>
      <c r="F1760" s="7"/>
      <c r="G1760" s="7"/>
      <c r="H1760" s="7">
        <f t="shared" si="276"/>
        <v>6.9484384538251358E-3</v>
      </c>
      <c r="I1760" s="7">
        <f t="shared" si="277"/>
        <v>6.9484384538251358E-3</v>
      </c>
      <c r="J1760" s="7">
        <f t="shared" si="278"/>
        <v>0.34742192269125677</v>
      </c>
      <c r="K1760" s="9">
        <f t="shared" si="280"/>
        <v>0</v>
      </c>
      <c r="L1760" s="7"/>
      <c r="M1760" s="7"/>
      <c r="N1760" s="7"/>
      <c r="O1760" s="7"/>
      <c r="P1760" s="7"/>
      <c r="Q1760" s="7">
        <f t="shared" si="271"/>
        <v>0</v>
      </c>
      <c r="R1760" s="7"/>
      <c r="S1760" s="7">
        <f t="shared" si="272"/>
        <v>0</v>
      </c>
      <c r="T1760" s="7"/>
      <c r="U1760" s="7">
        <f t="shared" si="273"/>
        <v>1</v>
      </c>
      <c r="V1760" s="7"/>
      <c r="W1760">
        <f t="shared" si="279"/>
        <v>18.019968739086512</v>
      </c>
    </row>
    <row r="1761" spans="1:23" x14ac:dyDescent="0.3">
      <c r="A1761">
        <v>200</v>
      </c>
      <c r="B1761">
        <v>180</v>
      </c>
      <c r="D1761">
        <f t="shared" si="274"/>
        <v>0.82667234745508833</v>
      </c>
      <c r="E1761">
        <f t="shared" si="275"/>
        <v>41.333617372754418</v>
      </c>
      <c r="F1761" s="7"/>
      <c r="G1761" s="7"/>
      <c r="H1761" s="7">
        <f t="shared" si="276"/>
        <v>9.8029340041142742E-3</v>
      </c>
      <c r="I1761" s="7">
        <f t="shared" si="277"/>
        <v>9.8029340041142742E-3</v>
      </c>
      <c r="J1761" s="7">
        <f t="shared" si="278"/>
        <v>0.49014670020571371</v>
      </c>
      <c r="K1761" s="9">
        <f t="shared" si="280"/>
        <v>0</v>
      </c>
      <c r="L1761" s="7"/>
      <c r="M1761" s="7"/>
      <c r="N1761" s="7"/>
      <c r="O1761" s="7"/>
      <c r="P1761" s="7"/>
      <c r="Q1761" s="7">
        <f t="shared" si="271"/>
        <v>0</v>
      </c>
      <c r="R1761" s="7"/>
      <c r="S1761" s="7">
        <f t="shared" si="272"/>
        <v>0</v>
      </c>
      <c r="T1761" s="7"/>
      <c r="U1761" s="7">
        <f t="shared" si="273"/>
        <v>1</v>
      </c>
      <c r="V1761" s="7"/>
      <c r="W1761">
        <f t="shared" si="279"/>
        <v>17.78100428139479</v>
      </c>
    </row>
    <row r="1762" spans="1:23" x14ac:dyDescent="0.3">
      <c r="A1762">
        <v>183</v>
      </c>
      <c r="B1762">
        <v>162</v>
      </c>
      <c r="D1762">
        <f t="shared" si="274"/>
        <v>0.26919057590312351</v>
      </c>
      <c r="E1762">
        <f t="shared" si="275"/>
        <v>13.459528795156176</v>
      </c>
      <c r="F1762" s="7"/>
      <c r="G1762" s="7"/>
      <c r="H1762" s="7">
        <f t="shared" si="276"/>
        <v>-3.1600079504156557E-3</v>
      </c>
      <c r="I1762" s="7">
        <f t="shared" si="277"/>
        <v>3.1600079504156557E-3</v>
      </c>
      <c r="J1762" s="7">
        <f t="shared" si="278"/>
        <v>0.15800039752078279</v>
      </c>
      <c r="K1762" s="9">
        <f t="shared" si="280"/>
        <v>0</v>
      </c>
      <c r="L1762" s="7"/>
      <c r="M1762" s="7"/>
      <c r="N1762" s="7"/>
      <c r="O1762" s="7"/>
      <c r="P1762" s="7"/>
      <c r="Q1762" s="7">
        <f t="shared" si="271"/>
        <v>0</v>
      </c>
      <c r="R1762" s="7"/>
      <c r="S1762" s="7">
        <f t="shared" si="272"/>
        <v>0</v>
      </c>
      <c r="T1762" s="7"/>
      <c r="U1762" s="7">
        <f t="shared" si="273"/>
        <v>1</v>
      </c>
      <c r="V1762" s="7"/>
      <c r="W1762">
        <f t="shared" si="279"/>
        <v>18.516320285251837</v>
      </c>
    </row>
    <row r="1763" spans="1:23" x14ac:dyDescent="0.3">
      <c r="A1763">
        <v>187</v>
      </c>
      <c r="B1763">
        <v>169</v>
      </c>
      <c r="D1763">
        <f t="shared" si="274"/>
        <v>0.34859120230085311</v>
      </c>
      <c r="E1763">
        <f t="shared" si="275"/>
        <v>17.429560115042655</v>
      </c>
      <c r="F1763" s="7"/>
      <c r="G1763" s="7"/>
      <c r="H1763" s="7">
        <f t="shared" si="276"/>
        <v>5.6393146507914993E-2</v>
      </c>
      <c r="I1763" s="7">
        <f t="shared" si="277"/>
        <v>5.6393146507914993E-2</v>
      </c>
      <c r="J1763" s="7">
        <f t="shared" si="278"/>
        <v>2.8196573253957498</v>
      </c>
      <c r="K1763" s="9">
        <f t="shared" si="280"/>
        <v>0</v>
      </c>
      <c r="L1763" s="7"/>
      <c r="M1763" s="7"/>
      <c r="N1763" s="7"/>
      <c r="O1763" s="7"/>
      <c r="P1763" s="7"/>
      <c r="Q1763" s="7">
        <f t="shared" si="271"/>
        <v>0</v>
      </c>
      <c r="R1763" s="7"/>
      <c r="S1763" s="7">
        <f t="shared" si="272"/>
        <v>0</v>
      </c>
      <c r="T1763" s="7"/>
      <c r="U1763" s="7">
        <f t="shared" si="273"/>
        <v>1</v>
      </c>
      <c r="V1763" s="7"/>
      <c r="W1763">
        <f t="shared" si="279"/>
        <v>18.311596368247606</v>
      </c>
    </row>
    <row r="1764" spans="1:23" x14ac:dyDescent="0.3">
      <c r="A1764">
        <v>197</v>
      </c>
      <c r="B1764">
        <v>172</v>
      </c>
      <c r="D1764">
        <f t="shared" si="274"/>
        <v>0.1001669449081803</v>
      </c>
      <c r="E1764">
        <f t="shared" si="275"/>
        <v>5.0083472454090154</v>
      </c>
      <c r="F1764" s="7"/>
      <c r="G1764" s="7"/>
      <c r="H1764" s="7">
        <f t="shared" si="276"/>
        <v>0</v>
      </c>
      <c r="I1764" s="7">
        <f t="shared" si="277"/>
        <v>0</v>
      </c>
      <c r="J1764" s="7" t="str">
        <f t="shared" si="278"/>
        <v/>
      </c>
      <c r="K1764" s="9">
        <f t="shared" si="280"/>
        <v>0</v>
      </c>
      <c r="L1764" s="7"/>
      <c r="M1764" s="7"/>
      <c r="N1764" s="7"/>
      <c r="O1764" s="7"/>
      <c r="P1764" s="7"/>
      <c r="Q1764" s="7">
        <f t="shared" si="271"/>
        <v>0</v>
      </c>
      <c r="R1764" s="7"/>
      <c r="S1764" s="7">
        <f t="shared" si="272"/>
        <v>1</v>
      </c>
      <c r="T1764" s="7"/>
      <c r="U1764" s="7">
        <f t="shared" si="273"/>
        <v>0</v>
      </c>
      <c r="V1764" s="7"/>
      <c r="W1764">
        <f t="shared" si="279"/>
        <v>17.963427272790682</v>
      </c>
    </row>
    <row r="1765" spans="1:23" x14ac:dyDescent="0.3">
      <c r="A1765">
        <v>197</v>
      </c>
      <c r="B1765">
        <v>175</v>
      </c>
      <c r="D1765">
        <f t="shared" si="274"/>
        <v>7.4660032637722529E-2</v>
      </c>
      <c r="E1765">
        <f t="shared" si="275"/>
        <v>3.7330016318861263</v>
      </c>
      <c r="F1765" s="7"/>
      <c r="G1765" s="7"/>
      <c r="H1765" s="7">
        <f t="shared" si="276"/>
        <v>-7.9835817816183187E-3</v>
      </c>
      <c r="I1765" s="7">
        <f t="shared" si="277"/>
        <v>7.9835817816183187E-3</v>
      </c>
      <c r="J1765" s="7">
        <f t="shared" si="278"/>
        <v>0.39917908908091593</v>
      </c>
      <c r="K1765" s="9">
        <f t="shared" si="280"/>
        <v>0</v>
      </c>
      <c r="L1765" s="7"/>
      <c r="M1765" s="7"/>
      <c r="N1765" s="7"/>
      <c r="O1765" s="7"/>
      <c r="P1765" s="7"/>
      <c r="Q1765" s="7">
        <f t="shared" si="271"/>
        <v>0</v>
      </c>
      <c r="R1765" s="7"/>
      <c r="S1765" s="7">
        <f t="shared" si="272"/>
        <v>1</v>
      </c>
      <c r="T1765" s="7"/>
      <c r="U1765" s="7">
        <f t="shared" si="273"/>
        <v>0</v>
      </c>
      <c r="V1765" s="7"/>
      <c r="W1765">
        <f t="shared" si="279"/>
        <v>17.930162932316698</v>
      </c>
    </row>
    <row r="1766" spans="1:23" x14ac:dyDescent="0.3">
      <c r="A1766">
        <v>196</v>
      </c>
      <c r="B1766">
        <v>173</v>
      </c>
      <c r="D1766">
        <f t="shared" si="274"/>
        <v>0.10558523072348514</v>
      </c>
      <c r="E1766">
        <f t="shared" si="275"/>
        <v>5.279261536174257</v>
      </c>
      <c r="F1766" s="7"/>
      <c r="G1766" s="7"/>
      <c r="H1766" s="7">
        <f t="shared" si="276"/>
        <v>-0.12237718339724686</v>
      </c>
      <c r="I1766" s="7">
        <f t="shared" si="277"/>
        <v>0.12237718339724686</v>
      </c>
      <c r="J1766" s="7">
        <f t="shared" si="278"/>
        <v>6.1188591698623434</v>
      </c>
      <c r="K1766" s="9">
        <f t="shared" si="280"/>
        <v>0</v>
      </c>
      <c r="L1766" s="7"/>
      <c r="M1766" s="7"/>
      <c r="N1766" s="7"/>
      <c r="O1766" s="7"/>
      <c r="P1766" s="7"/>
      <c r="Q1766" s="7">
        <f t="shared" si="271"/>
        <v>0</v>
      </c>
      <c r="R1766" s="7"/>
      <c r="S1766" s="7">
        <f t="shared" si="272"/>
        <v>1</v>
      </c>
      <c r="T1766" s="7"/>
      <c r="U1766" s="7">
        <f t="shared" si="273"/>
        <v>0</v>
      </c>
      <c r="V1766" s="7"/>
      <c r="W1766">
        <f t="shared" si="279"/>
        <v>17.983771684242402</v>
      </c>
    </row>
    <row r="1767" spans="1:23" x14ac:dyDescent="0.3">
      <c r="A1767">
        <v>195</v>
      </c>
      <c r="B1767">
        <v>170</v>
      </c>
      <c r="D1767">
        <f t="shared" si="274"/>
        <v>0.50856581675218093</v>
      </c>
      <c r="E1767">
        <f t="shared" si="275"/>
        <v>25.428290837609048</v>
      </c>
      <c r="F1767" s="7"/>
      <c r="G1767" s="7"/>
      <c r="H1767" s="7">
        <f t="shared" si="276"/>
        <v>-1.6664537778619235E-2</v>
      </c>
      <c r="I1767" s="7">
        <f t="shared" si="277"/>
        <v>1.6664537778619235E-2</v>
      </c>
      <c r="J1767" s="7">
        <f t="shared" si="278"/>
        <v>0.83322688893096175</v>
      </c>
      <c r="K1767" s="9">
        <f t="shared" si="280"/>
        <v>0</v>
      </c>
      <c r="L1767" s="7"/>
      <c r="M1767" s="7"/>
      <c r="N1767" s="7"/>
      <c r="O1767" s="7"/>
      <c r="P1767" s="7"/>
      <c r="Q1767" s="7">
        <f t="shared" si="271"/>
        <v>0</v>
      </c>
      <c r="R1767" s="7"/>
      <c r="S1767" s="7">
        <f t="shared" si="272"/>
        <v>0</v>
      </c>
      <c r="T1767" s="7"/>
      <c r="U1767" s="7">
        <f t="shared" si="273"/>
        <v>1</v>
      </c>
      <c r="V1767" s="7"/>
      <c r="W1767">
        <f t="shared" si="279"/>
        <v>18.048744404800416</v>
      </c>
    </row>
    <row r="1768" spans="1:23" x14ac:dyDescent="0.3">
      <c r="A1768">
        <v>189</v>
      </c>
      <c r="B1768">
        <v>156</v>
      </c>
      <c r="D1768">
        <f t="shared" si="274"/>
        <v>0.27533259603456833</v>
      </c>
      <c r="E1768">
        <f t="shared" si="275"/>
        <v>13.766629801728417</v>
      </c>
      <c r="F1768" s="7"/>
      <c r="G1768" s="7"/>
      <c r="H1768" s="7">
        <f t="shared" si="276"/>
        <v>6.831798069437918E-2</v>
      </c>
      <c r="I1768" s="7">
        <f t="shared" si="277"/>
        <v>6.831798069437918E-2</v>
      </c>
      <c r="J1768" s="7">
        <f t="shared" si="278"/>
        <v>3.4158990347189588</v>
      </c>
      <c r="K1768" s="9">
        <f t="shared" si="280"/>
        <v>0</v>
      </c>
      <c r="L1768" s="7"/>
      <c r="M1768" s="7"/>
      <c r="N1768" s="7"/>
      <c r="O1768" s="7"/>
      <c r="P1768" s="7"/>
      <c r="Q1768" s="7">
        <f t="shared" si="271"/>
        <v>0</v>
      </c>
      <c r="R1768" s="7"/>
      <c r="S1768" s="7">
        <f t="shared" si="272"/>
        <v>0</v>
      </c>
      <c r="T1768" s="7"/>
      <c r="U1768" s="7">
        <f t="shared" si="273"/>
        <v>1</v>
      </c>
      <c r="V1768" s="7"/>
      <c r="W1768">
        <f t="shared" si="279"/>
        <v>18.39854078281007</v>
      </c>
    </row>
    <row r="1769" spans="1:23" x14ac:dyDescent="0.3">
      <c r="A1769">
        <v>181</v>
      </c>
      <c r="B1769">
        <v>154</v>
      </c>
      <c r="D1769">
        <f t="shared" si="274"/>
        <v>0.12038568532434021</v>
      </c>
      <c r="E1769">
        <f t="shared" si="275"/>
        <v>6.019284266217011</v>
      </c>
      <c r="F1769" s="7"/>
      <c r="G1769" s="7"/>
      <c r="H1769" s="7">
        <f t="shared" si="276"/>
        <v>1.2370700617240485E-3</v>
      </c>
      <c r="I1769" s="7">
        <f t="shared" si="277"/>
        <v>1.2370700617240485E-3</v>
      </c>
      <c r="J1769" s="7">
        <f t="shared" si="278"/>
        <v>6.1853503086202424E-2</v>
      </c>
      <c r="K1769" s="9">
        <f t="shared" si="280"/>
        <v>0</v>
      </c>
      <c r="L1769" s="7"/>
      <c r="M1769" s="7"/>
      <c r="N1769" s="7"/>
      <c r="O1769" s="7"/>
      <c r="P1769" s="7"/>
      <c r="Q1769" s="7">
        <f t="shared" si="271"/>
        <v>0</v>
      </c>
      <c r="R1769" s="7"/>
      <c r="S1769" s="7">
        <f t="shared" si="272"/>
        <v>1</v>
      </c>
      <c r="T1769" s="7"/>
      <c r="U1769" s="7">
        <f t="shared" si="273"/>
        <v>0</v>
      </c>
      <c r="V1769" s="7"/>
      <c r="W1769">
        <f t="shared" si="279"/>
        <v>18.671965177925852</v>
      </c>
    </row>
    <row r="1770" spans="1:23" x14ac:dyDescent="0.3">
      <c r="A1770">
        <v>179</v>
      </c>
      <c r="B1770">
        <v>151</v>
      </c>
      <c r="D1770">
        <f t="shared" si="274"/>
        <v>0.6019284266217011</v>
      </c>
      <c r="E1770">
        <f t="shared" si="275"/>
        <v>30.096421331085054</v>
      </c>
      <c r="F1770" s="7"/>
      <c r="G1770" s="7"/>
      <c r="H1770" s="7">
        <f t="shared" si="276"/>
        <v>1.533828727747275E-2</v>
      </c>
      <c r="I1770" s="7">
        <f t="shared" si="277"/>
        <v>1.533828727747275E-2</v>
      </c>
      <c r="J1770" s="7">
        <f t="shared" si="278"/>
        <v>0.76691436387363754</v>
      </c>
      <c r="K1770" s="9">
        <f t="shared" si="280"/>
        <v>0</v>
      </c>
      <c r="L1770" s="7"/>
      <c r="M1770" s="7"/>
      <c r="N1770" s="7"/>
      <c r="O1770" s="7"/>
      <c r="P1770" s="7"/>
      <c r="Q1770" s="7">
        <f t="shared" si="271"/>
        <v>0</v>
      </c>
      <c r="R1770" s="7"/>
      <c r="S1770" s="7">
        <f t="shared" si="272"/>
        <v>0</v>
      </c>
      <c r="T1770" s="7"/>
      <c r="U1770" s="7">
        <f t="shared" si="273"/>
        <v>1</v>
      </c>
      <c r="V1770" s="7"/>
      <c r="W1770">
        <f t="shared" si="279"/>
        <v>18.770013301793373</v>
      </c>
    </row>
    <row r="1771" spans="1:23" x14ac:dyDescent="0.3">
      <c r="A1771">
        <v>178</v>
      </c>
      <c r="B1771">
        <v>169</v>
      </c>
      <c r="D1771">
        <f t="shared" si="274"/>
        <v>0.59165426199229887</v>
      </c>
      <c r="E1771">
        <f t="shared" si="275"/>
        <v>29.582713099614942</v>
      </c>
      <c r="F1771" s="7"/>
      <c r="G1771" s="7"/>
      <c r="H1771" s="7">
        <f t="shared" si="276"/>
        <v>6.5998217999666056E-2</v>
      </c>
      <c r="I1771" s="7">
        <f t="shared" si="277"/>
        <v>6.5998217999666056E-2</v>
      </c>
      <c r="J1771" s="7">
        <f t="shared" si="278"/>
        <v>3.2999108999833027</v>
      </c>
      <c r="K1771" s="9">
        <f t="shared" si="280"/>
        <v>0</v>
      </c>
      <c r="L1771" s="7"/>
      <c r="M1771" s="7"/>
      <c r="N1771" s="7"/>
      <c r="O1771" s="7"/>
      <c r="P1771" s="7"/>
      <c r="Q1771" s="7">
        <f t="shared" si="271"/>
        <v>0</v>
      </c>
      <c r="R1771" s="7"/>
      <c r="S1771" s="7">
        <f t="shared" si="272"/>
        <v>0</v>
      </c>
      <c r="T1771" s="7"/>
      <c r="U1771" s="7">
        <f t="shared" si="273"/>
        <v>1</v>
      </c>
      <c r="V1771" s="7"/>
      <c r="W1771">
        <f t="shared" si="279"/>
        <v>18.595144939755205</v>
      </c>
    </row>
    <row r="1772" spans="1:23" x14ac:dyDescent="0.3">
      <c r="A1772">
        <v>173</v>
      </c>
      <c r="B1772">
        <v>152</v>
      </c>
      <c r="D1772">
        <f t="shared" si="274"/>
        <v>3.3388981636060099E-2</v>
      </c>
      <c r="E1772">
        <f t="shared" si="275"/>
        <v>1.669449081803005</v>
      </c>
      <c r="F1772" s="7"/>
      <c r="G1772" s="7"/>
      <c r="H1772" s="7">
        <f t="shared" si="276"/>
        <v>0</v>
      </c>
      <c r="I1772" s="7">
        <f t="shared" si="277"/>
        <v>0</v>
      </c>
      <c r="J1772" s="7" t="str">
        <f t="shared" si="278"/>
        <v/>
      </c>
      <c r="K1772" s="9">
        <f t="shared" si="280"/>
        <v>0</v>
      </c>
      <c r="L1772" s="7"/>
      <c r="M1772" s="7"/>
      <c r="N1772" s="7"/>
      <c r="O1772" s="7"/>
      <c r="P1772" s="7"/>
      <c r="Q1772" s="7">
        <f t="shared" si="271"/>
        <v>0</v>
      </c>
      <c r="R1772" s="7"/>
      <c r="S1772" s="7">
        <f t="shared" si="272"/>
        <v>1</v>
      </c>
      <c r="T1772" s="7"/>
      <c r="U1772" s="7">
        <f t="shared" si="273"/>
        <v>0</v>
      </c>
      <c r="V1772" s="7"/>
      <c r="W1772">
        <f t="shared" si="279"/>
        <v>18.945444844381566</v>
      </c>
    </row>
    <row r="1773" spans="1:23" x14ac:dyDescent="0.3">
      <c r="A1773">
        <v>173</v>
      </c>
      <c r="B1773">
        <v>151</v>
      </c>
      <c r="D1773">
        <f t="shared" si="274"/>
        <v>0.42234092289394054</v>
      </c>
      <c r="E1773">
        <f t="shared" si="275"/>
        <v>21.117046144697028</v>
      </c>
      <c r="F1773" s="7"/>
      <c r="G1773" s="7"/>
      <c r="H1773" s="7">
        <f t="shared" si="276"/>
        <v>-5.0380550521725839E-2</v>
      </c>
      <c r="I1773" s="7">
        <f t="shared" si="277"/>
        <v>5.0380550521725839E-2</v>
      </c>
      <c r="J1773" s="7">
        <f t="shared" si="278"/>
        <v>2.5190275260862918</v>
      </c>
      <c r="K1773" s="9">
        <f t="shared" si="280"/>
        <v>0</v>
      </c>
      <c r="L1773" s="7"/>
      <c r="M1773" s="7"/>
      <c r="N1773" s="7"/>
      <c r="O1773" s="7"/>
      <c r="P1773" s="7"/>
      <c r="Q1773" s="7">
        <f t="shared" si="271"/>
        <v>0</v>
      </c>
      <c r="R1773" s="7"/>
      <c r="S1773" s="7">
        <f t="shared" si="272"/>
        <v>0</v>
      </c>
      <c r="T1773" s="7"/>
      <c r="U1773" s="7">
        <f t="shared" si="273"/>
        <v>1</v>
      </c>
      <c r="V1773" s="7"/>
      <c r="W1773">
        <f t="shared" si="279"/>
        <v>18.957239377437737</v>
      </c>
    </row>
    <row r="1774" spans="1:23" x14ac:dyDescent="0.3">
      <c r="A1774">
        <v>185</v>
      </c>
      <c r="B1774">
        <v>147</v>
      </c>
      <c r="D1774">
        <f t="shared" si="274"/>
        <v>0.41299889405185247</v>
      </c>
      <c r="E1774">
        <f t="shared" si="275"/>
        <v>20.649944702592624</v>
      </c>
      <c r="F1774" s="7"/>
      <c r="G1774" s="7"/>
      <c r="H1774" s="7">
        <f t="shared" si="276"/>
        <v>-1.5066612360971871E-2</v>
      </c>
      <c r="I1774" s="7">
        <f t="shared" si="277"/>
        <v>1.5066612360971871E-2</v>
      </c>
      <c r="J1774" s="7">
        <f t="shared" si="278"/>
        <v>0.75333061804859347</v>
      </c>
      <c r="K1774" s="9">
        <f t="shared" si="280"/>
        <v>0</v>
      </c>
      <c r="L1774" s="7"/>
      <c r="M1774" s="7"/>
      <c r="N1774" s="7"/>
      <c r="O1774" s="7"/>
      <c r="P1774" s="7"/>
      <c r="Q1774" s="7">
        <f t="shared" si="271"/>
        <v>0</v>
      </c>
      <c r="R1774" s="7"/>
      <c r="S1774" s="7">
        <f t="shared" si="272"/>
        <v>0</v>
      </c>
      <c r="T1774" s="7"/>
      <c r="U1774" s="7">
        <f t="shared" si="273"/>
        <v>1</v>
      </c>
      <c r="V1774" s="7"/>
      <c r="W1774">
        <f t="shared" si="279"/>
        <v>18.63170994702644</v>
      </c>
    </row>
    <row r="1775" spans="1:23" x14ac:dyDescent="0.3">
      <c r="A1775">
        <v>188</v>
      </c>
      <c r="B1775">
        <v>135</v>
      </c>
      <c r="D1775">
        <f t="shared" si="274"/>
        <v>0.70196313995421167</v>
      </c>
      <c r="E1775">
        <f t="shared" si="275"/>
        <v>35.098156997710582</v>
      </c>
      <c r="F1775" s="7"/>
      <c r="G1775" s="7"/>
      <c r="H1775" s="7">
        <f t="shared" si="276"/>
        <v>1.1420269236812339E-2</v>
      </c>
      <c r="I1775" s="7">
        <f t="shared" si="277"/>
        <v>1.1420269236812339E-2</v>
      </c>
      <c r="J1775" s="7">
        <f t="shared" si="278"/>
        <v>0.57101346184061696</v>
      </c>
      <c r="K1775" s="9">
        <f t="shared" si="280"/>
        <v>0</v>
      </c>
      <c r="L1775" s="7"/>
      <c r="M1775" s="7"/>
      <c r="N1775" s="7"/>
      <c r="O1775" s="7"/>
      <c r="P1775" s="7"/>
      <c r="Q1775" s="7">
        <f t="shared" si="271"/>
        <v>0</v>
      </c>
      <c r="R1775" s="7"/>
      <c r="S1775" s="7">
        <f t="shared" si="272"/>
        <v>0</v>
      </c>
      <c r="T1775" s="7"/>
      <c r="U1775" s="7">
        <f t="shared" si="273"/>
        <v>1</v>
      </c>
      <c r="V1775" s="7"/>
      <c r="W1775">
        <f t="shared" si="279"/>
        <v>18.690226214565403</v>
      </c>
    </row>
    <row r="1776" spans="1:23" x14ac:dyDescent="0.3">
      <c r="A1776">
        <v>189</v>
      </c>
      <c r="B1776">
        <v>114</v>
      </c>
      <c r="D1776">
        <f t="shared" si="274"/>
        <v>7.4660032637722529E-2</v>
      </c>
      <c r="E1776">
        <f t="shared" si="275"/>
        <v>3.7330016318861263</v>
      </c>
      <c r="F1776" s="7"/>
      <c r="G1776" s="7"/>
      <c r="H1776" s="7">
        <f t="shared" si="276"/>
        <v>-7.9835817816183187E-3</v>
      </c>
      <c r="I1776" s="7">
        <f t="shared" si="277"/>
        <v>7.9835817816183187E-3</v>
      </c>
      <c r="J1776" s="7">
        <f t="shared" si="278"/>
        <v>0.39917908908091593</v>
      </c>
      <c r="K1776" s="9">
        <f t="shared" si="280"/>
        <v>0</v>
      </c>
      <c r="L1776" s="7"/>
      <c r="M1776" s="7"/>
      <c r="N1776" s="7"/>
      <c r="O1776" s="7"/>
      <c r="P1776" s="7"/>
      <c r="Q1776" s="7">
        <f t="shared" si="271"/>
        <v>0</v>
      </c>
      <c r="R1776" s="7"/>
      <c r="S1776" s="7">
        <f t="shared" si="272"/>
        <v>1</v>
      </c>
      <c r="T1776" s="7"/>
      <c r="U1776" s="7">
        <f t="shared" si="273"/>
        <v>0</v>
      </c>
      <c r="V1776" s="7"/>
      <c r="W1776">
        <f t="shared" si="279"/>
        <v>18.942737831020949</v>
      </c>
    </row>
    <row r="1777" spans="1:23" x14ac:dyDescent="0.3">
      <c r="A1777">
        <v>188</v>
      </c>
      <c r="B1777">
        <v>112</v>
      </c>
      <c r="D1777">
        <f t="shared" si="274"/>
        <v>0.10558523072348514</v>
      </c>
      <c r="E1777">
        <f t="shared" si="275"/>
        <v>5.279261536174257</v>
      </c>
      <c r="F1777" s="7"/>
      <c r="G1777" s="7"/>
      <c r="H1777" s="7">
        <f t="shared" si="276"/>
        <v>0.12237718339724686</v>
      </c>
      <c r="I1777" s="7">
        <f t="shared" si="277"/>
        <v>0.12237718339724686</v>
      </c>
      <c r="J1777" s="7">
        <f t="shared" si="278"/>
        <v>6.1188591698623434</v>
      </c>
      <c r="K1777" s="9">
        <f t="shared" si="280"/>
        <v>0</v>
      </c>
      <c r="L1777" s="7"/>
      <c r="M1777" s="7"/>
      <c r="N1777" s="7"/>
      <c r="O1777" s="7"/>
      <c r="P1777" s="7"/>
      <c r="Q1777" s="7">
        <f t="shared" si="271"/>
        <v>0</v>
      </c>
      <c r="R1777" s="7"/>
      <c r="S1777" s="7">
        <f t="shared" si="272"/>
        <v>1</v>
      </c>
      <c r="T1777" s="7"/>
      <c r="U1777" s="7">
        <f t="shared" si="273"/>
        <v>0</v>
      </c>
      <c r="V1777" s="7"/>
      <c r="W1777">
        <f t="shared" si="279"/>
        <v>19.001117651626377</v>
      </c>
    </row>
    <row r="1778" spans="1:23" x14ac:dyDescent="0.3">
      <c r="A1778">
        <v>189</v>
      </c>
      <c r="B1778">
        <v>109</v>
      </c>
      <c r="D1778">
        <f t="shared" si="274"/>
        <v>6.6777963272120197E-2</v>
      </c>
      <c r="E1778">
        <f t="shared" si="275"/>
        <v>3.33889816360601</v>
      </c>
      <c r="F1778" s="7"/>
      <c r="G1778" s="7"/>
      <c r="H1778" s="7">
        <f t="shared" si="276"/>
        <v>0</v>
      </c>
      <c r="I1778" s="7">
        <f t="shared" si="277"/>
        <v>0</v>
      </c>
      <c r="J1778" s="7" t="str">
        <f t="shared" si="278"/>
        <v/>
      </c>
      <c r="K1778" s="9">
        <f t="shared" si="280"/>
        <v>0</v>
      </c>
      <c r="L1778" s="7"/>
      <c r="M1778" s="7"/>
      <c r="N1778" s="7"/>
      <c r="O1778" s="7"/>
      <c r="P1778" s="7"/>
      <c r="Q1778" s="7">
        <f t="shared" si="271"/>
        <v>0</v>
      </c>
      <c r="R1778" s="7"/>
      <c r="S1778" s="7">
        <f t="shared" si="272"/>
        <v>1</v>
      </c>
      <c r="T1778" s="7"/>
      <c r="U1778" s="7">
        <f t="shared" si="273"/>
        <v>0</v>
      </c>
      <c r="V1778" s="7"/>
      <c r="W1778">
        <f t="shared" si="279"/>
        <v>19.013376041159269</v>
      </c>
    </row>
    <row r="1779" spans="1:23" x14ac:dyDescent="0.3">
      <c r="A1779">
        <v>189</v>
      </c>
      <c r="B1779">
        <v>107</v>
      </c>
      <c r="D1779">
        <f t="shared" si="274"/>
        <v>6.6777963272120197E-2</v>
      </c>
      <c r="E1779">
        <f t="shared" si="275"/>
        <v>3.33889816360601</v>
      </c>
      <c r="F1779" s="7"/>
      <c r="G1779" s="7"/>
      <c r="H1779" s="7">
        <f t="shared" si="276"/>
        <v>0</v>
      </c>
      <c r="I1779" s="7">
        <f t="shared" si="277"/>
        <v>0</v>
      </c>
      <c r="J1779" s="7" t="str">
        <f t="shared" si="278"/>
        <v/>
      </c>
      <c r="K1779" s="9">
        <f t="shared" si="280"/>
        <v>0</v>
      </c>
      <c r="L1779" s="7"/>
      <c r="M1779" s="7"/>
      <c r="N1779" s="7"/>
      <c r="O1779" s="7"/>
      <c r="P1779" s="7"/>
      <c r="Q1779" s="7">
        <f t="shared" si="271"/>
        <v>0</v>
      </c>
      <c r="R1779" s="7"/>
      <c r="S1779" s="7">
        <f t="shared" si="272"/>
        <v>1</v>
      </c>
      <c r="T1779" s="7"/>
      <c r="U1779" s="7">
        <f t="shared" si="273"/>
        <v>0</v>
      </c>
      <c r="V1779" s="7"/>
      <c r="W1779">
        <f t="shared" si="279"/>
        <v>19.041967776439225</v>
      </c>
    </row>
    <row r="1780" spans="1:23" x14ac:dyDescent="0.3">
      <c r="A1780">
        <v>189</v>
      </c>
      <c r="B1780">
        <v>105</v>
      </c>
      <c r="D1780">
        <f t="shared" si="274"/>
        <v>6.6777963272120197E-2</v>
      </c>
      <c r="E1780">
        <f t="shared" si="275"/>
        <v>3.33889816360601</v>
      </c>
      <c r="F1780" s="7"/>
      <c r="G1780" s="7"/>
      <c r="H1780" s="7">
        <f t="shared" si="276"/>
        <v>0</v>
      </c>
      <c r="I1780" s="7">
        <f t="shared" si="277"/>
        <v>0</v>
      </c>
      <c r="J1780" s="7" t="str">
        <f t="shared" si="278"/>
        <v/>
      </c>
      <c r="K1780" s="9">
        <f t="shared" si="280"/>
        <v>0</v>
      </c>
      <c r="L1780" s="7"/>
      <c r="M1780" s="7"/>
      <c r="N1780" s="7"/>
      <c r="O1780" s="7"/>
      <c r="P1780" s="7"/>
      <c r="Q1780" s="7">
        <f t="shared" si="271"/>
        <v>0</v>
      </c>
      <c r="R1780" s="7"/>
      <c r="S1780" s="7">
        <f t="shared" si="272"/>
        <v>1</v>
      </c>
      <c r="T1780" s="7"/>
      <c r="U1780" s="7">
        <f t="shared" si="273"/>
        <v>0</v>
      </c>
      <c r="V1780" s="7"/>
      <c r="W1780">
        <f t="shared" si="279"/>
        <v>19.070750475744997</v>
      </c>
    </row>
    <row r="1781" spans="1:23" x14ac:dyDescent="0.3">
      <c r="A1781">
        <v>189</v>
      </c>
      <c r="B1781">
        <v>103</v>
      </c>
      <c r="D1781">
        <f t="shared" si="274"/>
        <v>0.44546457643159715</v>
      </c>
      <c r="E1781">
        <f t="shared" si="275"/>
        <v>22.273228821579856</v>
      </c>
      <c r="F1781" s="7"/>
      <c r="G1781" s="7"/>
      <c r="H1781" s="7">
        <f t="shared" si="276"/>
        <v>7.4245923886454179E-2</v>
      </c>
      <c r="I1781" s="7">
        <f t="shared" si="277"/>
        <v>7.4245923886454179E-2</v>
      </c>
      <c r="J1781" s="7">
        <f t="shared" si="278"/>
        <v>3.7122961943227089</v>
      </c>
      <c r="K1781" s="9">
        <f t="shared" si="280"/>
        <v>0</v>
      </c>
      <c r="L1781" s="7"/>
      <c r="M1781" s="7"/>
      <c r="N1781" s="7"/>
      <c r="O1781" s="7"/>
      <c r="P1781" s="7"/>
      <c r="Q1781" s="7">
        <f t="shared" si="271"/>
        <v>0</v>
      </c>
      <c r="R1781" s="7"/>
      <c r="S1781" s="7">
        <f t="shared" si="272"/>
        <v>0</v>
      </c>
      <c r="T1781" s="7"/>
      <c r="U1781" s="7">
        <f t="shared" si="273"/>
        <v>1</v>
      </c>
      <c r="V1781" s="7"/>
      <c r="W1781">
        <f t="shared" si="279"/>
        <v>19.099723275745738</v>
      </c>
    </row>
    <row r="1782" spans="1:23" x14ac:dyDescent="0.3">
      <c r="A1782">
        <v>176</v>
      </c>
      <c r="B1782">
        <v>100</v>
      </c>
      <c r="D1782">
        <f t="shared" si="274"/>
        <v>0.40205658026017682</v>
      </c>
      <c r="E1782">
        <f t="shared" si="275"/>
        <v>20.10282901300884</v>
      </c>
      <c r="F1782" s="7"/>
      <c r="G1782" s="7"/>
      <c r="H1782" s="7">
        <f t="shared" si="276"/>
        <v>-0.20884854094663333</v>
      </c>
      <c r="I1782" s="7">
        <f t="shared" si="277"/>
        <v>0.20884854094663333</v>
      </c>
      <c r="J1782" s="7">
        <f t="shared" si="278"/>
        <v>10.442427047331666</v>
      </c>
      <c r="K1782" s="9">
        <f t="shared" si="280"/>
        <v>0</v>
      </c>
      <c r="L1782" s="7"/>
      <c r="M1782" s="7"/>
      <c r="N1782" s="7"/>
      <c r="O1782" s="7"/>
      <c r="P1782" s="7"/>
      <c r="Q1782" s="7">
        <f t="shared" si="271"/>
        <v>0</v>
      </c>
      <c r="R1782" s="7"/>
      <c r="S1782" s="7">
        <f t="shared" si="272"/>
        <v>0</v>
      </c>
      <c r="T1782" s="7"/>
      <c r="U1782" s="7">
        <f t="shared" si="273"/>
        <v>1</v>
      </c>
      <c r="V1782" s="7"/>
      <c r="W1782">
        <f t="shared" si="279"/>
        <v>19.534352042602588</v>
      </c>
    </row>
    <row r="1783" spans="1:23" x14ac:dyDescent="0.3">
      <c r="A1783">
        <v>188</v>
      </c>
      <c r="B1783">
        <v>99</v>
      </c>
      <c r="D1783">
        <f t="shared" si="274"/>
        <v>6.6777963272120197E-2</v>
      </c>
      <c r="E1783">
        <f t="shared" si="275"/>
        <v>3.33889816360601</v>
      </c>
      <c r="F1783" s="7"/>
      <c r="G1783" s="7"/>
      <c r="H1783" s="7">
        <f t="shared" si="276"/>
        <v>0</v>
      </c>
      <c r="I1783" s="7">
        <f t="shared" si="277"/>
        <v>0</v>
      </c>
      <c r="J1783" s="7" t="str">
        <f t="shared" si="278"/>
        <v/>
      </c>
      <c r="K1783" s="9">
        <f t="shared" si="280"/>
        <v>0</v>
      </c>
      <c r="L1783" s="7"/>
      <c r="M1783" s="7"/>
      <c r="N1783" s="7"/>
      <c r="O1783" s="7"/>
      <c r="P1783" s="7"/>
      <c r="Q1783" s="7">
        <f t="shared" si="271"/>
        <v>0</v>
      </c>
      <c r="R1783" s="7"/>
      <c r="S1783" s="7">
        <f t="shared" si="272"/>
        <v>1</v>
      </c>
      <c r="T1783" s="7"/>
      <c r="U1783" s="7">
        <f t="shared" si="273"/>
        <v>0</v>
      </c>
      <c r="V1783" s="7"/>
      <c r="W1783">
        <f t="shared" si="279"/>
        <v>19.188209391025421</v>
      </c>
    </row>
    <row r="1784" spans="1:23" x14ac:dyDescent="0.3">
      <c r="A1784">
        <v>188</v>
      </c>
      <c r="B1784">
        <v>101</v>
      </c>
      <c r="D1784">
        <f t="shared" si="274"/>
        <v>7.4660032637722529E-2</v>
      </c>
      <c r="E1784">
        <f t="shared" si="275"/>
        <v>3.7330016318861263</v>
      </c>
      <c r="F1784" s="7"/>
      <c r="G1784" s="7"/>
      <c r="H1784" s="7">
        <f t="shared" si="276"/>
        <v>7.9835817816183187E-3</v>
      </c>
      <c r="I1784" s="7">
        <f t="shared" si="277"/>
        <v>7.9835817816183187E-3</v>
      </c>
      <c r="J1784" s="7">
        <f t="shared" si="278"/>
        <v>0.39917908908091593</v>
      </c>
      <c r="K1784" s="9">
        <f t="shared" si="280"/>
        <v>0</v>
      </c>
      <c r="L1784" s="7"/>
      <c r="M1784" s="7"/>
      <c r="N1784" s="7"/>
      <c r="O1784" s="7"/>
      <c r="P1784" s="7"/>
      <c r="Q1784" s="7">
        <f t="shared" si="271"/>
        <v>0</v>
      </c>
      <c r="R1784" s="7"/>
      <c r="S1784" s="7">
        <f t="shared" si="272"/>
        <v>1</v>
      </c>
      <c r="T1784" s="7"/>
      <c r="U1784" s="7">
        <f t="shared" si="273"/>
        <v>0</v>
      </c>
      <c r="V1784" s="7"/>
      <c r="W1784">
        <f t="shared" si="279"/>
        <v>19.158904899455639</v>
      </c>
    </row>
    <row r="1785" spans="1:23" x14ac:dyDescent="0.3">
      <c r="A1785">
        <v>189</v>
      </c>
      <c r="B1785">
        <v>99</v>
      </c>
      <c r="D1785">
        <f t="shared" si="274"/>
        <v>0.28331490398125442</v>
      </c>
      <c r="E1785">
        <f t="shared" si="275"/>
        <v>14.165745199062721</v>
      </c>
      <c r="F1785" s="7"/>
      <c r="G1785" s="7"/>
      <c r="H1785" s="7">
        <f t="shared" si="276"/>
        <v>1.1200948966854434E-2</v>
      </c>
      <c r="I1785" s="7">
        <f t="shared" si="277"/>
        <v>1.1200948966854434E-2</v>
      </c>
      <c r="J1785" s="7">
        <f t="shared" si="278"/>
        <v>0.56004744834272169</v>
      </c>
      <c r="K1785" s="9">
        <f t="shared" si="280"/>
        <v>0</v>
      </c>
      <c r="L1785" s="7"/>
      <c r="M1785" s="7"/>
      <c r="N1785" s="7"/>
      <c r="O1785" s="7"/>
      <c r="P1785" s="7"/>
      <c r="Q1785" s="7">
        <f t="shared" si="271"/>
        <v>0</v>
      </c>
      <c r="R1785" s="7"/>
      <c r="S1785" s="7">
        <f t="shared" si="272"/>
        <v>0</v>
      </c>
      <c r="T1785" s="7"/>
      <c r="U1785" s="7">
        <f t="shared" si="273"/>
        <v>1</v>
      </c>
      <c r="V1785" s="7"/>
      <c r="W1785">
        <f t="shared" si="279"/>
        <v>19.158235722325983</v>
      </c>
    </row>
    <row r="1786" spans="1:23" x14ac:dyDescent="0.3">
      <c r="A1786">
        <v>183</v>
      </c>
      <c r="B1786">
        <v>93</v>
      </c>
      <c r="D1786">
        <f t="shared" si="274"/>
        <v>7.4660032637722529E-2</v>
      </c>
      <c r="E1786">
        <f t="shared" si="275"/>
        <v>3.7330016318861263</v>
      </c>
      <c r="F1786" s="7"/>
      <c r="G1786" s="7"/>
      <c r="H1786" s="7">
        <f t="shared" si="276"/>
        <v>7.9835817816183187E-3</v>
      </c>
      <c r="I1786" s="7">
        <f t="shared" si="277"/>
        <v>7.9835817816183187E-3</v>
      </c>
      <c r="J1786" s="7">
        <f t="shared" si="278"/>
        <v>0.39917908908091593</v>
      </c>
      <c r="K1786" s="9">
        <f t="shared" si="280"/>
        <v>0</v>
      </c>
      <c r="L1786" s="7"/>
      <c r="M1786" s="7"/>
      <c r="N1786" s="7"/>
      <c r="O1786" s="7"/>
      <c r="P1786" s="7"/>
      <c r="Q1786" s="7">
        <f t="shared" si="271"/>
        <v>0</v>
      </c>
      <c r="R1786" s="7"/>
      <c r="S1786" s="7">
        <f t="shared" si="272"/>
        <v>1</v>
      </c>
      <c r="T1786" s="7"/>
      <c r="U1786" s="7">
        <f t="shared" si="273"/>
        <v>0</v>
      </c>
      <c r="V1786" s="7"/>
      <c r="W1786">
        <f t="shared" si="279"/>
        <v>19.426592140252428</v>
      </c>
    </row>
    <row r="1787" spans="1:23" x14ac:dyDescent="0.3">
      <c r="A1787">
        <v>184</v>
      </c>
      <c r="B1787">
        <v>91</v>
      </c>
      <c r="D1787">
        <f t="shared" si="274"/>
        <v>7.4660032637722529E-2</v>
      </c>
      <c r="E1787">
        <f t="shared" si="275"/>
        <v>3.7330016318861263</v>
      </c>
      <c r="F1787" s="7"/>
      <c r="G1787" s="7"/>
      <c r="H1787" s="7">
        <f t="shared" si="276"/>
        <v>3.1931841367650551E-2</v>
      </c>
      <c r="I1787" s="7">
        <f t="shared" si="277"/>
        <v>3.1931841367650551E-2</v>
      </c>
      <c r="J1787" s="7">
        <f t="shared" si="278"/>
        <v>1.5965920683825277</v>
      </c>
      <c r="K1787" s="9">
        <f t="shared" si="280"/>
        <v>0</v>
      </c>
      <c r="L1787" s="7"/>
      <c r="M1787" s="7"/>
      <c r="N1787" s="7"/>
      <c r="O1787" s="7"/>
      <c r="P1787" s="7"/>
      <c r="Q1787" s="7">
        <f t="shared" si="271"/>
        <v>0</v>
      </c>
      <c r="R1787" s="7"/>
      <c r="S1787" s="7">
        <f t="shared" si="272"/>
        <v>1</v>
      </c>
      <c r="T1787" s="7"/>
      <c r="U1787" s="7">
        <f t="shared" si="273"/>
        <v>0</v>
      </c>
      <c r="V1787" s="7"/>
      <c r="W1787">
        <f t="shared" si="279"/>
        <v>19.426563446982144</v>
      </c>
    </row>
    <row r="1788" spans="1:23" x14ac:dyDescent="0.3">
      <c r="A1788">
        <v>186</v>
      </c>
      <c r="B1788">
        <v>92</v>
      </c>
      <c r="D1788">
        <f t="shared" si="274"/>
        <v>0.13766629801728417</v>
      </c>
      <c r="E1788">
        <f t="shared" si="275"/>
        <v>6.8833149008642085</v>
      </c>
      <c r="F1788" s="7"/>
      <c r="G1788" s="7"/>
      <c r="H1788" s="7">
        <f t="shared" si="276"/>
        <v>-1.5066612360971871E-2</v>
      </c>
      <c r="I1788" s="7">
        <f t="shared" si="277"/>
        <v>1.5066612360971871E-2</v>
      </c>
      <c r="J1788" s="7">
        <f t="shared" si="278"/>
        <v>0.75333061804859347</v>
      </c>
      <c r="K1788" s="9">
        <f t="shared" si="280"/>
        <v>0</v>
      </c>
      <c r="L1788" s="7"/>
      <c r="M1788" s="7"/>
      <c r="N1788" s="7"/>
      <c r="O1788" s="7"/>
      <c r="P1788" s="7"/>
      <c r="Q1788" s="7">
        <f t="shared" si="271"/>
        <v>0</v>
      </c>
      <c r="R1788" s="7"/>
      <c r="S1788" s="7">
        <f t="shared" si="272"/>
        <v>1</v>
      </c>
      <c r="T1788" s="7"/>
      <c r="U1788" s="7">
        <f t="shared" si="273"/>
        <v>0</v>
      </c>
      <c r="V1788" s="7"/>
      <c r="W1788">
        <f t="shared" si="279"/>
        <v>19.351903502903909</v>
      </c>
    </row>
    <row r="1789" spans="1:23" x14ac:dyDescent="0.3">
      <c r="A1789">
        <v>187</v>
      </c>
      <c r="B1789">
        <v>88</v>
      </c>
      <c r="D1789">
        <f t="shared" si="274"/>
        <v>0.10558523072348514</v>
      </c>
      <c r="E1789">
        <f t="shared" si="275"/>
        <v>5.279261536174257</v>
      </c>
      <c r="F1789" s="7"/>
      <c r="G1789" s="7"/>
      <c r="H1789" s="7">
        <f t="shared" si="276"/>
        <v>-0.12237718339724686</v>
      </c>
      <c r="I1789" s="7">
        <f t="shared" si="277"/>
        <v>0.12237718339724686</v>
      </c>
      <c r="J1789" s="7">
        <f t="shared" si="278"/>
        <v>6.1188591698623434</v>
      </c>
      <c r="K1789" s="9">
        <f t="shared" si="280"/>
        <v>0</v>
      </c>
      <c r="L1789" s="7"/>
      <c r="M1789" s="7"/>
      <c r="N1789" s="7"/>
      <c r="O1789" s="7"/>
      <c r="P1789" s="7"/>
      <c r="Q1789" s="7">
        <f t="shared" si="271"/>
        <v>0</v>
      </c>
      <c r="R1789" s="7"/>
      <c r="S1789" s="7">
        <f t="shared" si="272"/>
        <v>1</v>
      </c>
      <c r="T1789" s="7"/>
      <c r="U1789" s="7">
        <f t="shared" si="273"/>
        <v>0</v>
      </c>
      <c r="V1789" s="7"/>
      <c r="W1789">
        <f t="shared" si="279"/>
        <v>19.382440443612204</v>
      </c>
    </row>
    <row r="1790" spans="1:23" x14ac:dyDescent="0.3">
      <c r="A1790">
        <v>186</v>
      </c>
      <c r="B1790">
        <v>85</v>
      </c>
      <c r="D1790">
        <f t="shared" si="274"/>
        <v>0.22398009791316759</v>
      </c>
      <c r="E1790">
        <f t="shared" si="275"/>
        <v>11.19900489565838</v>
      </c>
      <c r="F1790" s="7"/>
      <c r="G1790" s="7"/>
      <c r="H1790" s="7">
        <f t="shared" si="276"/>
        <v>-7.9835817816183187E-3</v>
      </c>
      <c r="I1790" s="7">
        <f t="shared" si="277"/>
        <v>7.9835817816183187E-3</v>
      </c>
      <c r="J1790" s="7">
        <f t="shared" si="278"/>
        <v>0.39917908908091593</v>
      </c>
      <c r="K1790" s="9">
        <f t="shared" si="280"/>
        <v>0</v>
      </c>
      <c r="L1790" s="7"/>
      <c r="M1790" s="7"/>
      <c r="N1790" s="7"/>
      <c r="O1790" s="7"/>
      <c r="P1790" s="7"/>
      <c r="Q1790" s="7">
        <f t="shared" si="271"/>
        <v>0</v>
      </c>
      <c r="R1790" s="7"/>
      <c r="S1790" s="7">
        <f t="shared" si="272"/>
        <v>0</v>
      </c>
      <c r="T1790" s="7"/>
      <c r="U1790" s="7">
        <f t="shared" si="273"/>
        <v>1</v>
      </c>
      <c r="V1790" s="7"/>
      <c r="W1790">
        <f t="shared" si="279"/>
        <v>19.457871293413049</v>
      </c>
    </row>
    <row r="1791" spans="1:23" x14ac:dyDescent="0.3">
      <c r="A1791">
        <v>183</v>
      </c>
      <c r="B1791">
        <v>79</v>
      </c>
      <c r="D1791">
        <f t="shared" si="274"/>
        <v>6.6777963272120197E-2</v>
      </c>
      <c r="E1791">
        <f t="shared" si="275"/>
        <v>3.33889816360601</v>
      </c>
      <c r="F1791" s="7"/>
      <c r="G1791" s="7"/>
      <c r="H1791" s="7">
        <f t="shared" si="276"/>
        <v>0</v>
      </c>
      <c r="I1791" s="7">
        <f t="shared" si="277"/>
        <v>0</v>
      </c>
      <c r="J1791" s="7" t="str">
        <f t="shared" si="278"/>
        <v/>
      </c>
      <c r="K1791" s="9">
        <f t="shared" si="280"/>
        <v>0</v>
      </c>
      <c r="L1791" s="7"/>
      <c r="M1791" s="7"/>
      <c r="N1791" s="7"/>
      <c r="O1791" s="7"/>
      <c r="P1791" s="7"/>
      <c r="Q1791" s="7">
        <f t="shared" si="271"/>
        <v>0</v>
      </c>
      <c r="R1791" s="7"/>
      <c r="S1791" s="7">
        <f t="shared" si="272"/>
        <v>1</v>
      </c>
      <c r="T1791" s="7"/>
      <c r="U1791" s="7">
        <f t="shared" si="273"/>
        <v>0</v>
      </c>
      <c r="V1791" s="7"/>
      <c r="W1791">
        <f t="shared" si="279"/>
        <v>19.639136743782608</v>
      </c>
    </row>
    <row r="1792" spans="1:23" x14ac:dyDescent="0.3">
      <c r="A1792">
        <v>183</v>
      </c>
      <c r="B1792">
        <v>77</v>
      </c>
      <c r="D1792">
        <f t="shared" si="274"/>
        <v>6.6777963272120197E-2</v>
      </c>
      <c r="E1792">
        <f t="shared" si="275"/>
        <v>3.33889816360601</v>
      </c>
      <c r="F1792" s="7"/>
      <c r="G1792" s="7"/>
      <c r="H1792" s="7">
        <f t="shared" si="276"/>
        <v>0</v>
      </c>
      <c r="I1792" s="7">
        <f t="shared" si="277"/>
        <v>0</v>
      </c>
      <c r="J1792" s="7" t="str">
        <f t="shared" si="278"/>
        <v/>
      </c>
      <c r="K1792" s="9">
        <f t="shared" si="280"/>
        <v>0</v>
      </c>
      <c r="L1792" s="7"/>
      <c r="M1792" s="7"/>
      <c r="N1792" s="7"/>
      <c r="O1792" s="7"/>
      <c r="P1792" s="7"/>
      <c r="Q1792" s="7">
        <f t="shared" si="271"/>
        <v>0</v>
      </c>
      <c r="R1792" s="7"/>
      <c r="S1792" s="7">
        <f t="shared" si="272"/>
        <v>1</v>
      </c>
      <c r="T1792" s="7"/>
      <c r="U1792" s="7">
        <f t="shared" si="273"/>
        <v>0</v>
      </c>
      <c r="V1792" s="7"/>
      <c r="W1792">
        <f t="shared" si="279"/>
        <v>19.670219603471025</v>
      </c>
    </row>
    <row r="1793" spans="1:23" x14ac:dyDescent="0.3">
      <c r="A1793">
        <v>183</v>
      </c>
      <c r="B1793">
        <v>75</v>
      </c>
      <c r="D1793">
        <f t="shared" si="274"/>
        <v>0.1001669449081803</v>
      </c>
      <c r="E1793">
        <f t="shared" si="275"/>
        <v>5.0083472454090154</v>
      </c>
      <c r="F1793" s="7"/>
      <c r="G1793" s="7"/>
      <c r="H1793" s="7">
        <f t="shared" si="276"/>
        <v>0</v>
      </c>
      <c r="I1793" s="7">
        <f t="shared" si="277"/>
        <v>0</v>
      </c>
      <c r="J1793" s="7" t="str">
        <f t="shared" si="278"/>
        <v/>
      </c>
      <c r="K1793" s="9">
        <f t="shared" si="280"/>
        <v>0</v>
      </c>
      <c r="L1793" s="7"/>
      <c r="M1793" s="7"/>
      <c r="N1793" s="7"/>
      <c r="O1793" s="7"/>
      <c r="P1793" s="7"/>
      <c r="Q1793" s="7">
        <f t="shared" si="271"/>
        <v>0</v>
      </c>
      <c r="R1793" s="7"/>
      <c r="S1793" s="7">
        <f t="shared" si="272"/>
        <v>1</v>
      </c>
      <c r="T1793" s="7"/>
      <c r="U1793" s="7">
        <f t="shared" si="273"/>
        <v>0</v>
      </c>
      <c r="V1793" s="7"/>
      <c r="W1793">
        <f t="shared" si="279"/>
        <v>19.701479768010248</v>
      </c>
    </row>
    <row r="1794" spans="1:23" x14ac:dyDescent="0.3">
      <c r="A1794">
        <v>183</v>
      </c>
      <c r="B1794">
        <v>72</v>
      </c>
      <c r="D1794">
        <f t="shared" si="274"/>
        <v>6.6777963272120197E-2</v>
      </c>
      <c r="E1794">
        <f t="shared" si="275"/>
        <v>3.33889816360601</v>
      </c>
      <c r="F1794" s="7"/>
      <c r="G1794" s="7"/>
      <c r="H1794" s="7">
        <f t="shared" si="276"/>
        <v>0</v>
      </c>
      <c r="I1794" s="7">
        <f t="shared" si="277"/>
        <v>0</v>
      </c>
      <c r="J1794" s="7" t="str">
        <f t="shared" si="278"/>
        <v/>
      </c>
      <c r="K1794" s="9">
        <f t="shared" si="280"/>
        <v>0</v>
      </c>
      <c r="L1794" s="7"/>
      <c r="M1794" s="7"/>
      <c r="N1794" s="7"/>
      <c r="O1794" s="7"/>
      <c r="P1794" s="7"/>
      <c r="Q1794" s="7">
        <f t="shared" si="271"/>
        <v>0</v>
      </c>
      <c r="R1794" s="7"/>
      <c r="S1794" s="7">
        <f t="shared" si="272"/>
        <v>1</v>
      </c>
      <c r="T1794" s="7"/>
      <c r="U1794" s="7">
        <f t="shared" si="273"/>
        <v>0</v>
      </c>
      <c r="V1794" s="7"/>
      <c r="W1794">
        <f t="shared" si="279"/>
        <v>19.748700618307758</v>
      </c>
    </row>
    <row r="1795" spans="1:23" x14ac:dyDescent="0.3">
      <c r="A1795">
        <v>183</v>
      </c>
      <c r="B1795">
        <v>70</v>
      </c>
      <c r="D1795">
        <f t="shared" si="274"/>
        <v>7.4660032637722529E-2</v>
      </c>
      <c r="E1795">
        <f t="shared" si="275"/>
        <v>3.7330016318861263</v>
      </c>
      <c r="F1795" s="7"/>
      <c r="G1795" s="7"/>
      <c r="H1795" s="7">
        <f t="shared" si="276"/>
        <v>-7.9835817816183187E-3</v>
      </c>
      <c r="I1795" s="7">
        <f t="shared" si="277"/>
        <v>7.9835817816183187E-3</v>
      </c>
      <c r="J1795" s="7">
        <f t="shared" si="278"/>
        <v>0.39917908908091593</v>
      </c>
      <c r="K1795" s="9">
        <f t="shared" si="280"/>
        <v>0</v>
      </c>
      <c r="L1795" s="7"/>
      <c r="M1795" s="7"/>
      <c r="N1795" s="7"/>
      <c r="O1795" s="7"/>
      <c r="P1795" s="7"/>
      <c r="Q1795" s="7">
        <f t="shared" ref="Q1795:Q1858" si="281">IF(E1795&lt;1,1,0)</f>
        <v>0</v>
      </c>
      <c r="R1795" s="7"/>
      <c r="S1795" s="7">
        <f t="shared" ref="S1795:S1858" si="282">IF(AND(E1795&gt;=1,E1795&lt;10),1,0)</f>
        <v>1</v>
      </c>
      <c r="T1795" s="7"/>
      <c r="U1795" s="7">
        <f t="shared" ref="U1795:U1858" si="283">IF(E1795&gt;=10,1,0)</f>
        <v>0</v>
      </c>
      <c r="V1795" s="7"/>
      <c r="W1795">
        <f t="shared" si="279"/>
        <v>19.780400359800215</v>
      </c>
    </row>
    <row r="1796" spans="1:23" x14ac:dyDescent="0.3">
      <c r="A1796">
        <v>182</v>
      </c>
      <c r="B1796">
        <v>68</v>
      </c>
      <c r="D1796">
        <f t="shared" ref="D1796:D1859" si="284">(SQRT((A1797-A1796)^2+(B1797-B1796)^2)/$C$3)</f>
        <v>7.4660032637722529E-2</v>
      </c>
      <c r="E1796">
        <f t="shared" ref="E1796:E1859" si="285">IF(D1796*$C$5&gt;=50,"",D1796*$C$5)</f>
        <v>3.7330016318861263</v>
      </c>
      <c r="F1796" s="7"/>
      <c r="G1796" s="7"/>
      <c r="H1796" s="7">
        <f t="shared" ref="H1796:H1859" si="286">IF(AND(A1797-A1796&lt;&gt;0,B1797-B1796&lt;&gt;0),(1/(((TAN((B1797-B1796)/(A1797-A1796)))*180)/3.14)),0)</f>
        <v>7.9835817816183187E-3</v>
      </c>
      <c r="I1796" s="7">
        <f t="shared" ref="I1796:I1859" si="287">SQRT(H1796^2)</f>
        <v>7.9835817816183187E-3</v>
      </c>
      <c r="J1796" s="7">
        <f t="shared" ref="J1796:J1859" si="288">IF(OR(I1796=0,I1796*$C$5&gt;=360),"",(I1796*$C$5))</f>
        <v>0.39917908908091593</v>
      </c>
      <c r="K1796" s="9">
        <f t="shared" si="280"/>
        <v>0</v>
      </c>
      <c r="L1796" s="7"/>
      <c r="M1796" s="7"/>
      <c r="N1796" s="7"/>
      <c r="O1796" s="7"/>
      <c r="P1796" s="7"/>
      <c r="Q1796" s="7">
        <f t="shared" si="281"/>
        <v>0</v>
      </c>
      <c r="R1796" s="7"/>
      <c r="S1796" s="7">
        <f t="shared" si="282"/>
        <v>1</v>
      </c>
      <c r="T1796" s="7"/>
      <c r="U1796" s="7">
        <f t="shared" si="283"/>
        <v>0</v>
      </c>
      <c r="V1796" s="7"/>
      <c r="W1796">
        <f t="shared" ref="W1796:W1859" si="289">(SQRT((A1796-$C$9)^2+(B1796-$C$11)^2)/$C$3)</f>
        <v>19.841597234092372</v>
      </c>
    </row>
    <row r="1797" spans="1:23" x14ac:dyDescent="0.3">
      <c r="A1797">
        <v>183</v>
      </c>
      <c r="B1797">
        <v>66</v>
      </c>
      <c r="D1797">
        <f t="shared" si="284"/>
        <v>6.6777963272120197E-2</v>
      </c>
      <c r="E1797">
        <f t="shared" si="285"/>
        <v>3.33889816360601</v>
      </c>
      <c r="F1797" s="7"/>
      <c r="G1797" s="7"/>
      <c r="H1797" s="7">
        <f t="shared" si="286"/>
        <v>0</v>
      </c>
      <c r="I1797" s="7">
        <f t="shared" si="287"/>
        <v>0</v>
      </c>
      <c r="J1797" s="7" t="str">
        <f t="shared" si="288"/>
        <v/>
      </c>
      <c r="K1797" s="9">
        <f t="shared" si="280"/>
        <v>0</v>
      </c>
      <c r="L1797" s="7"/>
      <c r="M1797" s="7"/>
      <c r="N1797" s="7"/>
      <c r="O1797" s="7"/>
      <c r="P1797" s="7"/>
      <c r="Q1797" s="7">
        <f t="shared" si="281"/>
        <v>0</v>
      </c>
      <c r="R1797" s="7"/>
      <c r="S1797" s="7">
        <f t="shared" si="282"/>
        <v>1</v>
      </c>
      <c r="T1797" s="7"/>
      <c r="U1797" s="7">
        <f t="shared" si="283"/>
        <v>0</v>
      </c>
      <c r="V1797" s="7"/>
      <c r="W1797">
        <f t="shared" si="289"/>
        <v>19.844322078043565</v>
      </c>
    </row>
    <row r="1798" spans="1:23" x14ac:dyDescent="0.3">
      <c r="A1798">
        <v>183</v>
      </c>
      <c r="B1798">
        <v>64</v>
      </c>
      <c r="D1798">
        <f t="shared" si="284"/>
        <v>7.4660032637722529E-2</v>
      </c>
      <c r="E1798">
        <f t="shared" si="285"/>
        <v>3.7330016318861263</v>
      </c>
      <c r="F1798" s="7"/>
      <c r="G1798" s="7"/>
      <c r="H1798" s="7">
        <f t="shared" si="286"/>
        <v>-3.1931841367650551E-2</v>
      </c>
      <c r="I1798" s="7">
        <f t="shared" si="287"/>
        <v>3.1931841367650551E-2</v>
      </c>
      <c r="J1798" s="7">
        <f t="shared" si="288"/>
        <v>1.5965920683825277</v>
      </c>
      <c r="K1798" s="9">
        <f t="shared" ref="K1798:K1861" si="290">IF(E1796="",1,0)</f>
        <v>0</v>
      </c>
      <c r="L1798" s="7"/>
      <c r="M1798" s="7"/>
      <c r="N1798" s="7"/>
      <c r="O1798" s="7"/>
      <c r="P1798" s="7"/>
      <c r="Q1798" s="7">
        <f t="shared" si="281"/>
        <v>0</v>
      </c>
      <c r="R1798" s="7"/>
      <c r="S1798" s="7">
        <f t="shared" si="282"/>
        <v>1</v>
      </c>
      <c r="T1798" s="7"/>
      <c r="U1798" s="7">
        <f t="shared" si="283"/>
        <v>0</v>
      </c>
      <c r="V1798" s="7"/>
      <c r="W1798">
        <f t="shared" si="289"/>
        <v>19.876542375318575</v>
      </c>
    </row>
    <row r="1799" spans="1:23" x14ac:dyDescent="0.3">
      <c r="A1799">
        <v>185</v>
      </c>
      <c r="B1799">
        <v>63</v>
      </c>
      <c r="D1799">
        <f t="shared" si="284"/>
        <v>0.1702510689012616</v>
      </c>
      <c r="E1799">
        <f t="shared" si="285"/>
        <v>8.5125534450630802</v>
      </c>
      <c r="F1799" s="7"/>
      <c r="G1799" s="7"/>
      <c r="H1799" s="7">
        <f t="shared" si="286"/>
        <v>5.1602919709601161E-3</v>
      </c>
      <c r="I1799" s="7">
        <f t="shared" si="287"/>
        <v>5.1602919709601161E-3</v>
      </c>
      <c r="J1799" s="7">
        <f t="shared" si="288"/>
        <v>0.25801459854800579</v>
      </c>
      <c r="K1799" s="9">
        <f t="shared" si="290"/>
        <v>0</v>
      </c>
      <c r="L1799" s="7"/>
      <c r="M1799" s="7"/>
      <c r="N1799" s="7"/>
      <c r="O1799" s="7"/>
      <c r="P1799" s="7"/>
      <c r="Q1799" s="7">
        <f t="shared" si="281"/>
        <v>0</v>
      </c>
      <c r="R1799" s="7"/>
      <c r="S1799" s="7">
        <f t="shared" si="282"/>
        <v>1</v>
      </c>
      <c r="T1799" s="7"/>
      <c r="U1799" s="7">
        <f t="shared" si="283"/>
        <v>0</v>
      </c>
      <c r="V1799" s="7"/>
      <c r="W1799">
        <f t="shared" si="289"/>
        <v>19.834347889041151</v>
      </c>
    </row>
    <row r="1800" spans="1:23" x14ac:dyDescent="0.3">
      <c r="A1800">
        <v>184</v>
      </c>
      <c r="B1800">
        <v>68</v>
      </c>
      <c r="D1800">
        <f t="shared" si="284"/>
        <v>0.43916348707732572</v>
      </c>
      <c r="E1800">
        <f t="shared" si="285"/>
        <v>21.958174353866287</v>
      </c>
      <c r="F1800" s="7"/>
      <c r="G1800" s="7"/>
      <c r="H1800" s="7">
        <f t="shared" si="286"/>
        <v>-7.9193145804703297E-2</v>
      </c>
      <c r="I1800" s="7">
        <f t="shared" si="287"/>
        <v>7.9193145804703297E-2</v>
      </c>
      <c r="J1800" s="7">
        <f t="shared" si="288"/>
        <v>3.9596572902351648</v>
      </c>
      <c r="K1800" s="9">
        <f t="shared" si="290"/>
        <v>0</v>
      </c>
      <c r="L1800" s="7"/>
      <c r="M1800" s="7"/>
      <c r="N1800" s="7"/>
      <c r="O1800" s="7"/>
      <c r="P1800" s="7"/>
      <c r="Q1800" s="7">
        <f t="shared" si="281"/>
        <v>0</v>
      </c>
      <c r="R1800" s="7"/>
      <c r="S1800" s="7">
        <f t="shared" si="282"/>
        <v>0</v>
      </c>
      <c r="T1800" s="7"/>
      <c r="U1800" s="7">
        <f t="shared" si="283"/>
        <v>1</v>
      </c>
      <c r="V1800" s="7"/>
      <c r="W1800">
        <f t="shared" si="289"/>
        <v>19.782964575275404</v>
      </c>
    </row>
    <row r="1801" spans="1:23" x14ac:dyDescent="0.3">
      <c r="A1801">
        <v>186</v>
      </c>
      <c r="B1801">
        <v>55</v>
      </c>
      <c r="D1801">
        <f t="shared" si="284"/>
        <v>0.55970132267913897</v>
      </c>
      <c r="E1801">
        <f t="shared" si="285"/>
        <v>27.985066133956948</v>
      </c>
      <c r="F1801" s="7"/>
      <c r="G1801" s="7"/>
      <c r="H1801" s="7">
        <f t="shared" si="286"/>
        <v>0.298328964383617</v>
      </c>
      <c r="I1801" s="7">
        <f t="shared" si="287"/>
        <v>0.298328964383617</v>
      </c>
      <c r="J1801" s="7">
        <f t="shared" si="288"/>
        <v>14.91644821918085</v>
      </c>
      <c r="K1801" s="9">
        <f t="shared" si="290"/>
        <v>0</v>
      </c>
      <c r="L1801" s="7"/>
      <c r="M1801" s="7"/>
      <c r="N1801" s="7"/>
      <c r="O1801" s="7"/>
      <c r="P1801" s="7"/>
      <c r="Q1801" s="7">
        <f t="shared" si="281"/>
        <v>0</v>
      </c>
      <c r="R1801" s="7"/>
      <c r="S1801" s="7">
        <f t="shared" si="282"/>
        <v>0</v>
      </c>
      <c r="T1801" s="7"/>
      <c r="U1801" s="7">
        <f t="shared" si="283"/>
        <v>1</v>
      </c>
      <c r="V1801" s="7"/>
      <c r="W1801">
        <f t="shared" si="289"/>
        <v>19.936689267610006</v>
      </c>
    </row>
    <row r="1802" spans="1:23" x14ac:dyDescent="0.3">
      <c r="A1802">
        <v>191</v>
      </c>
      <c r="B1802">
        <v>71</v>
      </c>
      <c r="D1802">
        <f t="shared" si="284"/>
        <v>0.14165745199062721</v>
      </c>
      <c r="E1802">
        <f t="shared" si="285"/>
        <v>7.0828725995313606</v>
      </c>
      <c r="F1802" s="7"/>
      <c r="G1802" s="7"/>
      <c r="H1802" s="7">
        <f t="shared" si="286"/>
        <v>-1.1200948966854434E-2</v>
      </c>
      <c r="I1802" s="7">
        <f t="shared" si="287"/>
        <v>1.1200948966854434E-2</v>
      </c>
      <c r="J1802" s="7">
        <f t="shared" si="288"/>
        <v>0.56004744834272169</v>
      </c>
      <c r="K1802" s="9">
        <f t="shared" si="290"/>
        <v>0</v>
      </c>
      <c r="L1802" s="7"/>
      <c r="M1802" s="7"/>
      <c r="N1802" s="7"/>
      <c r="O1802" s="7"/>
      <c r="P1802" s="7"/>
      <c r="Q1802" s="7">
        <f t="shared" si="281"/>
        <v>0</v>
      </c>
      <c r="R1802" s="7"/>
      <c r="S1802" s="7">
        <f t="shared" si="282"/>
        <v>1</v>
      </c>
      <c r="T1802" s="7"/>
      <c r="U1802" s="7">
        <f t="shared" si="283"/>
        <v>0</v>
      </c>
      <c r="V1802" s="7"/>
      <c r="W1802">
        <f t="shared" si="289"/>
        <v>19.529842997765506</v>
      </c>
    </row>
    <row r="1803" spans="1:23" x14ac:dyDescent="0.3">
      <c r="A1803">
        <v>194</v>
      </c>
      <c r="B1803">
        <v>68</v>
      </c>
      <c r="D1803">
        <f t="shared" si="284"/>
        <v>7.4660032637722529E-2</v>
      </c>
      <c r="E1803">
        <f t="shared" si="285"/>
        <v>3.7330016318861263</v>
      </c>
      <c r="F1803" s="7"/>
      <c r="G1803" s="7"/>
      <c r="H1803" s="7">
        <f t="shared" si="286"/>
        <v>3.1931841367650551E-2</v>
      </c>
      <c r="I1803" s="7">
        <f t="shared" si="287"/>
        <v>3.1931841367650551E-2</v>
      </c>
      <c r="J1803" s="7">
        <f t="shared" si="288"/>
        <v>1.5965920683825277</v>
      </c>
      <c r="K1803" s="9">
        <f t="shared" si="290"/>
        <v>0</v>
      </c>
      <c r="L1803" s="7"/>
      <c r="M1803" s="7"/>
      <c r="N1803" s="7"/>
      <c r="O1803" s="7"/>
      <c r="P1803" s="7"/>
      <c r="Q1803" s="7">
        <f t="shared" si="281"/>
        <v>0</v>
      </c>
      <c r="R1803" s="7"/>
      <c r="S1803" s="7">
        <f t="shared" si="282"/>
        <v>1</v>
      </c>
      <c r="T1803" s="7"/>
      <c r="U1803" s="7">
        <f t="shared" si="283"/>
        <v>0</v>
      </c>
      <c r="V1803" s="7"/>
      <c r="W1803">
        <f t="shared" si="289"/>
        <v>19.490587451671693</v>
      </c>
    </row>
    <row r="1804" spans="1:23" x14ac:dyDescent="0.3">
      <c r="A1804">
        <v>192</v>
      </c>
      <c r="B1804">
        <v>67</v>
      </c>
      <c r="D1804">
        <f t="shared" si="284"/>
        <v>0.10558523072348514</v>
      </c>
      <c r="E1804">
        <f t="shared" si="285"/>
        <v>5.279261536174257</v>
      </c>
      <c r="F1804" s="7"/>
      <c r="G1804" s="7"/>
      <c r="H1804" s="7">
        <f t="shared" si="286"/>
        <v>-5.0380550521725839E-2</v>
      </c>
      <c r="I1804" s="7">
        <f t="shared" si="287"/>
        <v>5.0380550521725839E-2</v>
      </c>
      <c r="J1804" s="7">
        <f t="shared" si="288"/>
        <v>2.5190275260862918</v>
      </c>
      <c r="K1804" s="9">
        <f t="shared" si="290"/>
        <v>0</v>
      </c>
      <c r="L1804" s="7"/>
      <c r="M1804" s="7"/>
      <c r="N1804" s="7"/>
      <c r="O1804" s="7"/>
      <c r="P1804" s="7"/>
      <c r="Q1804" s="7">
        <f t="shared" si="281"/>
        <v>0</v>
      </c>
      <c r="R1804" s="7"/>
      <c r="S1804" s="7">
        <f t="shared" si="282"/>
        <v>1</v>
      </c>
      <c r="T1804" s="7"/>
      <c r="U1804" s="7">
        <f t="shared" si="283"/>
        <v>0</v>
      </c>
      <c r="V1804" s="7"/>
      <c r="W1804">
        <f t="shared" si="289"/>
        <v>19.565174023521873</v>
      </c>
    </row>
    <row r="1805" spans="1:23" x14ac:dyDescent="0.3">
      <c r="A1805">
        <v>195</v>
      </c>
      <c r="B1805">
        <v>66</v>
      </c>
      <c r="D1805">
        <f t="shared" si="284"/>
        <v>0.1669449081803005</v>
      </c>
      <c r="E1805">
        <f t="shared" si="285"/>
        <v>8.3472454090150254</v>
      </c>
      <c r="F1805" s="7"/>
      <c r="G1805" s="7"/>
      <c r="H1805" s="7">
        <f t="shared" si="286"/>
        <v>1.8725322813583585E-2</v>
      </c>
      <c r="I1805" s="7">
        <f t="shared" si="287"/>
        <v>1.8725322813583585E-2</v>
      </c>
      <c r="J1805" s="7">
        <f t="shared" si="288"/>
        <v>0.93626614067917924</v>
      </c>
      <c r="K1805" s="9">
        <f t="shared" si="290"/>
        <v>0</v>
      </c>
      <c r="L1805" s="7"/>
      <c r="M1805" s="7"/>
      <c r="N1805" s="7"/>
      <c r="O1805" s="7"/>
      <c r="P1805" s="7"/>
      <c r="Q1805" s="7">
        <f t="shared" si="281"/>
        <v>0</v>
      </c>
      <c r="R1805" s="7"/>
      <c r="S1805" s="7">
        <f t="shared" si="282"/>
        <v>1</v>
      </c>
      <c r="T1805" s="7"/>
      <c r="U1805" s="7">
        <f t="shared" si="283"/>
        <v>0</v>
      </c>
      <c r="V1805" s="7"/>
      <c r="W1805">
        <f t="shared" si="289"/>
        <v>19.494047628102273</v>
      </c>
    </row>
    <row r="1806" spans="1:23" x14ac:dyDescent="0.3">
      <c r="A1806">
        <v>199</v>
      </c>
      <c r="B1806">
        <v>69</v>
      </c>
      <c r="D1806">
        <f t="shared" si="284"/>
        <v>0.20033388981636061</v>
      </c>
      <c r="E1806">
        <f t="shared" si="285"/>
        <v>10.016694490818031</v>
      </c>
      <c r="F1806" s="7"/>
      <c r="G1806" s="7"/>
      <c r="H1806" s="7">
        <f t="shared" si="286"/>
        <v>0</v>
      </c>
      <c r="I1806" s="7">
        <f t="shared" si="287"/>
        <v>0</v>
      </c>
      <c r="J1806" s="7" t="str">
        <f t="shared" si="288"/>
        <v/>
      </c>
      <c r="K1806" s="9">
        <f t="shared" si="290"/>
        <v>0</v>
      </c>
      <c r="L1806" s="7"/>
      <c r="M1806" s="7"/>
      <c r="N1806" s="7"/>
      <c r="O1806" s="7"/>
      <c r="P1806" s="7"/>
      <c r="Q1806" s="7">
        <f t="shared" si="281"/>
        <v>0</v>
      </c>
      <c r="R1806" s="7"/>
      <c r="S1806" s="7">
        <f t="shared" si="282"/>
        <v>0</v>
      </c>
      <c r="T1806" s="7"/>
      <c r="U1806" s="7">
        <f t="shared" si="283"/>
        <v>1</v>
      </c>
      <c r="V1806" s="7"/>
      <c r="W1806">
        <f t="shared" si="289"/>
        <v>19.328558189089094</v>
      </c>
    </row>
    <row r="1807" spans="1:23" x14ac:dyDescent="0.3">
      <c r="A1807">
        <v>193</v>
      </c>
      <c r="B1807">
        <v>69</v>
      </c>
      <c r="D1807">
        <f t="shared" si="284"/>
        <v>0.38069296330522134</v>
      </c>
      <c r="E1807">
        <f t="shared" si="285"/>
        <v>19.034648165261068</v>
      </c>
      <c r="F1807" s="7"/>
      <c r="G1807" s="7"/>
      <c r="H1807" s="7">
        <f t="shared" si="286"/>
        <v>-6.2369184492533494E-2</v>
      </c>
      <c r="I1807" s="7">
        <f t="shared" si="287"/>
        <v>6.2369184492533494E-2</v>
      </c>
      <c r="J1807" s="7">
        <f t="shared" si="288"/>
        <v>3.1184592246266747</v>
      </c>
      <c r="K1807" s="9">
        <f t="shared" si="290"/>
        <v>0</v>
      </c>
      <c r="L1807" s="7"/>
      <c r="M1807" s="7"/>
      <c r="N1807" s="7"/>
      <c r="O1807" s="7"/>
      <c r="P1807" s="7"/>
      <c r="Q1807" s="7">
        <f t="shared" si="281"/>
        <v>0</v>
      </c>
      <c r="R1807" s="7"/>
      <c r="S1807" s="7">
        <f t="shared" si="282"/>
        <v>0</v>
      </c>
      <c r="T1807" s="7"/>
      <c r="U1807" s="7">
        <f t="shared" si="283"/>
        <v>1</v>
      </c>
      <c r="V1807" s="7"/>
      <c r="W1807">
        <f t="shared" si="289"/>
        <v>19.503567092976933</v>
      </c>
    </row>
    <row r="1808" spans="1:23" x14ac:dyDescent="0.3">
      <c r="A1808">
        <v>204</v>
      </c>
      <c r="B1808">
        <v>66</v>
      </c>
      <c r="D1808">
        <f t="shared" si="284"/>
        <v>0.12038568532434021</v>
      </c>
      <c r="E1808">
        <f t="shared" si="285"/>
        <v>6.019284266217011</v>
      </c>
      <c r="F1808" s="7"/>
      <c r="G1808" s="7"/>
      <c r="H1808" s="7">
        <f t="shared" si="286"/>
        <v>2.2170174856798452E-2</v>
      </c>
      <c r="I1808" s="7">
        <f t="shared" si="287"/>
        <v>2.2170174856798452E-2</v>
      </c>
      <c r="J1808" s="7">
        <f t="shared" si="288"/>
        <v>1.1085087428399225</v>
      </c>
      <c r="K1808" s="9">
        <f t="shared" si="290"/>
        <v>0</v>
      </c>
      <c r="L1808" s="7"/>
      <c r="M1808" s="7"/>
      <c r="N1808" s="7"/>
      <c r="O1808" s="7"/>
      <c r="P1808" s="7"/>
      <c r="Q1808" s="7">
        <f t="shared" si="281"/>
        <v>0</v>
      </c>
      <c r="R1808" s="7"/>
      <c r="S1808" s="7">
        <f t="shared" si="282"/>
        <v>1</v>
      </c>
      <c r="T1808" s="7"/>
      <c r="U1808" s="7">
        <f t="shared" si="283"/>
        <v>0</v>
      </c>
      <c r="V1808" s="7"/>
      <c r="W1808">
        <f t="shared" si="289"/>
        <v>19.232633083455092</v>
      </c>
    </row>
    <row r="1809" spans="1:23" x14ac:dyDescent="0.3">
      <c r="A1809">
        <v>207</v>
      </c>
      <c r="B1809">
        <v>68</v>
      </c>
      <c r="D1809">
        <f t="shared" si="284"/>
        <v>7.4660032637722529E-2</v>
      </c>
      <c r="E1809">
        <f t="shared" si="285"/>
        <v>3.7330016318861263</v>
      </c>
      <c r="F1809" s="7"/>
      <c r="G1809" s="7"/>
      <c r="H1809" s="7">
        <f t="shared" si="286"/>
        <v>-7.9835817816183187E-3</v>
      </c>
      <c r="I1809" s="7">
        <f t="shared" si="287"/>
        <v>7.9835817816183187E-3</v>
      </c>
      <c r="J1809" s="7">
        <f t="shared" si="288"/>
        <v>0.39917908908091593</v>
      </c>
      <c r="K1809" s="9">
        <f t="shared" si="290"/>
        <v>0</v>
      </c>
      <c r="L1809" s="7"/>
      <c r="M1809" s="7"/>
      <c r="N1809" s="7"/>
      <c r="O1809" s="7"/>
      <c r="P1809" s="7"/>
      <c r="Q1809" s="7">
        <f t="shared" si="281"/>
        <v>0</v>
      </c>
      <c r="R1809" s="7"/>
      <c r="S1809" s="7">
        <f t="shared" si="282"/>
        <v>1</v>
      </c>
      <c r="T1809" s="7"/>
      <c r="U1809" s="7">
        <f t="shared" si="283"/>
        <v>0</v>
      </c>
      <c r="V1809" s="7"/>
      <c r="W1809">
        <f t="shared" si="289"/>
        <v>19.112530889121771</v>
      </c>
    </row>
    <row r="1810" spans="1:23" x14ac:dyDescent="0.3">
      <c r="A1810">
        <v>208</v>
      </c>
      <c r="B1810">
        <v>70</v>
      </c>
      <c r="D1810">
        <f t="shared" si="284"/>
        <v>9.443830132708482E-2</v>
      </c>
      <c r="E1810">
        <f t="shared" si="285"/>
        <v>4.7219150663542413</v>
      </c>
      <c r="F1810" s="7"/>
      <c r="G1810" s="7"/>
      <c r="H1810" s="7">
        <f t="shared" si="286"/>
        <v>-1.1200948966854434E-2</v>
      </c>
      <c r="I1810" s="7">
        <f t="shared" si="287"/>
        <v>1.1200948966854434E-2</v>
      </c>
      <c r="J1810" s="7">
        <f t="shared" si="288"/>
        <v>0.56004744834272169</v>
      </c>
      <c r="K1810" s="9">
        <f t="shared" si="290"/>
        <v>0</v>
      </c>
      <c r="L1810" s="7"/>
      <c r="M1810" s="7"/>
      <c r="N1810" s="7"/>
      <c r="O1810" s="7"/>
      <c r="P1810" s="7"/>
      <c r="Q1810" s="7">
        <f t="shared" si="281"/>
        <v>0</v>
      </c>
      <c r="R1810" s="7"/>
      <c r="S1810" s="7">
        <f t="shared" si="282"/>
        <v>1</v>
      </c>
      <c r="T1810" s="7"/>
      <c r="U1810" s="7">
        <f t="shared" si="283"/>
        <v>0</v>
      </c>
      <c r="V1810" s="7"/>
      <c r="W1810">
        <f t="shared" si="289"/>
        <v>19.050455002083567</v>
      </c>
    </row>
    <row r="1811" spans="1:23" x14ac:dyDescent="0.3">
      <c r="A1811">
        <v>210</v>
      </c>
      <c r="B1811">
        <v>68</v>
      </c>
      <c r="D1811">
        <f t="shared" si="284"/>
        <v>0.1001669449081803</v>
      </c>
      <c r="E1811">
        <f t="shared" si="285"/>
        <v>5.0083472454090154</v>
      </c>
      <c r="F1811" s="7"/>
      <c r="G1811" s="7"/>
      <c r="H1811" s="7">
        <f t="shared" si="286"/>
        <v>0</v>
      </c>
      <c r="I1811" s="7">
        <f t="shared" si="287"/>
        <v>0</v>
      </c>
      <c r="J1811" s="7" t="str">
        <f t="shared" si="288"/>
        <v/>
      </c>
      <c r="K1811" s="9">
        <f t="shared" si="290"/>
        <v>0</v>
      </c>
      <c r="L1811" s="7"/>
      <c r="M1811" s="7"/>
      <c r="N1811" s="7"/>
      <c r="O1811" s="7"/>
      <c r="P1811" s="7"/>
      <c r="Q1811" s="7">
        <f t="shared" si="281"/>
        <v>0</v>
      </c>
      <c r="R1811" s="7"/>
      <c r="S1811" s="7">
        <f t="shared" si="282"/>
        <v>1</v>
      </c>
      <c r="T1811" s="7"/>
      <c r="U1811" s="7">
        <f t="shared" si="283"/>
        <v>0</v>
      </c>
      <c r="V1811" s="7"/>
      <c r="W1811">
        <f t="shared" si="289"/>
        <v>19.025626532498503</v>
      </c>
    </row>
    <row r="1812" spans="1:23" x14ac:dyDescent="0.3">
      <c r="A1812">
        <v>213</v>
      </c>
      <c r="B1812">
        <v>68</v>
      </c>
      <c r="D1812">
        <f t="shared" si="284"/>
        <v>0.14165745199062721</v>
      </c>
      <c r="E1812">
        <f t="shared" si="285"/>
        <v>7.0828725995313606</v>
      </c>
      <c r="F1812" s="7"/>
      <c r="G1812" s="7"/>
      <c r="H1812" s="7">
        <f t="shared" si="286"/>
        <v>-1.1200948966854434E-2</v>
      </c>
      <c r="I1812" s="7">
        <f t="shared" si="287"/>
        <v>1.1200948966854434E-2</v>
      </c>
      <c r="J1812" s="7">
        <f t="shared" si="288"/>
        <v>0.56004744834272169</v>
      </c>
      <c r="K1812" s="9">
        <f t="shared" si="290"/>
        <v>0</v>
      </c>
      <c r="L1812" s="7"/>
      <c r="M1812" s="7"/>
      <c r="N1812" s="7"/>
      <c r="O1812" s="7"/>
      <c r="P1812" s="7"/>
      <c r="Q1812" s="7">
        <f t="shared" si="281"/>
        <v>0</v>
      </c>
      <c r="R1812" s="7"/>
      <c r="S1812" s="7">
        <f t="shared" si="282"/>
        <v>1</v>
      </c>
      <c r="T1812" s="7"/>
      <c r="U1812" s="7">
        <f t="shared" si="283"/>
        <v>0</v>
      </c>
      <c r="V1812" s="7"/>
      <c r="W1812">
        <f t="shared" si="289"/>
        <v>18.938853179490376</v>
      </c>
    </row>
    <row r="1813" spans="1:23" x14ac:dyDescent="0.3">
      <c r="A1813">
        <v>216</v>
      </c>
      <c r="B1813">
        <v>65</v>
      </c>
      <c r="D1813">
        <f t="shared" si="284"/>
        <v>7.4660032637722529E-2</v>
      </c>
      <c r="E1813">
        <f t="shared" si="285"/>
        <v>3.7330016318861263</v>
      </c>
      <c r="F1813" s="7"/>
      <c r="G1813" s="7"/>
      <c r="H1813" s="7">
        <f t="shared" si="286"/>
        <v>3.1931841367650551E-2</v>
      </c>
      <c r="I1813" s="7">
        <f t="shared" si="287"/>
        <v>3.1931841367650551E-2</v>
      </c>
      <c r="J1813" s="7">
        <f t="shared" si="288"/>
        <v>1.5965920683825277</v>
      </c>
      <c r="K1813" s="9">
        <f t="shared" si="290"/>
        <v>0</v>
      </c>
      <c r="L1813" s="7"/>
      <c r="M1813" s="7"/>
      <c r="N1813" s="7"/>
      <c r="O1813" s="7"/>
      <c r="P1813" s="7"/>
      <c r="Q1813" s="7">
        <f t="shared" si="281"/>
        <v>0</v>
      </c>
      <c r="R1813" s="7"/>
      <c r="S1813" s="7">
        <f t="shared" si="282"/>
        <v>1</v>
      </c>
      <c r="T1813" s="7"/>
      <c r="U1813" s="7">
        <f t="shared" si="283"/>
        <v>0</v>
      </c>
      <c r="V1813" s="7"/>
      <c r="W1813">
        <f t="shared" si="289"/>
        <v>18.902793842773306</v>
      </c>
    </row>
    <row r="1814" spans="1:23" x14ac:dyDescent="0.3">
      <c r="A1814">
        <v>218</v>
      </c>
      <c r="B1814">
        <v>66</v>
      </c>
      <c r="D1814">
        <f t="shared" si="284"/>
        <v>6.6777963272120197E-2</v>
      </c>
      <c r="E1814">
        <f t="shared" si="285"/>
        <v>3.33889816360601</v>
      </c>
      <c r="F1814" s="7"/>
      <c r="G1814" s="7"/>
      <c r="H1814" s="7">
        <f t="shared" si="286"/>
        <v>0</v>
      </c>
      <c r="I1814" s="7">
        <f t="shared" si="287"/>
        <v>0</v>
      </c>
      <c r="J1814" s="7" t="str">
        <f t="shared" si="288"/>
        <v/>
      </c>
      <c r="K1814" s="9">
        <f t="shared" si="290"/>
        <v>0</v>
      </c>
      <c r="L1814" s="7"/>
      <c r="M1814" s="7"/>
      <c r="N1814" s="7"/>
      <c r="O1814" s="7"/>
      <c r="P1814" s="7"/>
      <c r="Q1814" s="7">
        <f t="shared" si="281"/>
        <v>0</v>
      </c>
      <c r="R1814" s="7"/>
      <c r="S1814" s="7">
        <f t="shared" si="282"/>
        <v>1</v>
      </c>
      <c r="T1814" s="7"/>
      <c r="U1814" s="7">
        <f t="shared" si="283"/>
        <v>0</v>
      </c>
      <c r="V1814" s="7"/>
      <c r="W1814">
        <f t="shared" si="289"/>
        <v>18.828306974331678</v>
      </c>
    </row>
    <row r="1815" spans="1:23" x14ac:dyDescent="0.3">
      <c r="A1815">
        <v>218</v>
      </c>
      <c r="B1815">
        <v>64</v>
      </c>
      <c r="D1815">
        <f t="shared" si="284"/>
        <v>0.1001669449081803</v>
      </c>
      <c r="E1815">
        <f t="shared" si="285"/>
        <v>5.0083472454090154</v>
      </c>
      <c r="F1815" s="7"/>
      <c r="G1815" s="7"/>
      <c r="H1815" s="7">
        <f t="shared" si="286"/>
        <v>0</v>
      </c>
      <c r="I1815" s="7">
        <f t="shared" si="287"/>
        <v>0</v>
      </c>
      <c r="J1815" s="7" t="str">
        <f t="shared" si="288"/>
        <v/>
      </c>
      <c r="K1815" s="9">
        <f t="shared" si="290"/>
        <v>0</v>
      </c>
      <c r="L1815" s="7"/>
      <c r="M1815" s="7"/>
      <c r="N1815" s="7"/>
      <c r="O1815" s="7"/>
      <c r="P1815" s="7"/>
      <c r="Q1815" s="7">
        <f t="shared" si="281"/>
        <v>0</v>
      </c>
      <c r="R1815" s="7"/>
      <c r="S1815" s="7">
        <f t="shared" si="282"/>
        <v>1</v>
      </c>
      <c r="T1815" s="7"/>
      <c r="U1815" s="7">
        <f t="shared" si="283"/>
        <v>0</v>
      </c>
      <c r="V1815" s="7"/>
      <c r="W1815">
        <f t="shared" si="289"/>
        <v>18.862262896597922</v>
      </c>
    </row>
    <row r="1816" spans="1:23" x14ac:dyDescent="0.3">
      <c r="A1816">
        <v>221</v>
      </c>
      <c r="B1816">
        <v>64</v>
      </c>
      <c r="D1816">
        <f t="shared" si="284"/>
        <v>0.30783120057739188</v>
      </c>
      <c r="E1816">
        <f t="shared" si="285"/>
        <v>15.391560028869595</v>
      </c>
      <c r="F1816" s="7"/>
      <c r="G1816" s="7"/>
      <c r="H1816" s="7">
        <f t="shared" si="286"/>
        <v>-7.7203544729188861E-2</v>
      </c>
      <c r="I1816" s="7">
        <f t="shared" si="287"/>
        <v>7.7203544729188861E-2</v>
      </c>
      <c r="J1816" s="7">
        <f t="shared" si="288"/>
        <v>3.8601772364594429</v>
      </c>
      <c r="K1816" s="9">
        <f t="shared" si="290"/>
        <v>0</v>
      </c>
      <c r="L1816" s="7"/>
      <c r="M1816" s="7"/>
      <c r="N1816" s="7"/>
      <c r="O1816" s="7"/>
      <c r="P1816" s="7"/>
      <c r="Q1816" s="7">
        <f t="shared" si="281"/>
        <v>0</v>
      </c>
      <c r="R1816" s="7"/>
      <c r="S1816" s="7">
        <f t="shared" si="282"/>
        <v>0</v>
      </c>
      <c r="T1816" s="7"/>
      <c r="U1816" s="7">
        <f t="shared" si="283"/>
        <v>1</v>
      </c>
      <c r="V1816" s="7"/>
      <c r="W1816">
        <f t="shared" si="289"/>
        <v>18.776159563049671</v>
      </c>
    </row>
    <row r="1817" spans="1:23" x14ac:dyDescent="0.3">
      <c r="A1817">
        <v>230</v>
      </c>
      <c r="B1817">
        <v>62</v>
      </c>
      <c r="D1817">
        <f t="shared" si="284"/>
        <v>0.10558523072348514</v>
      </c>
      <c r="E1817">
        <f t="shared" si="285"/>
        <v>5.279261536174257</v>
      </c>
      <c r="F1817" s="7"/>
      <c r="G1817" s="7"/>
      <c r="H1817" s="7">
        <f t="shared" si="286"/>
        <v>-5.0380550521725839E-2</v>
      </c>
      <c r="I1817" s="7">
        <f t="shared" si="287"/>
        <v>5.0380550521725839E-2</v>
      </c>
      <c r="J1817" s="7">
        <f t="shared" si="288"/>
        <v>2.5190275260862918</v>
      </c>
      <c r="K1817" s="9">
        <f t="shared" si="290"/>
        <v>0</v>
      </c>
      <c r="L1817" s="7"/>
      <c r="M1817" s="7"/>
      <c r="N1817" s="7"/>
      <c r="O1817" s="7"/>
      <c r="P1817" s="7"/>
      <c r="Q1817" s="7">
        <f t="shared" si="281"/>
        <v>0</v>
      </c>
      <c r="R1817" s="7"/>
      <c r="S1817" s="7">
        <f t="shared" si="282"/>
        <v>1</v>
      </c>
      <c r="T1817" s="7"/>
      <c r="U1817" s="7">
        <f t="shared" si="283"/>
        <v>0</v>
      </c>
      <c r="V1817" s="7"/>
      <c r="W1817">
        <f t="shared" si="289"/>
        <v>18.553461258292877</v>
      </c>
    </row>
    <row r="1818" spans="1:23" x14ac:dyDescent="0.3">
      <c r="A1818">
        <v>233</v>
      </c>
      <c r="B1818">
        <v>61</v>
      </c>
      <c r="D1818">
        <f t="shared" si="284"/>
        <v>0.1001669449081803</v>
      </c>
      <c r="E1818">
        <f t="shared" si="285"/>
        <v>5.0083472454090154</v>
      </c>
      <c r="F1818" s="7"/>
      <c r="G1818" s="7"/>
      <c r="H1818" s="7">
        <f t="shared" si="286"/>
        <v>0</v>
      </c>
      <c r="I1818" s="7">
        <f t="shared" si="287"/>
        <v>0</v>
      </c>
      <c r="J1818" s="7" t="str">
        <f t="shared" si="288"/>
        <v/>
      </c>
      <c r="K1818" s="9">
        <f t="shared" si="290"/>
        <v>0</v>
      </c>
      <c r="L1818" s="7"/>
      <c r="M1818" s="7"/>
      <c r="N1818" s="7"/>
      <c r="O1818" s="7"/>
      <c r="P1818" s="7"/>
      <c r="Q1818" s="7">
        <f t="shared" si="281"/>
        <v>0</v>
      </c>
      <c r="R1818" s="7"/>
      <c r="S1818" s="7">
        <f t="shared" si="282"/>
        <v>1</v>
      </c>
      <c r="T1818" s="7"/>
      <c r="U1818" s="7">
        <f t="shared" si="283"/>
        <v>0</v>
      </c>
      <c r="V1818" s="7"/>
      <c r="W1818">
        <f t="shared" si="289"/>
        <v>18.485619036254544</v>
      </c>
    </row>
    <row r="1819" spans="1:23" x14ac:dyDescent="0.3">
      <c r="A1819">
        <v>236</v>
      </c>
      <c r="B1819">
        <v>61</v>
      </c>
      <c r="D1819">
        <f t="shared" si="284"/>
        <v>0.43405676126878129</v>
      </c>
      <c r="E1819">
        <f t="shared" si="285"/>
        <v>21.702838063439064</v>
      </c>
      <c r="F1819" s="7"/>
      <c r="G1819" s="7"/>
      <c r="H1819" s="7">
        <f t="shared" si="286"/>
        <v>-3.9415313183792149E-2</v>
      </c>
      <c r="I1819" s="7">
        <f t="shared" si="287"/>
        <v>3.9415313183792149E-2</v>
      </c>
      <c r="J1819" s="7">
        <f t="shared" si="288"/>
        <v>1.9707656591896074</v>
      </c>
      <c r="K1819" s="9">
        <f t="shared" si="290"/>
        <v>0</v>
      </c>
      <c r="L1819" s="7"/>
      <c r="M1819" s="7"/>
      <c r="N1819" s="7"/>
      <c r="O1819" s="7"/>
      <c r="P1819" s="7"/>
      <c r="Q1819" s="7">
        <f t="shared" si="281"/>
        <v>0</v>
      </c>
      <c r="R1819" s="7"/>
      <c r="S1819" s="7">
        <f t="shared" si="282"/>
        <v>0</v>
      </c>
      <c r="T1819" s="7"/>
      <c r="U1819" s="7">
        <f t="shared" si="283"/>
        <v>1</v>
      </c>
      <c r="V1819" s="7"/>
      <c r="W1819">
        <f t="shared" si="289"/>
        <v>18.400479658932419</v>
      </c>
    </row>
    <row r="1820" spans="1:23" x14ac:dyDescent="0.3">
      <c r="A1820">
        <v>224</v>
      </c>
      <c r="B1820">
        <v>66</v>
      </c>
      <c r="D1820">
        <f t="shared" si="284"/>
        <v>0.1001669449081803</v>
      </c>
      <c r="E1820">
        <f t="shared" si="285"/>
        <v>5.0083472454090154</v>
      </c>
      <c r="F1820" s="7"/>
      <c r="G1820" s="7"/>
      <c r="H1820" s="7">
        <f t="shared" si="286"/>
        <v>0</v>
      </c>
      <c r="I1820" s="7">
        <f t="shared" si="287"/>
        <v>0</v>
      </c>
      <c r="J1820" s="7" t="str">
        <f t="shared" si="288"/>
        <v/>
      </c>
      <c r="K1820" s="9">
        <f t="shared" si="290"/>
        <v>0</v>
      </c>
      <c r="L1820" s="7"/>
      <c r="M1820" s="7"/>
      <c r="N1820" s="7"/>
      <c r="O1820" s="7"/>
      <c r="P1820" s="7"/>
      <c r="Q1820" s="7">
        <f t="shared" si="281"/>
        <v>0</v>
      </c>
      <c r="R1820" s="7"/>
      <c r="S1820" s="7">
        <f t="shared" si="282"/>
        <v>1</v>
      </c>
      <c r="T1820" s="7"/>
      <c r="U1820" s="7">
        <f t="shared" si="283"/>
        <v>0</v>
      </c>
      <c r="V1820" s="7"/>
      <c r="W1820">
        <f t="shared" si="289"/>
        <v>18.655927290457189</v>
      </c>
    </row>
    <row r="1821" spans="1:23" x14ac:dyDescent="0.3">
      <c r="A1821">
        <v>227</v>
      </c>
      <c r="B1821">
        <v>66</v>
      </c>
      <c r="D1821">
        <f t="shared" si="284"/>
        <v>7.4660032637722529E-2</v>
      </c>
      <c r="E1821">
        <f t="shared" si="285"/>
        <v>3.7330016318861263</v>
      </c>
      <c r="F1821" s="7"/>
      <c r="G1821" s="7"/>
      <c r="H1821" s="7">
        <f t="shared" si="286"/>
        <v>7.9835817816183187E-3</v>
      </c>
      <c r="I1821" s="7">
        <f t="shared" si="287"/>
        <v>7.9835817816183187E-3</v>
      </c>
      <c r="J1821" s="7">
        <f t="shared" si="288"/>
        <v>0.39917908908091593</v>
      </c>
      <c r="K1821" s="9">
        <f t="shared" si="290"/>
        <v>0</v>
      </c>
      <c r="L1821" s="7"/>
      <c r="M1821" s="7"/>
      <c r="N1821" s="7"/>
      <c r="O1821" s="7"/>
      <c r="P1821" s="7"/>
      <c r="Q1821" s="7">
        <f t="shared" si="281"/>
        <v>0</v>
      </c>
      <c r="R1821" s="7"/>
      <c r="S1821" s="7">
        <f t="shared" si="282"/>
        <v>1</v>
      </c>
      <c r="T1821" s="7"/>
      <c r="U1821" s="7">
        <f t="shared" si="283"/>
        <v>0</v>
      </c>
      <c r="V1821" s="7"/>
      <c r="W1821">
        <f t="shared" si="289"/>
        <v>18.569947848364066</v>
      </c>
    </row>
    <row r="1822" spans="1:23" x14ac:dyDescent="0.3">
      <c r="A1822">
        <v>226</v>
      </c>
      <c r="B1822">
        <v>68</v>
      </c>
      <c r="D1822">
        <f t="shared" si="284"/>
        <v>0.3023500880847218</v>
      </c>
      <c r="E1822">
        <f t="shared" si="285"/>
        <v>15.11750440423609</v>
      </c>
      <c r="F1822" s="7"/>
      <c r="G1822" s="7"/>
      <c r="H1822" s="7">
        <f t="shared" si="286"/>
        <v>0.15635337707725627</v>
      </c>
      <c r="I1822" s="7">
        <f t="shared" si="287"/>
        <v>0.15635337707725627</v>
      </c>
      <c r="J1822" s="7">
        <f t="shared" si="288"/>
        <v>7.8176688538628136</v>
      </c>
      <c r="K1822" s="9">
        <f t="shared" si="290"/>
        <v>0</v>
      </c>
      <c r="L1822" s="7"/>
      <c r="M1822" s="7"/>
      <c r="N1822" s="7"/>
      <c r="O1822" s="7"/>
      <c r="P1822" s="7"/>
      <c r="Q1822" s="7">
        <f t="shared" si="281"/>
        <v>0</v>
      </c>
      <c r="R1822" s="7"/>
      <c r="S1822" s="7">
        <f t="shared" si="282"/>
        <v>0</v>
      </c>
      <c r="T1822" s="7"/>
      <c r="U1822" s="7">
        <f t="shared" si="283"/>
        <v>1</v>
      </c>
      <c r="V1822" s="7"/>
      <c r="W1822">
        <f t="shared" si="289"/>
        <v>18.564393893511394</v>
      </c>
    </row>
    <row r="1823" spans="1:23" x14ac:dyDescent="0.3">
      <c r="A1823">
        <v>217</v>
      </c>
      <c r="B1823">
        <v>67</v>
      </c>
      <c r="D1823">
        <f t="shared" si="284"/>
        <v>0.26919057590312351</v>
      </c>
      <c r="E1823">
        <f t="shared" si="285"/>
        <v>13.459528795156176</v>
      </c>
      <c r="F1823" s="7"/>
      <c r="G1823" s="7"/>
      <c r="H1823" s="7">
        <f t="shared" si="286"/>
        <v>2.713036910681927E-2</v>
      </c>
      <c r="I1823" s="7">
        <f t="shared" si="287"/>
        <v>2.713036910681927E-2</v>
      </c>
      <c r="J1823" s="7">
        <f t="shared" si="288"/>
        <v>1.3565184553409635</v>
      </c>
      <c r="K1823" s="9">
        <f t="shared" si="290"/>
        <v>0</v>
      </c>
      <c r="L1823" s="7"/>
      <c r="M1823" s="7"/>
      <c r="N1823" s="7"/>
      <c r="O1823" s="7"/>
      <c r="P1823" s="7"/>
      <c r="Q1823" s="7">
        <f t="shared" si="281"/>
        <v>0</v>
      </c>
      <c r="R1823" s="7"/>
      <c r="S1823" s="7">
        <f t="shared" si="282"/>
        <v>0</v>
      </c>
      <c r="T1823" s="7"/>
      <c r="U1823" s="7">
        <f t="shared" si="283"/>
        <v>1</v>
      </c>
      <c r="V1823" s="7"/>
      <c r="W1823">
        <f t="shared" si="289"/>
        <v>18.840204425794681</v>
      </c>
    </row>
    <row r="1824" spans="1:23" x14ac:dyDescent="0.3">
      <c r="A1824">
        <v>224</v>
      </c>
      <c r="B1824">
        <v>71</v>
      </c>
      <c r="D1824">
        <f t="shared" si="284"/>
        <v>0.26077628300189165</v>
      </c>
      <c r="E1824">
        <f t="shared" si="285"/>
        <v>13.038814150094582</v>
      </c>
      <c r="F1824" s="7"/>
      <c r="G1824" s="7"/>
      <c r="H1824" s="7">
        <f t="shared" si="286"/>
        <v>6.7820435989786876E-3</v>
      </c>
      <c r="I1824" s="7">
        <f t="shared" si="287"/>
        <v>6.7820435989786876E-3</v>
      </c>
      <c r="J1824" s="7">
        <f t="shared" si="288"/>
        <v>0.33910217994893438</v>
      </c>
      <c r="K1824" s="9">
        <f t="shared" si="290"/>
        <v>0</v>
      </c>
      <c r="L1824" s="7"/>
      <c r="M1824" s="7"/>
      <c r="N1824" s="7"/>
      <c r="O1824" s="7"/>
      <c r="P1824" s="7"/>
      <c r="Q1824" s="7">
        <f t="shared" si="281"/>
        <v>0</v>
      </c>
      <c r="R1824" s="7"/>
      <c r="S1824" s="7">
        <f t="shared" si="282"/>
        <v>0</v>
      </c>
      <c r="T1824" s="7"/>
      <c r="U1824" s="7">
        <f t="shared" si="283"/>
        <v>1</v>
      </c>
      <c r="V1824" s="7"/>
      <c r="W1824">
        <f t="shared" si="289"/>
        <v>18.571028424898017</v>
      </c>
    </row>
    <row r="1825" spans="1:23" x14ac:dyDescent="0.3">
      <c r="A1825">
        <v>219</v>
      </c>
      <c r="B1825">
        <v>65</v>
      </c>
      <c r="D1825">
        <f t="shared" si="284"/>
        <v>0.82464701403862894</v>
      </c>
      <c r="E1825">
        <f t="shared" si="285"/>
        <v>41.232350701931445</v>
      </c>
      <c r="F1825" s="7"/>
      <c r="G1825" s="7"/>
      <c r="H1825" s="7">
        <f t="shared" si="286"/>
        <v>7.7833379737814786E-4</v>
      </c>
      <c r="I1825" s="7">
        <f t="shared" si="287"/>
        <v>7.7833379737814786E-4</v>
      </c>
      <c r="J1825" s="7">
        <f t="shared" si="288"/>
        <v>3.8916689868907395E-2</v>
      </c>
      <c r="K1825" s="9">
        <f t="shared" si="290"/>
        <v>0</v>
      </c>
      <c r="L1825" s="7"/>
      <c r="M1825" s="7"/>
      <c r="N1825" s="7"/>
      <c r="O1825" s="7"/>
      <c r="P1825" s="7"/>
      <c r="Q1825" s="7">
        <f t="shared" si="281"/>
        <v>0</v>
      </c>
      <c r="R1825" s="7"/>
      <c r="S1825" s="7">
        <f t="shared" si="282"/>
        <v>0</v>
      </c>
      <c r="T1825" s="7"/>
      <c r="U1825" s="7">
        <f t="shared" si="283"/>
        <v>1</v>
      </c>
      <c r="V1825" s="7"/>
      <c r="W1825">
        <f t="shared" si="289"/>
        <v>18.816520494766802</v>
      </c>
    </row>
    <row r="1826" spans="1:23" x14ac:dyDescent="0.3">
      <c r="A1826">
        <v>232</v>
      </c>
      <c r="B1826">
        <v>44</v>
      </c>
      <c r="D1826">
        <f t="shared" si="284"/>
        <v>4.721915066354241E-2</v>
      </c>
      <c r="E1826">
        <f t="shared" si="285"/>
        <v>2.3609575331771206</v>
      </c>
      <c r="F1826" s="7"/>
      <c r="G1826" s="7"/>
      <c r="H1826" s="7">
        <f t="shared" si="286"/>
        <v>1.1200948966854434E-2</v>
      </c>
      <c r="I1826" s="7">
        <f t="shared" si="287"/>
        <v>1.1200948966854434E-2</v>
      </c>
      <c r="J1826" s="7">
        <f t="shared" si="288"/>
        <v>0.56004744834272169</v>
      </c>
      <c r="K1826" s="9">
        <f t="shared" si="290"/>
        <v>0</v>
      </c>
      <c r="L1826" s="7"/>
      <c r="M1826" s="7"/>
      <c r="N1826" s="7"/>
      <c r="O1826" s="7"/>
      <c r="P1826" s="7"/>
      <c r="Q1826" s="7">
        <f t="shared" si="281"/>
        <v>0</v>
      </c>
      <c r="R1826" s="7"/>
      <c r="S1826" s="7">
        <f t="shared" si="282"/>
        <v>1</v>
      </c>
      <c r="T1826" s="7"/>
      <c r="U1826" s="7">
        <f t="shared" si="283"/>
        <v>0</v>
      </c>
      <c r="V1826" s="7"/>
      <c r="W1826">
        <f t="shared" si="289"/>
        <v>18.81812009822162</v>
      </c>
    </row>
    <row r="1827" spans="1:23" x14ac:dyDescent="0.3">
      <c r="A1827">
        <v>233</v>
      </c>
      <c r="B1827">
        <v>45</v>
      </c>
      <c r="D1827">
        <f t="shared" si="284"/>
        <v>0.29864013055089011</v>
      </c>
      <c r="E1827">
        <f t="shared" si="285"/>
        <v>14.932006527544505</v>
      </c>
      <c r="F1827" s="7"/>
      <c r="G1827" s="7"/>
      <c r="H1827" s="7">
        <f t="shared" si="286"/>
        <v>7.9835817816183187E-3</v>
      </c>
      <c r="I1827" s="7">
        <f t="shared" si="287"/>
        <v>7.9835817816183187E-3</v>
      </c>
      <c r="J1827" s="7">
        <f t="shared" si="288"/>
        <v>0.39917908908091593</v>
      </c>
      <c r="K1827" s="9">
        <f t="shared" si="290"/>
        <v>0</v>
      </c>
      <c r="L1827" s="7"/>
      <c r="M1827" s="7"/>
      <c r="N1827" s="7"/>
      <c r="O1827" s="7"/>
      <c r="P1827" s="7"/>
      <c r="Q1827" s="7">
        <f t="shared" si="281"/>
        <v>0</v>
      </c>
      <c r="R1827" s="7"/>
      <c r="S1827" s="7">
        <f t="shared" si="282"/>
        <v>0</v>
      </c>
      <c r="T1827" s="7"/>
      <c r="U1827" s="7">
        <f t="shared" si="283"/>
        <v>1</v>
      </c>
      <c r="V1827" s="7"/>
      <c r="W1827">
        <f t="shared" si="289"/>
        <v>18.771913810039734</v>
      </c>
    </row>
    <row r="1828" spans="1:23" x14ac:dyDescent="0.3">
      <c r="A1828">
        <v>237</v>
      </c>
      <c r="B1828">
        <v>37</v>
      </c>
      <c r="D1828">
        <f t="shared" si="284"/>
        <v>6.6777963272120197E-2</v>
      </c>
      <c r="E1828">
        <f t="shared" si="285"/>
        <v>3.33889816360601</v>
      </c>
      <c r="F1828" s="7"/>
      <c r="G1828" s="7"/>
      <c r="H1828" s="7">
        <f t="shared" si="286"/>
        <v>0</v>
      </c>
      <c r="I1828" s="7">
        <f t="shared" si="287"/>
        <v>0</v>
      </c>
      <c r="J1828" s="7" t="str">
        <f t="shared" si="288"/>
        <v/>
      </c>
      <c r="K1828" s="9">
        <f t="shared" si="290"/>
        <v>0</v>
      </c>
      <c r="L1828" s="7"/>
      <c r="M1828" s="7"/>
      <c r="N1828" s="7"/>
      <c r="O1828" s="7"/>
      <c r="P1828" s="7"/>
      <c r="Q1828" s="7">
        <f t="shared" si="281"/>
        <v>0</v>
      </c>
      <c r="R1828" s="7"/>
      <c r="S1828" s="7">
        <f t="shared" si="282"/>
        <v>1</v>
      </c>
      <c r="T1828" s="7"/>
      <c r="U1828" s="7">
        <f t="shared" si="283"/>
        <v>0</v>
      </c>
      <c r="V1828" s="7"/>
      <c r="W1828">
        <f t="shared" si="289"/>
        <v>18.808224073087416</v>
      </c>
    </row>
    <row r="1829" spans="1:23" x14ac:dyDescent="0.3">
      <c r="A1829">
        <v>237</v>
      </c>
      <c r="B1829">
        <v>35</v>
      </c>
      <c r="D1829">
        <f t="shared" si="284"/>
        <v>4.721915066354241E-2</v>
      </c>
      <c r="E1829">
        <f t="shared" si="285"/>
        <v>2.3609575331771206</v>
      </c>
      <c r="F1829" s="7"/>
      <c r="G1829" s="7"/>
      <c r="H1829" s="7">
        <f t="shared" si="286"/>
        <v>1.1200948966854434E-2</v>
      </c>
      <c r="I1829" s="7">
        <f t="shared" si="287"/>
        <v>1.1200948966854434E-2</v>
      </c>
      <c r="J1829" s="7">
        <f t="shared" si="288"/>
        <v>0.56004744834272169</v>
      </c>
      <c r="K1829" s="9">
        <f t="shared" si="290"/>
        <v>0</v>
      </c>
      <c r="L1829" s="7"/>
      <c r="M1829" s="7"/>
      <c r="N1829" s="7"/>
      <c r="O1829" s="7"/>
      <c r="P1829" s="7"/>
      <c r="Q1829" s="7">
        <f t="shared" si="281"/>
        <v>0</v>
      </c>
      <c r="R1829" s="7"/>
      <c r="S1829" s="7">
        <f t="shared" si="282"/>
        <v>1</v>
      </c>
      <c r="T1829" s="7"/>
      <c r="U1829" s="7">
        <f t="shared" si="283"/>
        <v>0</v>
      </c>
      <c r="V1829" s="7"/>
      <c r="W1829">
        <f t="shared" si="289"/>
        <v>18.845647519763205</v>
      </c>
    </row>
    <row r="1830" spans="1:23" x14ac:dyDescent="0.3">
      <c r="A1830">
        <v>236</v>
      </c>
      <c r="B1830">
        <v>34</v>
      </c>
      <c r="D1830">
        <f t="shared" si="284"/>
        <v>0.13355592654424039</v>
      </c>
      <c r="E1830">
        <f t="shared" si="285"/>
        <v>6.67779632721202</v>
      </c>
      <c r="F1830" s="7"/>
      <c r="G1830" s="7"/>
      <c r="H1830" s="7">
        <f t="shared" si="286"/>
        <v>0</v>
      </c>
      <c r="I1830" s="7">
        <f t="shared" si="287"/>
        <v>0</v>
      </c>
      <c r="J1830" s="7" t="str">
        <f t="shared" si="288"/>
        <v/>
      </c>
      <c r="K1830" s="9">
        <f t="shared" si="290"/>
        <v>0</v>
      </c>
      <c r="L1830" s="7"/>
      <c r="M1830" s="7"/>
      <c r="N1830" s="7"/>
      <c r="O1830" s="7"/>
      <c r="P1830" s="7"/>
      <c r="Q1830" s="7">
        <f t="shared" si="281"/>
        <v>0</v>
      </c>
      <c r="R1830" s="7"/>
      <c r="S1830" s="7">
        <f t="shared" si="282"/>
        <v>1</v>
      </c>
      <c r="T1830" s="7"/>
      <c r="U1830" s="7">
        <f t="shared" si="283"/>
        <v>0</v>
      </c>
      <c r="V1830" s="7"/>
      <c r="W1830">
        <f t="shared" si="289"/>
        <v>18.892027531946521</v>
      </c>
    </row>
    <row r="1831" spans="1:23" x14ac:dyDescent="0.3">
      <c r="A1831">
        <v>240</v>
      </c>
      <c r="B1831">
        <v>34</v>
      </c>
      <c r="D1831">
        <f t="shared" si="284"/>
        <v>4.721915066354241E-2</v>
      </c>
      <c r="E1831">
        <f t="shared" si="285"/>
        <v>2.3609575331771206</v>
      </c>
      <c r="F1831" s="7"/>
      <c r="G1831" s="7"/>
      <c r="H1831" s="7">
        <f t="shared" si="286"/>
        <v>-1.1200948966854434E-2</v>
      </c>
      <c r="I1831" s="7">
        <f t="shared" si="287"/>
        <v>1.1200948966854434E-2</v>
      </c>
      <c r="J1831" s="7">
        <f t="shared" si="288"/>
        <v>0.56004744834272169</v>
      </c>
      <c r="K1831" s="9">
        <f t="shared" si="290"/>
        <v>0</v>
      </c>
      <c r="L1831" s="7"/>
      <c r="M1831" s="7"/>
      <c r="N1831" s="7"/>
      <c r="O1831" s="7"/>
      <c r="P1831" s="7"/>
      <c r="Q1831" s="7">
        <f t="shared" si="281"/>
        <v>0</v>
      </c>
      <c r="R1831" s="7"/>
      <c r="S1831" s="7">
        <f t="shared" si="282"/>
        <v>1</v>
      </c>
      <c r="T1831" s="7"/>
      <c r="U1831" s="7">
        <f t="shared" si="283"/>
        <v>0</v>
      </c>
      <c r="V1831" s="7"/>
      <c r="W1831">
        <f t="shared" si="289"/>
        <v>18.781710253403688</v>
      </c>
    </row>
    <row r="1832" spans="1:23" x14ac:dyDescent="0.3">
      <c r="A1832">
        <v>241</v>
      </c>
      <c r="B1832">
        <v>33</v>
      </c>
      <c r="D1832">
        <f t="shared" si="284"/>
        <v>0.29864013055089011</v>
      </c>
      <c r="E1832">
        <f t="shared" si="285"/>
        <v>14.932006527544505</v>
      </c>
      <c r="F1832" s="7"/>
      <c r="G1832" s="7"/>
      <c r="H1832" s="7">
        <f t="shared" si="286"/>
        <v>7.9835817816183187E-3</v>
      </c>
      <c r="I1832" s="7">
        <f t="shared" si="287"/>
        <v>7.9835817816183187E-3</v>
      </c>
      <c r="J1832" s="7">
        <f t="shared" si="288"/>
        <v>0.39917908908091593</v>
      </c>
      <c r="K1832" s="9">
        <f t="shared" si="290"/>
        <v>0</v>
      </c>
      <c r="L1832" s="7"/>
      <c r="M1832" s="7"/>
      <c r="N1832" s="7"/>
      <c r="O1832" s="7"/>
      <c r="P1832" s="7"/>
      <c r="Q1832" s="7">
        <f t="shared" si="281"/>
        <v>0</v>
      </c>
      <c r="R1832" s="7"/>
      <c r="S1832" s="7">
        <f t="shared" si="282"/>
        <v>0</v>
      </c>
      <c r="T1832" s="7"/>
      <c r="U1832" s="7">
        <f t="shared" si="283"/>
        <v>1</v>
      </c>
      <c r="V1832" s="7"/>
      <c r="W1832">
        <f t="shared" si="289"/>
        <v>18.773101529990942</v>
      </c>
    </row>
    <row r="1833" spans="1:23" x14ac:dyDescent="0.3">
      <c r="A1833">
        <v>245</v>
      </c>
      <c r="B1833">
        <v>25</v>
      </c>
      <c r="D1833">
        <f t="shared" si="284"/>
        <v>0.14932006527544506</v>
      </c>
      <c r="E1833">
        <f t="shared" si="285"/>
        <v>7.4660032637722527</v>
      </c>
      <c r="F1833" s="7"/>
      <c r="G1833" s="7"/>
      <c r="H1833" s="7">
        <f t="shared" si="286"/>
        <v>-3.1931841367650551E-2</v>
      </c>
      <c r="I1833" s="7">
        <f t="shared" si="287"/>
        <v>3.1931841367650551E-2</v>
      </c>
      <c r="J1833" s="7">
        <f t="shared" si="288"/>
        <v>1.5965920683825277</v>
      </c>
      <c r="K1833" s="9">
        <f t="shared" si="290"/>
        <v>0</v>
      </c>
      <c r="L1833" s="7"/>
      <c r="M1833" s="7"/>
      <c r="N1833" s="7"/>
      <c r="O1833" s="7"/>
      <c r="P1833" s="7"/>
      <c r="Q1833" s="7">
        <f t="shared" si="281"/>
        <v>0</v>
      </c>
      <c r="R1833" s="7"/>
      <c r="S1833" s="7">
        <f t="shared" si="282"/>
        <v>1</v>
      </c>
      <c r="T1833" s="7"/>
      <c r="U1833" s="7">
        <f t="shared" si="283"/>
        <v>0</v>
      </c>
      <c r="V1833" s="7"/>
      <c r="W1833">
        <f t="shared" si="289"/>
        <v>18.816994465522228</v>
      </c>
    </row>
    <row r="1834" spans="1:23" x14ac:dyDescent="0.3">
      <c r="A1834">
        <v>241</v>
      </c>
      <c r="B1834">
        <v>27</v>
      </c>
      <c r="D1834">
        <f t="shared" si="284"/>
        <v>0.12038568532434021</v>
      </c>
      <c r="E1834">
        <f t="shared" si="285"/>
        <v>6.019284266217011</v>
      </c>
      <c r="F1834" s="7"/>
      <c r="G1834" s="7"/>
      <c r="H1834" s="7">
        <f t="shared" si="286"/>
        <v>2.2170174856798452E-2</v>
      </c>
      <c r="I1834" s="7">
        <f t="shared" si="287"/>
        <v>2.2170174856798452E-2</v>
      </c>
      <c r="J1834" s="7">
        <f t="shared" si="288"/>
        <v>1.1085087428399225</v>
      </c>
      <c r="K1834" s="9">
        <f t="shared" si="290"/>
        <v>0</v>
      </c>
      <c r="L1834" s="7"/>
      <c r="M1834" s="7"/>
      <c r="N1834" s="7"/>
      <c r="O1834" s="7"/>
      <c r="P1834" s="7"/>
      <c r="Q1834" s="7">
        <f t="shared" si="281"/>
        <v>0</v>
      </c>
      <c r="R1834" s="7"/>
      <c r="S1834" s="7">
        <f t="shared" si="282"/>
        <v>1</v>
      </c>
      <c r="T1834" s="7"/>
      <c r="U1834" s="7">
        <f t="shared" si="283"/>
        <v>0</v>
      </c>
      <c r="V1834" s="7"/>
      <c r="W1834">
        <f t="shared" si="289"/>
        <v>18.887483192771942</v>
      </c>
    </row>
    <row r="1835" spans="1:23" x14ac:dyDescent="0.3">
      <c r="A1835">
        <v>244</v>
      </c>
      <c r="B1835">
        <v>29</v>
      </c>
      <c r="D1835">
        <f t="shared" si="284"/>
        <v>9.443830132708482E-2</v>
      </c>
      <c r="E1835">
        <f t="shared" si="285"/>
        <v>4.7219150663542413</v>
      </c>
      <c r="F1835" s="7"/>
      <c r="G1835" s="7"/>
      <c r="H1835" s="7">
        <f t="shared" si="286"/>
        <v>-1.1200948966854434E-2</v>
      </c>
      <c r="I1835" s="7">
        <f t="shared" si="287"/>
        <v>1.1200948966854434E-2</v>
      </c>
      <c r="J1835" s="7">
        <f t="shared" si="288"/>
        <v>0.56004744834272169</v>
      </c>
      <c r="K1835" s="9">
        <f t="shared" si="290"/>
        <v>0</v>
      </c>
      <c r="L1835" s="7"/>
      <c r="M1835" s="7"/>
      <c r="N1835" s="7"/>
      <c r="O1835" s="7"/>
      <c r="P1835" s="7"/>
      <c r="Q1835" s="7">
        <f t="shared" si="281"/>
        <v>0</v>
      </c>
      <c r="R1835" s="7"/>
      <c r="S1835" s="7">
        <f t="shared" si="282"/>
        <v>1</v>
      </c>
      <c r="T1835" s="7"/>
      <c r="U1835" s="7">
        <f t="shared" si="283"/>
        <v>0</v>
      </c>
      <c r="V1835" s="7"/>
      <c r="W1835">
        <f t="shared" si="289"/>
        <v>18.767132477081173</v>
      </c>
    </row>
    <row r="1836" spans="1:23" x14ac:dyDescent="0.3">
      <c r="A1836">
        <v>246</v>
      </c>
      <c r="B1836">
        <v>27</v>
      </c>
      <c r="D1836">
        <f t="shared" si="284"/>
        <v>0.14165745199062721</v>
      </c>
      <c r="E1836">
        <f t="shared" si="285"/>
        <v>7.0828725995313606</v>
      </c>
      <c r="F1836" s="7"/>
      <c r="G1836" s="7"/>
      <c r="H1836" s="7">
        <f t="shared" si="286"/>
        <v>1.1200948966854434E-2</v>
      </c>
      <c r="I1836" s="7">
        <f t="shared" si="287"/>
        <v>1.1200948966854434E-2</v>
      </c>
      <c r="J1836" s="7">
        <f t="shared" si="288"/>
        <v>0.56004744834272169</v>
      </c>
      <c r="K1836" s="9">
        <f t="shared" si="290"/>
        <v>0</v>
      </c>
      <c r="L1836" s="7"/>
      <c r="M1836" s="7"/>
      <c r="N1836" s="7"/>
      <c r="O1836" s="7"/>
      <c r="P1836" s="7"/>
      <c r="Q1836" s="7">
        <f t="shared" si="281"/>
        <v>0</v>
      </c>
      <c r="R1836" s="7"/>
      <c r="S1836" s="7">
        <f t="shared" si="282"/>
        <v>1</v>
      </c>
      <c r="T1836" s="7"/>
      <c r="U1836" s="7">
        <f t="shared" si="283"/>
        <v>0</v>
      </c>
      <c r="V1836" s="7"/>
      <c r="W1836">
        <f t="shared" si="289"/>
        <v>18.751086805867565</v>
      </c>
    </row>
    <row r="1837" spans="1:23" x14ac:dyDescent="0.3">
      <c r="A1837">
        <v>243</v>
      </c>
      <c r="B1837">
        <v>24</v>
      </c>
      <c r="D1837">
        <f t="shared" si="284"/>
        <v>0.10558523072348514</v>
      </c>
      <c r="E1837">
        <f t="shared" si="285"/>
        <v>5.279261536174257</v>
      </c>
      <c r="F1837" s="7"/>
      <c r="G1837" s="7"/>
      <c r="H1837" s="7">
        <f t="shared" si="286"/>
        <v>5.0380550521725839E-2</v>
      </c>
      <c r="I1837" s="7">
        <f t="shared" si="287"/>
        <v>5.0380550521725839E-2</v>
      </c>
      <c r="J1837" s="7">
        <f t="shared" si="288"/>
        <v>2.5190275260862918</v>
      </c>
      <c r="K1837" s="9">
        <f t="shared" si="290"/>
        <v>0</v>
      </c>
      <c r="L1837" s="7"/>
      <c r="M1837" s="7"/>
      <c r="N1837" s="7"/>
      <c r="O1837" s="7"/>
      <c r="P1837" s="7"/>
      <c r="Q1837" s="7">
        <f t="shared" si="281"/>
        <v>0</v>
      </c>
      <c r="R1837" s="7"/>
      <c r="S1837" s="7">
        <f t="shared" si="282"/>
        <v>1</v>
      </c>
      <c r="T1837" s="7"/>
      <c r="U1837" s="7">
        <f t="shared" si="283"/>
        <v>0</v>
      </c>
      <c r="V1837" s="7"/>
      <c r="W1837">
        <f t="shared" si="289"/>
        <v>18.890758768026064</v>
      </c>
    </row>
    <row r="1838" spans="1:23" x14ac:dyDescent="0.3">
      <c r="A1838">
        <v>246</v>
      </c>
      <c r="B1838">
        <v>25</v>
      </c>
      <c r="D1838">
        <f t="shared" si="284"/>
        <v>0.13766629801728417</v>
      </c>
      <c r="E1838">
        <f t="shared" si="285"/>
        <v>6.8833149008642085</v>
      </c>
      <c r="F1838" s="7"/>
      <c r="G1838" s="7"/>
      <c r="H1838" s="7">
        <f t="shared" si="286"/>
        <v>6.831798069437918E-2</v>
      </c>
      <c r="I1838" s="7">
        <f t="shared" si="287"/>
        <v>6.831798069437918E-2</v>
      </c>
      <c r="J1838" s="7">
        <f t="shared" si="288"/>
        <v>3.4158990347189588</v>
      </c>
      <c r="K1838" s="9">
        <f t="shared" si="290"/>
        <v>0</v>
      </c>
      <c r="L1838" s="7"/>
      <c r="M1838" s="7"/>
      <c r="N1838" s="7"/>
      <c r="O1838" s="7"/>
      <c r="P1838" s="7"/>
      <c r="Q1838" s="7">
        <f t="shared" si="281"/>
        <v>0</v>
      </c>
      <c r="R1838" s="7"/>
      <c r="S1838" s="7">
        <f t="shared" si="282"/>
        <v>1</v>
      </c>
      <c r="T1838" s="7"/>
      <c r="U1838" s="7">
        <f t="shared" si="283"/>
        <v>0</v>
      </c>
      <c r="V1838" s="7"/>
      <c r="W1838">
        <f t="shared" si="289"/>
        <v>18.789810723385706</v>
      </c>
    </row>
    <row r="1839" spans="1:23" x14ac:dyDescent="0.3">
      <c r="A1839">
        <v>242</v>
      </c>
      <c r="B1839">
        <v>24</v>
      </c>
      <c r="D1839">
        <f t="shared" si="284"/>
        <v>0.3023500880847218</v>
      </c>
      <c r="E1839">
        <f t="shared" si="285"/>
        <v>15.11750440423609</v>
      </c>
      <c r="F1839" s="7"/>
      <c r="G1839" s="7"/>
      <c r="H1839" s="7">
        <f t="shared" si="286"/>
        <v>0.15635337707725627</v>
      </c>
      <c r="I1839" s="7">
        <f t="shared" si="287"/>
        <v>0.15635337707725627</v>
      </c>
      <c r="J1839" s="7">
        <f t="shared" si="288"/>
        <v>7.8176688538628136</v>
      </c>
      <c r="K1839" s="9">
        <f t="shared" si="290"/>
        <v>0</v>
      </c>
      <c r="L1839" s="7"/>
      <c r="M1839" s="7"/>
      <c r="N1839" s="7"/>
      <c r="O1839" s="7"/>
      <c r="P1839" s="7"/>
      <c r="Q1839" s="7">
        <f t="shared" si="281"/>
        <v>0</v>
      </c>
      <c r="R1839" s="7"/>
      <c r="S1839" s="7">
        <f t="shared" si="282"/>
        <v>0</v>
      </c>
      <c r="T1839" s="7"/>
      <c r="U1839" s="7">
        <f t="shared" si="283"/>
        <v>1</v>
      </c>
      <c r="V1839" s="7"/>
      <c r="W1839">
        <f t="shared" si="289"/>
        <v>18.917974243326249</v>
      </c>
    </row>
    <row r="1840" spans="1:23" x14ac:dyDescent="0.3">
      <c r="A1840">
        <v>233</v>
      </c>
      <c r="B1840">
        <v>23</v>
      </c>
      <c r="D1840">
        <f t="shared" si="284"/>
        <v>0.1001669449081803</v>
      </c>
      <c r="E1840">
        <f t="shared" si="285"/>
        <v>5.0083472454090154</v>
      </c>
      <c r="F1840" s="7"/>
      <c r="G1840" s="7"/>
      <c r="H1840" s="7">
        <f t="shared" si="286"/>
        <v>0</v>
      </c>
      <c r="I1840" s="7">
        <f t="shared" si="287"/>
        <v>0</v>
      </c>
      <c r="J1840" s="7" t="str">
        <f t="shared" si="288"/>
        <v/>
      </c>
      <c r="K1840" s="9">
        <f t="shared" si="290"/>
        <v>0</v>
      </c>
      <c r="L1840" s="7"/>
      <c r="M1840" s="7"/>
      <c r="N1840" s="7"/>
      <c r="O1840" s="7"/>
      <c r="P1840" s="7"/>
      <c r="Q1840" s="7">
        <f t="shared" si="281"/>
        <v>0</v>
      </c>
      <c r="R1840" s="7"/>
      <c r="S1840" s="7">
        <f t="shared" si="282"/>
        <v>1</v>
      </c>
      <c r="T1840" s="7"/>
      <c r="U1840" s="7">
        <f t="shared" si="283"/>
        <v>0</v>
      </c>
      <c r="V1840" s="7"/>
      <c r="W1840">
        <f t="shared" si="289"/>
        <v>19.182892556246756</v>
      </c>
    </row>
    <row r="1841" spans="1:23" x14ac:dyDescent="0.3">
      <c r="A1841">
        <v>236</v>
      </c>
      <c r="B1841">
        <v>23</v>
      </c>
      <c r="D1841">
        <f t="shared" si="284"/>
        <v>0.6019284266217011</v>
      </c>
      <c r="E1841">
        <f t="shared" si="285"/>
        <v>30.096421331085054</v>
      </c>
      <c r="F1841" s="7"/>
      <c r="G1841" s="7"/>
      <c r="H1841" s="7">
        <f t="shared" si="286"/>
        <v>-0.31367688824274609</v>
      </c>
      <c r="I1841" s="7">
        <f t="shared" si="287"/>
        <v>0.31367688824274609</v>
      </c>
      <c r="J1841" s="7">
        <f t="shared" si="288"/>
        <v>15.683844412137304</v>
      </c>
      <c r="K1841" s="9">
        <f t="shared" si="290"/>
        <v>0</v>
      </c>
      <c r="L1841" s="7"/>
      <c r="M1841" s="7"/>
      <c r="N1841" s="7"/>
      <c r="O1841" s="7"/>
      <c r="P1841" s="7"/>
      <c r="Q1841" s="7">
        <f t="shared" si="281"/>
        <v>0</v>
      </c>
      <c r="R1841" s="7"/>
      <c r="S1841" s="7">
        <f t="shared" si="282"/>
        <v>0</v>
      </c>
      <c r="T1841" s="7"/>
      <c r="U1841" s="7">
        <f t="shared" si="283"/>
        <v>1</v>
      </c>
      <c r="V1841" s="7"/>
      <c r="W1841">
        <f t="shared" si="289"/>
        <v>19.100861429520833</v>
      </c>
    </row>
    <row r="1842" spans="1:23" x14ac:dyDescent="0.3">
      <c r="A1842">
        <v>254</v>
      </c>
      <c r="B1842">
        <v>22</v>
      </c>
      <c r="D1842">
        <f t="shared" si="284"/>
        <v>0.10558523072348514</v>
      </c>
      <c r="E1842">
        <f t="shared" si="285"/>
        <v>5.279261536174257</v>
      </c>
      <c r="F1842" s="7"/>
      <c r="G1842" s="7"/>
      <c r="H1842" s="7">
        <f t="shared" si="286"/>
        <v>5.0380550521725839E-2</v>
      </c>
      <c r="I1842" s="7">
        <f t="shared" si="287"/>
        <v>5.0380550521725839E-2</v>
      </c>
      <c r="J1842" s="7">
        <f t="shared" si="288"/>
        <v>2.5190275260862918</v>
      </c>
      <c r="K1842" s="9">
        <f t="shared" si="290"/>
        <v>0</v>
      </c>
      <c r="L1842" s="7"/>
      <c r="M1842" s="7"/>
      <c r="N1842" s="7"/>
      <c r="O1842" s="7"/>
      <c r="P1842" s="7"/>
      <c r="Q1842" s="7">
        <f t="shared" si="281"/>
        <v>0</v>
      </c>
      <c r="R1842" s="7"/>
      <c r="S1842" s="7">
        <f t="shared" si="282"/>
        <v>1</v>
      </c>
      <c r="T1842" s="7"/>
      <c r="U1842" s="7">
        <f t="shared" si="283"/>
        <v>0</v>
      </c>
      <c r="V1842" s="7"/>
      <c r="W1842">
        <f t="shared" si="289"/>
        <v>18.632128785714464</v>
      </c>
    </row>
    <row r="1843" spans="1:23" x14ac:dyDescent="0.3">
      <c r="A1843">
        <v>251</v>
      </c>
      <c r="B1843">
        <v>21</v>
      </c>
      <c r="D1843">
        <f t="shared" si="284"/>
        <v>0.46505470040681535</v>
      </c>
      <c r="E1843">
        <f t="shared" si="285"/>
        <v>23.252735020340769</v>
      </c>
      <c r="F1843" s="7"/>
      <c r="G1843" s="7"/>
      <c r="H1843" s="7">
        <f t="shared" si="286"/>
        <v>2.8996912656889782E-2</v>
      </c>
      <c r="I1843" s="7">
        <f t="shared" si="287"/>
        <v>2.8996912656889782E-2</v>
      </c>
      <c r="J1843" s="7">
        <f t="shared" si="288"/>
        <v>1.4498456328444891</v>
      </c>
      <c r="K1843" s="9">
        <f t="shared" si="290"/>
        <v>0</v>
      </c>
      <c r="L1843" s="7"/>
      <c r="M1843" s="7"/>
      <c r="N1843" s="7"/>
      <c r="O1843" s="7"/>
      <c r="P1843" s="7"/>
      <c r="Q1843" s="7">
        <f t="shared" si="281"/>
        <v>0</v>
      </c>
      <c r="R1843" s="7"/>
      <c r="S1843" s="7">
        <f t="shared" si="282"/>
        <v>0</v>
      </c>
      <c r="T1843" s="7"/>
      <c r="U1843" s="7">
        <f t="shared" si="283"/>
        <v>1</v>
      </c>
      <c r="V1843" s="7"/>
      <c r="W1843">
        <f t="shared" si="289"/>
        <v>18.732676805159631</v>
      </c>
    </row>
    <row r="1844" spans="1:23" x14ac:dyDescent="0.3">
      <c r="A1844">
        <v>246</v>
      </c>
      <c r="B1844">
        <v>34</v>
      </c>
      <c r="D1844">
        <f t="shared" si="284"/>
        <v>7.4660032637722529E-2</v>
      </c>
      <c r="E1844">
        <f t="shared" si="285"/>
        <v>3.7330016318861263</v>
      </c>
      <c r="F1844" s="7"/>
      <c r="G1844" s="7"/>
      <c r="H1844" s="7">
        <f t="shared" si="286"/>
        <v>3.1931841367650551E-2</v>
      </c>
      <c r="I1844" s="7">
        <f t="shared" si="287"/>
        <v>3.1931841367650551E-2</v>
      </c>
      <c r="J1844" s="7">
        <f t="shared" si="288"/>
        <v>1.5965920683825277</v>
      </c>
      <c r="K1844" s="9">
        <f t="shared" si="290"/>
        <v>0</v>
      </c>
      <c r="L1844" s="7"/>
      <c r="M1844" s="7"/>
      <c r="N1844" s="7"/>
      <c r="O1844" s="7"/>
      <c r="P1844" s="7"/>
      <c r="Q1844" s="7">
        <f t="shared" si="281"/>
        <v>0</v>
      </c>
      <c r="R1844" s="7"/>
      <c r="S1844" s="7">
        <f t="shared" si="282"/>
        <v>1</v>
      </c>
      <c r="T1844" s="7"/>
      <c r="U1844" s="7">
        <f t="shared" si="283"/>
        <v>0</v>
      </c>
      <c r="V1844" s="7"/>
      <c r="W1844">
        <f t="shared" si="289"/>
        <v>18.616805127383344</v>
      </c>
    </row>
    <row r="1845" spans="1:23" x14ac:dyDescent="0.3">
      <c r="A1845">
        <v>248</v>
      </c>
      <c r="B1845">
        <v>35</v>
      </c>
      <c r="D1845">
        <f t="shared" si="284"/>
        <v>9.443830132708482E-2</v>
      </c>
      <c r="E1845">
        <f t="shared" si="285"/>
        <v>4.7219150663542413</v>
      </c>
      <c r="F1845" s="7"/>
      <c r="G1845" s="7"/>
      <c r="H1845" s="7">
        <f t="shared" si="286"/>
        <v>1.1200948966854434E-2</v>
      </c>
      <c r="I1845" s="7">
        <f t="shared" si="287"/>
        <v>1.1200948966854434E-2</v>
      </c>
      <c r="J1845" s="7">
        <f t="shared" si="288"/>
        <v>0.56004744834272169</v>
      </c>
      <c r="K1845" s="9">
        <f t="shared" si="290"/>
        <v>0</v>
      </c>
      <c r="L1845" s="7"/>
      <c r="M1845" s="7"/>
      <c r="N1845" s="7"/>
      <c r="O1845" s="7"/>
      <c r="P1845" s="7"/>
      <c r="Q1845" s="7">
        <f t="shared" si="281"/>
        <v>0</v>
      </c>
      <c r="R1845" s="7"/>
      <c r="S1845" s="7">
        <f t="shared" si="282"/>
        <v>1</v>
      </c>
      <c r="T1845" s="7"/>
      <c r="U1845" s="7">
        <f t="shared" si="283"/>
        <v>0</v>
      </c>
      <c r="V1845" s="7"/>
      <c r="W1845">
        <f t="shared" si="289"/>
        <v>18.542912969804327</v>
      </c>
    </row>
    <row r="1846" spans="1:23" x14ac:dyDescent="0.3">
      <c r="A1846">
        <v>250</v>
      </c>
      <c r="B1846">
        <v>37</v>
      </c>
      <c r="D1846">
        <f t="shared" si="284"/>
        <v>0.59447391702052943</v>
      </c>
      <c r="E1846">
        <f t="shared" si="285"/>
        <v>29.72369585102647</v>
      </c>
      <c r="F1846" s="7"/>
      <c r="G1846" s="7"/>
      <c r="H1846" s="7">
        <f t="shared" si="286"/>
        <v>1.7433418773150484E-2</v>
      </c>
      <c r="I1846" s="7">
        <f t="shared" si="287"/>
        <v>1.7433418773150484E-2</v>
      </c>
      <c r="J1846" s="7">
        <f t="shared" si="288"/>
        <v>0.87167093865752421</v>
      </c>
      <c r="K1846" s="9">
        <f t="shared" si="290"/>
        <v>0</v>
      </c>
      <c r="L1846" s="7"/>
      <c r="M1846" s="7"/>
      <c r="N1846" s="7"/>
      <c r="O1846" s="7"/>
      <c r="P1846" s="7"/>
      <c r="Q1846" s="7">
        <f t="shared" si="281"/>
        <v>0</v>
      </c>
      <c r="R1846" s="7"/>
      <c r="S1846" s="7">
        <f t="shared" si="282"/>
        <v>0</v>
      </c>
      <c r="T1846" s="7"/>
      <c r="U1846" s="7">
        <f t="shared" si="283"/>
        <v>1</v>
      </c>
      <c r="V1846" s="7"/>
      <c r="W1846">
        <f t="shared" si="289"/>
        <v>18.44997300533808</v>
      </c>
    </row>
    <row r="1847" spans="1:23" x14ac:dyDescent="0.3">
      <c r="A1847">
        <v>264</v>
      </c>
      <c r="B1847">
        <v>48</v>
      </c>
      <c r="D1847">
        <f t="shared" si="284"/>
        <v>0.55268598855582129</v>
      </c>
      <c r="E1847">
        <f t="shared" si="285"/>
        <v>27.634299427791063</v>
      </c>
      <c r="F1847" s="7"/>
      <c r="G1847" s="7"/>
      <c r="H1847" s="7">
        <f t="shared" si="286"/>
        <v>3.4627139647108798E-2</v>
      </c>
      <c r="I1847" s="7">
        <f t="shared" si="287"/>
        <v>3.4627139647108798E-2</v>
      </c>
      <c r="J1847" s="7">
        <f t="shared" si="288"/>
        <v>1.73135698235544</v>
      </c>
      <c r="K1847" s="9">
        <f t="shared" si="290"/>
        <v>0</v>
      </c>
      <c r="L1847" s="7"/>
      <c r="M1847" s="7"/>
      <c r="N1847" s="7"/>
      <c r="O1847" s="7"/>
      <c r="P1847" s="7"/>
      <c r="Q1847" s="7">
        <f t="shared" si="281"/>
        <v>0</v>
      </c>
      <c r="R1847" s="7"/>
      <c r="S1847" s="7">
        <f t="shared" si="282"/>
        <v>0</v>
      </c>
      <c r="T1847" s="7"/>
      <c r="U1847" s="7">
        <f t="shared" si="283"/>
        <v>1</v>
      </c>
      <c r="V1847" s="7"/>
      <c r="W1847">
        <f t="shared" si="289"/>
        <v>17.8565822112676</v>
      </c>
    </row>
    <row r="1848" spans="1:23" x14ac:dyDescent="0.3">
      <c r="A1848">
        <v>279</v>
      </c>
      <c r="B1848">
        <v>55</v>
      </c>
      <c r="D1848">
        <f t="shared" si="284"/>
        <v>0.10558523072348514</v>
      </c>
      <c r="E1848">
        <f t="shared" si="285"/>
        <v>5.279261536174257</v>
      </c>
      <c r="F1848" s="7"/>
      <c r="G1848" s="7"/>
      <c r="H1848" s="7">
        <f t="shared" si="286"/>
        <v>-5.0380550521725839E-2</v>
      </c>
      <c r="I1848" s="7">
        <f t="shared" si="287"/>
        <v>5.0380550521725839E-2</v>
      </c>
      <c r="J1848" s="7">
        <f t="shared" si="288"/>
        <v>2.5190275260862918</v>
      </c>
      <c r="K1848" s="9">
        <f t="shared" si="290"/>
        <v>0</v>
      </c>
      <c r="L1848" s="7"/>
      <c r="M1848" s="7"/>
      <c r="N1848" s="7"/>
      <c r="O1848" s="7"/>
      <c r="P1848" s="7"/>
      <c r="Q1848" s="7">
        <f t="shared" si="281"/>
        <v>0</v>
      </c>
      <c r="R1848" s="7"/>
      <c r="S1848" s="7">
        <f t="shared" si="282"/>
        <v>1</v>
      </c>
      <c r="T1848" s="7"/>
      <c r="U1848" s="7">
        <f t="shared" si="283"/>
        <v>0</v>
      </c>
      <c r="V1848" s="7"/>
      <c r="W1848">
        <f t="shared" si="289"/>
        <v>17.311921345498906</v>
      </c>
    </row>
    <row r="1849" spans="1:23" x14ac:dyDescent="0.3">
      <c r="A1849">
        <v>282</v>
      </c>
      <c r="B1849">
        <v>54</v>
      </c>
      <c r="D1849">
        <f t="shared" si="284"/>
        <v>0.12038568532434021</v>
      </c>
      <c r="E1849">
        <f t="shared" si="285"/>
        <v>6.019284266217011</v>
      </c>
      <c r="F1849" s="7"/>
      <c r="G1849" s="7"/>
      <c r="H1849" s="7">
        <f t="shared" si="286"/>
        <v>2.2170174856798452E-2</v>
      </c>
      <c r="I1849" s="7">
        <f t="shared" si="287"/>
        <v>2.2170174856798452E-2</v>
      </c>
      <c r="J1849" s="7">
        <f t="shared" si="288"/>
        <v>1.1085087428399225</v>
      </c>
      <c r="K1849" s="9">
        <f t="shared" si="290"/>
        <v>0</v>
      </c>
      <c r="L1849" s="7"/>
      <c r="M1849" s="7"/>
      <c r="N1849" s="7"/>
      <c r="O1849" s="7"/>
      <c r="P1849" s="7"/>
      <c r="Q1849" s="7">
        <f t="shared" si="281"/>
        <v>0</v>
      </c>
      <c r="R1849" s="7"/>
      <c r="S1849" s="7">
        <f t="shared" si="282"/>
        <v>1</v>
      </c>
      <c r="T1849" s="7"/>
      <c r="U1849" s="7">
        <f t="shared" si="283"/>
        <v>0</v>
      </c>
      <c r="V1849" s="7"/>
      <c r="W1849">
        <f t="shared" si="289"/>
        <v>17.249149920632835</v>
      </c>
    </row>
    <row r="1850" spans="1:23" x14ac:dyDescent="0.3">
      <c r="A1850">
        <v>279</v>
      </c>
      <c r="B1850">
        <v>52</v>
      </c>
      <c r="D1850">
        <f t="shared" si="284"/>
        <v>0.1669449081803005</v>
      </c>
      <c r="E1850">
        <f t="shared" si="285"/>
        <v>8.3472454090150254</v>
      </c>
      <c r="F1850" s="7"/>
      <c r="G1850" s="7"/>
      <c r="H1850" s="7">
        <f t="shared" si="286"/>
        <v>-4.2220688924404807E-3</v>
      </c>
      <c r="I1850" s="7">
        <f t="shared" si="287"/>
        <v>4.2220688924404807E-3</v>
      </c>
      <c r="J1850" s="7">
        <f t="shared" si="288"/>
        <v>0.21110344462202404</v>
      </c>
      <c r="K1850" s="9">
        <f t="shared" si="290"/>
        <v>0</v>
      </c>
      <c r="L1850" s="7"/>
      <c r="M1850" s="7"/>
      <c r="N1850" s="7"/>
      <c r="O1850" s="7"/>
      <c r="P1850" s="7"/>
      <c r="Q1850" s="7">
        <f t="shared" si="281"/>
        <v>0</v>
      </c>
      <c r="R1850" s="7"/>
      <c r="S1850" s="7">
        <f t="shared" si="282"/>
        <v>1</v>
      </c>
      <c r="T1850" s="7"/>
      <c r="U1850" s="7">
        <f t="shared" si="283"/>
        <v>0</v>
      </c>
      <c r="V1850" s="7"/>
      <c r="W1850">
        <f t="shared" si="289"/>
        <v>17.369492526448088</v>
      </c>
    </row>
    <row r="1851" spans="1:23" x14ac:dyDescent="0.3">
      <c r="A1851">
        <v>276</v>
      </c>
      <c r="B1851">
        <v>56</v>
      </c>
      <c r="D1851">
        <f t="shared" si="284"/>
        <v>3.3388981636060099E-2</v>
      </c>
      <c r="E1851">
        <f t="shared" si="285"/>
        <v>1.669449081803005</v>
      </c>
      <c r="F1851" s="7"/>
      <c r="G1851" s="7"/>
      <c r="H1851" s="7">
        <f t="shared" si="286"/>
        <v>0</v>
      </c>
      <c r="I1851" s="7">
        <f t="shared" si="287"/>
        <v>0</v>
      </c>
      <c r="J1851" s="7" t="str">
        <f t="shared" si="288"/>
        <v/>
      </c>
      <c r="K1851" s="9">
        <f t="shared" si="290"/>
        <v>0</v>
      </c>
      <c r="L1851" s="7"/>
      <c r="M1851" s="7"/>
      <c r="N1851" s="7"/>
      <c r="O1851" s="7"/>
      <c r="P1851" s="7"/>
      <c r="Q1851" s="7">
        <f t="shared" si="281"/>
        <v>0</v>
      </c>
      <c r="R1851" s="7"/>
      <c r="S1851" s="7">
        <f t="shared" si="282"/>
        <v>1</v>
      </c>
      <c r="T1851" s="7"/>
      <c r="U1851" s="7">
        <f t="shared" si="283"/>
        <v>0</v>
      </c>
      <c r="V1851" s="7"/>
      <c r="W1851">
        <f t="shared" si="289"/>
        <v>17.375107621045323</v>
      </c>
    </row>
    <row r="1852" spans="1:23" x14ac:dyDescent="0.3">
      <c r="A1852">
        <v>277</v>
      </c>
      <c r="B1852">
        <v>56</v>
      </c>
      <c r="D1852">
        <f t="shared" si="284"/>
        <v>7.4660032637722529E-2</v>
      </c>
      <c r="E1852">
        <f t="shared" si="285"/>
        <v>3.7330016318861263</v>
      </c>
      <c r="F1852" s="7"/>
      <c r="G1852" s="7"/>
      <c r="H1852" s="7">
        <f t="shared" si="286"/>
        <v>3.1931841367650551E-2</v>
      </c>
      <c r="I1852" s="7">
        <f t="shared" si="287"/>
        <v>3.1931841367650551E-2</v>
      </c>
      <c r="J1852" s="7">
        <f t="shared" si="288"/>
        <v>1.5965920683825277</v>
      </c>
      <c r="K1852" s="9">
        <f t="shared" si="290"/>
        <v>0</v>
      </c>
      <c r="L1852" s="7"/>
      <c r="M1852" s="7"/>
      <c r="N1852" s="7"/>
      <c r="O1852" s="7"/>
      <c r="P1852" s="7"/>
      <c r="Q1852" s="7">
        <f t="shared" si="281"/>
        <v>0</v>
      </c>
      <c r="R1852" s="7"/>
      <c r="S1852" s="7">
        <f t="shared" si="282"/>
        <v>1</v>
      </c>
      <c r="T1852" s="7"/>
      <c r="U1852" s="7">
        <f t="shared" si="283"/>
        <v>0</v>
      </c>
      <c r="V1852" s="7"/>
      <c r="W1852">
        <f t="shared" si="289"/>
        <v>17.347656621052444</v>
      </c>
    </row>
    <row r="1853" spans="1:23" x14ac:dyDescent="0.3">
      <c r="A1853">
        <v>279</v>
      </c>
      <c r="B1853">
        <v>57</v>
      </c>
      <c r="D1853">
        <f t="shared" si="284"/>
        <v>0.40205658026017682</v>
      </c>
      <c r="E1853">
        <f t="shared" si="285"/>
        <v>20.10282901300884</v>
      </c>
      <c r="F1853" s="7"/>
      <c r="G1853" s="7"/>
      <c r="H1853" s="7">
        <f t="shared" si="286"/>
        <v>1.4161766814190112E-2</v>
      </c>
      <c r="I1853" s="7">
        <f t="shared" si="287"/>
        <v>1.4161766814190112E-2</v>
      </c>
      <c r="J1853" s="7">
        <f t="shared" si="288"/>
        <v>0.70808834070950566</v>
      </c>
      <c r="K1853" s="9">
        <f t="shared" si="290"/>
        <v>0</v>
      </c>
      <c r="L1853" s="7"/>
      <c r="M1853" s="7"/>
      <c r="N1853" s="7"/>
      <c r="O1853" s="7"/>
      <c r="P1853" s="7"/>
      <c r="Q1853" s="7">
        <f t="shared" si="281"/>
        <v>0</v>
      </c>
      <c r="R1853" s="7"/>
      <c r="S1853" s="7">
        <f t="shared" si="282"/>
        <v>0</v>
      </c>
      <c r="T1853" s="7"/>
      <c r="U1853" s="7">
        <f t="shared" si="283"/>
        <v>1</v>
      </c>
      <c r="V1853" s="7"/>
      <c r="W1853">
        <f t="shared" si="289"/>
        <v>17.273756654087261</v>
      </c>
    </row>
    <row r="1854" spans="1:23" x14ac:dyDescent="0.3">
      <c r="A1854">
        <v>270</v>
      </c>
      <c r="B1854">
        <v>49</v>
      </c>
      <c r="D1854">
        <f t="shared" si="284"/>
        <v>0.21117046144697027</v>
      </c>
      <c r="E1854">
        <f t="shared" si="285"/>
        <v>10.558523072348514</v>
      </c>
      <c r="F1854" s="7"/>
      <c r="G1854" s="7"/>
      <c r="H1854" s="7">
        <f t="shared" si="286"/>
        <v>5.0380550521725839E-2</v>
      </c>
      <c r="I1854" s="7">
        <f t="shared" si="287"/>
        <v>5.0380550521725839E-2</v>
      </c>
      <c r="J1854" s="7">
        <f t="shared" si="288"/>
        <v>2.5190275260862918</v>
      </c>
      <c r="K1854" s="9">
        <f t="shared" si="290"/>
        <v>0</v>
      </c>
      <c r="L1854" s="7"/>
      <c r="M1854" s="7"/>
      <c r="N1854" s="7"/>
      <c r="O1854" s="7"/>
      <c r="P1854" s="7"/>
      <c r="Q1854" s="7">
        <f t="shared" si="281"/>
        <v>0</v>
      </c>
      <c r="R1854" s="7"/>
      <c r="S1854" s="7">
        <f t="shared" si="282"/>
        <v>0</v>
      </c>
      <c r="T1854" s="7"/>
      <c r="U1854" s="7">
        <f t="shared" si="283"/>
        <v>1</v>
      </c>
      <c r="V1854" s="7"/>
      <c r="W1854">
        <f t="shared" si="289"/>
        <v>17.672993308710009</v>
      </c>
    </row>
    <row r="1855" spans="1:23" x14ac:dyDescent="0.3">
      <c r="A1855">
        <v>264</v>
      </c>
      <c r="B1855">
        <v>47</v>
      </c>
      <c r="D1855">
        <f t="shared" si="284"/>
        <v>0.12038568532434021</v>
      </c>
      <c r="E1855">
        <f t="shared" si="285"/>
        <v>6.019284266217011</v>
      </c>
      <c r="F1855" s="7"/>
      <c r="G1855" s="7"/>
      <c r="H1855" s="7">
        <f t="shared" si="286"/>
        <v>2.2170174856798452E-2</v>
      </c>
      <c r="I1855" s="7">
        <f t="shared" si="287"/>
        <v>2.2170174856798452E-2</v>
      </c>
      <c r="J1855" s="7">
        <f t="shared" si="288"/>
        <v>1.1085087428399225</v>
      </c>
      <c r="K1855" s="9">
        <f t="shared" si="290"/>
        <v>0</v>
      </c>
      <c r="L1855" s="7"/>
      <c r="M1855" s="7"/>
      <c r="N1855" s="7"/>
      <c r="O1855" s="7"/>
      <c r="P1855" s="7"/>
      <c r="Q1855" s="7">
        <f t="shared" si="281"/>
        <v>0</v>
      </c>
      <c r="R1855" s="7"/>
      <c r="S1855" s="7">
        <f t="shared" si="282"/>
        <v>1</v>
      </c>
      <c r="T1855" s="7"/>
      <c r="U1855" s="7">
        <f t="shared" si="283"/>
        <v>0</v>
      </c>
      <c r="V1855" s="7"/>
      <c r="W1855">
        <f t="shared" si="289"/>
        <v>17.875582679773732</v>
      </c>
    </row>
    <row r="1856" spans="1:23" x14ac:dyDescent="0.3">
      <c r="A1856">
        <v>267</v>
      </c>
      <c r="B1856">
        <v>49</v>
      </c>
      <c r="D1856">
        <f t="shared" si="284"/>
        <v>4.721915066354241E-2</v>
      </c>
      <c r="E1856">
        <f t="shared" si="285"/>
        <v>2.3609575331771206</v>
      </c>
      <c r="F1856" s="7"/>
      <c r="G1856" s="7"/>
      <c r="H1856" s="7">
        <f t="shared" si="286"/>
        <v>1.1200948966854434E-2</v>
      </c>
      <c r="I1856" s="7">
        <f t="shared" si="287"/>
        <v>1.1200948966854434E-2</v>
      </c>
      <c r="J1856" s="7">
        <f t="shared" si="288"/>
        <v>0.56004744834272169</v>
      </c>
      <c r="K1856" s="9">
        <f t="shared" si="290"/>
        <v>0</v>
      </c>
      <c r="L1856" s="7"/>
      <c r="M1856" s="7"/>
      <c r="N1856" s="7"/>
      <c r="O1856" s="7"/>
      <c r="P1856" s="7"/>
      <c r="Q1856" s="7">
        <f t="shared" si="281"/>
        <v>0</v>
      </c>
      <c r="R1856" s="7"/>
      <c r="S1856" s="7">
        <f t="shared" si="282"/>
        <v>1</v>
      </c>
      <c r="T1856" s="7"/>
      <c r="U1856" s="7">
        <f t="shared" si="283"/>
        <v>0</v>
      </c>
      <c r="V1856" s="7"/>
      <c r="W1856">
        <f t="shared" si="289"/>
        <v>17.755216919236499</v>
      </c>
    </row>
    <row r="1857" spans="1:23" x14ac:dyDescent="0.3">
      <c r="A1857">
        <v>266</v>
      </c>
      <c r="B1857">
        <v>48</v>
      </c>
      <c r="D1857">
        <f t="shared" si="284"/>
        <v>0.70434133922300457</v>
      </c>
      <c r="E1857">
        <f t="shared" si="285"/>
        <v>35.21706696115023</v>
      </c>
      <c r="F1857" s="7"/>
      <c r="G1857" s="7"/>
      <c r="H1857" s="7">
        <f t="shared" si="286"/>
        <v>2.4900215911128041E-2</v>
      </c>
      <c r="I1857" s="7">
        <f t="shared" si="287"/>
        <v>2.4900215911128041E-2</v>
      </c>
      <c r="J1857" s="7">
        <f t="shared" si="288"/>
        <v>1.245010795556402</v>
      </c>
      <c r="K1857" s="9">
        <f t="shared" si="290"/>
        <v>0</v>
      </c>
      <c r="L1857" s="7"/>
      <c r="M1857" s="7"/>
      <c r="N1857" s="7"/>
      <c r="O1857" s="7"/>
      <c r="P1857" s="7"/>
      <c r="Q1857" s="7">
        <f t="shared" si="281"/>
        <v>0</v>
      </c>
      <c r="R1857" s="7"/>
      <c r="S1857" s="7">
        <f t="shared" si="282"/>
        <v>0</v>
      </c>
      <c r="T1857" s="7"/>
      <c r="U1857" s="7">
        <f t="shared" si="283"/>
        <v>1</v>
      </c>
      <c r="V1857" s="7"/>
      <c r="W1857">
        <f t="shared" si="289"/>
        <v>17.801682424913587</v>
      </c>
    </row>
    <row r="1858" spans="1:23" x14ac:dyDescent="0.3">
      <c r="A1858">
        <v>284</v>
      </c>
      <c r="B1858">
        <v>59</v>
      </c>
      <c r="D1858">
        <f t="shared" si="284"/>
        <v>0.22398009791316759</v>
      </c>
      <c r="E1858">
        <f t="shared" si="285"/>
        <v>11.19900489565838</v>
      </c>
      <c r="F1858" s="7"/>
      <c r="G1858" s="7"/>
      <c r="H1858" s="7">
        <f t="shared" si="286"/>
        <v>3.1931841367650551E-2</v>
      </c>
      <c r="I1858" s="7">
        <f t="shared" si="287"/>
        <v>3.1931841367650551E-2</v>
      </c>
      <c r="J1858" s="7">
        <f t="shared" si="288"/>
        <v>1.5965920683825277</v>
      </c>
      <c r="K1858" s="9">
        <f t="shared" si="290"/>
        <v>0</v>
      </c>
      <c r="L1858" s="7"/>
      <c r="M1858" s="7"/>
      <c r="N1858" s="7"/>
      <c r="O1858" s="7"/>
      <c r="P1858" s="7"/>
      <c r="Q1858" s="7">
        <f t="shared" si="281"/>
        <v>0</v>
      </c>
      <c r="R1858" s="7"/>
      <c r="S1858" s="7">
        <f t="shared" si="282"/>
        <v>0</v>
      </c>
      <c r="T1858" s="7"/>
      <c r="U1858" s="7">
        <f t="shared" si="283"/>
        <v>1</v>
      </c>
      <c r="V1858" s="7"/>
      <c r="W1858">
        <f t="shared" si="289"/>
        <v>17.098581929773772</v>
      </c>
    </row>
    <row r="1859" spans="1:23" x14ac:dyDescent="0.3">
      <c r="A1859">
        <v>278</v>
      </c>
      <c r="B1859">
        <v>56</v>
      </c>
      <c r="D1859">
        <f t="shared" si="284"/>
        <v>0.333889816360601</v>
      </c>
      <c r="E1859">
        <f t="shared" si="285"/>
        <v>16.694490818030051</v>
      </c>
      <c r="F1859" s="7"/>
      <c r="G1859" s="7"/>
      <c r="H1859" s="7">
        <f t="shared" si="286"/>
        <v>4.2220688924404807E-3</v>
      </c>
      <c r="I1859" s="7">
        <f t="shared" si="287"/>
        <v>4.2220688924404807E-3</v>
      </c>
      <c r="J1859" s="7">
        <f t="shared" si="288"/>
        <v>0.21110344462202404</v>
      </c>
      <c r="K1859" s="9">
        <f t="shared" si="290"/>
        <v>0</v>
      </c>
      <c r="L1859" s="7"/>
      <c r="M1859" s="7"/>
      <c r="N1859" s="7"/>
      <c r="O1859" s="7"/>
      <c r="P1859" s="7"/>
      <c r="Q1859" s="7">
        <f t="shared" ref="Q1859:Q1922" si="291">IF(E1859&lt;1,1,0)</f>
        <v>0</v>
      </c>
      <c r="R1859" s="7"/>
      <c r="S1859" s="7">
        <f t="shared" ref="S1859:S1922" si="292">IF(AND(E1859&gt;=1,E1859&lt;10),1,0)</f>
        <v>0</v>
      </c>
      <c r="T1859" s="7"/>
      <c r="U1859" s="7">
        <f t="shared" ref="U1859:U1922" si="293">IF(E1859&gt;=10,1,0)</f>
        <v>1</v>
      </c>
      <c r="V1859" s="7"/>
      <c r="W1859">
        <f t="shared" si="289"/>
        <v>17.32022647915354</v>
      </c>
    </row>
    <row r="1860" spans="1:23" x14ac:dyDescent="0.3">
      <c r="A1860">
        <v>272</v>
      </c>
      <c r="B1860">
        <v>48</v>
      </c>
      <c r="D1860">
        <f t="shared" ref="D1860:D1923" si="294">(SQRT((A1861-A1860)^2+(B1861-B1860)^2)/$C$3)</f>
        <v>4.721915066354241E-2</v>
      </c>
      <c r="E1860">
        <f t="shared" ref="E1860:E1923" si="295">IF(D1860*$C$5&gt;=50,"",D1860*$C$5)</f>
        <v>2.3609575331771206</v>
      </c>
      <c r="F1860" s="7"/>
      <c r="G1860" s="7"/>
      <c r="H1860" s="7">
        <f t="shared" ref="H1860:H1923" si="296">IF(AND(A1861-A1860&lt;&gt;0,B1861-B1860&lt;&gt;0),(1/(((TAN((B1861-B1860)/(A1861-A1860)))*180)/3.14)),0)</f>
        <v>1.1200948966854434E-2</v>
      </c>
      <c r="I1860" s="7">
        <f t="shared" ref="I1860:I1923" si="297">SQRT(H1860^2)</f>
        <v>1.1200948966854434E-2</v>
      </c>
      <c r="J1860" s="7">
        <f t="shared" ref="J1860:J1923" si="298">IF(OR(I1860=0,I1860*$C$5&gt;=360),"",(I1860*$C$5))</f>
        <v>0.56004744834272169</v>
      </c>
      <c r="K1860" s="9">
        <f t="shared" si="290"/>
        <v>0</v>
      </c>
      <c r="L1860" s="7"/>
      <c r="M1860" s="7"/>
      <c r="N1860" s="7"/>
      <c r="O1860" s="7"/>
      <c r="P1860" s="7"/>
      <c r="Q1860" s="7">
        <f t="shared" si="291"/>
        <v>0</v>
      </c>
      <c r="R1860" s="7"/>
      <c r="S1860" s="7">
        <f t="shared" si="292"/>
        <v>1</v>
      </c>
      <c r="T1860" s="7"/>
      <c r="U1860" s="7">
        <f t="shared" si="293"/>
        <v>0</v>
      </c>
      <c r="V1860" s="7"/>
      <c r="W1860">
        <f t="shared" ref="W1860:W1923" si="299">(SQRT((A1860-$C$9)^2+(B1860-$C$11)^2)/$C$3)</f>
        <v>17.637474745075583</v>
      </c>
    </row>
    <row r="1861" spans="1:23" x14ac:dyDescent="0.3">
      <c r="A1861">
        <v>273</v>
      </c>
      <c r="B1861">
        <v>49</v>
      </c>
      <c r="D1861">
        <f t="shared" si="294"/>
        <v>4.721915066354241E-2</v>
      </c>
      <c r="E1861">
        <f t="shared" si="295"/>
        <v>2.3609575331771206</v>
      </c>
      <c r="F1861" s="7"/>
      <c r="G1861" s="7"/>
      <c r="H1861" s="7">
        <f t="shared" si="296"/>
        <v>1.1200948966854434E-2</v>
      </c>
      <c r="I1861" s="7">
        <f t="shared" si="297"/>
        <v>1.1200948966854434E-2</v>
      </c>
      <c r="J1861" s="7">
        <f t="shared" si="298"/>
        <v>0.56004744834272169</v>
      </c>
      <c r="K1861" s="9">
        <f t="shared" si="290"/>
        <v>0</v>
      </c>
      <c r="L1861" s="7"/>
      <c r="M1861" s="7"/>
      <c r="N1861" s="7"/>
      <c r="O1861" s="7"/>
      <c r="P1861" s="7"/>
      <c r="Q1861" s="7">
        <f t="shared" si="291"/>
        <v>0</v>
      </c>
      <c r="R1861" s="7"/>
      <c r="S1861" s="7">
        <f t="shared" si="292"/>
        <v>1</v>
      </c>
      <c r="T1861" s="7"/>
      <c r="U1861" s="7">
        <f t="shared" si="293"/>
        <v>0</v>
      </c>
      <c r="V1861" s="7"/>
      <c r="W1861">
        <f t="shared" si="299"/>
        <v>17.590955743335268</v>
      </c>
    </row>
    <row r="1862" spans="1:23" x14ac:dyDescent="0.3">
      <c r="A1862">
        <v>274</v>
      </c>
      <c r="B1862">
        <v>50</v>
      </c>
      <c r="D1862">
        <f t="shared" si="294"/>
        <v>0.10558523072348514</v>
      </c>
      <c r="E1862">
        <f t="shared" si="295"/>
        <v>5.279261536174257</v>
      </c>
      <c r="F1862" s="7"/>
      <c r="G1862" s="7"/>
      <c r="H1862" s="7">
        <f t="shared" si="296"/>
        <v>5.0380550521725839E-2</v>
      </c>
      <c r="I1862" s="7">
        <f t="shared" si="297"/>
        <v>5.0380550521725839E-2</v>
      </c>
      <c r="J1862" s="7">
        <f t="shared" si="298"/>
        <v>2.5190275260862918</v>
      </c>
      <c r="K1862" s="9">
        <f t="shared" ref="K1862:K1925" si="300">IF(E1860="",1,0)</f>
        <v>0</v>
      </c>
      <c r="L1862" s="7"/>
      <c r="M1862" s="7"/>
      <c r="N1862" s="7"/>
      <c r="O1862" s="7"/>
      <c r="P1862" s="7"/>
      <c r="Q1862" s="7">
        <f t="shared" si="291"/>
        <v>0</v>
      </c>
      <c r="R1862" s="7"/>
      <c r="S1862" s="7">
        <f t="shared" si="292"/>
        <v>1</v>
      </c>
      <c r="T1862" s="7"/>
      <c r="U1862" s="7">
        <f t="shared" si="293"/>
        <v>0</v>
      </c>
      <c r="V1862" s="7"/>
      <c r="W1862">
        <f t="shared" si="299"/>
        <v>17.544440482419493</v>
      </c>
    </row>
    <row r="1863" spans="1:23" x14ac:dyDescent="0.3">
      <c r="A1863">
        <v>277</v>
      </c>
      <c r="B1863">
        <v>51</v>
      </c>
      <c r="D1863">
        <f t="shared" si="294"/>
        <v>9.443830132708482E-2</v>
      </c>
      <c r="E1863">
        <f t="shared" si="295"/>
        <v>4.7219150663542413</v>
      </c>
      <c r="F1863" s="7"/>
      <c r="G1863" s="7"/>
      <c r="H1863" s="7">
        <f t="shared" si="296"/>
        <v>1.1200948966854434E-2</v>
      </c>
      <c r="I1863" s="7">
        <f t="shared" si="297"/>
        <v>1.1200948966854434E-2</v>
      </c>
      <c r="J1863" s="7">
        <f t="shared" si="298"/>
        <v>0.56004744834272169</v>
      </c>
      <c r="K1863" s="9">
        <f t="shared" si="300"/>
        <v>0</v>
      </c>
      <c r="L1863" s="7"/>
      <c r="M1863" s="7"/>
      <c r="N1863" s="7"/>
      <c r="O1863" s="7"/>
      <c r="P1863" s="7"/>
      <c r="Q1863" s="7">
        <f t="shared" si="291"/>
        <v>0</v>
      </c>
      <c r="R1863" s="7"/>
      <c r="S1863" s="7">
        <f t="shared" si="292"/>
        <v>1</v>
      </c>
      <c r="T1863" s="7"/>
      <c r="U1863" s="7">
        <f t="shared" si="293"/>
        <v>0</v>
      </c>
      <c r="V1863" s="7"/>
      <c r="W1863">
        <f t="shared" si="299"/>
        <v>17.443306457337837</v>
      </c>
    </row>
    <row r="1864" spans="1:23" x14ac:dyDescent="0.3">
      <c r="A1864">
        <v>279</v>
      </c>
      <c r="B1864">
        <v>53</v>
      </c>
      <c r="D1864">
        <f t="shared" si="294"/>
        <v>3.3388981636060099E-2</v>
      </c>
      <c r="E1864">
        <f t="shared" si="295"/>
        <v>1.669449081803005</v>
      </c>
      <c r="F1864" s="7"/>
      <c r="G1864" s="7"/>
      <c r="H1864" s="7">
        <f t="shared" si="296"/>
        <v>0</v>
      </c>
      <c r="I1864" s="7">
        <f t="shared" si="297"/>
        <v>0</v>
      </c>
      <c r="J1864" s="7" t="str">
        <f t="shared" si="298"/>
        <v/>
      </c>
      <c r="K1864" s="9">
        <f t="shared" si="300"/>
        <v>0</v>
      </c>
      <c r="L1864" s="7"/>
      <c r="M1864" s="7"/>
      <c r="N1864" s="7"/>
      <c r="O1864" s="7"/>
      <c r="P1864" s="7"/>
      <c r="Q1864" s="7">
        <f t="shared" si="291"/>
        <v>0</v>
      </c>
      <c r="R1864" s="7"/>
      <c r="S1864" s="7">
        <f t="shared" si="292"/>
        <v>1</v>
      </c>
      <c r="T1864" s="7"/>
      <c r="U1864" s="7">
        <f t="shared" si="293"/>
        <v>0</v>
      </c>
      <c r="V1864" s="7"/>
      <c r="W1864">
        <f t="shared" si="299"/>
        <v>17.350259104509504</v>
      </c>
    </row>
    <row r="1865" spans="1:23" x14ac:dyDescent="0.3">
      <c r="A1865">
        <v>280</v>
      </c>
      <c r="B1865">
        <v>53</v>
      </c>
      <c r="D1865">
        <f t="shared" si="294"/>
        <v>0.14932006527544506</v>
      </c>
      <c r="E1865">
        <f t="shared" si="295"/>
        <v>7.4660032637722527</v>
      </c>
      <c r="F1865" s="7"/>
      <c r="G1865" s="7"/>
      <c r="H1865" s="7">
        <f t="shared" si="296"/>
        <v>3.1931841367650551E-2</v>
      </c>
      <c r="I1865" s="7">
        <f t="shared" si="297"/>
        <v>3.1931841367650551E-2</v>
      </c>
      <c r="J1865" s="7">
        <f t="shared" si="298"/>
        <v>1.5965920683825277</v>
      </c>
      <c r="K1865" s="9">
        <f t="shared" si="300"/>
        <v>0</v>
      </c>
      <c r="L1865" s="7"/>
      <c r="M1865" s="7"/>
      <c r="N1865" s="7"/>
      <c r="O1865" s="7"/>
      <c r="P1865" s="7"/>
      <c r="Q1865" s="7">
        <f t="shared" si="291"/>
        <v>0</v>
      </c>
      <c r="R1865" s="7"/>
      <c r="S1865" s="7">
        <f t="shared" si="292"/>
        <v>1</v>
      </c>
      <c r="T1865" s="7"/>
      <c r="U1865" s="7">
        <f t="shared" si="293"/>
        <v>0</v>
      </c>
      <c r="V1865" s="7"/>
      <c r="W1865">
        <f t="shared" si="299"/>
        <v>17.322961794601419</v>
      </c>
    </row>
    <row r="1866" spans="1:23" x14ac:dyDescent="0.3">
      <c r="A1866">
        <v>276</v>
      </c>
      <c r="B1866">
        <v>51</v>
      </c>
      <c r="D1866">
        <f t="shared" si="294"/>
        <v>0.43533905877814016</v>
      </c>
      <c r="E1866">
        <f t="shared" si="295"/>
        <v>21.766952938907007</v>
      </c>
      <c r="F1866" s="7"/>
      <c r="G1866" s="7"/>
      <c r="H1866" s="7">
        <f t="shared" si="296"/>
        <v>2.3608447285651212E-2</v>
      </c>
      <c r="I1866" s="7">
        <f t="shared" si="297"/>
        <v>2.3608447285651212E-2</v>
      </c>
      <c r="J1866" s="7">
        <f t="shared" si="298"/>
        <v>1.1804223642825606</v>
      </c>
      <c r="K1866" s="9">
        <f t="shared" si="300"/>
        <v>0</v>
      </c>
      <c r="L1866" s="7"/>
      <c r="M1866" s="7"/>
      <c r="N1866" s="7"/>
      <c r="O1866" s="7"/>
      <c r="P1866" s="7"/>
      <c r="Q1866" s="7">
        <f t="shared" si="291"/>
        <v>0</v>
      </c>
      <c r="R1866" s="7"/>
      <c r="S1866" s="7">
        <f t="shared" si="292"/>
        <v>0</v>
      </c>
      <c r="T1866" s="7"/>
      <c r="U1866" s="7">
        <f t="shared" si="293"/>
        <v>1</v>
      </c>
      <c r="V1866" s="7"/>
      <c r="W1866">
        <f t="shared" si="299"/>
        <v>17.470607166482978</v>
      </c>
    </row>
    <row r="1867" spans="1:23" x14ac:dyDescent="0.3">
      <c r="A1867">
        <v>265</v>
      </c>
      <c r="B1867">
        <v>44</v>
      </c>
      <c r="D1867">
        <f t="shared" si="294"/>
        <v>0.56761268781302177</v>
      </c>
      <c r="E1867">
        <f t="shared" si="295"/>
        <v>28.380634390651089</v>
      </c>
      <c r="F1867" s="7"/>
      <c r="G1867" s="7"/>
      <c r="H1867" s="7">
        <f t="shared" si="296"/>
        <v>2.9546650391355931E-2</v>
      </c>
      <c r="I1867" s="7">
        <f t="shared" si="297"/>
        <v>2.9546650391355931E-2</v>
      </c>
      <c r="J1867" s="7">
        <f t="shared" si="298"/>
        <v>1.4773325195677967</v>
      </c>
      <c r="K1867" s="9">
        <f t="shared" si="300"/>
        <v>0</v>
      </c>
      <c r="L1867" s="7"/>
      <c r="M1867" s="7"/>
      <c r="N1867" s="7"/>
      <c r="O1867" s="7"/>
      <c r="P1867" s="7"/>
      <c r="Q1867" s="7">
        <f t="shared" si="291"/>
        <v>0</v>
      </c>
      <c r="R1867" s="7"/>
      <c r="S1867" s="7">
        <f t="shared" si="292"/>
        <v>0</v>
      </c>
      <c r="T1867" s="7"/>
      <c r="U1867" s="7">
        <f t="shared" si="293"/>
        <v>1</v>
      </c>
      <c r="V1867" s="7"/>
      <c r="W1867">
        <f t="shared" si="299"/>
        <v>17.905493214997794</v>
      </c>
    </row>
    <row r="1868" spans="1:23" x14ac:dyDescent="0.3">
      <c r="A1868">
        <v>280</v>
      </c>
      <c r="B1868">
        <v>52</v>
      </c>
      <c r="D1868">
        <f t="shared" si="294"/>
        <v>9.443830132708482E-2</v>
      </c>
      <c r="E1868">
        <f t="shared" si="295"/>
        <v>4.7219150663542413</v>
      </c>
      <c r="F1868" s="7"/>
      <c r="G1868" s="7"/>
      <c r="H1868" s="7">
        <f t="shared" si="296"/>
        <v>1.1200948966854434E-2</v>
      </c>
      <c r="I1868" s="7">
        <f t="shared" si="297"/>
        <v>1.1200948966854434E-2</v>
      </c>
      <c r="J1868" s="7">
        <f t="shared" si="298"/>
        <v>0.56004744834272169</v>
      </c>
      <c r="K1868" s="9">
        <f t="shared" si="300"/>
        <v>0</v>
      </c>
      <c r="L1868" s="7"/>
      <c r="M1868" s="7"/>
      <c r="N1868" s="7"/>
      <c r="O1868" s="7"/>
      <c r="P1868" s="7"/>
      <c r="Q1868" s="7">
        <f t="shared" si="291"/>
        <v>0</v>
      </c>
      <c r="R1868" s="7"/>
      <c r="S1868" s="7">
        <f t="shared" si="292"/>
        <v>1</v>
      </c>
      <c r="T1868" s="7"/>
      <c r="U1868" s="7">
        <f t="shared" si="293"/>
        <v>0</v>
      </c>
      <c r="V1868" s="7"/>
      <c r="W1868">
        <f t="shared" si="299"/>
        <v>17.342225490690105</v>
      </c>
    </row>
    <row r="1869" spans="1:23" x14ac:dyDescent="0.3">
      <c r="A1869">
        <v>282</v>
      </c>
      <c r="B1869">
        <v>54</v>
      </c>
      <c r="D1869">
        <f t="shared" si="294"/>
        <v>0.1669449081803005</v>
      </c>
      <c r="E1869">
        <f t="shared" si="295"/>
        <v>8.3472454090150254</v>
      </c>
      <c r="F1869" s="7"/>
      <c r="G1869" s="7"/>
      <c r="H1869" s="7">
        <f t="shared" si="296"/>
        <v>4.2220688924404807E-3</v>
      </c>
      <c r="I1869" s="7">
        <f t="shared" si="297"/>
        <v>4.2220688924404807E-3</v>
      </c>
      <c r="J1869" s="7">
        <f t="shared" si="298"/>
        <v>0.21110344462202404</v>
      </c>
      <c r="K1869" s="9">
        <f t="shared" si="300"/>
        <v>0</v>
      </c>
      <c r="L1869" s="7"/>
      <c r="M1869" s="7"/>
      <c r="N1869" s="7"/>
      <c r="O1869" s="7"/>
      <c r="P1869" s="7"/>
      <c r="Q1869" s="7">
        <f t="shared" si="291"/>
        <v>0</v>
      </c>
      <c r="R1869" s="7"/>
      <c r="S1869" s="7">
        <f t="shared" si="292"/>
        <v>1</v>
      </c>
      <c r="T1869" s="7"/>
      <c r="U1869" s="7">
        <f t="shared" si="293"/>
        <v>0</v>
      </c>
      <c r="V1869" s="7"/>
      <c r="W1869">
        <f t="shared" si="299"/>
        <v>17.249149920632835</v>
      </c>
    </row>
    <row r="1870" spans="1:23" x14ac:dyDescent="0.3">
      <c r="A1870">
        <v>279</v>
      </c>
      <c r="B1870">
        <v>50</v>
      </c>
      <c r="D1870">
        <f t="shared" si="294"/>
        <v>0.32884333228033735</v>
      </c>
      <c r="E1870">
        <f t="shared" si="295"/>
        <v>16.442166614016866</v>
      </c>
      <c r="F1870" s="7"/>
      <c r="G1870" s="7"/>
      <c r="H1870" s="7">
        <f t="shared" si="296"/>
        <v>3.6630951963518628E-2</v>
      </c>
      <c r="I1870" s="7">
        <f t="shared" si="297"/>
        <v>3.6630951963518628E-2</v>
      </c>
      <c r="J1870" s="7">
        <f t="shared" si="298"/>
        <v>1.8315475981759315</v>
      </c>
      <c r="K1870" s="9">
        <f t="shared" si="300"/>
        <v>0</v>
      </c>
      <c r="L1870" s="7"/>
      <c r="M1870" s="7"/>
      <c r="N1870" s="7"/>
      <c r="O1870" s="7"/>
      <c r="P1870" s="7"/>
      <c r="Q1870" s="7">
        <f t="shared" si="291"/>
        <v>0</v>
      </c>
      <c r="R1870" s="7"/>
      <c r="S1870" s="7">
        <f t="shared" si="292"/>
        <v>0</v>
      </c>
      <c r="T1870" s="7"/>
      <c r="U1870" s="7">
        <f t="shared" si="293"/>
        <v>1</v>
      </c>
      <c r="V1870" s="7"/>
      <c r="W1870">
        <f t="shared" si="299"/>
        <v>17.408087742091219</v>
      </c>
    </row>
    <row r="1871" spans="1:23" x14ac:dyDescent="0.3">
      <c r="A1871">
        <v>288</v>
      </c>
      <c r="B1871">
        <v>54</v>
      </c>
      <c r="D1871">
        <f t="shared" si="294"/>
        <v>6.6777963272120197E-2</v>
      </c>
      <c r="E1871">
        <f t="shared" si="295"/>
        <v>3.33889816360601</v>
      </c>
      <c r="F1871" s="7"/>
      <c r="G1871" s="7"/>
      <c r="H1871" s="7">
        <f t="shared" si="296"/>
        <v>0</v>
      </c>
      <c r="I1871" s="7">
        <f t="shared" si="297"/>
        <v>0</v>
      </c>
      <c r="J1871" s="7" t="str">
        <f t="shared" si="298"/>
        <v/>
      </c>
      <c r="K1871" s="9">
        <f t="shared" si="300"/>
        <v>0</v>
      </c>
      <c r="L1871" s="7"/>
      <c r="M1871" s="7"/>
      <c r="N1871" s="7"/>
      <c r="O1871" s="7"/>
      <c r="P1871" s="7"/>
      <c r="Q1871" s="7">
        <f t="shared" si="291"/>
        <v>0</v>
      </c>
      <c r="R1871" s="7"/>
      <c r="S1871" s="7">
        <f t="shared" si="292"/>
        <v>1</v>
      </c>
      <c r="T1871" s="7"/>
      <c r="U1871" s="7">
        <f t="shared" si="293"/>
        <v>0</v>
      </c>
      <c r="V1871" s="7"/>
      <c r="W1871">
        <f t="shared" si="299"/>
        <v>17.085895862855729</v>
      </c>
    </row>
    <row r="1872" spans="1:23" x14ac:dyDescent="0.3">
      <c r="A1872">
        <v>290</v>
      </c>
      <c r="B1872">
        <v>54</v>
      </c>
      <c r="D1872">
        <f t="shared" si="294"/>
        <v>0.10558523072348514</v>
      </c>
      <c r="E1872">
        <f t="shared" si="295"/>
        <v>5.279261536174257</v>
      </c>
      <c r="F1872" s="7"/>
      <c r="G1872" s="7"/>
      <c r="H1872" s="7">
        <f t="shared" si="296"/>
        <v>5.0380550521725839E-2</v>
      </c>
      <c r="I1872" s="7">
        <f t="shared" si="297"/>
        <v>5.0380550521725839E-2</v>
      </c>
      <c r="J1872" s="7">
        <f t="shared" si="298"/>
        <v>2.5190275260862918</v>
      </c>
      <c r="K1872" s="9">
        <f t="shared" si="300"/>
        <v>0</v>
      </c>
      <c r="L1872" s="7"/>
      <c r="M1872" s="7"/>
      <c r="N1872" s="7"/>
      <c r="O1872" s="7"/>
      <c r="P1872" s="7"/>
      <c r="Q1872" s="7">
        <f t="shared" si="291"/>
        <v>0</v>
      </c>
      <c r="R1872" s="7"/>
      <c r="S1872" s="7">
        <f t="shared" si="292"/>
        <v>1</v>
      </c>
      <c r="T1872" s="7"/>
      <c r="U1872" s="7">
        <f t="shared" si="293"/>
        <v>0</v>
      </c>
      <c r="V1872" s="7"/>
      <c r="W1872">
        <f t="shared" si="299"/>
        <v>17.031653749391452</v>
      </c>
    </row>
    <row r="1873" spans="1:23" x14ac:dyDescent="0.3">
      <c r="A1873">
        <v>293</v>
      </c>
      <c r="B1873">
        <v>55</v>
      </c>
      <c r="D1873">
        <f t="shared" si="294"/>
        <v>6.6777963272120197E-2</v>
      </c>
      <c r="E1873">
        <f t="shared" si="295"/>
        <v>3.33889816360601</v>
      </c>
      <c r="F1873" s="7"/>
      <c r="G1873" s="7"/>
      <c r="H1873" s="7">
        <f t="shared" si="296"/>
        <v>0</v>
      </c>
      <c r="I1873" s="7">
        <f t="shared" si="297"/>
        <v>0</v>
      </c>
      <c r="J1873" s="7" t="str">
        <f t="shared" si="298"/>
        <v/>
      </c>
      <c r="K1873" s="9">
        <f t="shared" si="300"/>
        <v>0</v>
      </c>
      <c r="L1873" s="7"/>
      <c r="M1873" s="7"/>
      <c r="N1873" s="7"/>
      <c r="O1873" s="7"/>
      <c r="P1873" s="7"/>
      <c r="Q1873" s="7">
        <f t="shared" si="291"/>
        <v>0</v>
      </c>
      <c r="R1873" s="7"/>
      <c r="S1873" s="7">
        <f t="shared" si="292"/>
        <v>1</v>
      </c>
      <c r="T1873" s="7"/>
      <c r="U1873" s="7">
        <f t="shared" si="293"/>
        <v>0</v>
      </c>
      <c r="V1873" s="7"/>
      <c r="W1873">
        <f t="shared" si="299"/>
        <v>16.930880646571573</v>
      </c>
    </row>
    <row r="1874" spans="1:23" x14ac:dyDescent="0.3">
      <c r="A1874">
        <v>291</v>
      </c>
      <c r="B1874">
        <v>55</v>
      </c>
      <c r="D1874">
        <f t="shared" si="294"/>
        <v>9.443830132708482E-2</v>
      </c>
      <c r="E1874">
        <f t="shared" si="295"/>
        <v>4.7219150663542413</v>
      </c>
      <c r="F1874" s="7"/>
      <c r="G1874" s="7"/>
      <c r="H1874" s="7">
        <f t="shared" si="296"/>
        <v>1.1200948966854434E-2</v>
      </c>
      <c r="I1874" s="7">
        <f t="shared" si="297"/>
        <v>1.1200948966854434E-2</v>
      </c>
      <c r="J1874" s="7">
        <f t="shared" si="298"/>
        <v>0.56004744834272169</v>
      </c>
      <c r="K1874" s="9">
        <f t="shared" si="300"/>
        <v>0</v>
      </c>
      <c r="L1874" s="7"/>
      <c r="M1874" s="7"/>
      <c r="N1874" s="7"/>
      <c r="O1874" s="7"/>
      <c r="P1874" s="7"/>
      <c r="Q1874" s="7">
        <f t="shared" si="291"/>
        <v>0</v>
      </c>
      <c r="R1874" s="7"/>
      <c r="S1874" s="7">
        <f t="shared" si="292"/>
        <v>1</v>
      </c>
      <c r="T1874" s="7"/>
      <c r="U1874" s="7">
        <f t="shared" si="293"/>
        <v>0</v>
      </c>
      <c r="V1874" s="7"/>
      <c r="W1874">
        <f t="shared" si="299"/>
        <v>16.985050767557517</v>
      </c>
    </row>
    <row r="1875" spans="1:23" x14ac:dyDescent="0.3">
      <c r="A1875">
        <v>293</v>
      </c>
      <c r="B1875">
        <v>57</v>
      </c>
      <c r="D1875">
        <f t="shared" si="294"/>
        <v>0.14165745199062721</v>
      </c>
      <c r="E1875">
        <f t="shared" si="295"/>
        <v>7.0828725995313606</v>
      </c>
      <c r="F1875" s="7"/>
      <c r="G1875" s="7"/>
      <c r="H1875" s="7">
        <f t="shared" si="296"/>
        <v>-1.1200948966854434E-2</v>
      </c>
      <c r="I1875" s="7">
        <f t="shared" si="297"/>
        <v>1.1200948966854434E-2</v>
      </c>
      <c r="J1875" s="7">
        <f t="shared" si="298"/>
        <v>0.56004744834272169</v>
      </c>
      <c r="K1875" s="9">
        <f t="shared" si="300"/>
        <v>0</v>
      </c>
      <c r="L1875" s="7"/>
      <c r="M1875" s="7"/>
      <c r="N1875" s="7"/>
      <c r="O1875" s="7"/>
      <c r="P1875" s="7"/>
      <c r="Q1875" s="7">
        <f t="shared" si="291"/>
        <v>0</v>
      </c>
      <c r="R1875" s="7"/>
      <c r="S1875" s="7">
        <f t="shared" si="292"/>
        <v>1</v>
      </c>
      <c r="T1875" s="7"/>
      <c r="U1875" s="7">
        <f t="shared" si="293"/>
        <v>0</v>
      </c>
      <c r="V1875" s="7"/>
      <c r="W1875">
        <f t="shared" si="299"/>
        <v>16.891855071019737</v>
      </c>
    </row>
    <row r="1876" spans="1:23" x14ac:dyDescent="0.3">
      <c r="A1876">
        <v>296</v>
      </c>
      <c r="B1876">
        <v>54</v>
      </c>
      <c r="D1876">
        <f t="shared" si="294"/>
        <v>3.3388981636060099E-2</v>
      </c>
      <c r="E1876">
        <f t="shared" si="295"/>
        <v>1.669449081803005</v>
      </c>
      <c r="F1876" s="7"/>
      <c r="G1876" s="7"/>
      <c r="H1876" s="7">
        <f t="shared" si="296"/>
        <v>0</v>
      </c>
      <c r="I1876" s="7">
        <f t="shared" si="297"/>
        <v>0</v>
      </c>
      <c r="J1876" s="7" t="str">
        <f t="shared" si="298"/>
        <v/>
      </c>
      <c r="K1876" s="9">
        <f t="shared" si="300"/>
        <v>0</v>
      </c>
      <c r="L1876" s="7"/>
      <c r="M1876" s="7"/>
      <c r="N1876" s="7"/>
      <c r="O1876" s="7"/>
      <c r="P1876" s="7"/>
      <c r="Q1876" s="7">
        <f t="shared" si="291"/>
        <v>0</v>
      </c>
      <c r="R1876" s="7"/>
      <c r="S1876" s="7">
        <f t="shared" si="292"/>
        <v>1</v>
      </c>
      <c r="T1876" s="7"/>
      <c r="U1876" s="7">
        <f t="shared" si="293"/>
        <v>0</v>
      </c>
      <c r="V1876" s="7"/>
      <c r="W1876">
        <f t="shared" si="299"/>
        <v>16.86946700415082</v>
      </c>
    </row>
    <row r="1877" spans="1:23" x14ac:dyDescent="0.3">
      <c r="A1877">
        <v>296</v>
      </c>
      <c r="B1877">
        <v>53</v>
      </c>
      <c r="D1877">
        <f t="shared" si="294"/>
        <v>3.3388981636060099E-2</v>
      </c>
      <c r="E1877">
        <f t="shared" si="295"/>
        <v>1.669449081803005</v>
      </c>
      <c r="F1877" s="7"/>
      <c r="G1877" s="7"/>
      <c r="H1877" s="7">
        <f t="shared" si="296"/>
        <v>0</v>
      </c>
      <c r="I1877" s="7">
        <f t="shared" si="297"/>
        <v>0</v>
      </c>
      <c r="J1877" s="7" t="str">
        <f t="shared" si="298"/>
        <v/>
      </c>
      <c r="K1877" s="9">
        <f t="shared" si="300"/>
        <v>0</v>
      </c>
      <c r="L1877" s="7"/>
      <c r="M1877" s="7"/>
      <c r="N1877" s="7"/>
      <c r="O1877" s="7"/>
      <c r="P1877" s="7"/>
      <c r="Q1877" s="7">
        <f t="shared" si="291"/>
        <v>0</v>
      </c>
      <c r="R1877" s="7"/>
      <c r="S1877" s="7">
        <f t="shared" si="292"/>
        <v>1</v>
      </c>
      <c r="T1877" s="7"/>
      <c r="U1877" s="7">
        <f t="shared" si="293"/>
        <v>0</v>
      </c>
      <c r="V1877" s="7"/>
      <c r="W1877">
        <f t="shared" si="299"/>
        <v>16.889181951434622</v>
      </c>
    </row>
    <row r="1878" spans="1:23" x14ac:dyDescent="0.3">
      <c r="A1878">
        <v>295</v>
      </c>
      <c r="B1878">
        <v>53</v>
      </c>
      <c r="D1878">
        <f t="shared" si="294"/>
        <v>0.21379379757705672</v>
      </c>
      <c r="E1878">
        <f t="shared" si="295"/>
        <v>10.689689878852835</v>
      </c>
      <c r="F1878" s="7"/>
      <c r="G1878" s="7"/>
      <c r="H1878" s="7">
        <f t="shared" si="296"/>
        <v>1.6942299144680498E-2</v>
      </c>
      <c r="I1878" s="7">
        <f t="shared" si="297"/>
        <v>1.6942299144680498E-2</v>
      </c>
      <c r="J1878" s="7">
        <f t="shared" si="298"/>
        <v>0.84711495723402486</v>
      </c>
      <c r="K1878" s="9">
        <f t="shared" si="300"/>
        <v>0</v>
      </c>
      <c r="L1878" s="7"/>
      <c r="M1878" s="7"/>
      <c r="N1878" s="7"/>
      <c r="O1878" s="7"/>
      <c r="P1878" s="7"/>
      <c r="Q1878" s="7">
        <f t="shared" si="291"/>
        <v>0</v>
      </c>
      <c r="R1878" s="7"/>
      <c r="S1878" s="7">
        <f t="shared" si="292"/>
        <v>0</v>
      </c>
      <c r="T1878" s="7"/>
      <c r="U1878" s="7">
        <f t="shared" si="293"/>
        <v>1</v>
      </c>
      <c r="V1878" s="7"/>
      <c r="W1878">
        <f t="shared" si="299"/>
        <v>16.916124800734632</v>
      </c>
    </row>
    <row r="1879" spans="1:23" x14ac:dyDescent="0.3">
      <c r="A1879">
        <v>300</v>
      </c>
      <c r="B1879">
        <v>57</v>
      </c>
      <c r="D1879">
        <f t="shared" si="294"/>
        <v>0.13355592654424039</v>
      </c>
      <c r="E1879">
        <f t="shared" si="295"/>
        <v>6.67779632721202</v>
      </c>
      <c r="F1879" s="7"/>
      <c r="G1879" s="7"/>
      <c r="H1879" s="7">
        <f t="shared" si="296"/>
        <v>0</v>
      </c>
      <c r="I1879" s="7">
        <f t="shared" si="297"/>
        <v>0</v>
      </c>
      <c r="J1879" s="7" t="str">
        <f t="shared" si="298"/>
        <v/>
      </c>
      <c r="K1879" s="9">
        <f t="shared" si="300"/>
        <v>0</v>
      </c>
      <c r="L1879" s="7"/>
      <c r="M1879" s="7"/>
      <c r="N1879" s="7"/>
      <c r="O1879" s="7"/>
      <c r="P1879" s="7"/>
      <c r="Q1879" s="7">
        <f t="shared" si="291"/>
        <v>0</v>
      </c>
      <c r="R1879" s="7"/>
      <c r="S1879" s="7">
        <f t="shared" si="292"/>
        <v>1</v>
      </c>
      <c r="T1879" s="7"/>
      <c r="U1879" s="7">
        <f t="shared" si="293"/>
        <v>0</v>
      </c>
      <c r="V1879" s="7"/>
      <c r="W1879">
        <f t="shared" si="299"/>
        <v>16.702535624273061</v>
      </c>
    </row>
    <row r="1880" spans="1:23" x14ac:dyDescent="0.3">
      <c r="A1880">
        <v>296</v>
      </c>
      <c r="B1880">
        <v>57</v>
      </c>
      <c r="D1880">
        <f t="shared" si="294"/>
        <v>0.26919057590312351</v>
      </c>
      <c r="E1880">
        <f t="shared" si="295"/>
        <v>13.459528795156176</v>
      </c>
      <c r="F1880" s="7"/>
      <c r="G1880" s="7"/>
      <c r="H1880" s="7">
        <f t="shared" si="296"/>
        <v>2.713036910681927E-2</v>
      </c>
      <c r="I1880" s="7">
        <f t="shared" si="297"/>
        <v>2.713036910681927E-2</v>
      </c>
      <c r="J1880" s="7">
        <f t="shared" si="298"/>
        <v>1.3565184553409635</v>
      </c>
      <c r="K1880" s="9">
        <f t="shared" si="300"/>
        <v>0</v>
      </c>
      <c r="L1880" s="7"/>
      <c r="M1880" s="7"/>
      <c r="N1880" s="7"/>
      <c r="O1880" s="7"/>
      <c r="P1880" s="7"/>
      <c r="Q1880" s="7">
        <f t="shared" si="291"/>
        <v>0</v>
      </c>
      <c r="R1880" s="7"/>
      <c r="S1880" s="7">
        <f t="shared" si="292"/>
        <v>0</v>
      </c>
      <c r="T1880" s="7"/>
      <c r="U1880" s="7">
        <f t="shared" si="293"/>
        <v>1</v>
      </c>
      <c r="V1880" s="7"/>
      <c r="W1880">
        <f t="shared" si="299"/>
        <v>16.810581338540143</v>
      </c>
    </row>
    <row r="1881" spans="1:23" x14ac:dyDescent="0.3">
      <c r="A1881">
        <v>303</v>
      </c>
      <c r="B1881">
        <v>61</v>
      </c>
      <c r="D1881">
        <f t="shared" si="294"/>
        <v>0.1001669449081803</v>
      </c>
      <c r="E1881">
        <f t="shared" si="295"/>
        <v>5.0083472454090154</v>
      </c>
      <c r="F1881" s="7"/>
      <c r="G1881" s="7"/>
      <c r="H1881" s="7">
        <f t="shared" si="296"/>
        <v>0</v>
      </c>
      <c r="I1881" s="7">
        <f t="shared" si="297"/>
        <v>0</v>
      </c>
      <c r="J1881" s="7" t="str">
        <f t="shared" si="298"/>
        <v/>
      </c>
      <c r="K1881" s="9">
        <f t="shared" si="300"/>
        <v>0</v>
      </c>
      <c r="L1881" s="7"/>
      <c r="M1881" s="7"/>
      <c r="N1881" s="7"/>
      <c r="O1881" s="7"/>
      <c r="P1881" s="7"/>
      <c r="Q1881" s="7">
        <f t="shared" si="291"/>
        <v>0</v>
      </c>
      <c r="R1881" s="7"/>
      <c r="S1881" s="7">
        <f t="shared" si="292"/>
        <v>1</v>
      </c>
      <c r="T1881" s="7"/>
      <c r="U1881" s="7">
        <f t="shared" si="293"/>
        <v>0</v>
      </c>
      <c r="V1881" s="7"/>
      <c r="W1881">
        <f t="shared" si="299"/>
        <v>16.542951623379242</v>
      </c>
    </row>
    <row r="1882" spans="1:23" x14ac:dyDescent="0.3">
      <c r="A1882">
        <v>300</v>
      </c>
      <c r="B1882">
        <v>61</v>
      </c>
      <c r="D1882">
        <f t="shared" si="294"/>
        <v>0.17980516885257108</v>
      </c>
      <c r="E1882">
        <f t="shared" si="295"/>
        <v>8.990258442628555</v>
      </c>
      <c r="F1882" s="7"/>
      <c r="G1882" s="7"/>
      <c r="H1882" s="7">
        <f t="shared" si="296"/>
        <v>4.1259991105126709E-2</v>
      </c>
      <c r="I1882" s="7">
        <f t="shared" si="297"/>
        <v>4.1259991105126709E-2</v>
      </c>
      <c r="J1882" s="7">
        <f t="shared" si="298"/>
        <v>2.0629995552563356</v>
      </c>
      <c r="K1882" s="9">
        <f t="shared" si="300"/>
        <v>0</v>
      </c>
      <c r="L1882" s="7"/>
      <c r="M1882" s="7"/>
      <c r="N1882" s="7"/>
      <c r="O1882" s="7"/>
      <c r="P1882" s="7"/>
      <c r="Q1882" s="7">
        <f t="shared" si="291"/>
        <v>0</v>
      </c>
      <c r="R1882" s="7"/>
      <c r="S1882" s="7">
        <f t="shared" si="292"/>
        <v>1</v>
      </c>
      <c r="T1882" s="7"/>
      <c r="U1882" s="7">
        <f t="shared" si="293"/>
        <v>0</v>
      </c>
      <c r="V1882" s="7"/>
      <c r="W1882">
        <f t="shared" si="299"/>
        <v>16.624125498869105</v>
      </c>
    </row>
    <row r="1883" spans="1:23" x14ac:dyDescent="0.3">
      <c r="A1883">
        <v>305</v>
      </c>
      <c r="B1883">
        <v>63</v>
      </c>
      <c r="D1883">
        <f t="shared" si="294"/>
        <v>7.4660032637722529E-2</v>
      </c>
      <c r="E1883">
        <f t="shared" si="295"/>
        <v>3.7330016318861263</v>
      </c>
      <c r="F1883" s="7"/>
      <c r="G1883" s="7"/>
      <c r="H1883" s="7">
        <f t="shared" si="296"/>
        <v>-7.9835817816183187E-3</v>
      </c>
      <c r="I1883" s="7">
        <f t="shared" si="297"/>
        <v>7.9835817816183187E-3</v>
      </c>
      <c r="J1883" s="7">
        <f t="shared" si="298"/>
        <v>0.39917908908091593</v>
      </c>
      <c r="K1883" s="9">
        <f t="shared" si="300"/>
        <v>0</v>
      </c>
      <c r="L1883" s="7"/>
      <c r="M1883" s="7"/>
      <c r="N1883" s="7"/>
      <c r="O1883" s="7"/>
      <c r="P1883" s="7"/>
      <c r="Q1883" s="7">
        <f t="shared" si="291"/>
        <v>0</v>
      </c>
      <c r="R1883" s="7"/>
      <c r="S1883" s="7">
        <f t="shared" si="292"/>
        <v>1</v>
      </c>
      <c r="T1883" s="7"/>
      <c r="U1883" s="7">
        <f t="shared" si="293"/>
        <v>0</v>
      </c>
      <c r="V1883" s="7"/>
      <c r="W1883">
        <f t="shared" si="299"/>
        <v>16.449690997465964</v>
      </c>
    </row>
    <row r="1884" spans="1:23" x14ac:dyDescent="0.3">
      <c r="A1884">
        <v>306</v>
      </c>
      <c r="B1884">
        <v>65</v>
      </c>
      <c r="D1884">
        <f t="shared" si="294"/>
        <v>4.721915066354241E-2</v>
      </c>
      <c r="E1884">
        <f t="shared" si="295"/>
        <v>2.3609575331771206</v>
      </c>
      <c r="F1884" s="7"/>
      <c r="G1884" s="7"/>
      <c r="H1884" s="7">
        <f t="shared" si="296"/>
        <v>1.1200948966854434E-2</v>
      </c>
      <c r="I1884" s="7">
        <f t="shared" si="297"/>
        <v>1.1200948966854434E-2</v>
      </c>
      <c r="J1884" s="7">
        <f t="shared" si="298"/>
        <v>0.56004744834272169</v>
      </c>
      <c r="K1884" s="9">
        <f t="shared" si="300"/>
        <v>0</v>
      </c>
      <c r="L1884" s="7"/>
      <c r="M1884" s="7"/>
      <c r="N1884" s="7"/>
      <c r="O1884" s="7"/>
      <c r="P1884" s="7"/>
      <c r="Q1884" s="7">
        <f t="shared" si="291"/>
        <v>0</v>
      </c>
      <c r="R1884" s="7"/>
      <c r="S1884" s="7">
        <f t="shared" si="292"/>
        <v>1</v>
      </c>
      <c r="T1884" s="7"/>
      <c r="U1884" s="7">
        <f t="shared" si="293"/>
        <v>0</v>
      </c>
      <c r="V1884" s="7"/>
      <c r="W1884">
        <f t="shared" si="299"/>
        <v>16.383514328481414</v>
      </c>
    </row>
    <row r="1885" spans="1:23" x14ac:dyDescent="0.3">
      <c r="A1885">
        <v>307</v>
      </c>
      <c r="B1885">
        <v>66</v>
      </c>
      <c r="D1885">
        <f t="shared" si="294"/>
        <v>9.443830132708482E-2</v>
      </c>
      <c r="E1885">
        <f t="shared" si="295"/>
        <v>4.7219150663542413</v>
      </c>
      <c r="F1885" s="7"/>
      <c r="G1885" s="7"/>
      <c r="H1885" s="7">
        <f t="shared" si="296"/>
        <v>1.1200948966854434E-2</v>
      </c>
      <c r="I1885" s="7">
        <f t="shared" si="297"/>
        <v>1.1200948966854434E-2</v>
      </c>
      <c r="J1885" s="7">
        <f t="shared" si="298"/>
        <v>0.56004744834272169</v>
      </c>
      <c r="K1885" s="9">
        <f t="shared" si="300"/>
        <v>0</v>
      </c>
      <c r="L1885" s="7"/>
      <c r="M1885" s="7"/>
      <c r="N1885" s="7"/>
      <c r="O1885" s="7"/>
      <c r="P1885" s="7"/>
      <c r="Q1885" s="7">
        <f t="shared" si="291"/>
        <v>0</v>
      </c>
      <c r="R1885" s="7"/>
      <c r="S1885" s="7">
        <f t="shared" si="292"/>
        <v>1</v>
      </c>
      <c r="T1885" s="7"/>
      <c r="U1885" s="7">
        <f t="shared" si="293"/>
        <v>0</v>
      </c>
      <c r="V1885" s="7"/>
      <c r="W1885">
        <f t="shared" si="299"/>
        <v>16.336904920761938</v>
      </c>
    </row>
    <row r="1886" spans="1:23" x14ac:dyDescent="0.3">
      <c r="A1886">
        <v>309</v>
      </c>
      <c r="B1886">
        <v>68</v>
      </c>
      <c r="D1886">
        <f t="shared" si="294"/>
        <v>0.14932006527544506</v>
      </c>
      <c r="E1886">
        <f t="shared" si="295"/>
        <v>7.4660032637722527</v>
      </c>
      <c r="F1886" s="7"/>
      <c r="G1886" s="7"/>
      <c r="H1886" s="7">
        <f t="shared" si="296"/>
        <v>-7.9835817816183187E-3</v>
      </c>
      <c r="I1886" s="7">
        <f t="shared" si="297"/>
        <v>7.9835817816183187E-3</v>
      </c>
      <c r="J1886" s="7">
        <f t="shared" si="298"/>
        <v>0.39917908908091593</v>
      </c>
      <c r="K1886" s="9">
        <f t="shared" si="300"/>
        <v>0</v>
      </c>
      <c r="L1886" s="7"/>
      <c r="M1886" s="7"/>
      <c r="N1886" s="7"/>
      <c r="O1886" s="7"/>
      <c r="P1886" s="7"/>
      <c r="Q1886" s="7">
        <f t="shared" si="291"/>
        <v>0</v>
      </c>
      <c r="R1886" s="7"/>
      <c r="S1886" s="7">
        <f t="shared" si="292"/>
        <v>1</v>
      </c>
      <c r="T1886" s="7"/>
      <c r="U1886" s="7">
        <f t="shared" si="293"/>
        <v>0</v>
      </c>
      <c r="V1886" s="7"/>
      <c r="W1886">
        <f t="shared" si="299"/>
        <v>16.243696671511429</v>
      </c>
    </row>
    <row r="1887" spans="1:23" x14ac:dyDescent="0.3">
      <c r="A1887">
        <v>311</v>
      </c>
      <c r="B1887">
        <v>72</v>
      </c>
      <c r="D1887">
        <f t="shared" si="294"/>
        <v>7.4660032637722529E-2</v>
      </c>
      <c r="E1887">
        <f t="shared" si="295"/>
        <v>3.7330016318861263</v>
      </c>
      <c r="F1887" s="7"/>
      <c r="G1887" s="7"/>
      <c r="H1887" s="7">
        <f t="shared" si="296"/>
        <v>-3.1931841367650551E-2</v>
      </c>
      <c r="I1887" s="7">
        <f t="shared" si="297"/>
        <v>3.1931841367650551E-2</v>
      </c>
      <c r="J1887" s="7">
        <f t="shared" si="298"/>
        <v>1.5965920683825277</v>
      </c>
      <c r="K1887" s="9">
        <f t="shared" si="300"/>
        <v>0</v>
      </c>
      <c r="L1887" s="7"/>
      <c r="M1887" s="7"/>
      <c r="N1887" s="7"/>
      <c r="O1887" s="7"/>
      <c r="P1887" s="7"/>
      <c r="Q1887" s="7">
        <f t="shared" si="291"/>
        <v>0</v>
      </c>
      <c r="R1887" s="7"/>
      <c r="S1887" s="7">
        <f t="shared" si="292"/>
        <v>1</v>
      </c>
      <c r="T1887" s="7"/>
      <c r="U1887" s="7">
        <f t="shared" si="293"/>
        <v>0</v>
      </c>
      <c r="V1887" s="7"/>
      <c r="W1887">
        <f t="shared" si="299"/>
        <v>16.111662720687995</v>
      </c>
    </row>
    <row r="1888" spans="1:23" x14ac:dyDescent="0.3">
      <c r="A1888">
        <v>313</v>
      </c>
      <c r="B1888">
        <v>71</v>
      </c>
      <c r="D1888">
        <f t="shared" si="294"/>
        <v>0</v>
      </c>
      <c r="E1888">
        <f t="shared" si="295"/>
        <v>0</v>
      </c>
      <c r="F1888" s="7"/>
      <c r="G1888" s="7"/>
      <c r="H1888" s="7">
        <f t="shared" si="296"/>
        <v>0</v>
      </c>
      <c r="I1888" s="7">
        <f t="shared" si="297"/>
        <v>0</v>
      </c>
      <c r="J1888" s="7" t="str">
        <f t="shared" si="298"/>
        <v/>
      </c>
      <c r="K1888" s="9">
        <f t="shared" si="300"/>
        <v>0</v>
      </c>
      <c r="L1888" s="7"/>
      <c r="M1888" s="7"/>
      <c r="N1888" s="7"/>
      <c r="O1888" s="7"/>
      <c r="P1888" s="7"/>
      <c r="Q1888" s="7">
        <f t="shared" si="291"/>
        <v>1</v>
      </c>
      <c r="R1888" s="7"/>
      <c r="S1888" s="7">
        <f t="shared" si="292"/>
        <v>0</v>
      </c>
      <c r="T1888" s="7"/>
      <c r="U1888" s="7">
        <f t="shared" si="293"/>
        <v>0</v>
      </c>
      <c r="V1888" s="7"/>
      <c r="W1888">
        <f t="shared" si="299"/>
        <v>16.076785989800676</v>
      </c>
    </row>
    <row r="1889" spans="1:23" x14ac:dyDescent="0.3">
      <c r="A1889">
        <v>313</v>
      </c>
      <c r="B1889">
        <v>71</v>
      </c>
      <c r="D1889">
        <f t="shared" si="294"/>
        <v>4.721915066354241E-2</v>
      </c>
      <c r="E1889">
        <f t="shared" si="295"/>
        <v>2.3609575331771206</v>
      </c>
      <c r="F1889" s="7"/>
      <c r="G1889" s="7"/>
      <c r="H1889" s="7">
        <f t="shared" si="296"/>
        <v>-1.1200948966854434E-2</v>
      </c>
      <c r="I1889" s="7">
        <f t="shared" si="297"/>
        <v>1.1200948966854434E-2</v>
      </c>
      <c r="J1889" s="7">
        <f t="shared" si="298"/>
        <v>0.56004744834272169</v>
      </c>
      <c r="K1889" s="9">
        <f t="shared" si="300"/>
        <v>0</v>
      </c>
      <c r="L1889" s="7"/>
      <c r="M1889" s="7"/>
      <c r="N1889" s="7"/>
      <c r="O1889" s="7"/>
      <c r="P1889" s="7"/>
      <c r="Q1889" s="7">
        <f t="shared" si="291"/>
        <v>0</v>
      </c>
      <c r="R1889" s="7"/>
      <c r="S1889" s="7">
        <f t="shared" si="292"/>
        <v>1</v>
      </c>
      <c r="T1889" s="7"/>
      <c r="U1889" s="7">
        <f t="shared" si="293"/>
        <v>0</v>
      </c>
      <c r="V1889" s="7"/>
      <c r="W1889">
        <f t="shared" si="299"/>
        <v>16.076785989800676</v>
      </c>
    </row>
    <row r="1890" spans="1:23" x14ac:dyDescent="0.3">
      <c r="A1890">
        <v>312</v>
      </c>
      <c r="B1890">
        <v>72</v>
      </c>
      <c r="D1890">
        <f t="shared" si="294"/>
        <v>9.443830132708482E-2</v>
      </c>
      <c r="E1890">
        <f t="shared" si="295"/>
        <v>4.7219150663542413</v>
      </c>
      <c r="F1890" s="7"/>
      <c r="G1890" s="7"/>
      <c r="H1890" s="7">
        <f t="shared" si="296"/>
        <v>1.1200948966854434E-2</v>
      </c>
      <c r="I1890" s="7">
        <f t="shared" si="297"/>
        <v>1.1200948966854434E-2</v>
      </c>
      <c r="J1890" s="7">
        <f t="shared" si="298"/>
        <v>0.56004744834272169</v>
      </c>
      <c r="K1890" s="9">
        <f t="shared" si="300"/>
        <v>0</v>
      </c>
      <c r="L1890" s="7"/>
      <c r="M1890" s="7"/>
      <c r="N1890" s="7"/>
      <c r="O1890" s="7"/>
      <c r="P1890" s="7"/>
      <c r="Q1890" s="7">
        <f t="shared" si="291"/>
        <v>0</v>
      </c>
      <c r="R1890" s="7"/>
      <c r="S1890" s="7">
        <f t="shared" si="292"/>
        <v>1</v>
      </c>
      <c r="T1890" s="7"/>
      <c r="U1890" s="7">
        <f t="shared" si="293"/>
        <v>0</v>
      </c>
      <c r="V1890" s="7"/>
      <c r="W1890">
        <f t="shared" si="299"/>
        <v>16.084481300647315</v>
      </c>
    </row>
    <row r="1891" spans="1:23" x14ac:dyDescent="0.3">
      <c r="A1891">
        <v>310</v>
      </c>
      <c r="B1891">
        <v>70</v>
      </c>
      <c r="D1891">
        <f t="shared" si="294"/>
        <v>0.34376060570908185</v>
      </c>
      <c r="E1891">
        <f t="shared" si="295"/>
        <v>17.188030285454094</v>
      </c>
      <c r="F1891" s="7"/>
      <c r="G1891" s="7"/>
      <c r="H1891" s="7">
        <f t="shared" si="296"/>
        <v>-4.0698505524533043E-3</v>
      </c>
      <c r="I1891" s="7">
        <f t="shared" si="297"/>
        <v>4.0698505524533043E-3</v>
      </c>
      <c r="J1891" s="7">
        <f t="shared" si="298"/>
        <v>0.2034925276226652</v>
      </c>
      <c r="K1891" s="9">
        <f t="shared" si="300"/>
        <v>0</v>
      </c>
      <c r="L1891" s="7"/>
      <c r="M1891" s="7"/>
      <c r="N1891" s="7"/>
      <c r="O1891" s="7"/>
      <c r="P1891" s="7"/>
      <c r="Q1891" s="7">
        <f t="shared" si="291"/>
        <v>0</v>
      </c>
      <c r="R1891" s="7"/>
      <c r="S1891" s="7">
        <f t="shared" si="292"/>
        <v>0</v>
      </c>
      <c r="T1891" s="7"/>
      <c r="U1891" s="7">
        <f t="shared" si="293"/>
        <v>1</v>
      </c>
      <c r="V1891" s="7"/>
      <c r="W1891">
        <f t="shared" si="299"/>
        <v>16.177642117137033</v>
      </c>
    </row>
    <row r="1892" spans="1:23" x14ac:dyDescent="0.3">
      <c r="A1892">
        <v>315</v>
      </c>
      <c r="B1892">
        <v>79</v>
      </c>
      <c r="D1892">
        <f t="shared" si="294"/>
        <v>0</v>
      </c>
      <c r="E1892">
        <f t="shared" si="295"/>
        <v>0</v>
      </c>
      <c r="F1892" s="7"/>
      <c r="G1892" s="7"/>
      <c r="H1892" s="7">
        <f t="shared" si="296"/>
        <v>0</v>
      </c>
      <c r="I1892" s="7">
        <f t="shared" si="297"/>
        <v>0</v>
      </c>
      <c r="J1892" s="7" t="str">
        <f t="shared" si="298"/>
        <v/>
      </c>
      <c r="K1892" s="9">
        <f t="shared" si="300"/>
        <v>0</v>
      </c>
      <c r="L1892" s="7"/>
      <c r="M1892" s="7"/>
      <c r="N1892" s="7"/>
      <c r="O1892" s="7"/>
      <c r="P1892" s="7"/>
      <c r="Q1892" s="7">
        <f t="shared" si="291"/>
        <v>1</v>
      </c>
      <c r="R1892" s="7"/>
      <c r="S1892" s="7">
        <f t="shared" si="292"/>
        <v>0</v>
      </c>
      <c r="T1892" s="7"/>
      <c r="U1892" s="7">
        <f t="shared" si="293"/>
        <v>0</v>
      </c>
      <c r="V1892" s="7"/>
      <c r="W1892">
        <f t="shared" si="299"/>
        <v>15.867672223311455</v>
      </c>
    </row>
    <row r="1893" spans="1:23" x14ac:dyDescent="0.3">
      <c r="A1893">
        <v>315</v>
      </c>
      <c r="B1893">
        <v>79</v>
      </c>
      <c r="D1893">
        <f t="shared" si="294"/>
        <v>6.6777963272120197E-2</v>
      </c>
      <c r="E1893">
        <f t="shared" si="295"/>
        <v>3.33889816360601</v>
      </c>
      <c r="F1893" s="7"/>
      <c r="G1893" s="7"/>
      <c r="H1893" s="7">
        <f t="shared" si="296"/>
        <v>0</v>
      </c>
      <c r="I1893" s="7">
        <f t="shared" si="297"/>
        <v>0</v>
      </c>
      <c r="J1893" s="7" t="str">
        <f t="shared" si="298"/>
        <v/>
      </c>
      <c r="K1893" s="9">
        <f t="shared" si="300"/>
        <v>0</v>
      </c>
      <c r="L1893" s="7"/>
      <c r="M1893" s="7"/>
      <c r="N1893" s="7"/>
      <c r="O1893" s="7"/>
      <c r="P1893" s="7"/>
      <c r="Q1893" s="7">
        <f t="shared" si="291"/>
        <v>0</v>
      </c>
      <c r="R1893" s="7"/>
      <c r="S1893" s="7">
        <f t="shared" si="292"/>
        <v>1</v>
      </c>
      <c r="T1893" s="7"/>
      <c r="U1893" s="7">
        <f t="shared" si="293"/>
        <v>0</v>
      </c>
      <c r="V1893" s="7"/>
      <c r="W1893">
        <f t="shared" si="299"/>
        <v>15.867672223311455</v>
      </c>
    </row>
    <row r="1894" spans="1:23" x14ac:dyDescent="0.3">
      <c r="A1894">
        <v>317</v>
      </c>
      <c r="B1894">
        <v>79</v>
      </c>
      <c r="D1894">
        <f t="shared" si="294"/>
        <v>3.3388981636060099E-2</v>
      </c>
      <c r="E1894">
        <f t="shared" si="295"/>
        <v>1.669449081803005</v>
      </c>
      <c r="F1894" s="7"/>
      <c r="G1894" s="7"/>
      <c r="H1894" s="7">
        <f t="shared" si="296"/>
        <v>0</v>
      </c>
      <c r="I1894" s="7">
        <f t="shared" si="297"/>
        <v>0</v>
      </c>
      <c r="J1894" s="7" t="str">
        <f t="shared" si="298"/>
        <v/>
      </c>
      <c r="K1894" s="9">
        <f t="shared" si="300"/>
        <v>0</v>
      </c>
      <c r="L1894" s="7"/>
      <c r="M1894" s="7"/>
      <c r="N1894" s="7"/>
      <c r="O1894" s="7"/>
      <c r="P1894" s="7"/>
      <c r="Q1894" s="7">
        <f t="shared" si="291"/>
        <v>0</v>
      </c>
      <c r="R1894" s="7"/>
      <c r="S1894" s="7">
        <f t="shared" si="292"/>
        <v>1</v>
      </c>
      <c r="T1894" s="7"/>
      <c r="U1894" s="7">
        <f t="shared" si="293"/>
        <v>0</v>
      </c>
      <c r="V1894" s="7"/>
      <c r="W1894">
        <f t="shared" si="299"/>
        <v>15.813058362995001</v>
      </c>
    </row>
    <row r="1895" spans="1:23" x14ac:dyDescent="0.3">
      <c r="A1895">
        <v>316</v>
      </c>
      <c r="B1895">
        <v>79</v>
      </c>
      <c r="D1895">
        <f t="shared" si="294"/>
        <v>0.10558523072348514</v>
      </c>
      <c r="E1895">
        <f t="shared" si="295"/>
        <v>5.279261536174257</v>
      </c>
      <c r="F1895" s="7"/>
      <c r="G1895" s="7"/>
      <c r="H1895" s="7">
        <f t="shared" si="296"/>
        <v>5.0380550521725839E-2</v>
      </c>
      <c r="I1895" s="7">
        <f t="shared" si="297"/>
        <v>5.0380550521725839E-2</v>
      </c>
      <c r="J1895" s="7">
        <f t="shared" si="298"/>
        <v>2.5190275260862918</v>
      </c>
      <c r="K1895" s="9">
        <f t="shared" si="300"/>
        <v>0</v>
      </c>
      <c r="L1895" s="7"/>
      <c r="M1895" s="7"/>
      <c r="N1895" s="7"/>
      <c r="O1895" s="7"/>
      <c r="P1895" s="7"/>
      <c r="Q1895" s="7">
        <f t="shared" si="291"/>
        <v>0</v>
      </c>
      <c r="R1895" s="7"/>
      <c r="S1895" s="7">
        <f t="shared" si="292"/>
        <v>1</v>
      </c>
      <c r="T1895" s="7"/>
      <c r="U1895" s="7">
        <f t="shared" si="293"/>
        <v>0</v>
      </c>
      <c r="V1895" s="7"/>
      <c r="W1895">
        <f t="shared" si="299"/>
        <v>15.840353640776877</v>
      </c>
    </row>
    <row r="1896" spans="1:23" x14ac:dyDescent="0.3">
      <c r="A1896">
        <v>319</v>
      </c>
      <c r="B1896">
        <v>80</v>
      </c>
      <c r="D1896">
        <f t="shared" si="294"/>
        <v>0.14165745199062721</v>
      </c>
      <c r="E1896">
        <f t="shared" si="295"/>
        <v>7.0828725995313606</v>
      </c>
      <c r="F1896" s="7"/>
      <c r="G1896" s="7"/>
      <c r="H1896" s="7">
        <f t="shared" si="296"/>
        <v>1.1200948966854434E-2</v>
      </c>
      <c r="I1896" s="7">
        <f t="shared" si="297"/>
        <v>1.1200948966854434E-2</v>
      </c>
      <c r="J1896" s="7">
        <f t="shared" si="298"/>
        <v>0.56004744834272169</v>
      </c>
      <c r="K1896" s="9">
        <f t="shared" si="300"/>
        <v>0</v>
      </c>
      <c r="L1896" s="7"/>
      <c r="M1896" s="7"/>
      <c r="N1896" s="7"/>
      <c r="O1896" s="7"/>
      <c r="P1896" s="7"/>
      <c r="Q1896" s="7">
        <f t="shared" si="291"/>
        <v>0</v>
      </c>
      <c r="R1896" s="7"/>
      <c r="S1896" s="7">
        <f t="shared" si="292"/>
        <v>1</v>
      </c>
      <c r="T1896" s="7"/>
      <c r="U1896" s="7">
        <f t="shared" si="293"/>
        <v>0</v>
      </c>
      <c r="V1896" s="7"/>
      <c r="W1896">
        <f t="shared" si="299"/>
        <v>15.739248624304532</v>
      </c>
    </row>
    <row r="1897" spans="1:23" x14ac:dyDescent="0.3">
      <c r="A1897">
        <v>322</v>
      </c>
      <c r="B1897">
        <v>83</v>
      </c>
      <c r="D1897">
        <f t="shared" si="294"/>
        <v>0.67525036447935505</v>
      </c>
      <c r="E1897">
        <f t="shared" si="295"/>
        <v>33.762518223967753</v>
      </c>
      <c r="F1897" s="7"/>
      <c r="G1897" s="7"/>
      <c r="H1897" s="7">
        <f t="shared" si="296"/>
        <v>-4.3237635088748984E-2</v>
      </c>
      <c r="I1897" s="7">
        <f t="shared" si="297"/>
        <v>4.3237635088748984E-2</v>
      </c>
      <c r="J1897" s="7">
        <f t="shared" si="298"/>
        <v>2.1618817544374491</v>
      </c>
      <c r="K1897" s="9">
        <f t="shared" si="300"/>
        <v>0</v>
      </c>
      <c r="L1897" s="7"/>
      <c r="M1897" s="7"/>
      <c r="N1897" s="7"/>
      <c r="O1897" s="7"/>
      <c r="P1897" s="7"/>
      <c r="Q1897" s="7">
        <f t="shared" si="291"/>
        <v>0</v>
      </c>
      <c r="R1897" s="7"/>
      <c r="S1897" s="7">
        <f t="shared" si="292"/>
        <v>0</v>
      </c>
      <c r="T1897" s="7"/>
      <c r="U1897" s="7">
        <f t="shared" si="293"/>
        <v>1</v>
      </c>
      <c r="V1897" s="7"/>
      <c r="W1897">
        <f t="shared" si="299"/>
        <v>15.599659531864667</v>
      </c>
    </row>
    <row r="1898" spans="1:23" x14ac:dyDescent="0.3">
      <c r="A1898">
        <v>325</v>
      </c>
      <c r="B1898">
        <v>63</v>
      </c>
      <c r="D1898">
        <f t="shared" si="294"/>
        <v>0.28722288036870208</v>
      </c>
      <c r="E1898">
        <f t="shared" si="295"/>
        <v>14.361144018435104</v>
      </c>
      <c r="F1898" s="7"/>
      <c r="G1898" s="7"/>
      <c r="H1898" s="7">
        <f t="shared" si="296"/>
        <v>2.012027576210236E-2</v>
      </c>
      <c r="I1898" s="7">
        <f t="shared" si="297"/>
        <v>2.012027576210236E-2</v>
      </c>
      <c r="J1898" s="7">
        <f t="shared" si="298"/>
        <v>1.0060137881051181</v>
      </c>
      <c r="K1898" s="9">
        <f t="shared" si="300"/>
        <v>0</v>
      </c>
      <c r="L1898" s="7"/>
      <c r="M1898" s="7"/>
      <c r="N1898" s="7"/>
      <c r="O1898" s="7"/>
      <c r="P1898" s="7"/>
      <c r="Q1898" s="7">
        <f t="shared" si="291"/>
        <v>0</v>
      </c>
      <c r="R1898" s="7"/>
      <c r="S1898" s="7">
        <f t="shared" si="292"/>
        <v>0</v>
      </c>
      <c r="T1898" s="7"/>
      <c r="U1898" s="7">
        <f t="shared" si="293"/>
        <v>1</v>
      </c>
      <c r="V1898" s="7"/>
      <c r="W1898">
        <f t="shared" si="299"/>
        <v>15.913694448451853</v>
      </c>
    </row>
    <row r="1899" spans="1:23" x14ac:dyDescent="0.3">
      <c r="A1899">
        <v>332</v>
      </c>
      <c r="B1899">
        <v>68</v>
      </c>
      <c r="D1899">
        <f t="shared" si="294"/>
        <v>7.4660032637722529E-2</v>
      </c>
      <c r="E1899">
        <f t="shared" si="295"/>
        <v>3.7330016318861263</v>
      </c>
      <c r="F1899" s="7"/>
      <c r="G1899" s="7"/>
      <c r="H1899" s="7">
        <f t="shared" si="296"/>
        <v>-3.1931841367650551E-2</v>
      </c>
      <c r="I1899" s="7">
        <f t="shared" si="297"/>
        <v>3.1931841367650551E-2</v>
      </c>
      <c r="J1899" s="7">
        <f t="shared" si="298"/>
        <v>1.5965920683825277</v>
      </c>
      <c r="K1899" s="9">
        <f t="shared" si="300"/>
        <v>0</v>
      </c>
      <c r="L1899" s="7"/>
      <c r="M1899" s="7"/>
      <c r="N1899" s="7"/>
      <c r="O1899" s="7"/>
      <c r="P1899" s="7"/>
      <c r="Q1899" s="7">
        <f t="shared" si="291"/>
        <v>0</v>
      </c>
      <c r="R1899" s="7"/>
      <c r="S1899" s="7">
        <f t="shared" si="292"/>
        <v>1</v>
      </c>
      <c r="T1899" s="7"/>
      <c r="U1899" s="7">
        <f t="shared" si="293"/>
        <v>0</v>
      </c>
      <c r="V1899" s="7"/>
      <c r="W1899">
        <f t="shared" si="299"/>
        <v>15.626614147075797</v>
      </c>
    </row>
    <row r="1900" spans="1:23" x14ac:dyDescent="0.3">
      <c r="A1900">
        <v>334</v>
      </c>
      <c r="B1900">
        <v>67</v>
      </c>
      <c r="D1900">
        <f t="shared" si="294"/>
        <v>4.721915066354241E-2</v>
      </c>
      <c r="E1900">
        <f t="shared" si="295"/>
        <v>2.3609575331771206</v>
      </c>
      <c r="F1900" s="7"/>
      <c r="G1900" s="7"/>
      <c r="H1900" s="7">
        <f t="shared" si="296"/>
        <v>-1.1200948966854434E-2</v>
      </c>
      <c r="I1900" s="7">
        <f t="shared" si="297"/>
        <v>1.1200948966854434E-2</v>
      </c>
      <c r="J1900" s="7">
        <f t="shared" si="298"/>
        <v>0.56004744834272169</v>
      </c>
      <c r="K1900" s="9">
        <f t="shared" si="300"/>
        <v>0</v>
      </c>
      <c r="L1900" s="7"/>
      <c r="M1900" s="7"/>
      <c r="N1900" s="7"/>
      <c r="O1900" s="7"/>
      <c r="P1900" s="7"/>
      <c r="Q1900" s="7">
        <f t="shared" si="291"/>
        <v>0</v>
      </c>
      <c r="R1900" s="7"/>
      <c r="S1900" s="7">
        <f t="shared" si="292"/>
        <v>1</v>
      </c>
      <c r="T1900" s="7"/>
      <c r="U1900" s="7">
        <f t="shared" si="293"/>
        <v>0</v>
      </c>
      <c r="V1900" s="7"/>
      <c r="W1900">
        <f t="shared" si="299"/>
        <v>15.593941312411857</v>
      </c>
    </row>
    <row r="1901" spans="1:23" x14ac:dyDescent="0.3">
      <c r="A1901">
        <v>335</v>
      </c>
      <c r="B1901">
        <v>66</v>
      </c>
      <c r="D1901">
        <f t="shared" si="294"/>
        <v>0.27533259603456833</v>
      </c>
      <c r="E1901">
        <f t="shared" si="295"/>
        <v>13.766629801728417</v>
      </c>
      <c r="F1901" s="7"/>
      <c r="G1901" s="7"/>
      <c r="H1901" s="7">
        <f t="shared" si="296"/>
        <v>-1.5066612360971871E-2</v>
      </c>
      <c r="I1901" s="7">
        <f t="shared" si="297"/>
        <v>1.5066612360971871E-2</v>
      </c>
      <c r="J1901" s="7">
        <f t="shared" si="298"/>
        <v>0.75333061804859347</v>
      </c>
      <c r="K1901" s="9">
        <f t="shared" si="300"/>
        <v>0</v>
      </c>
      <c r="L1901" s="7"/>
      <c r="M1901" s="7"/>
      <c r="N1901" s="7"/>
      <c r="O1901" s="7"/>
      <c r="P1901" s="7"/>
      <c r="Q1901" s="7">
        <f t="shared" si="291"/>
        <v>0</v>
      </c>
      <c r="R1901" s="7"/>
      <c r="S1901" s="7">
        <f t="shared" si="292"/>
        <v>0</v>
      </c>
      <c r="T1901" s="7"/>
      <c r="U1901" s="7">
        <f t="shared" si="293"/>
        <v>1</v>
      </c>
      <c r="V1901" s="7"/>
      <c r="W1901">
        <f t="shared" si="299"/>
        <v>15.58793492439062</v>
      </c>
    </row>
    <row r="1902" spans="1:23" x14ac:dyDescent="0.3">
      <c r="A1902">
        <v>337</v>
      </c>
      <c r="B1902">
        <v>58</v>
      </c>
      <c r="D1902">
        <f t="shared" si="294"/>
        <v>7.4660032637722529E-2</v>
      </c>
      <c r="E1902">
        <f t="shared" si="295"/>
        <v>3.7330016318861263</v>
      </c>
      <c r="F1902" s="7"/>
      <c r="G1902" s="7"/>
      <c r="H1902" s="7">
        <f t="shared" si="296"/>
        <v>-7.9835817816183187E-3</v>
      </c>
      <c r="I1902" s="7">
        <f t="shared" si="297"/>
        <v>7.9835817816183187E-3</v>
      </c>
      <c r="J1902" s="7">
        <f t="shared" si="298"/>
        <v>0.39917908908091593</v>
      </c>
      <c r="K1902" s="9">
        <f t="shared" si="300"/>
        <v>0</v>
      </c>
      <c r="L1902" s="7"/>
      <c r="M1902" s="7"/>
      <c r="N1902" s="7"/>
      <c r="O1902" s="7"/>
      <c r="P1902" s="7"/>
      <c r="Q1902" s="7">
        <f t="shared" si="291"/>
        <v>0</v>
      </c>
      <c r="R1902" s="7"/>
      <c r="S1902" s="7">
        <f t="shared" si="292"/>
        <v>1</v>
      </c>
      <c r="T1902" s="7"/>
      <c r="U1902" s="7">
        <f t="shared" si="293"/>
        <v>0</v>
      </c>
      <c r="V1902" s="7"/>
      <c r="W1902">
        <f t="shared" si="299"/>
        <v>15.70081137836592</v>
      </c>
    </row>
    <row r="1903" spans="1:23" x14ac:dyDescent="0.3">
      <c r="A1903">
        <v>336</v>
      </c>
      <c r="B1903">
        <v>56</v>
      </c>
      <c r="D1903">
        <f t="shared" si="294"/>
        <v>0.17980516885257108</v>
      </c>
      <c r="E1903">
        <f t="shared" si="295"/>
        <v>8.990258442628555</v>
      </c>
      <c r="F1903" s="7"/>
      <c r="G1903" s="7"/>
      <c r="H1903" s="7">
        <f t="shared" si="296"/>
        <v>-4.1259991105126709E-2</v>
      </c>
      <c r="I1903" s="7">
        <f t="shared" si="297"/>
        <v>4.1259991105126709E-2</v>
      </c>
      <c r="J1903" s="7">
        <f t="shared" si="298"/>
        <v>2.0629995552563356</v>
      </c>
      <c r="K1903" s="9">
        <f t="shared" si="300"/>
        <v>0</v>
      </c>
      <c r="L1903" s="7"/>
      <c r="M1903" s="7"/>
      <c r="N1903" s="7"/>
      <c r="O1903" s="7"/>
      <c r="P1903" s="7"/>
      <c r="Q1903" s="7">
        <f t="shared" si="291"/>
        <v>0</v>
      </c>
      <c r="R1903" s="7"/>
      <c r="S1903" s="7">
        <f t="shared" si="292"/>
        <v>1</v>
      </c>
      <c r="T1903" s="7"/>
      <c r="U1903" s="7">
        <f t="shared" si="293"/>
        <v>0</v>
      </c>
      <c r="V1903" s="7"/>
      <c r="W1903">
        <f t="shared" si="299"/>
        <v>15.768651371641207</v>
      </c>
    </row>
    <row r="1904" spans="1:23" x14ac:dyDescent="0.3">
      <c r="A1904">
        <v>341</v>
      </c>
      <c r="B1904">
        <v>54</v>
      </c>
      <c r="D1904">
        <f t="shared" si="294"/>
        <v>7.4660032637722529E-2</v>
      </c>
      <c r="E1904">
        <f t="shared" si="295"/>
        <v>3.7330016318861263</v>
      </c>
      <c r="F1904" s="7"/>
      <c r="G1904" s="7"/>
      <c r="H1904" s="7">
        <f t="shared" si="296"/>
        <v>7.9835817816183187E-3</v>
      </c>
      <c r="I1904" s="7">
        <f t="shared" si="297"/>
        <v>7.9835817816183187E-3</v>
      </c>
      <c r="J1904" s="7">
        <f t="shared" si="298"/>
        <v>0.39917908908091593</v>
      </c>
      <c r="K1904" s="9">
        <f t="shared" si="300"/>
        <v>0</v>
      </c>
      <c r="L1904" s="7"/>
      <c r="M1904" s="7"/>
      <c r="N1904" s="7"/>
      <c r="O1904" s="7"/>
      <c r="P1904" s="7"/>
      <c r="Q1904" s="7">
        <f t="shared" si="291"/>
        <v>0</v>
      </c>
      <c r="R1904" s="7"/>
      <c r="S1904" s="7">
        <f t="shared" si="292"/>
        <v>1</v>
      </c>
      <c r="T1904" s="7"/>
      <c r="U1904" s="7">
        <f t="shared" si="293"/>
        <v>0</v>
      </c>
      <c r="V1904" s="7"/>
      <c r="W1904">
        <f t="shared" si="299"/>
        <v>15.68120196409555</v>
      </c>
    </row>
    <row r="1905" spans="1:23" x14ac:dyDescent="0.3">
      <c r="A1905">
        <v>342</v>
      </c>
      <c r="B1905">
        <v>52</v>
      </c>
      <c r="D1905">
        <f t="shared" si="294"/>
        <v>7.4660032637722529E-2</v>
      </c>
      <c r="E1905">
        <f t="shared" si="295"/>
        <v>3.7330016318861263</v>
      </c>
      <c r="F1905" s="7"/>
      <c r="G1905" s="7"/>
      <c r="H1905" s="7">
        <f t="shared" si="296"/>
        <v>3.1931841367650551E-2</v>
      </c>
      <c r="I1905" s="7">
        <f t="shared" si="297"/>
        <v>3.1931841367650551E-2</v>
      </c>
      <c r="J1905" s="7">
        <f t="shared" si="298"/>
        <v>1.5965920683825277</v>
      </c>
      <c r="K1905" s="9">
        <f t="shared" si="300"/>
        <v>0</v>
      </c>
      <c r="L1905" s="7"/>
      <c r="M1905" s="7"/>
      <c r="N1905" s="7"/>
      <c r="O1905" s="7"/>
      <c r="P1905" s="7"/>
      <c r="Q1905" s="7">
        <f t="shared" si="291"/>
        <v>0</v>
      </c>
      <c r="R1905" s="7"/>
      <c r="S1905" s="7">
        <f t="shared" si="292"/>
        <v>1</v>
      </c>
      <c r="T1905" s="7"/>
      <c r="U1905" s="7">
        <f t="shared" si="293"/>
        <v>0</v>
      </c>
      <c r="V1905" s="7"/>
      <c r="W1905">
        <f t="shared" si="299"/>
        <v>15.697935443470092</v>
      </c>
    </row>
    <row r="1906" spans="1:23" x14ac:dyDescent="0.3">
      <c r="A1906">
        <v>344</v>
      </c>
      <c r="B1906">
        <v>53</v>
      </c>
      <c r="D1906">
        <f t="shared" si="294"/>
        <v>0.14932006527544506</v>
      </c>
      <c r="E1906">
        <f t="shared" si="295"/>
        <v>7.4660032637722527</v>
      </c>
      <c r="F1906" s="7"/>
      <c r="G1906" s="7"/>
      <c r="H1906" s="7">
        <f t="shared" si="296"/>
        <v>7.9835817816183187E-3</v>
      </c>
      <c r="I1906" s="7">
        <f t="shared" si="297"/>
        <v>7.9835817816183187E-3</v>
      </c>
      <c r="J1906" s="7">
        <f t="shared" si="298"/>
        <v>0.39917908908091593</v>
      </c>
      <c r="K1906" s="9">
        <f t="shared" si="300"/>
        <v>0</v>
      </c>
      <c r="L1906" s="7"/>
      <c r="M1906" s="7"/>
      <c r="N1906" s="7"/>
      <c r="O1906" s="7"/>
      <c r="P1906" s="7"/>
      <c r="Q1906" s="7">
        <f t="shared" si="291"/>
        <v>0</v>
      </c>
      <c r="R1906" s="7"/>
      <c r="S1906" s="7">
        <f t="shared" si="292"/>
        <v>1</v>
      </c>
      <c r="T1906" s="7"/>
      <c r="U1906" s="7">
        <f t="shared" si="293"/>
        <v>0</v>
      </c>
      <c r="V1906" s="7"/>
      <c r="W1906">
        <f t="shared" si="299"/>
        <v>15.625222928390379</v>
      </c>
    </row>
    <row r="1907" spans="1:23" x14ac:dyDescent="0.3">
      <c r="A1907">
        <v>342</v>
      </c>
      <c r="B1907">
        <v>57</v>
      </c>
      <c r="D1907">
        <f t="shared" si="294"/>
        <v>0.31499102277317542</v>
      </c>
      <c r="E1907">
        <f t="shared" si="295"/>
        <v>15.749551138658772</v>
      </c>
      <c r="F1907" s="7"/>
      <c r="G1907" s="7"/>
      <c r="H1907" s="7">
        <f t="shared" si="296"/>
        <v>5.0958673082126084E-4</v>
      </c>
      <c r="I1907" s="7">
        <f t="shared" si="297"/>
        <v>5.0958673082126084E-4</v>
      </c>
      <c r="J1907" s="7">
        <f t="shared" si="298"/>
        <v>2.5479336541063043E-2</v>
      </c>
      <c r="K1907" s="9">
        <f t="shared" si="300"/>
        <v>0</v>
      </c>
      <c r="L1907" s="7"/>
      <c r="M1907" s="7"/>
      <c r="N1907" s="7"/>
      <c r="O1907" s="7"/>
      <c r="P1907" s="7"/>
      <c r="Q1907" s="7">
        <f t="shared" si="291"/>
        <v>0</v>
      </c>
      <c r="R1907" s="7"/>
      <c r="S1907" s="7">
        <f t="shared" si="292"/>
        <v>0</v>
      </c>
      <c r="T1907" s="7"/>
      <c r="U1907" s="7">
        <f t="shared" si="293"/>
        <v>1</v>
      </c>
      <c r="V1907" s="7"/>
      <c r="W1907">
        <f t="shared" si="299"/>
        <v>15.591939440160816</v>
      </c>
    </row>
    <row r="1908" spans="1:23" x14ac:dyDescent="0.3">
      <c r="A1908">
        <v>347</v>
      </c>
      <c r="B1908">
        <v>49</v>
      </c>
      <c r="D1908">
        <f t="shared" si="294"/>
        <v>0.20033388981636061</v>
      </c>
      <c r="E1908">
        <f t="shared" si="295"/>
        <v>10.016694490818031</v>
      </c>
      <c r="F1908" s="7"/>
      <c r="G1908" s="7"/>
      <c r="H1908" s="7">
        <f t="shared" si="296"/>
        <v>0</v>
      </c>
      <c r="I1908" s="7">
        <f t="shared" si="297"/>
        <v>0</v>
      </c>
      <c r="J1908" s="7" t="str">
        <f t="shared" si="298"/>
        <v/>
      </c>
      <c r="K1908" s="9">
        <f t="shared" si="300"/>
        <v>0</v>
      </c>
      <c r="L1908" s="7"/>
      <c r="M1908" s="7"/>
      <c r="N1908" s="7"/>
      <c r="O1908" s="7"/>
      <c r="P1908" s="7"/>
      <c r="Q1908" s="7">
        <f t="shared" si="291"/>
        <v>0</v>
      </c>
      <c r="R1908" s="7"/>
      <c r="S1908" s="7">
        <f t="shared" si="292"/>
        <v>0</v>
      </c>
      <c r="T1908" s="7"/>
      <c r="U1908" s="7">
        <f t="shared" si="293"/>
        <v>1</v>
      </c>
      <c r="V1908" s="7"/>
      <c r="W1908">
        <f t="shared" si="299"/>
        <v>15.634388422776013</v>
      </c>
    </row>
    <row r="1909" spans="1:23" x14ac:dyDescent="0.3">
      <c r="A1909">
        <v>347</v>
      </c>
      <c r="B1909">
        <v>55</v>
      </c>
      <c r="D1909">
        <f t="shared" si="294"/>
        <v>0.25428290837609047</v>
      </c>
      <c r="E1909">
        <f t="shared" si="295"/>
        <v>12.714145418804524</v>
      </c>
      <c r="F1909" s="7"/>
      <c r="G1909" s="7"/>
      <c r="H1909" s="7">
        <f t="shared" si="296"/>
        <v>1.6664537778619235E-2</v>
      </c>
      <c r="I1909" s="7">
        <f t="shared" si="297"/>
        <v>1.6664537778619235E-2</v>
      </c>
      <c r="J1909" s="7">
        <f t="shared" si="298"/>
        <v>0.83322688893096175</v>
      </c>
      <c r="K1909" s="9">
        <f t="shared" si="300"/>
        <v>0</v>
      </c>
      <c r="L1909" s="7"/>
      <c r="M1909" s="7"/>
      <c r="N1909" s="7"/>
      <c r="O1909" s="7"/>
      <c r="P1909" s="7"/>
      <c r="Q1909" s="7">
        <f t="shared" si="291"/>
        <v>0</v>
      </c>
      <c r="R1909" s="7"/>
      <c r="S1909" s="7">
        <f t="shared" si="292"/>
        <v>0</v>
      </c>
      <c r="T1909" s="7"/>
      <c r="U1909" s="7">
        <f t="shared" si="293"/>
        <v>1</v>
      </c>
      <c r="V1909" s="7"/>
      <c r="W1909">
        <f t="shared" si="299"/>
        <v>15.50550659002592</v>
      </c>
    </row>
    <row r="1910" spans="1:23" x14ac:dyDescent="0.3">
      <c r="A1910">
        <v>350</v>
      </c>
      <c r="B1910">
        <v>48</v>
      </c>
      <c r="D1910">
        <f t="shared" si="294"/>
        <v>6.6777963272120197E-2</v>
      </c>
      <c r="E1910">
        <f t="shared" si="295"/>
        <v>3.33889816360601</v>
      </c>
      <c r="F1910" s="7"/>
      <c r="G1910" s="7"/>
      <c r="H1910" s="7">
        <f t="shared" si="296"/>
        <v>0</v>
      </c>
      <c r="I1910" s="7">
        <f t="shared" si="297"/>
        <v>0</v>
      </c>
      <c r="J1910" s="7" t="str">
        <f t="shared" si="298"/>
        <v/>
      </c>
      <c r="K1910" s="9">
        <f t="shared" si="300"/>
        <v>0</v>
      </c>
      <c r="L1910" s="7"/>
      <c r="M1910" s="7"/>
      <c r="N1910" s="7"/>
      <c r="O1910" s="7"/>
      <c r="P1910" s="7"/>
      <c r="Q1910" s="7">
        <f t="shared" si="291"/>
        <v>0</v>
      </c>
      <c r="R1910" s="7"/>
      <c r="S1910" s="7">
        <f t="shared" si="292"/>
        <v>1</v>
      </c>
      <c r="T1910" s="7"/>
      <c r="U1910" s="7">
        <f t="shared" si="293"/>
        <v>0</v>
      </c>
      <c r="V1910" s="7"/>
      <c r="W1910">
        <f t="shared" si="299"/>
        <v>15.579887027373813</v>
      </c>
    </row>
    <row r="1911" spans="1:23" x14ac:dyDescent="0.3">
      <c r="A1911">
        <v>348</v>
      </c>
      <c r="B1911">
        <v>48</v>
      </c>
      <c r="D1911">
        <f t="shared" si="294"/>
        <v>0.14165745199062721</v>
      </c>
      <c r="E1911">
        <f t="shared" si="295"/>
        <v>7.0828725995313606</v>
      </c>
      <c r="F1911" s="7"/>
      <c r="G1911" s="7"/>
      <c r="H1911" s="7">
        <f t="shared" si="296"/>
        <v>-1.1200948966854434E-2</v>
      </c>
      <c r="I1911" s="7">
        <f t="shared" si="297"/>
        <v>1.1200948966854434E-2</v>
      </c>
      <c r="J1911" s="7">
        <f t="shared" si="298"/>
        <v>0.56004744834272169</v>
      </c>
      <c r="K1911" s="9">
        <f t="shared" si="300"/>
        <v>0</v>
      </c>
      <c r="L1911" s="7"/>
      <c r="M1911" s="7"/>
      <c r="N1911" s="7"/>
      <c r="O1911" s="7"/>
      <c r="P1911" s="7"/>
      <c r="Q1911" s="7">
        <f t="shared" si="291"/>
        <v>0</v>
      </c>
      <c r="R1911" s="7"/>
      <c r="S1911" s="7">
        <f t="shared" si="292"/>
        <v>1</v>
      </c>
      <c r="T1911" s="7"/>
      <c r="U1911" s="7">
        <f t="shared" si="293"/>
        <v>0</v>
      </c>
      <c r="V1911" s="7"/>
      <c r="W1911">
        <f t="shared" si="299"/>
        <v>15.630608753346593</v>
      </c>
    </row>
    <row r="1912" spans="1:23" x14ac:dyDescent="0.3">
      <c r="A1912">
        <v>351</v>
      </c>
      <c r="B1912">
        <v>45</v>
      </c>
      <c r="D1912">
        <f t="shared" si="294"/>
        <v>4.721915066354241E-2</v>
      </c>
      <c r="E1912">
        <f t="shared" si="295"/>
        <v>2.3609575331771206</v>
      </c>
      <c r="F1912" s="7"/>
      <c r="G1912" s="7"/>
      <c r="H1912" s="7">
        <f t="shared" si="296"/>
        <v>-1.1200948966854434E-2</v>
      </c>
      <c r="I1912" s="7">
        <f t="shared" si="297"/>
        <v>1.1200948966854434E-2</v>
      </c>
      <c r="J1912" s="7">
        <f t="shared" si="298"/>
        <v>0.56004744834272169</v>
      </c>
      <c r="K1912" s="9">
        <f t="shared" si="300"/>
        <v>0</v>
      </c>
      <c r="L1912" s="7"/>
      <c r="M1912" s="7"/>
      <c r="N1912" s="7"/>
      <c r="O1912" s="7"/>
      <c r="P1912" s="7"/>
      <c r="Q1912" s="7">
        <f t="shared" si="291"/>
        <v>0</v>
      </c>
      <c r="R1912" s="7"/>
      <c r="S1912" s="7">
        <f t="shared" si="292"/>
        <v>1</v>
      </c>
      <c r="T1912" s="7"/>
      <c r="U1912" s="7">
        <f t="shared" si="293"/>
        <v>0</v>
      </c>
      <c r="V1912" s="7"/>
      <c r="W1912">
        <f t="shared" si="299"/>
        <v>15.620120733091513</v>
      </c>
    </row>
    <row r="1913" spans="1:23" x14ac:dyDescent="0.3">
      <c r="A1913">
        <v>350</v>
      </c>
      <c r="B1913">
        <v>46</v>
      </c>
      <c r="D1913">
        <f t="shared" si="294"/>
        <v>4.721915066354241E-2</v>
      </c>
      <c r="E1913">
        <f t="shared" si="295"/>
        <v>2.3609575331771206</v>
      </c>
      <c r="F1913" s="7"/>
      <c r="G1913" s="7"/>
      <c r="H1913" s="7">
        <f t="shared" si="296"/>
        <v>-1.1200948966854434E-2</v>
      </c>
      <c r="I1913" s="7">
        <f t="shared" si="297"/>
        <v>1.1200948966854434E-2</v>
      </c>
      <c r="J1913" s="7">
        <f t="shared" si="298"/>
        <v>0.56004744834272169</v>
      </c>
      <c r="K1913" s="9">
        <f t="shared" si="300"/>
        <v>0</v>
      </c>
      <c r="L1913" s="7"/>
      <c r="M1913" s="7"/>
      <c r="N1913" s="7"/>
      <c r="O1913" s="7"/>
      <c r="P1913" s="7"/>
      <c r="Q1913" s="7">
        <f t="shared" si="291"/>
        <v>0</v>
      </c>
      <c r="R1913" s="7"/>
      <c r="S1913" s="7">
        <f t="shared" si="292"/>
        <v>1</v>
      </c>
      <c r="T1913" s="7"/>
      <c r="U1913" s="7">
        <f t="shared" si="293"/>
        <v>0</v>
      </c>
      <c r="V1913" s="7"/>
      <c r="W1913">
        <f t="shared" si="299"/>
        <v>15.623474811361795</v>
      </c>
    </row>
    <row r="1914" spans="1:23" x14ac:dyDescent="0.3">
      <c r="A1914">
        <v>351</v>
      </c>
      <c r="B1914">
        <v>45</v>
      </c>
      <c r="D1914">
        <f t="shared" si="294"/>
        <v>6.6777963272120197E-2</v>
      </c>
      <c r="E1914">
        <f t="shared" si="295"/>
        <v>3.33889816360601</v>
      </c>
      <c r="F1914" s="7"/>
      <c r="G1914" s="7"/>
      <c r="H1914" s="7">
        <f t="shared" si="296"/>
        <v>0</v>
      </c>
      <c r="I1914" s="7">
        <f t="shared" si="297"/>
        <v>0</v>
      </c>
      <c r="J1914" s="7" t="str">
        <f t="shared" si="298"/>
        <v/>
      </c>
      <c r="K1914" s="9">
        <f t="shared" si="300"/>
        <v>0</v>
      </c>
      <c r="L1914" s="7"/>
      <c r="M1914" s="7"/>
      <c r="N1914" s="7"/>
      <c r="O1914" s="7"/>
      <c r="P1914" s="7"/>
      <c r="Q1914" s="7">
        <f t="shared" si="291"/>
        <v>0</v>
      </c>
      <c r="R1914" s="7"/>
      <c r="S1914" s="7">
        <f t="shared" si="292"/>
        <v>1</v>
      </c>
      <c r="T1914" s="7"/>
      <c r="U1914" s="7">
        <f t="shared" si="293"/>
        <v>0</v>
      </c>
      <c r="V1914" s="7"/>
      <c r="W1914">
        <f t="shared" si="299"/>
        <v>15.620120733091513</v>
      </c>
    </row>
    <row r="1915" spans="1:23" x14ac:dyDescent="0.3">
      <c r="A1915">
        <v>351</v>
      </c>
      <c r="B1915">
        <v>47</v>
      </c>
      <c r="D1915">
        <f t="shared" si="294"/>
        <v>0.14165745199062721</v>
      </c>
      <c r="E1915">
        <f t="shared" si="295"/>
        <v>7.0828725995313606</v>
      </c>
      <c r="F1915" s="7"/>
      <c r="G1915" s="7"/>
      <c r="H1915" s="7">
        <f t="shared" si="296"/>
        <v>1.1200948966854434E-2</v>
      </c>
      <c r="I1915" s="7">
        <f t="shared" si="297"/>
        <v>1.1200948966854434E-2</v>
      </c>
      <c r="J1915" s="7">
        <f t="shared" si="298"/>
        <v>0.56004744834272169</v>
      </c>
      <c r="K1915" s="9">
        <f t="shared" si="300"/>
        <v>0</v>
      </c>
      <c r="L1915" s="7"/>
      <c r="M1915" s="7"/>
      <c r="N1915" s="7"/>
      <c r="O1915" s="7"/>
      <c r="P1915" s="7"/>
      <c r="Q1915" s="7">
        <f t="shared" si="291"/>
        <v>0</v>
      </c>
      <c r="R1915" s="7"/>
      <c r="S1915" s="7">
        <f t="shared" si="292"/>
        <v>1</v>
      </c>
      <c r="T1915" s="7"/>
      <c r="U1915" s="7">
        <f t="shared" si="293"/>
        <v>0</v>
      </c>
      <c r="V1915" s="7"/>
      <c r="W1915">
        <f t="shared" si="299"/>
        <v>15.576380421152113</v>
      </c>
    </row>
    <row r="1916" spans="1:23" x14ac:dyDescent="0.3">
      <c r="A1916">
        <v>354</v>
      </c>
      <c r="B1916">
        <v>50</v>
      </c>
      <c r="D1916">
        <f t="shared" si="294"/>
        <v>9.443830132708482E-2</v>
      </c>
      <c r="E1916">
        <f t="shared" si="295"/>
        <v>4.7219150663542413</v>
      </c>
      <c r="F1916" s="7"/>
      <c r="G1916" s="7"/>
      <c r="H1916" s="7">
        <f t="shared" si="296"/>
        <v>-1.1200948966854434E-2</v>
      </c>
      <c r="I1916" s="7">
        <f t="shared" si="297"/>
        <v>1.1200948966854434E-2</v>
      </c>
      <c r="J1916" s="7">
        <f t="shared" si="298"/>
        <v>0.56004744834272169</v>
      </c>
      <c r="K1916" s="9">
        <f t="shared" si="300"/>
        <v>0</v>
      </c>
      <c r="L1916" s="7"/>
      <c r="M1916" s="7"/>
      <c r="N1916" s="7"/>
      <c r="O1916" s="7"/>
      <c r="P1916" s="7"/>
      <c r="Q1916" s="7">
        <f t="shared" si="291"/>
        <v>0</v>
      </c>
      <c r="R1916" s="7"/>
      <c r="S1916" s="7">
        <f t="shared" si="292"/>
        <v>1</v>
      </c>
      <c r="T1916" s="7"/>
      <c r="U1916" s="7">
        <f t="shared" si="293"/>
        <v>0</v>
      </c>
      <c r="V1916" s="7"/>
      <c r="W1916">
        <f t="shared" si="299"/>
        <v>15.435101824487806</v>
      </c>
    </row>
    <row r="1917" spans="1:23" x14ac:dyDescent="0.3">
      <c r="A1917">
        <v>356</v>
      </c>
      <c r="B1917">
        <v>48</v>
      </c>
      <c r="D1917">
        <f t="shared" si="294"/>
        <v>0.10558523072348514</v>
      </c>
      <c r="E1917">
        <f t="shared" si="295"/>
        <v>5.279261536174257</v>
      </c>
      <c r="F1917" s="7"/>
      <c r="G1917" s="7"/>
      <c r="H1917" s="7">
        <f t="shared" si="296"/>
        <v>0.12237718339724686</v>
      </c>
      <c r="I1917" s="7">
        <f t="shared" si="297"/>
        <v>0.12237718339724686</v>
      </c>
      <c r="J1917" s="7">
        <f t="shared" si="298"/>
        <v>6.1188591698623434</v>
      </c>
      <c r="K1917" s="9">
        <f t="shared" si="300"/>
        <v>0</v>
      </c>
      <c r="L1917" s="7"/>
      <c r="M1917" s="7"/>
      <c r="N1917" s="7"/>
      <c r="O1917" s="7"/>
      <c r="P1917" s="7"/>
      <c r="Q1917" s="7">
        <f t="shared" si="291"/>
        <v>0</v>
      </c>
      <c r="R1917" s="7"/>
      <c r="S1917" s="7">
        <f t="shared" si="292"/>
        <v>1</v>
      </c>
      <c r="T1917" s="7"/>
      <c r="U1917" s="7">
        <f t="shared" si="293"/>
        <v>0</v>
      </c>
      <c r="V1917" s="7"/>
      <c r="W1917">
        <f t="shared" si="299"/>
        <v>15.428455551314372</v>
      </c>
    </row>
    <row r="1918" spans="1:23" x14ac:dyDescent="0.3">
      <c r="A1918">
        <v>357</v>
      </c>
      <c r="B1918">
        <v>45</v>
      </c>
      <c r="D1918">
        <f t="shared" si="294"/>
        <v>0.10558523072348514</v>
      </c>
      <c r="E1918">
        <f t="shared" si="295"/>
        <v>5.279261536174257</v>
      </c>
      <c r="F1918" s="7"/>
      <c r="G1918" s="7"/>
      <c r="H1918" s="7">
        <f t="shared" si="296"/>
        <v>0.12237718339724686</v>
      </c>
      <c r="I1918" s="7">
        <f t="shared" si="297"/>
        <v>0.12237718339724686</v>
      </c>
      <c r="J1918" s="7">
        <f t="shared" si="298"/>
        <v>6.1188591698623434</v>
      </c>
      <c r="K1918" s="9">
        <f t="shared" si="300"/>
        <v>0</v>
      </c>
      <c r="L1918" s="7"/>
      <c r="M1918" s="7"/>
      <c r="N1918" s="7"/>
      <c r="O1918" s="7"/>
      <c r="P1918" s="7"/>
      <c r="Q1918" s="7">
        <f t="shared" si="291"/>
        <v>0</v>
      </c>
      <c r="R1918" s="7"/>
      <c r="S1918" s="7">
        <f t="shared" si="292"/>
        <v>1</v>
      </c>
      <c r="T1918" s="7"/>
      <c r="U1918" s="7">
        <f t="shared" si="293"/>
        <v>0</v>
      </c>
      <c r="V1918" s="7"/>
      <c r="W1918">
        <f t="shared" si="299"/>
        <v>15.469515523074538</v>
      </c>
    </row>
    <row r="1919" spans="1:23" x14ac:dyDescent="0.3">
      <c r="A1919">
        <v>358</v>
      </c>
      <c r="B1919">
        <v>42</v>
      </c>
      <c r="D1919">
        <f t="shared" si="294"/>
        <v>3.3388981636060099E-2</v>
      </c>
      <c r="E1919">
        <f t="shared" si="295"/>
        <v>1.669449081803005</v>
      </c>
      <c r="F1919" s="7"/>
      <c r="G1919" s="7"/>
      <c r="H1919" s="7">
        <f t="shared" si="296"/>
        <v>0</v>
      </c>
      <c r="I1919" s="7">
        <f t="shared" si="297"/>
        <v>0</v>
      </c>
      <c r="J1919" s="7" t="str">
        <f t="shared" si="298"/>
        <v/>
      </c>
      <c r="K1919" s="9">
        <f t="shared" si="300"/>
        <v>0</v>
      </c>
      <c r="L1919" s="7"/>
      <c r="M1919" s="7"/>
      <c r="N1919" s="7"/>
      <c r="O1919" s="7"/>
      <c r="P1919" s="7"/>
      <c r="Q1919" s="7">
        <f t="shared" si="291"/>
        <v>0</v>
      </c>
      <c r="R1919" s="7"/>
      <c r="S1919" s="7">
        <f t="shared" si="292"/>
        <v>1</v>
      </c>
      <c r="T1919" s="7"/>
      <c r="U1919" s="7">
        <f t="shared" si="293"/>
        <v>0</v>
      </c>
      <c r="V1919" s="7"/>
      <c r="W1919">
        <f t="shared" si="299"/>
        <v>15.51118553883934</v>
      </c>
    </row>
    <row r="1920" spans="1:23" x14ac:dyDescent="0.3">
      <c r="A1920">
        <v>359</v>
      </c>
      <c r="B1920">
        <v>42</v>
      </c>
      <c r="D1920">
        <f t="shared" si="294"/>
        <v>7.4660032637722529E-2</v>
      </c>
      <c r="E1920">
        <f t="shared" si="295"/>
        <v>3.7330016318861263</v>
      </c>
      <c r="F1920" s="7"/>
      <c r="G1920" s="7"/>
      <c r="H1920" s="7">
        <f t="shared" si="296"/>
        <v>-7.9835817816183187E-3</v>
      </c>
      <c r="I1920" s="7">
        <f t="shared" si="297"/>
        <v>7.9835817816183187E-3</v>
      </c>
      <c r="J1920" s="7">
        <f t="shared" si="298"/>
        <v>0.39917908908091593</v>
      </c>
      <c r="K1920" s="9">
        <f t="shared" si="300"/>
        <v>0</v>
      </c>
      <c r="L1920" s="7"/>
      <c r="M1920" s="7"/>
      <c r="N1920" s="7"/>
      <c r="O1920" s="7"/>
      <c r="P1920" s="7"/>
      <c r="Q1920" s="7">
        <f t="shared" si="291"/>
        <v>0</v>
      </c>
      <c r="R1920" s="7"/>
      <c r="S1920" s="7">
        <f t="shared" si="292"/>
        <v>1</v>
      </c>
      <c r="T1920" s="7"/>
      <c r="U1920" s="7">
        <f t="shared" si="293"/>
        <v>0</v>
      </c>
      <c r="V1920" s="7"/>
      <c r="W1920">
        <f t="shared" si="299"/>
        <v>15.486333761444822</v>
      </c>
    </row>
    <row r="1921" spans="1:23" x14ac:dyDescent="0.3">
      <c r="A1921">
        <v>358</v>
      </c>
      <c r="B1921">
        <v>40</v>
      </c>
      <c r="D1921">
        <f t="shared" si="294"/>
        <v>6.6777963272120197E-2</v>
      </c>
      <c r="E1921">
        <f t="shared" si="295"/>
        <v>3.33889816360601</v>
      </c>
      <c r="F1921" s="7"/>
      <c r="G1921" s="7"/>
      <c r="H1921" s="7">
        <f t="shared" si="296"/>
        <v>0</v>
      </c>
      <c r="I1921" s="7">
        <f t="shared" si="297"/>
        <v>0</v>
      </c>
      <c r="J1921" s="7" t="str">
        <f t="shared" si="298"/>
        <v/>
      </c>
      <c r="K1921" s="9">
        <f t="shared" si="300"/>
        <v>0</v>
      </c>
      <c r="L1921" s="7"/>
      <c r="M1921" s="7"/>
      <c r="N1921" s="7"/>
      <c r="O1921" s="7"/>
      <c r="P1921" s="7"/>
      <c r="Q1921" s="7">
        <f t="shared" si="291"/>
        <v>0</v>
      </c>
      <c r="R1921" s="7"/>
      <c r="S1921" s="7">
        <f t="shared" si="292"/>
        <v>1</v>
      </c>
      <c r="T1921" s="7"/>
      <c r="U1921" s="7">
        <f t="shared" si="293"/>
        <v>0</v>
      </c>
      <c r="V1921" s="7"/>
      <c r="W1921">
        <f t="shared" si="299"/>
        <v>15.555825853811074</v>
      </c>
    </row>
    <row r="1922" spans="1:23" x14ac:dyDescent="0.3">
      <c r="A1922">
        <v>360</v>
      </c>
      <c r="B1922">
        <v>40</v>
      </c>
      <c r="D1922">
        <f t="shared" si="294"/>
        <v>4.721915066354241E-2</v>
      </c>
      <c r="E1922">
        <f t="shared" si="295"/>
        <v>2.3609575331771206</v>
      </c>
      <c r="F1922" s="7"/>
      <c r="G1922" s="7"/>
      <c r="H1922" s="7">
        <f t="shared" si="296"/>
        <v>-1.1200948966854434E-2</v>
      </c>
      <c r="I1922" s="7">
        <f t="shared" si="297"/>
        <v>1.1200948966854434E-2</v>
      </c>
      <c r="J1922" s="7">
        <f t="shared" si="298"/>
        <v>0.56004744834272169</v>
      </c>
      <c r="K1922" s="9">
        <f t="shared" si="300"/>
        <v>0</v>
      </c>
      <c r="L1922" s="7"/>
      <c r="M1922" s="7"/>
      <c r="N1922" s="7"/>
      <c r="O1922" s="7"/>
      <c r="P1922" s="7"/>
      <c r="Q1922" s="7">
        <f t="shared" si="291"/>
        <v>0</v>
      </c>
      <c r="R1922" s="7"/>
      <c r="S1922" s="7">
        <f t="shared" si="292"/>
        <v>1</v>
      </c>
      <c r="T1922" s="7"/>
      <c r="U1922" s="7">
        <f t="shared" si="293"/>
        <v>0</v>
      </c>
      <c r="V1922" s="7"/>
      <c r="W1922">
        <f t="shared" si="299"/>
        <v>15.506297454370609</v>
      </c>
    </row>
    <row r="1923" spans="1:23" x14ac:dyDescent="0.3">
      <c r="A1923">
        <v>359</v>
      </c>
      <c r="B1923">
        <v>41</v>
      </c>
      <c r="D1923">
        <f t="shared" si="294"/>
        <v>7.4660032637722529E-2</v>
      </c>
      <c r="E1923">
        <f t="shared" si="295"/>
        <v>3.7330016318861263</v>
      </c>
      <c r="F1923" s="7"/>
      <c r="G1923" s="7"/>
      <c r="H1923" s="7">
        <f t="shared" si="296"/>
        <v>7.9835817816183187E-3</v>
      </c>
      <c r="I1923" s="7">
        <f t="shared" si="297"/>
        <v>7.9835817816183187E-3</v>
      </c>
      <c r="J1923" s="7">
        <f t="shared" si="298"/>
        <v>0.39917908908091593</v>
      </c>
      <c r="K1923" s="9">
        <f t="shared" si="300"/>
        <v>0</v>
      </c>
      <c r="L1923" s="7"/>
      <c r="M1923" s="7"/>
      <c r="N1923" s="7"/>
      <c r="O1923" s="7"/>
      <c r="P1923" s="7"/>
      <c r="Q1923" s="7">
        <f t="shared" ref="Q1923:Q1986" si="301">IF(E1923&lt;1,1,0)</f>
        <v>0</v>
      </c>
      <c r="R1923" s="7"/>
      <c r="S1923" s="7">
        <f t="shared" ref="S1923:S1986" si="302">IF(AND(E1923&gt;=1,E1923&lt;10),1,0)</f>
        <v>1</v>
      </c>
      <c r="T1923" s="7"/>
      <c r="U1923" s="7">
        <f t="shared" ref="U1923:U1986" si="303">IF(E1923&gt;=10,1,0)</f>
        <v>0</v>
      </c>
      <c r="V1923" s="7"/>
      <c r="W1923">
        <f t="shared" si="299"/>
        <v>15.508669805424004</v>
      </c>
    </row>
    <row r="1924" spans="1:23" x14ac:dyDescent="0.3">
      <c r="A1924">
        <v>360</v>
      </c>
      <c r="B1924">
        <v>39</v>
      </c>
      <c r="D1924">
        <f t="shared" ref="D1924:D1987" si="304">(SQRT((A1925-A1924)^2+(B1925-B1924)^2)/$C$3)</f>
        <v>0</v>
      </c>
      <c r="E1924">
        <f t="shared" ref="E1924:E1987" si="305">IF(D1924*$C$5&gt;=50,"",D1924*$C$5)</f>
        <v>0</v>
      </c>
      <c r="F1924" s="7"/>
      <c r="G1924" s="7"/>
      <c r="H1924" s="7">
        <f t="shared" ref="H1924:H1987" si="306">IF(AND(A1925-A1924&lt;&gt;0,B1925-B1924&lt;&gt;0),(1/(((TAN((B1925-B1924)/(A1925-A1924)))*180)/3.14)),0)</f>
        <v>0</v>
      </c>
      <c r="I1924" s="7">
        <f t="shared" ref="I1924:I1987" si="307">SQRT(H1924^2)</f>
        <v>0</v>
      </c>
      <c r="J1924" s="7" t="str">
        <f t="shared" ref="J1924:J1987" si="308">IF(OR(I1924=0,I1924*$C$5&gt;=360),"",(I1924*$C$5))</f>
        <v/>
      </c>
      <c r="K1924" s="9">
        <f t="shared" si="300"/>
        <v>0</v>
      </c>
      <c r="L1924" s="7"/>
      <c r="M1924" s="7"/>
      <c r="N1924" s="7"/>
      <c r="O1924" s="7"/>
      <c r="P1924" s="7"/>
      <c r="Q1924" s="7">
        <f t="shared" si="301"/>
        <v>1</v>
      </c>
      <c r="R1924" s="7"/>
      <c r="S1924" s="7">
        <f t="shared" si="302"/>
        <v>0</v>
      </c>
      <c r="T1924" s="7"/>
      <c r="U1924" s="7">
        <f t="shared" si="303"/>
        <v>0</v>
      </c>
      <c r="V1924" s="7"/>
      <c r="W1924">
        <f t="shared" ref="W1924:W1987" si="309">(SQRT((A1924-$C$9)^2+(B1924-$C$11)^2)/$C$3)</f>
        <v>15.528748365615423</v>
      </c>
    </row>
    <row r="1925" spans="1:23" x14ac:dyDescent="0.3">
      <c r="A1925">
        <v>360</v>
      </c>
      <c r="B1925">
        <v>39</v>
      </c>
      <c r="D1925">
        <f t="shared" si="304"/>
        <v>4.721915066354241E-2</v>
      </c>
      <c r="E1925">
        <f t="shared" si="305"/>
        <v>2.3609575331771206</v>
      </c>
      <c r="F1925" s="7"/>
      <c r="G1925" s="7"/>
      <c r="H1925" s="7">
        <f t="shared" si="306"/>
        <v>-1.1200948966854434E-2</v>
      </c>
      <c r="I1925" s="7">
        <f t="shared" si="307"/>
        <v>1.1200948966854434E-2</v>
      </c>
      <c r="J1925" s="7">
        <f t="shared" si="308"/>
        <v>0.56004744834272169</v>
      </c>
      <c r="K1925" s="9">
        <f t="shared" si="300"/>
        <v>0</v>
      </c>
      <c r="L1925" s="7"/>
      <c r="M1925" s="7"/>
      <c r="N1925" s="7"/>
      <c r="O1925" s="7"/>
      <c r="P1925" s="7"/>
      <c r="Q1925" s="7">
        <f t="shared" si="301"/>
        <v>0</v>
      </c>
      <c r="R1925" s="7"/>
      <c r="S1925" s="7">
        <f t="shared" si="302"/>
        <v>1</v>
      </c>
      <c r="T1925" s="7"/>
      <c r="U1925" s="7">
        <f t="shared" si="303"/>
        <v>0</v>
      </c>
      <c r="V1925" s="7"/>
      <c r="W1925">
        <f t="shared" si="309"/>
        <v>15.528748365615423</v>
      </c>
    </row>
    <row r="1926" spans="1:23" x14ac:dyDescent="0.3">
      <c r="A1926">
        <v>359</v>
      </c>
      <c r="B1926">
        <v>40</v>
      </c>
      <c r="D1926">
        <f t="shared" si="304"/>
        <v>7.4660032637722529E-2</v>
      </c>
      <c r="E1926">
        <f t="shared" si="305"/>
        <v>3.7330016318861263</v>
      </c>
      <c r="F1926" s="7"/>
      <c r="G1926" s="7"/>
      <c r="H1926" s="7">
        <f t="shared" si="306"/>
        <v>-3.1931841367650551E-2</v>
      </c>
      <c r="I1926" s="7">
        <f t="shared" si="307"/>
        <v>3.1931841367650551E-2</v>
      </c>
      <c r="J1926" s="7">
        <f t="shared" si="308"/>
        <v>1.5965920683825277</v>
      </c>
      <c r="K1926" s="9">
        <f t="shared" ref="K1926:K1989" si="310">IF(E1924="",1,0)</f>
        <v>0</v>
      </c>
      <c r="L1926" s="7"/>
      <c r="M1926" s="7"/>
      <c r="N1926" s="7"/>
      <c r="O1926" s="7"/>
      <c r="P1926" s="7"/>
      <c r="Q1926" s="7">
        <f t="shared" si="301"/>
        <v>0</v>
      </c>
      <c r="R1926" s="7"/>
      <c r="S1926" s="7">
        <f t="shared" si="302"/>
        <v>1</v>
      </c>
      <c r="T1926" s="7"/>
      <c r="U1926" s="7">
        <f t="shared" si="303"/>
        <v>0</v>
      </c>
      <c r="V1926" s="7"/>
      <c r="W1926">
        <f t="shared" si="309"/>
        <v>15.531045507133898</v>
      </c>
    </row>
    <row r="1927" spans="1:23" x14ac:dyDescent="0.3">
      <c r="A1927">
        <v>361</v>
      </c>
      <c r="B1927">
        <v>39</v>
      </c>
      <c r="D1927">
        <f t="shared" si="304"/>
        <v>0.21379379757705672</v>
      </c>
      <c r="E1927">
        <f t="shared" si="305"/>
        <v>10.689689878852835</v>
      </c>
      <c r="F1927" s="7"/>
      <c r="G1927" s="7"/>
      <c r="H1927" s="7">
        <f t="shared" si="306"/>
        <v>-1.6942299144680498E-2</v>
      </c>
      <c r="I1927" s="7">
        <f t="shared" si="307"/>
        <v>1.6942299144680498E-2</v>
      </c>
      <c r="J1927" s="7">
        <f t="shared" si="308"/>
        <v>0.84711495723402486</v>
      </c>
      <c r="K1927" s="9">
        <f t="shared" si="310"/>
        <v>0</v>
      </c>
      <c r="L1927" s="7"/>
      <c r="M1927" s="7"/>
      <c r="N1927" s="7"/>
      <c r="O1927" s="7"/>
      <c r="P1927" s="7"/>
      <c r="Q1927" s="7">
        <f t="shared" si="301"/>
        <v>0</v>
      </c>
      <c r="R1927" s="7"/>
      <c r="S1927" s="7">
        <f t="shared" si="302"/>
        <v>0</v>
      </c>
      <c r="T1927" s="7"/>
      <c r="U1927" s="7">
        <f t="shared" si="303"/>
        <v>1</v>
      </c>
      <c r="V1927" s="7"/>
      <c r="W1927">
        <f t="shared" si="309"/>
        <v>15.504068551498007</v>
      </c>
    </row>
    <row r="1928" spans="1:23" x14ac:dyDescent="0.3">
      <c r="A1928">
        <v>366</v>
      </c>
      <c r="B1928">
        <v>35</v>
      </c>
      <c r="D1928">
        <f t="shared" si="304"/>
        <v>0.80272556128022088</v>
      </c>
      <c r="E1928">
        <f t="shared" si="305"/>
        <v>40.136278064011044</v>
      </c>
      <c r="F1928" s="7"/>
      <c r="G1928" s="7"/>
      <c r="H1928" s="7">
        <f t="shared" si="306"/>
        <v>-1.1200948966854434E-2</v>
      </c>
      <c r="I1928" s="7">
        <f t="shared" si="307"/>
        <v>1.1200948966854434E-2</v>
      </c>
      <c r="J1928" s="7">
        <f t="shared" si="308"/>
        <v>0.56004744834272169</v>
      </c>
      <c r="K1928" s="9">
        <f t="shared" si="310"/>
        <v>0</v>
      </c>
      <c r="L1928" s="7"/>
      <c r="M1928" s="7"/>
      <c r="N1928" s="7"/>
      <c r="O1928" s="7"/>
      <c r="P1928" s="7"/>
      <c r="Q1928" s="7">
        <f t="shared" si="301"/>
        <v>0</v>
      </c>
      <c r="R1928" s="7"/>
      <c r="S1928" s="7">
        <f t="shared" si="302"/>
        <v>0</v>
      </c>
      <c r="T1928" s="7"/>
      <c r="U1928" s="7">
        <f t="shared" si="303"/>
        <v>1</v>
      </c>
      <c r="V1928" s="7"/>
      <c r="W1928">
        <f t="shared" si="309"/>
        <v>15.472217757184845</v>
      </c>
    </row>
    <row r="1929" spans="1:23" x14ac:dyDescent="0.3">
      <c r="A1929">
        <v>349</v>
      </c>
      <c r="B1929">
        <v>52</v>
      </c>
      <c r="D1929">
        <f t="shared" si="304"/>
        <v>0.82936509838892969</v>
      </c>
      <c r="E1929">
        <f t="shared" si="305"/>
        <v>41.468254919446487</v>
      </c>
      <c r="F1929" s="7"/>
      <c r="G1929" s="7"/>
      <c r="H1929" s="7">
        <f t="shared" si="306"/>
        <v>-1.5570266574110078E-2</v>
      </c>
      <c r="I1929" s="7">
        <f t="shared" si="307"/>
        <v>1.5570266574110078E-2</v>
      </c>
      <c r="J1929" s="7">
        <f t="shared" si="308"/>
        <v>0.77851332870550394</v>
      </c>
      <c r="K1929" s="9">
        <f t="shared" si="310"/>
        <v>0</v>
      </c>
      <c r="L1929" s="7"/>
      <c r="M1929" s="7"/>
      <c r="N1929" s="7"/>
      <c r="O1929" s="7"/>
      <c r="P1929" s="7"/>
      <c r="Q1929" s="7">
        <f t="shared" si="301"/>
        <v>0</v>
      </c>
      <c r="R1929" s="7"/>
      <c r="S1929" s="7">
        <f t="shared" si="302"/>
        <v>0</v>
      </c>
      <c r="T1929" s="7"/>
      <c r="U1929" s="7">
        <f t="shared" si="303"/>
        <v>1</v>
      </c>
      <c r="V1929" s="7"/>
      <c r="W1929">
        <f t="shared" si="309"/>
        <v>15.518694373435208</v>
      </c>
    </row>
    <row r="1930" spans="1:23" x14ac:dyDescent="0.3">
      <c r="A1930">
        <v>368</v>
      </c>
      <c r="B1930">
        <v>36</v>
      </c>
      <c r="D1930">
        <f t="shared" si="304"/>
        <v>0.10558523072348514</v>
      </c>
      <c r="E1930">
        <f t="shared" si="305"/>
        <v>5.279261536174257</v>
      </c>
      <c r="F1930" s="7"/>
      <c r="G1930" s="7"/>
      <c r="H1930" s="7">
        <f t="shared" si="306"/>
        <v>5.0380550521725839E-2</v>
      </c>
      <c r="I1930" s="7">
        <f t="shared" si="307"/>
        <v>5.0380550521725839E-2</v>
      </c>
      <c r="J1930" s="7">
        <f t="shared" si="308"/>
        <v>2.5190275260862918</v>
      </c>
      <c r="K1930" s="9">
        <f t="shared" si="310"/>
        <v>0</v>
      </c>
      <c r="L1930" s="7"/>
      <c r="M1930" s="7"/>
      <c r="N1930" s="7"/>
      <c r="O1930" s="7"/>
      <c r="P1930" s="7"/>
      <c r="Q1930" s="7">
        <f t="shared" si="301"/>
        <v>0</v>
      </c>
      <c r="R1930" s="7"/>
      <c r="S1930" s="7">
        <f t="shared" si="302"/>
        <v>1</v>
      </c>
      <c r="T1930" s="7"/>
      <c r="U1930" s="7">
        <f t="shared" si="303"/>
        <v>0</v>
      </c>
      <c r="V1930" s="7"/>
      <c r="W1930">
        <f t="shared" si="309"/>
        <v>15.40068361450747</v>
      </c>
    </row>
    <row r="1931" spans="1:23" x14ac:dyDescent="0.3">
      <c r="A1931">
        <v>365</v>
      </c>
      <c r="B1931">
        <v>35</v>
      </c>
      <c r="D1931">
        <f t="shared" si="304"/>
        <v>0.43916348707732572</v>
      </c>
      <c r="E1931">
        <f t="shared" si="305"/>
        <v>21.958174353866287</v>
      </c>
      <c r="F1931" s="7"/>
      <c r="G1931" s="7"/>
      <c r="H1931" s="7">
        <f t="shared" si="306"/>
        <v>-0.112492887227884</v>
      </c>
      <c r="I1931" s="7">
        <f t="shared" si="307"/>
        <v>0.112492887227884</v>
      </c>
      <c r="J1931" s="7">
        <f t="shared" si="308"/>
        <v>5.6246443613941999</v>
      </c>
      <c r="K1931" s="9">
        <f t="shared" si="310"/>
        <v>0</v>
      </c>
      <c r="L1931" s="7"/>
      <c r="M1931" s="7"/>
      <c r="N1931" s="7"/>
      <c r="O1931" s="7"/>
      <c r="P1931" s="7"/>
      <c r="Q1931" s="7">
        <f t="shared" si="301"/>
        <v>0</v>
      </c>
      <c r="R1931" s="7"/>
      <c r="S1931" s="7">
        <f t="shared" si="302"/>
        <v>0</v>
      </c>
      <c r="T1931" s="7"/>
      <c r="U1931" s="7">
        <f t="shared" si="303"/>
        <v>1</v>
      </c>
      <c r="V1931" s="7"/>
      <c r="W1931">
        <f t="shared" si="309"/>
        <v>15.496588600006561</v>
      </c>
    </row>
    <row r="1932" spans="1:23" x14ac:dyDescent="0.3">
      <c r="A1932">
        <v>352</v>
      </c>
      <c r="B1932">
        <v>37</v>
      </c>
      <c r="D1932">
        <f t="shared" si="304"/>
        <v>0.80757172770937058</v>
      </c>
      <c r="E1932">
        <f t="shared" si="305"/>
        <v>40.37858638546853</v>
      </c>
      <c r="F1932" s="7"/>
      <c r="G1932" s="7"/>
      <c r="H1932" s="7">
        <f t="shared" si="306"/>
        <v>-0.13882794543790231</v>
      </c>
      <c r="I1932" s="7">
        <f t="shared" si="307"/>
        <v>0.13882794543790231</v>
      </c>
      <c r="J1932" s="7">
        <f t="shared" si="308"/>
        <v>6.9413972718951156</v>
      </c>
      <c r="K1932" s="9">
        <f t="shared" si="310"/>
        <v>0</v>
      </c>
      <c r="L1932" s="7"/>
      <c r="M1932" s="7"/>
      <c r="N1932" s="7"/>
      <c r="O1932" s="7"/>
      <c r="P1932" s="7"/>
      <c r="Q1932" s="7">
        <f t="shared" si="301"/>
        <v>0</v>
      </c>
      <c r="R1932" s="7"/>
      <c r="S1932" s="7">
        <f t="shared" si="302"/>
        <v>0</v>
      </c>
      <c r="T1932" s="7"/>
      <c r="U1932" s="7">
        <f t="shared" si="303"/>
        <v>1</v>
      </c>
      <c r="V1932" s="7"/>
      <c r="W1932">
        <f t="shared" si="309"/>
        <v>15.771797152664302</v>
      </c>
    </row>
    <row r="1933" spans="1:23" x14ac:dyDescent="0.3">
      <c r="A1933">
        <v>376</v>
      </c>
      <c r="B1933">
        <v>34</v>
      </c>
      <c r="D1933">
        <f t="shared" si="304"/>
        <v>0.34376060570908185</v>
      </c>
      <c r="E1933">
        <f t="shared" si="305"/>
        <v>17.188030285454094</v>
      </c>
      <c r="F1933" s="7"/>
      <c r="G1933" s="7"/>
      <c r="H1933" s="7">
        <f t="shared" si="306"/>
        <v>-4.0698505524533043E-3</v>
      </c>
      <c r="I1933" s="7">
        <f t="shared" si="307"/>
        <v>4.0698505524533043E-3</v>
      </c>
      <c r="J1933" s="7">
        <f t="shared" si="308"/>
        <v>0.2034925276226652</v>
      </c>
      <c r="K1933" s="9">
        <f t="shared" si="310"/>
        <v>0</v>
      </c>
      <c r="L1933" s="7"/>
      <c r="M1933" s="7"/>
      <c r="N1933" s="7"/>
      <c r="O1933" s="7"/>
      <c r="P1933" s="7"/>
      <c r="Q1933" s="7">
        <f t="shared" si="301"/>
        <v>0</v>
      </c>
      <c r="R1933" s="7"/>
      <c r="S1933" s="7">
        <f t="shared" si="302"/>
        <v>0</v>
      </c>
      <c r="T1933" s="7"/>
      <c r="U1933" s="7">
        <f t="shared" si="303"/>
        <v>1</v>
      </c>
      <c r="V1933" s="7"/>
      <c r="W1933">
        <f t="shared" si="309"/>
        <v>15.253612921377668</v>
      </c>
    </row>
    <row r="1934" spans="1:23" x14ac:dyDescent="0.3">
      <c r="A1934">
        <v>381</v>
      </c>
      <c r="B1934">
        <v>43</v>
      </c>
      <c r="D1934">
        <f t="shared" si="304"/>
        <v>0.70196313995421167</v>
      </c>
      <c r="E1934">
        <f t="shared" si="305"/>
        <v>35.098156997710582</v>
      </c>
      <c r="F1934" s="7"/>
      <c r="G1934" s="7"/>
      <c r="H1934" s="7">
        <f t="shared" si="306"/>
        <v>0.36605639552193164</v>
      </c>
      <c r="I1934" s="7">
        <f t="shared" si="307"/>
        <v>0.36605639552193164</v>
      </c>
      <c r="J1934" s="7">
        <f t="shared" si="308"/>
        <v>18.302819776096584</v>
      </c>
      <c r="K1934" s="9">
        <f t="shared" si="310"/>
        <v>0</v>
      </c>
      <c r="L1934" s="7"/>
      <c r="M1934" s="7"/>
      <c r="N1934" s="7"/>
      <c r="O1934" s="7"/>
      <c r="P1934" s="7"/>
      <c r="Q1934" s="7">
        <f t="shared" si="301"/>
        <v>0</v>
      </c>
      <c r="R1934" s="7"/>
      <c r="S1934" s="7">
        <f t="shared" si="302"/>
        <v>0</v>
      </c>
      <c r="T1934" s="7"/>
      <c r="U1934" s="7">
        <f t="shared" si="303"/>
        <v>1</v>
      </c>
      <c r="V1934" s="7"/>
      <c r="W1934">
        <f t="shared" si="309"/>
        <v>14.924912139126315</v>
      </c>
    </row>
    <row r="1935" spans="1:23" x14ac:dyDescent="0.3">
      <c r="A1935">
        <v>402</v>
      </c>
      <c r="B1935">
        <v>44</v>
      </c>
      <c r="D1935">
        <f t="shared" si="304"/>
        <v>0.49636289640462461</v>
      </c>
      <c r="E1935">
        <f t="shared" si="305"/>
        <v>24.818144820231229</v>
      </c>
      <c r="F1935" s="7"/>
      <c r="G1935" s="7"/>
      <c r="H1935" s="7">
        <f t="shared" si="306"/>
        <v>-4.6749848397019962E-2</v>
      </c>
      <c r="I1935" s="7">
        <f t="shared" si="307"/>
        <v>4.6749848397019962E-2</v>
      </c>
      <c r="J1935" s="7">
        <f t="shared" si="308"/>
        <v>2.3374924198509981</v>
      </c>
      <c r="K1935" s="9">
        <f t="shared" si="310"/>
        <v>0</v>
      </c>
      <c r="L1935" s="7"/>
      <c r="M1935" s="7"/>
      <c r="N1935" s="7"/>
      <c r="O1935" s="7"/>
      <c r="P1935" s="7"/>
      <c r="Q1935" s="7">
        <f t="shared" si="301"/>
        <v>0</v>
      </c>
      <c r="R1935" s="7"/>
      <c r="S1935" s="7">
        <f t="shared" si="302"/>
        <v>0</v>
      </c>
      <c r="T1935" s="7"/>
      <c r="U1935" s="7">
        <f t="shared" si="303"/>
        <v>1</v>
      </c>
      <c r="V1935" s="7"/>
      <c r="W1935">
        <f t="shared" si="309"/>
        <v>14.402537611524112</v>
      </c>
    </row>
    <row r="1936" spans="1:23" x14ac:dyDescent="0.3">
      <c r="A1936">
        <v>388</v>
      </c>
      <c r="B1936">
        <v>49</v>
      </c>
      <c r="D1936">
        <f t="shared" si="304"/>
        <v>0.73909661506439583</v>
      </c>
      <c r="E1936">
        <f t="shared" si="305"/>
        <v>36.954830753219795</v>
      </c>
      <c r="F1936" s="7"/>
      <c r="G1936" s="7"/>
      <c r="H1936" s="7">
        <f t="shared" si="306"/>
        <v>5.0380550521725839E-2</v>
      </c>
      <c r="I1936" s="7">
        <f t="shared" si="307"/>
        <v>5.0380550521725839E-2</v>
      </c>
      <c r="J1936" s="7">
        <f t="shared" si="308"/>
        <v>2.5190275260862918</v>
      </c>
      <c r="K1936" s="9">
        <f t="shared" si="310"/>
        <v>0</v>
      </c>
      <c r="L1936" s="7"/>
      <c r="M1936" s="7"/>
      <c r="N1936" s="7"/>
      <c r="O1936" s="7"/>
      <c r="P1936" s="7"/>
      <c r="Q1936" s="7">
        <f t="shared" si="301"/>
        <v>0</v>
      </c>
      <c r="R1936" s="7"/>
      <c r="S1936" s="7">
        <f t="shared" si="302"/>
        <v>0</v>
      </c>
      <c r="T1936" s="7"/>
      <c r="U1936" s="7">
        <f t="shared" si="303"/>
        <v>1</v>
      </c>
      <c r="V1936" s="7"/>
      <c r="W1936">
        <f t="shared" si="309"/>
        <v>14.617549730011671</v>
      </c>
    </row>
    <row r="1937" spans="1:23" x14ac:dyDescent="0.3">
      <c r="A1937">
        <v>409</v>
      </c>
      <c r="B1937">
        <v>56</v>
      </c>
      <c r="D1937">
        <f t="shared" si="304"/>
        <v>4.721915066354241E-2</v>
      </c>
      <c r="E1937">
        <f t="shared" si="305"/>
        <v>2.3609575331771206</v>
      </c>
      <c r="F1937" s="7"/>
      <c r="G1937" s="7"/>
      <c r="H1937" s="7">
        <f t="shared" si="306"/>
        <v>1.1200948966854434E-2</v>
      </c>
      <c r="I1937" s="7">
        <f t="shared" si="307"/>
        <v>1.1200948966854434E-2</v>
      </c>
      <c r="J1937" s="7">
        <f t="shared" si="308"/>
        <v>0.56004744834272169</v>
      </c>
      <c r="K1937" s="9">
        <f t="shared" si="310"/>
        <v>0</v>
      </c>
      <c r="L1937" s="7"/>
      <c r="M1937" s="7"/>
      <c r="N1937" s="7"/>
      <c r="O1937" s="7"/>
      <c r="P1937" s="7"/>
      <c r="Q1937" s="7">
        <f t="shared" si="301"/>
        <v>0</v>
      </c>
      <c r="R1937" s="7"/>
      <c r="S1937" s="7">
        <f t="shared" si="302"/>
        <v>1</v>
      </c>
      <c r="T1937" s="7"/>
      <c r="U1937" s="7">
        <f t="shared" si="303"/>
        <v>0</v>
      </c>
      <c r="V1937" s="7"/>
      <c r="W1937">
        <f t="shared" si="309"/>
        <v>13.953278995322496</v>
      </c>
    </row>
    <row r="1938" spans="1:23" x14ac:dyDescent="0.3">
      <c r="A1938">
        <v>410</v>
      </c>
      <c r="B1938">
        <v>57</v>
      </c>
      <c r="D1938">
        <f t="shared" si="304"/>
        <v>0.68100427560504639</v>
      </c>
      <c r="E1938">
        <f t="shared" si="305"/>
        <v>34.050213780252321</v>
      </c>
      <c r="F1938" s="7"/>
      <c r="G1938" s="7"/>
      <c r="H1938" s="7">
        <f t="shared" si="306"/>
        <v>8.6056146163015809E-2</v>
      </c>
      <c r="I1938" s="7">
        <f t="shared" si="307"/>
        <v>8.6056146163015809E-2</v>
      </c>
      <c r="J1938" s="7">
        <f t="shared" si="308"/>
        <v>4.3028073081507907</v>
      </c>
      <c r="K1938" s="9">
        <f t="shared" si="310"/>
        <v>0</v>
      </c>
      <c r="L1938" s="7"/>
      <c r="M1938" s="7"/>
      <c r="N1938" s="7"/>
      <c r="O1938" s="7"/>
      <c r="P1938" s="7"/>
      <c r="Q1938" s="7">
        <f t="shared" si="301"/>
        <v>0</v>
      </c>
      <c r="R1938" s="7"/>
      <c r="S1938" s="7">
        <f t="shared" si="302"/>
        <v>0</v>
      </c>
      <c r="T1938" s="7"/>
      <c r="U1938" s="7">
        <f t="shared" si="303"/>
        <v>1</v>
      </c>
      <c r="V1938" s="7"/>
      <c r="W1938">
        <f t="shared" si="309"/>
        <v>13.906059912483119</v>
      </c>
    </row>
    <row r="1939" spans="1:23" x14ac:dyDescent="0.3">
      <c r="A1939">
        <v>390</v>
      </c>
      <c r="B1939">
        <v>53</v>
      </c>
      <c r="D1939">
        <f t="shared" si="304"/>
        <v>0.66861383621037684</v>
      </c>
      <c r="E1939">
        <f t="shared" si="305"/>
        <v>33.430691810518844</v>
      </c>
      <c r="F1939" s="7"/>
      <c r="G1939" s="7"/>
      <c r="H1939" s="7">
        <f t="shared" si="306"/>
        <v>-0.34859809967981781</v>
      </c>
      <c r="I1939" s="7">
        <f t="shared" si="307"/>
        <v>0.34859809967981781</v>
      </c>
      <c r="J1939" s="7">
        <f t="shared" si="308"/>
        <v>17.429904983990891</v>
      </c>
      <c r="K1939" s="9">
        <f t="shared" si="310"/>
        <v>0</v>
      </c>
      <c r="L1939" s="7"/>
      <c r="M1939" s="7"/>
      <c r="N1939" s="7"/>
      <c r="O1939" s="7"/>
      <c r="P1939" s="7"/>
      <c r="Q1939" s="7">
        <f t="shared" si="301"/>
        <v>0</v>
      </c>
      <c r="R1939" s="7"/>
      <c r="S1939" s="7">
        <f t="shared" si="302"/>
        <v>0</v>
      </c>
      <c r="T1939" s="7"/>
      <c r="U1939" s="7">
        <f t="shared" si="303"/>
        <v>1</v>
      </c>
      <c r="V1939" s="7"/>
      <c r="W1939">
        <f t="shared" si="309"/>
        <v>14.477001945500655</v>
      </c>
    </row>
    <row r="1940" spans="1:23" x14ac:dyDescent="0.3">
      <c r="A1940">
        <v>410</v>
      </c>
      <c r="B1940">
        <v>52</v>
      </c>
      <c r="D1940">
        <f t="shared" si="304"/>
        <v>0.81307483551825854</v>
      </c>
      <c r="E1940">
        <f t="shared" si="305"/>
        <v>40.653741775912927</v>
      </c>
      <c r="F1940" s="7"/>
      <c r="G1940" s="7"/>
      <c r="H1940" s="7">
        <f t="shared" si="306"/>
        <v>-4.8113730335397759E-2</v>
      </c>
      <c r="I1940" s="7">
        <f t="shared" si="307"/>
        <v>4.8113730335397759E-2</v>
      </c>
      <c r="J1940" s="7">
        <f t="shared" si="308"/>
        <v>2.405686516769888</v>
      </c>
      <c r="K1940" s="9">
        <f t="shared" si="310"/>
        <v>0</v>
      </c>
      <c r="L1940" s="7"/>
      <c r="M1940" s="7"/>
      <c r="N1940" s="7"/>
      <c r="O1940" s="7"/>
      <c r="P1940" s="7"/>
      <c r="Q1940" s="7">
        <f t="shared" si="301"/>
        <v>0</v>
      </c>
      <c r="R1940" s="7"/>
      <c r="S1940" s="7">
        <f t="shared" si="302"/>
        <v>0</v>
      </c>
      <c r="T1940" s="7"/>
      <c r="U1940" s="7">
        <f t="shared" si="303"/>
        <v>1</v>
      </c>
      <c r="V1940" s="7"/>
      <c r="W1940">
        <f t="shared" si="309"/>
        <v>14.024803170500546</v>
      </c>
    </row>
    <row r="1941" spans="1:23" x14ac:dyDescent="0.3">
      <c r="A1941">
        <v>387</v>
      </c>
      <c r="B1941">
        <v>60</v>
      </c>
      <c r="D1941">
        <f t="shared" si="304"/>
        <v>0.7936470333225184</v>
      </c>
      <c r="E1941">
        <f t="shared" si="305"/>
        <v>39.682351666125918</v>
      </c>
      <c r="F1941" s="7"/>
      <c r="G1941" s="7"/>
      <c r="H1941" s="7">
        <f t="shared" si="306"/>
        <v>-6.5346535245078177E-2</v>
      </c>
      <c r="I1941" s="7">
        <f t="shared" si="307"/>
        <v>6.5346535245078177E-2</v>
      </c>
      <c r="J1941" s="7">
        <f t="shared" si="308"/>
        <v>3.2673267622539091</v>
      </c>
      <c r="K1941" s="9">
        <f t="shared" si="310"/>
        <v>0</v>
      </c>
      <c r="L1941" s="7"/>
      <c r="M1941" s="7"/>
      <c r="N1941" s="7"/>
      <c r="O1941" s="7"/>
      <c r="P1941" s="7"/>
      <c r="Q1941" s="7">
        <f t="shared" si="301"/>
        <v>0</v>
      </c>
      <c r="R1941" s="7"/>
      <c r="S1941" s="7">
        <f t="shared" si="302"/>
        <v>0</v>
      </c>
      <c r="T1941" s="7"/>
      <c r="U1941" s="7">
        <f t="shared" si="303"/>
        <v>1</v>
      </c>
      <c r="V1941" s="7"/>
      <c r="W1941">
        <f t="shared" si="309"/>
        <v>14.390341207266015</v>
      </c>
    </row>
    <row r="1942" spans="1:23" x14ac:dyDescent="0.3">
      <c r="A1942">
        <v>410</v>
      </c>
      <c r="B1942">
        <v>54</v>
      </c>
      <c r="D1942">
        <f t="shared" si="304"/>
        <v>0.55066519206913667</v>
      </c>
      <c r="E1942">
        <f t="shared" si="305"/>
        <v>27.533259603456834</v>
      </c>
      <c r="F1942" s="7"/>
      <c r="G1942" s="7"/>
      <c r="H1942" s="7">
        <f t="shared" si="306"/>
        <v>-6.831798069437918E-2</v>
      </c>
      <c r="I1942" s="7">
        <f t="shared" si="307"/>
        <v>6.831798069437918E-2</v>
      </c>
      <c r="J1942" s="7">
        <f t="shared" si="308"/>
        <v>3.4158990347189588</v>
      </c>
      <c r="K1942" s="9">
        <f t="shared" si="310"/>
        <v>0</v>
      </c>
      <c r="L1942" s="7"/>
      <c r="M1942" s="7"/>
      <c r="N1942" s="7"/>
      <c r="O1942" s="7"/>
      <c r="P1942" s="7"/>
      <c r="Q1942" s="7">
        <f t="shared" si="301"/>
        <v>0</v>
      </c>
      <c r="R1942" s="7"/>
      <c r="S1942" s="7">
        <f t="shared" si="302"/>
        <v>0</v>
      </c>
      <c r="T1942" s="7"/>
      <c r="U1942" s="7">
        <f t="shared" si="303"/>
        <v>1</v>
      </c>
      <c r="V1942" s="7"/>
      <c r="W1942">
        <f t="shared" si="309"/>
        <v>13.977187641082491</v>
      </c>
    </row>
    <row r="1943" spans="1:23" x14ac:dyDescent="0.3">
      <c r="A1943">
        <v>394</v>
      </c>
      <c r="B1943">
        <v>58</v>
      </c>
      <c r="D1943">
        <f t="shared" si="304"/>
        <v>0.67111022511658702</v>
      </c>
      <c r="E1943">
        <f t="shared" si="305"/>
        <v>33.555511255829352</v>
      </c>
      <c r="F1943" s="7"/>
      <c r="G1943" s="7"/>
      <c r="H1943" s="7">
        <f t="shared" si="306"/>
        <v>-0.17386257493907781</v>
      </c>
      <c r="I1943" s="7">
        <f t="shared" si="307"/>
        <v>0.17386257493907781</v>
      </c>
      <c r="J1943" s="7">
        <f t="shared" si="308"/>
        <v>8.6931287469538905</v>
      </c>
      <c r="K1943" s="9">
        <f t="shared" si="310"/>
        <v>0</v>
      </c>
      <c r="L1943" s="7"/>
      <c r="M1943" s="7"/>
      <c r="N1943" s="7"/>
      <c r="O1943" s="7"/>
      <c r="P1943" s="7"/>
      <c r="Q1943" s="7">
        <f t="shared" si="301"/>
        <v>0</v>
      </c>
      <c r="R1943" s="7"/>
      <c r="S1943" s="7">
        <f t="shared" si="302"/>
        <v>0</v>
      </c>
      <c r="T1943" s="7"/>
      <c r="U1943" s="7">
        <f t="shared" si="303"/>
        <v>1</v>
      </c>
      <c r="V1943" s="7"/>
      <c r="W1943">
        <f t="shared" si="309"/>
        <v>14.265185976667475</v>
      </c>
    </row>
    <row r="1944" spans="1:23" x14ac:dyDescent="0.3">
      <c r="A1944">
        <v>414</v>
      </c>
      <c r="B1944">
        <v>56</v>
      </c>
      <c r="D1944">
        <f t="shared" si="304"/>
        <v>0.39080801037461188</v>
      </c>
      <c r="E1944">
        <f t="shared" si="305"/>
        <v>19.540400518730593</v>
      </c>
      <c r="F1944" s="7"/>
      <c r="G1944" s="7"/>
      <c r="H1944" s="7">
        <f t="shared" si="306"/>
        <v>-4.2246763042818429E-2</v>
      </c>
      <c r="I1944" s="7">
        <f t="shared" si="307"/>
        <v>4.2246763042818429E-2</v>
      </c>
      <c r="J1944" s="7">
        <f t="shared" si="308"/>
        <v>2.1123381521409215</v>
      </c>
      <c r="K1944" s="9">
        <f t="shared" si="310"/>
        <v>0</v>
      </c>
      <c r="L1944" s="7"/>
      <c r="M1944" s="7"/>
      <c r="N1944" s="7"/>
      <c r="O1944" s="7"/>
      <c r="P1944" s="7"/>
      <c r="Q1944" s="7">
        <f t="shared" si="301"/>
        <v>0</v>
      </c>
      <c r="R1944" s="7"/>
      <c r="S1944" s="7">
        <f t="shared" si="302"/>
        <v>0</v>
      </c>
      <c r="T1944" s="7"/>
      <c r="U1944" s="7">
        <f t="shared" si="303"/>
        <v>1</v>
      </c>
      <c r="V1944" s="7"/>
      <c r="W1944">
        <f t="shared" si="309"/>
        <v>13.835936334210649</v>
      </c>
    </row>
    <row r="1945" spans="1:23" x14ac:dyDescent="0.3">
      <c r="A1945">
        <v>418</v>
      </c>
      <c r="B1945">
        <v>67</v>
      </c>
      <c r="D1945">
        <f t="shared" si="304"/>
        <v>0.80757172770937058</v>
      </c>
      <c r="E1945">
        <f t="shared" si="305"/>
        <v>40.37858638546853</v>
      </c>
      <c r="F1945" s="7"/>
      <c r="G1945" s="7"/>
      <c r="H1945" s="7">
        <f t="shared" si="306"/>
        <v>0.13882794543790231</v>
      </c>
      <c r="I1945" s="7">
        <f t="shared" si="307"/>
        <v>0.13882794543790231</v>
      </c>
      <c r="J1945" s="7">
        <f t="shared" si="308"/>
        <v>6.9413972718951156</v>
      </c>
      <c r="K1945" s="9">
        <f t="shared" si="310"/>
        <v>0</v>
      </c>
      <c r="L1945" s="7"/>
      <c r="M1945" s="7"/>
      <c r="N1945" s="7"/>
      <c r="O1945" s="7"/>
      <c r="P1945" s="7"/>
      <c r="Q1945" s="7">
        <f t="shared" si="301"/>
        <v>0</v>
      </c>
      <c r="R1945" s="7"/>
      <c r="S1945" s="7">
        <f t="shared" si="302"/>
        <v>0</v>
      </c>
      <c r="T1945" s="7"/>
      <c r="U1945" s="7">
        <f t="shared" si="303"/>
        <v>1</v>
      </c>
      <c r="V1945" s="7"/>
      <c r="W1945">
        <f t="shared" si="309"/>
        <v>13.481088188309334</v>
      </c>
    </row>
    <row r="1946" spans="1:23" x14ac:dyDescent="0.3">
      <c r="A1946">
        <v>394</v>
      </c>
      <c r="B1946">
        <v>64</v>
      </c>
      <c r="D1946">
        <f t="shared" si="304"/>
        <v>6.6777963272120197E-2</v>
      </c>
      <c r="E1946">
        <f t="shared" si="305"/>
        <v>3.33889816360601</v>
      </c>
      <c r="F1946" s="7"/>
      <c r="G1946" s="7"/>
      <c r="H1946" s="7">
        <f t="shared" si="306"/>
        <v>0</v>
      </c>
      <c r="I1946" s="7">
        <f t="shared" si="307"/>
        <v>0</v>
      </c>
      <c r="J1946" s="7" t="str">
        <f t="shared" si="308"/>
        <v/>
      </c>
      <c r="K1946" s="9">
        <f t="shared" si="310"/>
        <v>0</v>
      </c>
      <c r="L1946" s="7"/>
      <c r="M1946" s="7"/>
      <c r="N1946" s="7"/>
      <c r="O1946" s="7"/>
      <c r="P1946" s="7"/>
      <c r="Q1946" s="7">
        <f t="shared" si="301"/>
        <v>0</v>
      </c>
      <c r="R1946" s="7"/>
      <c r="S1946" s="7">
        <f t="shared" si="302"/>
        <v>1</v>
      </c>
      <c r="T1946" s="7"/>
      <c r="U1946" s="7">
        <f t="shared" si="303"/>
        <v>0</v>
      </c>
      <c r="V1946" s="7"/>
      <c r="W1946">
        <f t="shared" si="309"/>
        <v>14.128077194375811</v>
      </c>
    </row>
    <row r="1947" spans="1:23" x14ac:dyDescent="0.3">
      <c r="A1947">
        <v>394</v>
      </c>
      <c r="B1947">
        <v>66</v>
      </c>
      <c r="D1947">
        <f t="shared" si="304"/>
        <v>0.57638318870223937</v>
      </c>
      <c r="E1947">
        <f t="shared" si="305"/>
        <v>28.819159435111967</v>
      </c>
      <c r="F1947" s="7"/>
      <c r="G1947" s="7"/>
      <c r="H1947" s="7">
        <f t="shared" si="306"/>
        <v>-9.7823571320385258E-2</v>
      </c>
      <c r="I1947" s="7">
        <f t="shared" si="307"/>
        <v>9.7823571320385258E-2</v>
      </c>
      <c r="J1947" s="7">
        <f t="shared" si="308"/>
        <v>4.8911785660192626</v>
      </c>
      <c r="K1947" s="9">
        <f t="shared" si="310"/>
        <v>0</v>
      </c>
      <c r="L1947" s="7"/>
      <c r="M1947" s="7"/>
      <c r="N1947" s="7"/>
      <c r="O1947" s="7"/>
      <c r="P1947" s="7"/>
      <c r="Q1947" s="7">
        <f t="shared" si="301"/>
        <v>0</v>
      </c>
      <c r="R1947" s="7"/>
      <c r="S1947" s="7">
        <f t="shared" si="302"/>
        <v>0</v>
      </c>
      <c r="T1947" s="7"/>
      <c r="U1947" s="7">
        <f t="shared" si="303"/>
        <v>1</v>
      </c>
      <c r="V1947" s="7"/>
      <c r="W1947">
        <f t="shared" si="309"/>
        <v>14.082710930411594</v>
      </c>
    </row>
    <row r="1948" spans="1:23" x14ac:dyDescent="0.3">
      <c r="A1948">
        <v>411</v>
      </c>
      <c r="B1948">
        <v>63</v>
      </c>
      <c r="D1948">
        <f t="shared" si="304"/>
        <v>0.80688120024003829</v>
      </c>
      <c r="E1948">
        <f t="shared" si="305"/>
        <v>40.344060012001911</v>
      </c>
      <c r="F1948" s="7"/>
      <c r="G1948" s="7"/>
      <c r="H1948" s="7">
        <f t="shared" si="306"/>
        <v>-3.5697542336888315E-2</v>
      </c>
      <c r="I1948" s="7">
        <f t="shared" si="307"/>
        <v>3.5697542336888315E-2</v>
      </c>
      <c r="J1948" s="7">
        <f t="shared" si="308"/>
        <v>1.7848771168444157</v>
      </c>
      <c r="K1948" s="9">
        <f t="shared" si="310"/>
        <v>0</v>
      </c>
      <c r="L1948" s="7"/>
      <c r="M1948" s="7"/>
      <c r="N1948" s="7"/>
      <c r="O1948" s="7"/>
      <c r="P1948" s="7"/>
      <c r="Q1948" s="7">
        <f t="shared" si="301"/>
        <v>0</v>
      </c>
      <c r="R1948" s="7"/>
      <c r="S1948" s="7">
        <f t="shared" si="302"/>
        <v>0</v>
      </c>
      <c r="T1948" s="7"/>
      <c r="U1948" s="7">
        <f t="shared" si="303"/>
        <v>1</v>
      </c>
      <c r="V1948" s="7"/>
      <c r="W1948">
        <f t="shared" si="309"/>
        <v>13.741097369503656</v>
      </c>
    </row>
    <row r="1949" spans="1:23" x14ac:dyDescent="0.3">
      <c r="A1949">
        <v>389</v>
      </c>
      <c r="B1949">
        <v>73</v>
      </c>
      <c r="D1949">
        <f t="shared" si="304"/>
        <v>0.49636289640462461</v>
      </c>
      <c r="E1949">
        <f t="shared" si="305"/>
        <v>24.818144820231229</v>
      </c>
      <c r="F1949" s="7"/>
      <c r="G1949" s="7"/>
      <c r="H1949" s="7">
        <f t="shared" si="306"/>
        <v>-4.6749848397019962E-2</v>
      </c>
      <c r="I1949" s="7">
        <f t="shared" si="307"/>
        <v>4.6749848397019962E-2</v>
      </c>
      <c r="J1949" s="7">
        <f t="shared" si="308"/>
        <v>2.3374924198509981</v>
      </c>
      <c r="K1949" s="9">
        <f t="shared" si="310"/>
        <v>0</v>
      </c>
      <c r="L1949" s="7"/>
      <c r="M1949" s="7"/>
      <c r="N1949" s="7"/>
      <c r="O1949" s="7"/>
      <c r="P1949" s="7"/>
      <c r="Q1949" s="7">
        <f t="shared" si="301"/>
        <v>0</v>
      </c>
      <c r="R1949" s="7"/>
      <c r="S1949" s="7">
        <f t="shared" si="302"/>
        <v>0</v>
      </c>
      <c r="T1949" s="7"/>
      <c r="U1949" s="7">
        <f t="shared" si="303"/>
        <v>1</v>
      </c>
      <c r="V1949" s="7"/>
      <c r="W1949">
        <f t="shared" si="309"/>
        <v>14.049820039806162</v>
      </c>
    </row>
    <row r="1950" spans="1:23" x14ac:dyDescent="0.3">
      <c r="A1950">
        <v>403</v>
      </c>
      <c r="B1950">
        <v>68</v>
      </c>
      <c r="D1950">
        <f t="shared" si="304"/>
        <v>0.667779632721202</v>
      </c>
      <c r="E1950">
        <f t="shared" si="305"/>
        <v>33.388981636060102</v>
      </c>
      <c r="F1950" s="7"/>
      <c r="G1950" s="7"/>
      <c r="H1950" s="7">
        <f t="shared" si="306"/>
        <v>0</v>
      </c>
      <c r="I1950" s="7">
        <f t="shared" si="307"/>
        <v>0</v>
      </c>
      <c r="J1950" s="7" t="str">
        <f t="shared" si="308"/>
        <v/>
      </c>
      <c r="K1950" s="9">
        <f t="shared" si="310"/>
        <v>0</v>
      </c>
      <c r="L1950" s="7"/>
      <c r="M1950" s="7"/>
      <c r="N1950" s="7"/>
      <c r="O1950" s="7"/>
      <c r="P1950" s="7"/>
      <c r="Q1950" s="7">
        <f t="shared" si="301"/>
        <v>0</v>
      </c>
      <c r="R1950" s="7"/>
      <c r="S1950" s="7">
        <f t="shared" si="302"/>
        <v>0</v>
      </c>
      <c r="T1950" s="7"/>
      <c r="U1950" s="7">
        <f t="shared" si="303"/>
        <v>1</v>
      </c>
      <c r="V1950" s="7"/>
      <c r="W1950">
        <f t="shared" si="309"/>
        <v>13.817432105310534</v>
      </c>
    </row>
    <row r="1951" spans="1:23" x14ac:dyDescent="0.3">
      <c r="A1951">
        <v>403</v>
      </c>
      <c r="B1951">
        <v>48</v>
      </c>
      <c r="D1951">
        <f t="shared" si="304"/>
        <v>0.24307545540168676</v>
      </c>
      <c r="E1951">
        <f t="shared" si="305"/>
        <v>12.153772770084338</v>
      </c>
      <c r="F1951" s="7"/>
      <c r="G1951" s="7"/>
      <c r="H1951" s="7">
        <f t="shared" si="306"/>
        <v>4.6569976460012444E-2</v>
      </c>
      <c r="I1951" s="7">
        <f t="shared" si="307"/>
        <v>4.6569976460012444E-2</v>
      </c>
      <c r="J1951" s="7">
        <f t="shared" si="308"/>
        <v>2.3284988230006221</v>
      </c>
      <c r="K1951" s="9">
        <f t="shared" si="310"/>
        <v>0</v>
      </c>
      <c r="L1951" s="7"/>
      <c r="M1951" s="7"/>
      <c r="N1951" s="7"/>
      <c r="O1951" s="7"/>
      <c r="P1951" s="7"/>
      <c r="Q1951" s="7">
        <f t="shared" si="301"/>
        <v>0</v>
      </c>
      <c r="R1951" s="7"/>
      <c r="S1951" s="7">
        <f t="shared" si="302"/>
        <v>0</v>
      </c>
      <c r="T1951" s="7"/>
      <c r="U1951" s="7">
        <f t="shared" si="303"/>
        <v>1</v>
      </c>
      <c r="V1951" s="7"/>
      <c r="W1951">
        <f t="shared" si="309"/>
        <v>14.283968683053663</v>
      </c>
    </row>
    <row r="1952" spans="1:23" x14ac:dyDescent="0.3">
      <c r="A1952">
        <v>405</v>
      </c>
      <c r="B1952">
        <v>55</v>
      </c>
      <c r="D1952">
        <f t="shared" si="304"/>
        <v>0.82464701403862894</v>
      </c>
      <c r="E1952">
        <f t="shared" si="305"/>
        <v>41.232350701931445</v>
      </c>
      <c r="F1952" s="7"/>
      <c r="G1952" s="7"/>
      <c r="H1952" s="7">
        <f t="shared" si="306"/>
        <v>2.6278429559592014E-2</v>
      </c>
      <c r="I1952" s="7">
        <f t="shared" si="307"/>
        <v>2.6278429559592014E-2</v>
      </c>
      <c r="J1952" s="7">
        <f t="shared" si="308"/>
        <v>1.3139214779796007</v>
      </c>
      <c r="K1952" s="9">
        <f t="shared" si="310"/>
        <v>0</v>
      </c>
      <c r="L1952" s="7"/>
      <c r="M1952" s="7"/>
      <c r="N1952" s="7"/>
      <c r="O1952" s="7"/>
      <c r="P1952" s="7"/>
      <c r="Q1952" s="7">
        <f t="shared" si="301"/>
        <v>0</v>
      </c>
      <c r="R1952" s="7"/>
      <c r="S1952" s="7">
        <f t="shared" si="302"/>
        <v>0</v>
      </c>
      <c r="T1952" s="7"/>
      <c r="U1952" s="7">
        <f t="shared" si="303"/>
        <v>1</v>
      </c>
      <c r="V1952" s="7"/>
      <c r="W1952">
        <f t="shared" si="309"/>
        <v>14.071386124275458</v>
      </c>
    </row>
    <row r="1953" spans="1:23" x14ac:dyDescent="0.3">
      <c r="A1953">
        <v>396</v>
      </c>
      <c r="B1953">
        <v>78</v>
      </c>
      <c r="D1953">
        <f t="shared" si="304"/>
        <v>0.40619449284128345</v>
      </c>
      <c r="E1953">
        <f t="shared" si="305"/>
        <v>20.309724642064172</v>
      </c>
      <c r="F1953" s="7"/>
      <c r="G1953" s="7"/>
      <c r="H1953" s="7">
        <f t="shared" si="306"/>
        <v>5.9945269072920013E-2</v>
      </c>
      <c r="I1953" s="7">
        <f t="shared" si="307"/>
        <v>5.9945269072920013E-2</v>
      </c>
      <c r="J1953" s="7">
        <f t="shared" si="308"/>
        <v>2.9972634536460006</v>
      </c>
      <c r="K1953" s="9">
        <f t="shared" si="310"/>
        <v>0</v>
      </c>
      <c r="L1953" s="7"/>
      <c r="M1953" s="7"/>
      <c r="N1953" s="7"/>
      <c r="O1953" s="7"/>
      <c r="P1953" s="7"/>
      <c r="Q1953" s="7">
        <f t="shared" si="301"/>
        <v>0</v>
      </c>
      <c r="R1953" s="7"/>
      <c r="S1953" s="7">
        <f t="shared" si="302"/>
        <v>0</v>
      </c>
      <c r="T1953" s="7"/>
      <c r="U1953" s="7">
        <f t="shared" si="303"/>
        <v>1</v>
      </c>
      <c r="V1953" s="7"/>
      <c r="W1953">
        <f t="shared" si="309"/>
        <v>13.764200182072162</v>
      </c>
    </row>
    <row r="1954" spans="1:23" x14ac:dyDescent="0.3">
      <c r="A1954">
        <v>394</v>
      </c>
      <c r="B1954">
        <v>90</v>
      </c>
      <c r="D1954">
        <f t="shared" si="304"/>
        <v>0.1001669449081803</v>
      </c>
      <c r="E1954">
        <f t="shared" si="305"/>
        <v>5.0083472454090154</v>
      </c>
      <c r="F1954" s="7"/>
      <c r="G1954" s="7"/>
      <c r="H1954" s="7">
        <f t="shared" si="306"/>
        <v>0</v>
      </c>
      <c r="I1954" s="7">
        <f t="shared" si="307"/>
        <v>0</v>
      </c>
      <c r="J1954" s="7" t="str">
        <f t="shared" si="308"/>
        <v/>
      </c>
      <c r="K1954" s="9">
        <f t="shared" si="310"/>
        <v>0</v>
      </c>
      <c r="L1954" s="7"/>
      <c r="M1954" s="7"/>
      <c r="N1954" s="7"/>
      <c r="O1954" s="7"/>
      <c r="P1954" s="7"/>
      <c r="Q1954" s="7">
        <f t="shared" si="301"/>
        <v>0</v>
      </c>
      <c r="R1954" s="7"/>
      <c r="S1954" s="7">
        <f t="shared" si="302"/>
        <v>1</v>
      </c>
      <c r="T1954" s="7"/>
      <c r="U1954" s="7">
        <f t="shared" si="303"/>
        <v>0</v>
      </c>
      <c r="V1954" s="7"/>
      <c r="W1954">
        <f t="shared" si="309"/>
        <v>13.552143028175646</v>
      </c>
    </row>
    <row r="1955" spans="1:23" x14ac:dyDescent="0.3">
      <c r="A1955">
        <v>394</v>
      </c>
      <c r="B1955">
        <v>93</v>
      </c>
      <c r="D1955">
        <f t="shared" si="304"/>
        <v>6.6777963272120197E-2</v>
      </c>
      <c r="E1955">
        <f t="shared" si="305"/>
        <v>3.33889816360601</v>
      </c>
      <c r="F1955" s="7"/>
      <c r="G1955" s="7"/>
      <c r="H1955" s="7">
        <f t="shared" si="306"/>
        <v>0</v>
      </c>
      <c r="I1955" s="7">
        <f t="shared" si="307"/>
        <v>0</v>
      </c>
      <c r="J1955" s="7" t="str">
        <f t="shared" si="308"/>
        <v/>
      </c>
      <c r="K1955" s="9">
        <f t="shared" si="310"/>
        <v>0</v>
      </c>
      <c r="L1955" s="7"/>
      <c r="M1955" s="7"/>
      <c r="N1955" s="7"/>
      <c r="O1955" s="7"/>
      <c r="P1955" s="7"/>
      <c r="Q1955" s="7">
        <f t="shared" si="301"/>
        <v>0</v>
      </c>
      <c r="R1955" s="7"/>
      <c r="S1955" s="7">
        <f t="shared" si="302"/>
        <v>1</v>
      </c>
      <c r="T1955" s="7"/>
      <c r="U1955" s="7">
        <f t="shared" si="303"/>
        <v>0</v>
      </c>
      <c r="V1955" s="7"/>
      <c r="W1955">
        <f t="shared" si="309"/>
        <v>13.487702198526044</v>
      </c>
    </row>
    <row r="1956" spans="1:23" x14ac:dyDescent="0.3">
      <c r="A1956">
        <v>394</v>
      </c>
      <c r="B1956">
        <v>95</v>
      </c>
      <c r="D1956">
        <f t="shared" si="304"/>
        <v>7.4660032637722529E-2</v>
      </c>
      <c r="E1956">
        <f t="shared" si="305"/>
        <v>3.7330016318861263</v>
      </c>
      <c r="F1956" s="7"/>
      <c r="G1956" s="7"/>
      <c r="H1956" s="7">
        <f t="shared" si="306"/>
        <v>-7.9835817816183187E-3</v>
      </c>
      <c r="I1956" s="7">
        <f t="shared" si="307"/>
        <v>7.9835817816183187E-3</v>
      </c>
      <c r="J1956" s="7">
        <f t="shared" si="308"/>
        <v>0.39917908908091593</v>
      </c>
      <c r="K1956" s="9">
        <f t="shared" si="310"/>
        <v>0</v>
      </c>
      <c r="L1956" s="7"/>
      <c r="M1956" s="7"/>
      <c r="N1956" s="7"/>
      <c r="O1956" s="7"/>
      <c r="P1956" s="7"/>
      <c r="Q1956" s="7">
        <f t="shared" si="301"/>
        <v>0</v>
      </c>
      <c r="R1956" s="7"/>
      <c r="S1956" s="7">
        <f t="shared" si="302"/>
        <v>1</v>
      </c>
      <c r="T1956" s="7"/>
      <c r="U1956" s="7">
        <f t="shared" si="303"/>
        <v>0</v>
      </c>
      <c r="V1956" s="7"/>
      <c r="W1956">
        <f t="shared" si="309"/>
        <v>13.444984645971187</v>
      </c>
    </row>
    <row r="1957" spans="1:23" x14ac:dyDescent="0.3">
      <c r="A1957">
        <v>395</v>
      </c>
      <c r="B1957">
        <v>97</v>
      </c>
      <c r="D1957">
        <f t="shared" si="304"/>
        <v>0.1001669449081803</v>
      </c>
      <c r="E1957">
        <f t="shared" si="305"/>
        <v>5.0083472454090154</v>
      </c>
      <c r="F1957" s="7"/>
      <c r="G1957" s="7"/>
      <c r="H1957" s="7">
        <f t="shared" si="306"/>
        <v>0</v>
      </c>
      <c r="I1957" s="7">
        <f t="shared" si="307"/>
        <v>0</v>
      </c>
      <c r="J1957" s="7" t="str">
        <f t="shared" si="308"/>
        <v/>
      </c>
      <c r="K1957" s="9">
        <f t="shared" si="310"/>
        <v>0</v>
      </c>
      <c r="L1957" s="7"/>
      <c r="M1957" s="7"/>
      <c r="N1957" s="7"/>
      <c r="O1957" s="7"/>
      <c r="P1957" s="7"/>
      <c r="Q1957" s="7">
        <f t="shared" si="301"/>
        <v>0</v>
      </c>
      <c r="R1957" s="7"/>
      <c r="S1957" s="7">
        <f t="shared" si="302"/>
        <v>1</v>
      </c>
      <c r="T1957" s="7"/>
      <c r="U1957" s="7">
        <f t="shared" si="303"/>
        <v>0</v>
      </c>
      <c r="V1957" s="7"/>
      <c r="W1957">
        <f t="shared" si="309"/>
        <v>13.376694514820175</v>
      </c>
    </row>
    <row r="1958" spans="1:23" x14ac:dyDescent="0.3">
      <c r="A1958">
        <v>392</v>
      </c>
      <c r="B1958">
        <v>97</v>
      </c>
      <c r="D1958">
        <f t="shared" si="304"/>
        <v>0.19468954573773958</v>
      </c>
      <c r="E1958">
        <f t="shared" si="305"/>
        <v>9.73447728688698</v>
      </c>
      <c r="F1958" s="7"/>
      <c r="G1958" s="7"/>
      <c r="H1958" s="7">
        <f t="shared" si="306"/>
        <v>1.677547484283135E-3</v>
      </c>
      <c r="I1958" s="7">
        <f t="shared" si="307"/>
        <v>1.677547484283135E-3</v>
      </c>
      <c r="J1958" s="7">
        <f t="shared" si="308"/>
        <v>8.3877374214156752E-2</v>
      </c>
      <c r="K1958" s="9">
        <f t="shared" si="310"/>
        <v>0</v>
      </c>
      <c r="L1958" s="7"/>
      <c r="M1958" s="7"/>
      <c r="N1958" s="7"/>
      <c r="O1958" s="7"/>
      <c r="P1958" s="7"/>
      <c r="Q1958" s="7">
        <f t="shared" si="301"/>
        <v>0</v>
      </c>
      <c r="R1958" s="7"/>
      <c r="S1958" s="7">
        <f t="shared" si="302"/>
        <v>1</v>
      </c>
      <c r="T1958" s="7"/>
      <c r="U1958" s="7">
        <f t="shared" si="303"/>
        <v>0</v>
      </c>
      <c r="V1958" s="7"/>
      <c r="W1958">
        <f t="shared" si="309"/>
        <v>13.454102475870826</v>
      </c>
    </row>
    <row r="1959" spans="1:23" x14ac:dyDescent="0.3">
      <c r="A1959">
        <v>395</v>
      </c>
      <c r="B1959">
        <v>92</v>
      </c>
      <c r="D1959">
        <f t="shared" si="304"/>
        <v>0.14932006527544506</v>
      </c>
      <c r="E1959">
        <f t="shared" si="305"/>
        <v>7.4660032637722527</v>
      </c>
      <c r="F1959" s="7"/>
      <c r="G1959" s="7"/>
      <c r="H1959" s="7">
        <f t="shared" si="306"/>
        <v>3.1931841367650551E-2</v>
      </c>
      <c r="I1959" s="7">
        <f t="shared" si="307"/>
        <v>3.1931841367650551E-2</v>
      </c>
      <c r="J1959" s="7">
        <f t="shared" si="308"/>
        <v>1.5965920683825277</v>
      </c>
      <c r="K1959" s="9">
        <f t="shared" si="310"/>
        <v>0</v>
      </c>
      <c r="L1959" s="7"/>
      <c r="M1959" s="7"/>
      <c r="N1959" s="7"/>
      <c r="O1959" s="7"/>
      <c r="P1959" s="7"/>
      <c r="Q1959" s="7">
        <f t="shared" si="301"/>
        <v>0</v>
      </c>
      <c r="R1959" s="7"/>
      <c r="S1959" s="7">
        <f t="shared" si="302"/>
        <v>1</v>
      </c>
      <c r="T1959" s="7"/>
      <c r="U1959" s="7">
        <f t="shared" si="303"/>
        <v>0</v>
      </c>
      <c r="V1959" s="7"/>
      <c r="W1959">
        <f t="shared" si="309"/>
        <v>13.483568822335391</v>
      </c>
    </row>
    <row r="1960" spans="1:23" x14ac:dyDescent="0.3">
      <c r="A1960">
        <v>399</v>
      </c>
      <c r="B1960">
        <v>94</v>
      </c>
      <c r="D1960">
        <f t="shared" si="304"/>
        <v>0.37330016318861264</v>
      </c>
      <c r="E1960">
        <f t="shared" si="305"/>
        <v>18.665008159430631</v>
      </c>
      <c r="F1960" s="7"/>
      <c r="G1960" s="7"/>
      <c r="H1960" s="7">
        <f t="shared" si="306"/>
        <v>7.9835817816183187E-3</v>
      </c>
      <c r="I1960" s="7">
        <f t="shared" si="307"/>
        <v>7.9835817816183187E-3</v>
      </c>
      <c r="J1960" s="7">
        <f t="shared" si="308"/>
        <v>0.39917908908091593</v>
      </c>
      <c r="K1960" s="9">
        <f t="shared" si="310"/>
        <v>0</v>
      </c>
      <c r="L1960" s="7"/>
      <c r="M1960" s="7"/>
      <c r="N1960" s="7"/>
      <c r="O1960" s="7"/>
      <c r="P1960" s="7"/>
      <c r="Q1960" s="7">
        <f t="shared" si="301"/>
        <v>0</v>
      </c>
      <c r="R1960" s="7"/>
      <c r="S1960" s="7">
        <f t="shared" si="302"/>
        <v>0</v>
      </c>
      <c r="T1960" s="7"/>
      <c r="U1960" s="7">
        <f t="shared" si="303"/>
        <v>1</v>
      </c>
      <c r="V1960" s="7"/>
      <c r="W1960">
        <f t="shared" si="309"/>
        <v>13.338428035116676</v>
      </c>
    </row>
    <row r="1961" spans="1:23" x14ac:dyDescent="0.3">
      <c r="A1961">
        <v>394</v>
      </c>
      <c r="B1961">
        <v>104</v>
      </c>
      <c r="D1961">
        <f t="shared" si="304"/>
        <v>0.23609575331771204</v>
      </c>
      <c r="E1961">
        <f t="shared" si="305"/>
        <v>11.804787665885602</v>
      </c>
      <c r="F1961" s="7"/>
      <c r="G1961" s="7"/>
      <c r="H1961" s="7">
        <f t="shared" si="306"/>
        <v>-2.0017769035289588E-2</v>
      </c>
      <c r="I1961" s="7">
        <f t="shared" si="307"/>
        <v>2.0017769035289588E-2</v>
      </c>
      <c r="J1961" s="7">
        <f t="shared" si="308"/>
        <v>1.0008884517644794</v>
      </c>
      <c r="K1961" s="9">
        <f t="shared" si="310"/>
        <v>0</v>
      </c>
      <c r="L1961" s="7"/>
      <c r="M1961" s="7"/>
      <c r="N1961" s="7"/>
      <c r="O1961" s="7"/>
      <c r="P1961" s="7"/>
      <c r="Q1961" s="7">
        <f t="shared" si="301"/>
        <v>0</v>
      </c>
      <c r="R1961" s="7"/>
      <c r="S1961" s="7">
        <f t="shared" si="302"/>
        <v>0</v>
      </c>
      <c r="T1961" s="7"/>
      <c r="U1961" s="7">
        <f t="shared" si="303"/>
        <v>1</v>
      </c>
      <c r="V1961" s="7"/>
      <c r="W1961">
        <f t="shared" si="309"/>
        <v>13.255215449777516</v>
      </c>
    </row>
    <row r="1962" spans="1:23" x14ac:dyDescent="0.3">
      <c r="A1962">
        <v>395</v>
      </c>
      <c r="B1962">
        <v>97</v>
      </c>
      <c r="D1962">
        <f t="shared" si="304"/>
        <v>0.31675569217045535</v>
      </c>
      <c r="E1962">
        <f t="shared" si="305"/>
        <v>15.837784608522767</v>
      </c>
      <c r="F1962" s="7"/>
      <c r="G1962" s="7"/>
      <c r="H1962" s="7">
        <f t="shared" si="306"/>
        <v>0.12237718339724686</v>
      </c>
      <c r="I1962" s="7">
        <f t="shared" si="307"/>
        <v>0.12237718339724686</v>
      </c>
      <c r="J1962" s="7">
        <f t="shared" si="308"/>
        <v>6.1188591698623434</v>
      </c>
      <c r="K1962" s="9">
        <f t="shared" si="310"/>
        <v>0</v>
      </c>
      <c r="L1962" s="7"/>
      <c r="M1962" s="7"/>
      <c r="N1962" s="7"/>
      <c r="O1962" s="7"/>
      <c r="P1962" s="7"/>
      <c r="Q1962" s="7">
        <f t="shared" si="301"/>
        <v>0</v>
      </c>
      <c r="R1962" s="7"/>
      <c r="S1962" s="7">
        <f t="shared" si="302"/>
        <v>0</v>
      </c>
      <c r="T1962" s="7"/>
      <c r="U1962" s="7">
        <f t="shared" si="303"/>
        <v>1</v>
      </c>
      <c r="V1962" s="7"/>
      <c r="W1962">
        <f t="shared" si="309"/>
        <v>13.376694514820175</v>
      </c>
    </row>
    <row r="1963" spans="1:23" x14ac:dyDescent="0.3">
      <c r="A1963">
        <v>392</v>
      </c>
      <c r="B1963">
        <v>106</v>
      </c>
      <c r="D1963">
        <f t="shared" si="304"/>
        <v>0.22398009791316759</v>
      </c>
      <c r="E1963">
        <f t="shared" si="305"/>
        <v>11.19900489565838</v>
      </c>
      <c r="F1963" s="7"/>
      <c r="G1963" s="7"/>
      <c r="H1963" s="7">
        <f t="shared" si="306"/>
        <v>7.9835817816183187E-3</v>
      </c>
      <c r="I1963" s="7">
        <f t="shared" si="307"/>
        <v>7.9835817816183187E-3</v>
      </c>
      <c r="J1963" s="7">
        <f t="shared" si="308"/>
        <v>0.39917908908091593</v>
      </c>
      <c r="K1963" s="9">
        <f t="shared" si="310"/>
        <v>0</v>
      </c>
      <c r="L1963" s="7"/>
      <c r="M1963" s="7"/>
      <c r="N1963" s="7"/>
      <c r="O1963" s="7"/>
      <c r="P1963" s="7"/>
      <c r="Q1963" s="7">
        <f t="shared" si="301"/>
        <v>0</v>
      </c>
      <c r="R1963" s="7"/>
      <c r="S1963" s="7">
        <f t="shared" si="302"/>
        <v>0</v>
      </c>
      <c r="T1963" s="7"/>
      <c r="U1963" s="7">
        <f t="shared" si="303"/>
        <v>1</v>
      </c>
      <c r="V1963" s="7"/>
      <c r="W1963">
        <f t="shared" si="309"/>
        <v>13.265976465690795</v>
      </c>
    </row>
    <row r="1964" spans="1:23" x14ac:dyDescent="0.3">
      <c r="A1964">
        <v>395</v>
      </c>
      <c r="B1964">
        <v>100</v>
      </c>
      <c r="D1964">
        <f t="shared" si="304"/>
        <v>0.33555511255829351</v>
      </c>
      <c r="E1964">
        <f t="shared" si="305"/>
        <v>16.777755627914676</v>
      </c>
      <c r="F1964" s="7"/>
      <c r="G1964" s="7"/>
      <c r="H1964" s="7">
        <f t="shared" si="306"/>
        <v>-2.690545712455961E-2</v>
      </c>
      <c r="I1964" s="7">
        <f t="shared" si="307"/>
        <v>2.690545712455961E-2</v>
      </c>
      <c r="J1964" s="7">
        <f t="shared" si="308"/>
        <v>1.3452728562279805</v>
      </c>
      <c r="K1964" s="9">
        <f t="shared" si="310"/>
        <v>0</v>
      </c>
      <c r="L1964" s="7"/>
      <c r="M1964" s="7"/>
      <c r="N1964" s="7"/>
      <c r="O1964" s="7"/>
      <c r="P1964" s="7"/>
      <c r="Q1964" s="7">
        <f t="shared" si="301"/>
        <v>0</v>
      </c>
      <c r="R1964" s="7"/>
      <c r="S1964" s="7">
        <f t="shared" si="302"/>
        <v>0</v>
      </c>
      <c r="T1964" s="7"/>
      <c r="U1964" s="7">
        <f t="shared" si="303"/>
        <v>1</v>
      </c>
      <c r="V1964" s="7"/>
      <c r="W1964">
        <f t="shared" si="309"/>
        <v>13.313162986112347</v>
      </c>
    </row>
    <row r="1965" spans="1:23" x14ac:dyDescent="0.3">
      <c r="A1965">
        <v>394</v>
      </c>
      <c r="B1965">
        <v>110</v>
      </c>
      <c r="D1965">
        <f t="shared" si="304"/>
        <v>4.721915066354241E-2</v>
      </c>
      <c r="E1965">
        <f t="shared" si="305"/>
        <v>2.3609575331771206</v>
      </c>
      <c r="F1965" s="7"/>
      <c r="G1965" s="7"/>
      <c r="H1965" s="7">
        <f t="shared" si="306"/>
        <v>1.1200948966854434E-2</v>
      </c>
      <c r="I1965" s="7">
        <f t="shared" si="307"/>
        <v>1.1200948966854434E-2</v>
      </c>
      <c r="J1965" s="7">
        <f t="shared" si="308"/>
        <v>0.56004744834272169</v>
      </c>
      <c r="K1965" s="9">
        <f t="shared" si="310"/>
        <v>0</v>
      </c>
      <c r="L1965" s="7"/>
      <c r="M1965" s="7"/>
      <c r="N1965" s="7"/>
      <c r="O1965" s="7"/>
      <c r="P1965" s="7"/>
      <c r="Q1965" s="7">
        <f t="shared" si="301"/>
        <v>0</v>
      </c>
      <c r="R1965" s="7"/>
      <c r="S1965" s="7">
        <f t="shared" si="302"/>
        <v>1</v>
      </c>
      <c r="T1965" s="7"/>
      <c r="U1965" s="7">
        <f t="shared" si="303"/>
        <v>0</v>
      </c>
      <c r="V1965" s="7"/>
      <c r="W1965">
        <f t="shared" si="309"/>
        <v>13.130999725139846</v>
      </c>
    </row>
    <row r="1966" spans="1:23" x14ac:dyDescent="0.3">
      <c r="A1966">
        <v>395</v>
      </c>
      <c r="B1966">
        <v>111</v>
      </c>
      <c r="D1966">
        <f t="shared" si="304"/>
        <v>0.1702510689012616</v>
      </c>
      <c r="E1966">
        <f t="shared" si="305"/>
        <v>8.5125534450630802</v>
      </c>
      <c r="F1966" s="7"/>
      <c r="G1966" s="7"/>
      <c r="H1966" s="7">
        <f t="shared" si="306"/>
        <v>5.1602919709601161E-3</v>
      </c>
      <c r="I1966" s="7">
        <f t="shared" si="307"/>
        <v>5.1602919709601161E-3</v>
      </c>
      <c r="J1966" s="7">
        <f t="shared" si="308"/>
        <v>0.25801459854800579</v>
      </c>
      <c r="K1966" s="9">
        <f t="shared" si="310"/>
        <v>0</v>
      </c>
      <c r="L1966" s="7"/>
      <c r="M1966" s="7"/>
      <c r="N1966" s="7"/>
      <c r="O1966" s="7"/>
      <c r="P1966" s="7"/>
      <c r="Q1966" s="7">
        <f t="shared" si="301"/>
        <v>0</v>
      </c>
      <c r="R1966" s="7"/>
      <c r="S1966" s="7">
        <f t="shared" si="302"/>
        <v>1</v>
      </c>
      <c r="T1966" s="7"/>
      <c r="U1966" s="7">
        <f t="shared" si="303"/>
        <v>0</v>
      </c>
      <c r="V1966" s="7"/>
      <c r="W1966">
        <f t="shared" si="309"/>
        <v>13.084136105577274</v>
      </c>
    </row>
    <row r="1967" spans="1:23" x14ac:dyDescent="0.3">
      <c r="A1967">
        <v>396</v>
      </c>
      <c r="B1967">
        <v>106</v>
      </c>
      <c r="D1967">
        <f t="shared" si="304"/>
        <v>7.4660032637722529E-2</v>
      </c>
      <c r="E1967">
        <f t="shared" si="305"/>
        <v>3.7330016318861263</v>
      </c>
      <c r="F1967" s="7"/>
      <c r="G1967" s="7"/>
      <c r="H1967" s="7">
        <f t="shared" si="306"/>
        <v>7.9835817816183187E-3</v>
      </c>
      <c r="I1967" s="7">
        <f t="shared" si="307"/>
        <v>7.9835817816183187E-3</v>
      </c>
      <c r="J1967" s="7">
        <f t="shared" si="308"/>
        <v>0.39917908908091593</v>
      </c>
      <c r="K1967" s="9">
        <f t="shared" si="310"/>
        <v>0</v>
      </c>
      <c r="L1967" s="7"/>
      <c r="M1967" s="7"/>
      <c r="N1967" s="7"/>
      <c r="O1967" s="7"/>
      <c r="P1967" s="7"/>
      <c r="Q1967" s="7">
        <f t="shared" si="301"/>
        <v>0</v>
      </c>
      <c r="R1967" s="7"/>
      <c r="S1967" s="7">
        <f t="shared" si="302"/>
        <v>1</v>
      </c>
      <c r="T1967" s="7"/>
      <c r="U1967" s="7">
        <f t="shared" si="303"/>
        <v>0</v>
      </c>
      <c r="V1967" s="7"/>
      <c r="W1967">
        <f t="shared" si="309"/>
        <v>13.161358890077537</v>
      </c>
    </row>
    <row r="1968" spans="1:23" x14ac:dyDescent="0.3">
      <c r="A1968">
        <v>395</v>
      </c>
      <c r="B1968">
        <v>108</v>
      </c>
      <c r="D1968">
        <f t="shared" si="304"/>
        <v>0.3023500880847218</v>
      </c>
      <c r="E1968">
        <f t="shared" si="305"/>
        <v>15.11750440423609</v>
      </c>
      <c r="F1968" s="7"/>
      <c r="G1968" s="7"/>
      <c r="H1968" s="7">
        <f t="shared" si="306"/>
        <v>3.8566969947430405E-2</v>
      </c>
      <c r="I1968" s="7">
        <f t="shared" si="307"/>
        <v>3.8566969947430405E-2</v>
      </c>
      <c r="J1968" s="7">
        <f t="shared" si="308"/>
        <v>1.9283484973715201</v>
      </c>
      <c r="K1968" s="9">
        <f t="shared" si="310"/>
        <v>0</v>
      </c>
      <c r="L1968" s="7"/>
      <c r="M1968" s="7"/>
      <c r="N1968" s="7"/>
      <c r="O1968" s="7"/>
      <c r="P1968" s="7"/>
      <c r="Q1968" s="7">
        <f t="shared" si="301"/>
        <v>0</v>
      </c>
      <c r="R1968" s="7"/>
      <c r="S1968" s="7">
        <f t="shared" si="302"/>
        <v>0</v>
      </c>
      <c r="T1968" s="7"/>
      <c r="U1968" s="7">
        <f t="shared" si="303"/>
        <v>1</v>
      </c>
      <c r="V1968" s="7"/>
      <c r="W1968">
        <f t="shared" si="309"/>
        <v>13.145976064448368</v>
      </c>
    </row>
    <row r="1969" spans="1:23" x14ac:dyDescent="0.3">
      <c r="A1969">
        <v>394</v>
      </c>
      <c r="B1969">
        <v>117</v>
      </c>
      <c r="D1969">
        <f t="shared" si="304"/>
        <v>0.30783120057739188</v>
      </c>
      <c r="E1969">
        <f t="shared" si="305"/>
        <v>15.391560028869595</v>
      </c>
      <c r="F1969" s="7"/>
      <c r="G1969" s="7"/>
      <c r="H1969" s="7">
        <f t="shared" si="306"/>
        <v>-3.7617415011987469E-3</v>
      </c>
      <c r="I1969" s="7">
        <f t="shared" si="307"/>
        <v>3.7617415011987469E-3</v>
      </c>
      <c r="J1969" s="7">
        <f t="shared" si="308"/>
        <v>0.18808707505993735</v>
      </c>
      <c r="K1969" s="9">
        <f t="shared" si="310"/>
        <v>0</v>
      </c>
      <c r="L1969" s="7"/>
      <c r="M1969" s="7"/>
      <c r="N1969" s="7"/>
      <c r="O1969" s="7"/>
      <c r="P1969" s="7"/>
      <c r="Q1969" s="7">
        <f t="shared" si="301"/>
        <v>0</v>
      </c>
      <c r="R1969" s="7"/>
      <c r="S1969" s="7">
        <f t="shared" si="302"/>
        <v>0</v>
      </c>
      <c r="T1969" s="7"/>
      <c r="U1969" s="7">
        <f t="shared" si="303"/>
        <v>1</v>
      </c>
      <c r="V1969" s="7"/>
      <c r="W1969">
        <f t="shared" si="309"/>
        <v>12.988485521008299</v>
      </c>
    </row>
    <row r="1970" spans="1:23" x14ac:dyDescent="0.3">
      <c r="A1970">
        <v>396</v>
      </c>
      <c r="B1970">
        <v>108</v>
      </c>
      <c r="D1970">
        <f t="shared" si="304"/>
        <v>7.4660032637722529E-2</v>
      </c>
      <c r="E1970">
        <f t="shared" si="305"/>
        <v>3.7330016318861263</v>
      </c>
      <c r="F1970" s="7"/>
      <c r="G1970" s="7"/>
      <c r="H1970" s="7">
        <f t="shared" si="306"/>
        <v>7.9835817816183187E-3</v>
      </c>
      <c r="I1970" s="7">
        <f t="shared" si="307"/>
        <v>7.9835817816183187E-3</v>
      </c>
      <c r="J1970" s="7">
        <f t="shared" si="308"/>
        <v>0.39917908908091593</v>
      </c>
      <c r="K1970" s="9">
        <f t="shared" si="310"/>
        <v>0</v>
      </c>
      <c r="L1970" s="7"/>
      <c r="M1970" s="7"/>
      <c r="N1970" s="7"/>
      <c r="O1970" s="7"/>
      <c r="P1970" s="7"/>
      <c r="Q1970" s="7">
        <f t="shared" si="301"/>
        <v>0</v>
      </c>
      <c r="R1970" s="7"/>
      <c r="S1970" s="7">
        <f t="shared" si="302"/>
        <v>1</v>
      </c>
      <c r="T1970" s="7"/>
      <c r="U1970" s="7">
        <f t="shared" si="303"/>
        <v>0</v>
      </c>
      <c r="V1970" s="7"/>
      <c r="W1970">
        <f t="shared" si="309"/>
        <v>13.119788116453089</v>
      </c>
    </row>
    <row r="1971" spans="1:23" x14ac:dyDescent="0.3">
      <c r="A1971">
        <v>395</v>
      </c>
      <c r="B1971">
        <v>110</v>
      </c>
      <c r="D1971">
        <f t="shared" si="304"/>
        <v>3.3388981636060099E-2</v>
      </c>
      <c r="E1971">
        <f t="shared" si="305"/>
        <v>1.669449081803005</v>
      </c>
      <c r="F1971" s="7"/>
      <c r="G1971" s="7"/>
      <c r="H1971" s="7">
        <f t="shared" si="306"/>
        <v>0</v>
      </c>
      <c r="I1971" s="7">
        <f t="shared" si="307"/>
        <v>0</v>
      </c>
      <c r="J1971" s="7" t="str">
        <f t="shared" si="308"/>
        <v/>
      </c>
      <c r="K1971" s="9">
        <f t="shared" si="310"/>
        <v>0</v>
      </c>
      <c r="L1971" s="7"/>
      <c r="M1971" s="7"/>
      <c r="N1971" s="7"/>
      <c r="O1971" s="7"/>
      <c r="P1971" s="7"/>
      <c r="Q1971" s="7">
        <f t="shared" si="301"/>
        <v>0</v>
      </c>
      <c r="R1971" s="7"/>
      <c r="S1971" s="7">
        <f t="shared" si="302"/>
        <v>1</v>
      </c>
      <c r="T1971" s="7"/>
      <c r="U1971" s="7">
        <f t="shared" si="303"/>
        <v>0</v>
      </c>
      <c r="V1971" s="7"/>
      <c r="W1971">
        <f t="shared" si="309"/>
        <v>13.104696778903648</v>
      </c>
    </row>
    <row r="1972" spans="1:23" x14ac:dyDescent="0.3">
      <c r="A1972">
        <v>395</v>
      </c>
      <c r="B1972">
        <v>111</v>
      </c>
      <c r="D1972">
        <f t="shared" si="304"/>
        <v>0.10558523072348514</v>
      </c>
      <c r="E1972">
        <f t="shared" si="305"/>
        <v>5.279261536174257</v>
      </c>
      <c r="F1972" s="7"/>
      <c r="G1972" s="7"/>
      <c r="H1972" s="7">
        <f t="shared" si="306"/>
        <v>5.0380550521725839E-2</v>
      </c>
      <c r="I1972" s="7">
        <f t="shared" si="307"/>
        <v>5.0380550521725839E-2</v>
      </c>
      <c r="J1972" s="7">
        <f t="shared" si="308"/>
        <v>2.5190275260862918</v>
      </c>
      <c r="K1972" s="9">
        <f t="shared" si="310"/>
        <v>0</v>
      </c>
      <c r="L1972" s="7"/>
      <c r="M1972" s="7"/>
      <c r="N1972" s="7"/>
      <c r="O1972" s="7"/>
      <c r="P1972" s="7"/>
      <c r="Q1972" s="7">
        <f t="shared" si="301"/>
        <v>0</v>
      </c>
      <c r="R1972" s="7"/>
      <c r="S1972" s="7">
        <f t="shared" si="302"/>
        <v>1</v>
      </c>
      <c r="T1972" s="7"/>
      <c r="U1972" s="7">
        <f t="shared" si="303"/>
        <v>0</v>
      </c>
      <c r="V1972" s="7"/>
      <c r="W1972">
        <f t="shared" si="309"/>
        <v>13.084136105577274</v>
      </c>
    </row>
    <row r="1973" spans="1:23" x14ac:dyDescent="0.3">
      <c r="A1973">
        <v>398</v>
      </c>
      <c r="B1973">
        <v>112</v>
      </c>
      <c r="D1973">
        <f t="shared" si="304"/>
        <v>0.13766629801728417</v>
      </c>
      <c r="E1973">
        <f t="shared" si="305"/>
        <v>6.8833149008642085</v>
      </c>
      <c r="F1973" s="7"/>
      <c r="G1973" s="7"/>
      <c r="H1973" s="7">
        <f t="shared" si="306"/>
        <v>-6.831798069437918E-2</v>
      </c>
      <c r="I1973" s="7">
        <f t="shared" si="307"/>
        <v>6.831798069437918E-2</v>
      </c>
      <c r="J1973" s="7">
        <f t="shared" si="308"/>
        <v>3.4158990347189588</v>
      </c>
      <c r="K1973" s="9">
        <f t="shared" si="310"/>
        <v>0</v>
      </c>
      <c r="L1973" s="7"/>
      <c r="M1973" s="7"/>
      <c r="N1973" s="7"/>
      <c r="O1973" s="7"/>
      <c r="P1973" s="7"/>
      <c r="Q1973" s="7">
        <f t="shared" si="301"/>
        <v>0</v>
      </c>
      <c r="R1973" s="7"/>
      <c r="S1973" s="7">
        <f t="shared" si="302"/>
        <v>1</v>
      </c>
      <c r="T1973" s="7"/>
      <c r="U1973" s="7">
        <f t="shared" si="303"/>
        <v>0</v>
      </c>
      <c r="V1973" s="7"/>
      <c r="W1973">
        <f t="shared" si="309"/>
        <v>12.984665447558305</v>
      </c>
    </row>
    <row r="1974" spans="1:23" x14ac:dyDescent="0.3">
      <c r="A1974">
        <v>394</v>
      </c>
      <c r="B1974">
        <v>113</v>
      </c>
      <c r="D1974">
        <f t="shared" si="304"/>
        <v>7.4660032637722529E-2</v>
      </c>
      <c r="E1974">
        <f t="shared" si="305"/>
        <v>3.7330016318861263</v>
      </c>
      <c r="F1974" s="7"/>
      <c r="G1974" s="7"/>
      <c r="H1974" s="7">
        <f t="shared" si="306"/>
        <v>3.1931841367650551E-2</v>
      </c>
      <c r="I1974" s="7">
        <f t="shared" si="307"/>
        <v>3.1931841367650551E-2</v>
      </c>
      <c r="J1974" s="7">
        <f t="shared" si="308"/>
        <v>1.5965920683825277</v>
      </c>
      <c r="K1974" s="9">
        <f t="shared" si="310"/>
        <v>0</v>
      </c>
      <c r="L1974" s="7"/>
      <c r="M1974" s="7"/>
      <c r="N1974" s="7"/>
      <c r="O1974" s="7"/>
      <c r="P1974" s="7"/>
      <c r="Q1974" s="7">
        <f t="shared" si="301"/>
        <v>0</v>
      </c>
      <c r="R1974" s="7"/>
      <c r="S1974" s="7">
        <f t="shared" si="302"/>
        <v>1</v>
      </c>
      <c r="T1974" s="7"/>
      <c r="U1974" s="7">
        <f t="shared" si="303"/>
        <v>0</v>
      </c>
      <c r="V1974" s="7"/>
      <c r="W1974">
        <f t="shared" si="309"/>
        <v>13.06960070595045</v>
      </c>
    </row>
    <row r="1975" spans="1:23" x14ac:dyDescent="0.3">
      <c r="A1975">
        <v>396</v>
      </c>
      <c r="B1975">
        <v>114</v>
      </c>
      <c r="D1975">
        <f t="shared" si="304"/>
        <v>0.14932006527544506</v>
      </c>
      <c r="E1975">
        <f t="shared" si="305"/>
        <v>7.4660032637722527</v>
      </c>
      <c r="F1975" s="7"/>
      <c r="G1975" s="7"/>
      <c r="H1975" s="7">
        <f t="shared" si="306"/>
        <v>7.9835817816183187E-3</v>
      </c>
      <c r="I1975" s="7">
        <f t="shared" si="307"/>
        <v>7.9835817816183187E-3</v>
      </c>
      <c r="J1975" s="7">
        <f t="shared" si="308"/>
        <v>0.39917908908091593</v>
      </c>
      <c r="K1975" s="9">
        <f t="shared" si="310"/>
        <v>0</v>
      </c>
      <c r="L1975" s="7"/>
      <c r="M1975" s="7"/>
      <c r="N1975" s="7"/>
      <c r="O1975" s="7"/>
      <c r="P1975" s="7"/>
      <c r="Q1975" s="7">
        <f t="shared" si="301"/>
        <v>0</v>
      </c>
      <c r="R1975" s="7"/>
      <c r="S1975" s="7">
        <f t="shared" si="302"/>
        <v>1</v>
      </c>
      <c r="T1975" s="7"/>
      <c r="U1975" s="7">
        <f t="shared" si="303"/>
        <v>0</v>
      </c>
      <c r="V1975" s="7"/>
      <c r="W1975">
        <f t="shared" si="309"/>
        <v>12.996336750745231</v>
      </c>
    </row>
    <row r="1976" spans="1:23" x14ac:dyDescent="0.3">
      <c r="A1976">
        <v>394</v>
      </c>
      <c r="B1976">
        <v>118</v>
      </c>
      <c r="D1976">
        <f t="shared" si="304"/>
        <v>0.1702510689012616</v>
      </c>
      <c r="E1976">
        <f t="shared" si="305"/>
        <v>8.5125534450630802</v>
      </c>
      <c r="F1976" s="7"/>
      <c r="G1976" s="7"/>
      <c r="H1976" s="7">
        <f t="shared" si="306"/>
        <v>-8.6056146163015809E-2</v>
      </c>
      <c r="I1976" s="7">
        <f t="shared" si="307"/>
        <v>8.6056146163015809E-2</v>
      </c>
      <c r="J1976" s="7">
        <f t="shared" si="308"/>
        <v>4.3028073081507907</v>
      </c>
      <c r="K1976" s="9">
        <f t="shared" si="310"/>
        <v>0</v>
      </c>
      <c r="L1976" s="7"/>
      <c r="M1976" s="7"/>
      <c r="N1976" s="7"/>
      <c r="O1976" s="7"/>
      <c r="P1976" s="7"/>
      <c r="Q1976" s="7">
        <f t="shared" si="301"/>
        <v>0</v>
      </c>
      <c r="R1976" s="7"/>
      <c r="S1976" s="7">
        <f t="shared" si="302"/>
        <v>1</v>
      </c>
      <c r="T1976" s="7"/>
      <c r="U1976" s="7">
        <f t="shared" si="303"/>
        <v>0</v>
      </c>
      <c r="V1976" s="7"/>
      <c r="W1976">
        <f t="shared" si="309"/>
        <v>12.968342362423623</v>
      </c>
    </row>
    <row r="1977" spans="1:23" x14ac:dyDescent="0.3">
      <c r="A1977">
        <v>399</v>
      </c>
      <c r="B1977">
        <v>117</v>
      </c>
      <c r="D1977">
        <f t="shared" si="304"/>
        <v>0.13766629801728417</v>
      </c>
      <c r="E1977">
        <f t="shared" si="305"/>
        <v>6.8833149008642085</v>
      </c>
      <c r="F1977" s="7"/>
      <c r="G1977" s="7"/>
      <c r="H1977" s="7">
        <f t="shared" si="306"/>
        <v>6.831798069437918E-2</v>
      </c>
      <c r="I1977" s="7">
        <f t="shared" si="307"/>
        <v>6.831798069437918E-2</v>
      </c>
      <c r="J1977" s="7">
        <f t="shared" si="308"/>
        <v>3.4158990347189588</v>
      </c>
      <c r="K1977" s="9">
        <f t="shared" si="310"/>
        <v>0</v>
      </c>
      <c r="L1977" s="7"/>
      <c r="M1977" s="7"/>
      <c r="N1977" s="7"/>
      <c r="O1977" s="7"/>
      <c r="P1977" s="7"/>
      <c r="Q1977" s="7">
        <f t="shared" si="301"/>
        <v>0</v>
      </c>
      <c r="R1977" s="7"/>
      <c r="S1977" s="7">
        <f t="shared" si="302"/>
        <v>1</v>
      </c>
      <c r="T1977" s="7"/>
      <c r="U1977" s="7">
        <f t="shared" si="303"/>
        <v>0</v>
      </c>
      <c r="V1977" s="7"/>
      <c r="W1977">
        <f t="shared" si="309"/>
        <v>12.855841942022341</v>
      </c>
    </row>
    <row r="1978" spans="1:23" x14ac:dyDescent="0.3">
      <c r="A1978">
        <v>395</v>
      </c>
      <c r="B1978">
        <v>116</v>
      </c>
      <c r="D1978">
        <f t="shared" si="304"/>
        <v>0.1702510689012616</v>
      </c>
      <c r="E1978">
        <f t="shared" si="305"/>
        <v>8.5125534450630802</v>
      </c>
      <c r="F1978" s="7"/>
      <c r="G1978" s="7"/>
      <c r="H1978" s="7">
        <f t="shared" si="306"/>
        <v>5.1602919709601161E-3</v>
      </c>
      <c r="I1978" s="7">
        <f t="shared" si="307"/>
        <v>5.1602919709601161E-3</v>
      </c>
      <c r="J1978" s="7">
        <f t="shared" si="308"/>
        <v>0.25801459854800579</v>
      </c>
      <c r="K1978" s="9">
        <f t="shared" si="310"/>
        <v>0</v>
      </c>
      <c r="L1978" s="7"/>
      <c r="M1978" s="7"/>
      <c r="N1978" s="7"/>
      <c r="O1978" s="7"/>
      <c r="P1978" s="7"/>
      <c r="Q1978" s="7">
        <f t="shared" si="301"/>
        <v>0</v>
      </c>
      <c r="R1978" s="7"/>
      <c r="S1978" s="7">
        <f t="shared" si="302"/>
        <v>1</v>
      </c>
      <c r="T1978" s="7"/>
      <c r="U1978" s="7">
        <f t="shared" si="303"/>
        <v>0</v>
      </c>
      <c r="V1978" s="7"/>
      <c r="W1978">
        <f t="shared" si="309"/>
        <v>12.982132419730883</v>
      </c>
    </row>
    <row r="1979" spans="1:23" x14ac:dyDescent="0.3">
      <c r="A1979">
        <v>394</v>
      </c>
      <c r="B1979">
        <v>121</v>
      </c>
      <c r="D1979">
        <f t="shared" si="304"/>
        <v>0.14932006527544506</v>
      </c>
      <c r="E1979">
        <f t="shared" si="305"/>
        <v>7.4660032637722527</v>
      </c>
      <c r="F1979" s="7"/>
      <c r="G1979" s="7"/>
      <c r="H1979" s="7">
        <f t="shared" si="306"/>
        <v>-3.1931841367650551E-2</v>
      </c>
      <c r="I1979" s="7">
        <f t="shared" si="307"/>
        <v>3.1931841367650551E-2</v>
      </c>
      <c r="J1979" s="7">
        <f t="shared" si="308"/>
        <v>1.5965920683825277</v>
      </c>
      <c r="K1979" s="9">
        <f t="shared" si="310"/>
        <v>0</v>
      </c>
      <c r="L1979" s="7"/>
      <c r="M1979" s="7"/>
      <c r="N1979" s="7"/>
      <c r="O1979" s="7"/>
      <c r="P1979" s="7"/>
      <c r="Q1979" s="7">
        <f t="shared" si="301"/>
        <v>0</v>
      </c>
      <c r="R1979" s="7"/>
      <c r="S1979" s="7">
        <f t="shared" si="302"/>
        <v>1</v>
      </c>
      <c r="T1979" s="7"/>
      <c r="U1979" s="7">
        <f t="shared" si="303"/>
        <v>0</v>
      </c>
      <c r="V1979" s="7"/>
      <c r="W1979">
        <f t="shared" si="309"/>
        <v>12.908242483658812</v>
      </c>
    </row>
    <row r="1980" spans="1:23" x14ac:dyDescent="0.3">
      <c r="A1980">
        <v>398</v>
      </c>
      <c r="B1980">
        <v>119</v>
      </c>
      <c r="D1980">
        <f t="shared" si="304"/>
        <v>4.721915066354241E-2</v>
      </c>
      <c r="E1980">
        <f t="shared" si="305"/>
        <v>2.3609575331771206</v>
      </c>
      <c r="F1980" s="7"/>
      <c r="G1980" s="7"/>
      <c r="H1980" s="7">
        <f t="shared" si="306"/>
        <v>-1.1200948966854434E-2</v>
      </c>
      <c r="I1980" s="7">
        <f t="shared" si="307"/>
        <v>1.1200948966854434E-2</v>
      </c>
      <c r="J1980" s="7">
        <f t="shared" si="308"/>
        <v>0.56004744834272169</v>
      </c>
      <c r="K1980" s="9">
        <f t="shared" si="310"/>
        <v>0</v>
      </c>
      <c r="L1980" s="7"/>
      <c r="M1980" s="7"/>
      <c r="N1980" s="7"/>
      <c r="O1980" s="7"/>
      <c r="P1980" s="7"/>
      <c r="Q1980" s="7">
        <f t="shared" si="301"/>
        <v>0</v>
      </c>
      <c r="R1980" s="7"/>
      <c r="S1980" s="7">
        <f t="shared" si="302"/>
        <v>1</v>
      </c>
      <c r="T1980" s="7"/>
      <c r="U1980" s="7">
        <f t="shared" si="303"/>
        <v>0</v>
      </c>
      <c r="V1980" s="7"/>
      <c r="W1980">
        <f t="shared" si="309"/>
        <v>12.841742646832847</v>
      </c>
    </row>
    <row r="1981" spans="1:23" x14ac:dyDescent="0.3">
      <c r="A1981">
        <v>397</v>
      </c>
      <c r="B1981">
        <v>120</v>
      </c>
      <c r="D1981">
        <f t="shared" si="304"/>
        <v>0.10558523072348514</v>
      </c>
      <c r="E1981">
        <f t="shared" si="305"/>
        <v>5.279261536174257</v>
      </c>
      <c r="F1981" s="7"/>
      <c r="G1981" s="7"/>
      <c r="H1981" s="7">
        <f t="shared" si="306"/>
        <v>5.0380550521725839E-2</v>
      </c>
      <c r="I1981" s="7">
        <f t="shared" si="307"/>
        <v>5.0380550521725839E-2</v>
      </c>
      <c r="J1981" s="7">
        <f t="shared" si="308"/>
        <v>2.5190275260862918</v>
      </c>
      <c r="K1981" s="9">
        <f t="shared" si="310"/>
        <v>0</v>
      </c>
      <c r="L1981" s="7"/>
      <c r="M1981" s="7"/>
      <c r="N1981" s="7"/>
      <c r="O1981" s="7"/>
      <c r="P1981" s="7"/>
      <c r="Q1981" s="7">
        <f t="shared" si="301"/>
        <v>0</v>
      </c>
      <c r="R1981" s="7"/>
      <c r="S1981" s="7">
        <f t="shared" si="302"/>
        <v>1</v>
      </c>
      <c r="T1981" s="7"/>
      <c r="U1981" s="7">
        <f t="shared" si="303"/>
        <v>0</v>
      </c>
      <c r="V1981" s="7"/>
      <c r="W1981">
        <f t="shared" si="309"/>
        <v>12.848165167583272</v>
      </c>
    </row>
    <row r="1982" spans="1:23" x14ac:dyDescent="0.3">
      <c r="A1982">
        <v>394</v>
      </c>
      <c r="B1982">
        <v>119</v>
      </c>
      <c r="D1982">
        <f t="shared" si="304"/>
        <v>4.721915066354241E-2</v>
      </c>
      <c r="E1982">
        <f t="shared" si="305"/>
        <v>2.3609575331771206</v>
      </c>
      <c r="F1982" s="7"/>
      <c r="G1982" s="7"/>
      <c r="H1982" s="7">
        <f t="shared" si="306"/>
        <v>1.1200948966854434E-2</v>
      </c>
      <c r="I1982" s="7">
        <f t="shared" si="307"/>
        <v>1.1200948966854434E-2</v>
      </c>
      <c r="J1982" s="7">
        <f t="shared" si="308"/>
        <v>0.56004744834272169</v>
      </c>
      <c r="K1982" s="9">
        <f t="shared" si="310"/>
        <v>0</v>
      </c>
      <c r="L1982" s="7"/>
      <c r="M1982" s="7"/>
      <c r="N1982" s="7"/>
      <c r="O1982" s="7"/>
      <c r="P1982" s="7"/>
      <c r="Q1982" s="7">
        <f t="shared" si="301"/>
        <v>0</v>
      </c>
      <c r="R1982" s="7"/>
      <c r="S1982" s="7">
        <f t="shared" si="302"/>
        <v>1</v>
      </c>
      <c r="T1982" s="7"/>
      <c r="U1982" s="7">
        <f t="shared" si="303"/>
        <v>0</v>
      </c>
      <c r="V1982" s="7"/>
      <c r="W1982">
        <f t="shared" si="309"/>
        <v>12.948253966338838</v>
      </c>
    </row>
    <row r="1983" spans="1:23" x14ac:dyDescent="0.3">
      <c r="A1983">
        <v>393</v>
      </c>
      <c r="B1983">
        <v>118</v>
      </c>
      <c r="D1983">
        <f t="shared" si="304"/>
        <v>0.13766629801728417</v>
      </c>
      <c r="E1983">
        <f t="shared" si="305"/>
        <v>6.8833149008642085</v>
      </c>
      <c r="F1983" s="7"/>
      <c r="G1983" s="7"/>
      <c r="H1983" s="7">
        <f t="shared" si="306"/>
        <v>-1.5066612360971871E-2</v>
      </c>
      <c r="I1983" s="7">
        <f t="shared" si="307"/>
        <v>1.5066612360971871E-2</v>
      </c>
      <c r="J1983" s="7">
        <f t="shared" si="308"/>
        <v>0.75333061804859347</v>
      </c>
      <c r="K1983" s="9">
        <f t="shared" si="310"/>
        <v>0</v>
      </c>
      <c r="L1983" s="7"/>
      <c r="M1983" s="7"/>
      <c r="N1983" s="7"/>
      <c r="O1983" s="7"/>
      <c r="P1983" s="7"/>
      <c r="Q1983" s="7">
        <f t="shared" si="301"/>
        <v>0</v>
      </c>
      <c r="R1983" s="7"/>
      <c r="S1983" s="7">
        <f t="shared" si="302"/>
        <v>1</v>
      </c>
      <c r="T1983" s="7"/>
      <c r="U1983" s="7">
        <f t="shared" si="303"/>
        <v>0</v>
      </c>
      <c r="V1983" s="7"/>
      <c r="W1983">
        <f t="shared" si="309"/>
        <v>12.99500709472048</v>
      </c>
    </row>
    <row r="1984" spans="1:23" x14ac:dyDescent="0.3">
      <c r="A1984">
        <v>392</v>
      </c>
      <c r="B1984">
        <v>122</v>
      </c>
      <c r="D1984">
        <f t="shared" si="304"/>
        <v>6.6777963272120197E-2</v>
      </c>
      <c r="E1984">
        <f t="shared" si="305"/>
        <v>3.33889816360601</v>
      </c>
      <c r="F1984" s="7"/>
      <c r="G1984" s="7"/>
      <c r="H1984" s="7">
        <f t="shared" si="306"/>
        <v>0</v>
      </c>
      <c r="I1984" s="7">
        <f t="shared" si="307"/>
        <v>0</v>
      </c>
      <c r="J1984" s="7" t="str">
        <f t="shared" si="308"/>
        <v/>
      </c>
      <c r="K1984" s="9">
        <f t="shared" si="310"/>
        <v>0</v>
      </c>
      <c r="L1984" s="7"/>
      <c r="M1984" s="7"/>
      <c r="N1984" s="7"/>
      <c r="O1984" s="7"/>
      <c r="P1984" s="7"/>
      <c r="Q1984" s="7">
        <f t="shared" si="301"/>
        <v>0</v>
      </c>
      <c r="R1984" s="7"/>
      <c r="S1984" s="7">
        <f t="shared" si="302"/>
        <v>1</v>
      </c>
      <c r="T1984" s="7"/>
      <c r="U1984" s="7">
        <f t="shared" si="303"/>
        <v>0</v>
      </c>
      <c r="V1984" s="7"/>
      <c r="W1984">
        <f t="shared" si="309"/>
        <v>12.942010326184992</v>
      </c>
    </row>
    <row r="1985" spans="1:23" x14ac:dyDescent="0.3">
      <c r="A1985">
        <v>390</v>
      </c>
      <c r="B1985">
        <v>122</v>
      </c>
      <c r="D1985">
        <f t="shared" si="304"/>
        <v>0.13766629801728417</v>
      </c>
      <c r="E1985">
        <f t="shared" si="305"/>
        <v>6.8833149008642085</v>
      </c>
      <c r="F1985" s="7"/>
      <c r="G1985" s="7"/>
      <c r="H1985" s="7">
        <f t="shared" si="306"/>
        <v>1.5066612360971871E-2</v>
      </c>
      <c r="I1985" s="7">
        <f t="shared" si="307"/>
        <v>1.5066612360971871E-2</v>
      </c>
      <c r="J1985" s="7">
        <f t="shared" si="308"/>
        <v>0.75333061804859347</v>
      </c>
      <c r="K1985" s="9">
        <f t="shared" si="310"/>
        <v>0</v>
      </c>
      <c r="L1985" s="7"/>
      <c r="M1985" s="7"/>
      <c r="N1985" s="7"/>
      <c r="O1985" s="7"/>
      <c r="P1985" s="7"/>
      <c r="Q1985" s="7">
        <f t="shared" si="301"/>
        <v>0</v>
      </c>
      <c r="R1985" s="7"/>
      <c r="S1985" s="7">
        <f t="shared" si="302"/>
        <v>1</v>
      </c>
      <c r="T1985" s="7"/>
      <c r="U1985" s="7">
        <f t="shared" si="303"/>
        <v>0</v>
      </c>
      <c r="V1985" s="7"/>
      <c r="W1985">
        <f t="shared" si="309"/>
        <v>12.995822061325509</v>
      </c>
    </row>
    <row r="1986" spans="1:23" x14ac:dyDescent="0.3">
      <c r="A1986">
        <v>391</v>
      </c>
      <c r="B1986">
        <v>126</v>
      </c>
      <c r="D1986">
        <f t="shared" si="304"/>
        <v>0.1669449081803005</v>
      </c>
      <c r="E1986">
        <f t="shared" si="305"/>
        <v>8.3472454090150254</v>
      </c>
      <c r="F1986" s="7"/>
      <c r="G1986" s="7"/>
      <c r="H1986" s="7">
        <f t="shared" si="306"/>
        <v>0</v>
      </c>
      <c r="I1986" s="7">
        <f t="shared" si="307"/>
        <v>0</v>
      </c>
      <c r="J1986" s="7" t="str">
        <f t="shared" si="308"/>
        <v/>
      </c>
      <c r="K1986" s="9">
        <f t="shared" si="310"/>
        <v>0</v>
      </c>
      <c r="L1986" s="7"/>
      <c r="M1986" s="7"/>
      <c r="N1986" s="7"/>
      <c r="O1986" s="7"/>
      <c r="P1986" s="7"/>
      <c r="Q1986" s="7">
        <f t="shared" si="301"/>
        <v>0</v>
      </c>
      <c r="R1986" s="7"/>
      <c r="S1986" s="7">
        <f t="shared" si="302"/>
        <v>1</v>
      </c>
      <c r="T1986" s="7"/>
      <c r="U1986" s="7">
        <f t="shared" si="303"/>
        <v>0</v>
      </c>
      <c r="V1986" s="7"/>
      <c r="W1986">
        <f t="shared" si="309"/>
        <v>12.890265986144033</v>
      </c>
    </row>
    <row r="1987" spans="1:23" x14ac:dyDescent="0.3">
      <c r="A1987">
        <v>386</v>
      </c>
      <c r="B1987">
        <v>126</v>
      </c>
      <c r="D1987">
        <f t="shared" si="304"/>
        <v>0.1669449081803005</v>
      </c>
      <c r="E1987">
        <f t="shared" si="305"/>
        <v>8.3472454090150254</v>
      </c>
      <c r="F1987" s="7"/>
      <c r="G1987" s="7"/>
      <c r="H1987" s="7">
        <f t="shared" si="306"/>
        <v>-4.2220688924404807E-3</v>
      </c>
      <c r="I1987" s="7">
        <f t="shared" si="307"/>
        <v>4.2220688924404807E-3</v>
      </c>
      <c r="J1987" s="7">
        <f t="shared" si="308"/>
        <v>0.21110344462202404</v>
      </c>
      <c r="K1987" s="9">
        <f t="shared" si="310"/>
        <v>0</v>
      </c>
      <c r="L1987" s="7"/>
      <c r="M1987" s="7"/>
      <c r="N1987" s="7"/>
      <c r="O1987" s="7"/>
      <c r="P1987" s="7"/>
      <c r="Q1987" s="7">
        <f t="shared" ref="Q1987:Q2050" si="311">IF(E1987&lt;1,1,0)</f>
        <v>0</v>
      </c>
      <c r="R1987" s="7"/>
      <c r="S1987" s="7">
        <f t="shared" ref="S1987:S2050" si="312">IF(AND(E1987&gt;=1,E1987&lt;10),1,0)</f>
        <v>1</v>
      </c>
      <c r="T1987" s="7"/>
      <c r="U1987" s="7">
        <f t="shared" ref="U1987:U2050" si="313">IF(E1987&gt;=10,1,0)</f>
        <v>0</v>
      </c>
      <c r="V1987" s="7"/>
      <c r="W1987">
        <f t="shared" si="309"/>
        <v>13.0259827733764</v>
      </c>
    </row>
    <row r="1988" spans="1:23" x14ac:dyDescent="0.3">
      <c r="A1988">
        <v>383</v>
      </c>
      <c r="B1988">
        <v>130</v>
      </c>
      <c r="D1988">
        <f t="shared" ref="D1988:D2051" si="314">(SQRT((A1989-A1988)^2+(B1989-B1988)^2)/$C$3)</f>
        <v>6.6777963272120197E-2</v>
      </c>
      <c r="E1988">
        <f t="shared" ref="E1988:E2051" si="315">IF(D1988*$C$5&gt;=50,"",D1988*$C$5)</f>
        <v>3.33889816360601</v>
      </c>
      <c r="F1988" s="7"/>
      <c r="G1988" s="7"/>
      <c r="H1988" s="7">
        <f t="shared" ref="H1988:H2051" si="316">IF(AND(A1989-A1988&lt;&gt;0,B1989-B1988&lt;&gt;0),(1/(((TAN((B1989-B1988)/(A1989-A1988)))*180)/3.14)),0)</f>
        <v>0</v>
      </c>
      <c r="I1988" s="7">
        <f t="shared" ref="I1988:I2051" si="317">SQRT(H1988^2)</f>
        <v>0</v>
      </c>
      <c r="J1988" s="7" t="str">
        <f t="shared" ref="J1988:J2051" si="318">IF(OR(I1988=0,I1988*$C$5&gt;=360),"",(I1988*$C$5))</f>
        <v/>
      </c>
      <c r="K1988" s="9">
        <f t="shared" si="310"/>
        <v>0</v>
      </c>
      <c r="L1988" s="7"/>
      <c r="M1988" s="7"/>
      <c r="N1988" s="7"/>
      <c r="O1988" s="7"/>
      <c r="P1988" s="7"/>
      <c r="Q1988" s="7">
        <f t="shared" si="311"/>
        <v>0</v>
      </c>
      <c r="R1988" s="7"/>
      <c r="S1988" s="7">
        <f t="shared" si="312"/>
        <v>1</v>
      </c>
      <c r="T1988" s="7"/>
      <c r="U1988" s="7">
        <f t="shared" si="313"/>
        <v>0</v>
      </c>
      <c r="V1988" s="7"/>
      <c r="W1988">
        <f t="shared" ref="W1988:W2051" si="319">(SQRT((A1988-$C$9)^2+(B1988-$C$11)^2)/$C$3)</f>
        <v>13.031330715783994</v>
      </c>
    </row>
    <row r="1989" spans="1:23" x14ac:dyDescent="0.3">
      <c r="A1989">
        <v>385</v>
      </c>
      <c r="B1989">
        <v>130</v>
      </c>
      <c r="D1989">
        <f t="shared" si="314"/>
        <v>0.20309724642064172</v>
      </c>
      <c r="E1989">
        <f t="shared" si="315"/>
        <v>10.154862321032086</v>
      </c>
      <c r="F1989" s="7"/>
      <c r="G1989" s="7"/>
      <c r="H1989" s="7">
        <f t="shared" si="316"/>
        <v>-0.10369573140716856</v>
      </c>
      <c r="I1989" s="7">
        <f t="shared" si="317"/>
        <v>0.10369573140716856</v>
      </c>
      <c r="J1989" s="7">
        <f t="shared" si="318"/>
        <v>5.1847865703584279</v>
      </c>
      <c r="K1989" s="9">
        <f t="shared" si="310"/>
        <v>0</v>
      </c>
      <c r="L1989" s="7"/>
      <c r="M1989" s="7"/>
      <c r="N1989" s="7"/>
      <c r="O1989" s="7"/>
      <c r="P1989" s="7"/>
      <c r="Q1989" s="7">
        <f t="shared" si="311"/>
        <v>0</v>
      </c>
      <c r="R1989" s="7"/>
      <c r="S1989" s="7">
        <f t="shared" si="312"/>
        <v>0</v>
      </c>
      <c r="T1989" s="7"/>
      <c r="U1989" s="7">
        <f t="shared" si="313"/>
        <v>1</v>
      </c>
      <c r="V1989" s="7"/>
      <c r="W1989">
        <f t="shared" si="319"/>
        <v>12.976463516032716</v>
      </c>
    </row>
    <row r="1990" spans="1:23" x14ac:dyDescent="0.3">
      <c r="A1990">
        <v>379</v>
      </c>
      <c r="B1990">
        <v>131</v>
      </c>
      <c r="D1990">
        <f t="shared" si="314"/>
        <v>0.12038568532434021</v>
      </c>
      <c r="E1990">
        <f t="shared" si="315"/>
        <v>6.019284266217011</v>
      </c>
      <c r="F1990" s="7"/>
      <c r="G1990" s="7"/>
      <c r="H1990" s="7">
        <f t="shared" si="316"/>
        <v>-2.2170174856798452E-2</v>
      </c>
      <c r="I1990" s="7">
        <f t="shared" si="317"/>
        <v>2.2170174856798452E-2</v>
      </c>
      <c r="J1990" s="7">
        <f t="shared" si="318"/>
        <v>1.1085087428399225</v>
      </c>
      <c r="K1990" s="9">
        <f t="shared" ref="K1990:K2053" si="320">IF(E1988="",1,0)</f>
        <v>0</v>
      </c>
      <c r="L1990" s="7"/>
      <c r="M1990" s="7"/>
      <c r="N1990" s="7"/>
      <c r="O1990" s="7"/>
      <c r="P1990" s="7"/>
      <c r="Q1990" s="7">
        <f t="shared" si="311"/>
        <v>0</v>
      </c>
      <c r="R1990" s="7"/>
      <c r="S1990" s="7">
        <f t="shared" si="312"/>
        <v>1</v>
      </c>
      <c r="T1990" s="7"/>
      <c r="U1990" s="7">
        <f t="shared" si="313"/>
        <v>0</v>
      </c>
      <c r="V1990" s="7"/>
      <c r="W1990">
        <f t="shared" si="319"/>
        <v>13.122591916647925</v>
      </c>
    </row>
    <row r="1991" spans="1:23" x14ac:dyDescent="0.3">
      <c r="A1991">
        <v>376</v>
      </c>
      <c r="B1991">
        <v>133</v>
      </c>
      <c r="D1991">
        <f t="shared" si="314"/>
        <v>0.3023500880847218</v>
      </c>
      <c r="E1991">
        <f t="shared" si="315"/>
        <v>15.11750440423609</v>
      </c>
      <c r="F1991" s="7"/>
      <c r="G1991" s="7"/>
      <c r="H1991" s="7">
        <f t="shared" si="316"/>
        <v>0.15635337707725627</v>
      </c>
      <c r="I1991" s="7">
        <f t="shared" si="317"/>
        <v>0.15635337707725627</v>
      </c>
      <c r="J1991" s="7">
        <f t="shared" si="318"/>
        <v>7.8176688538628136</v>
      </c>
      <c r="K1991" s="9">
        <f t="shared" si="320"/>
        <v>0</v>
      </c>
      <c r="L1991" s="7"/>
      <c r="M1991" s="7"/>
      <c r="N1991" s="7"/>
      <c r="O1991" s="7"/>
      <c r="P1991" s="7"/>
      <c r="Q1991" s="7">
        <f t="shared" si="311"/>
        <v>0</v>
      </c>
      <c r="R1991" s="7"/>
      <c r="S1991" s="7">
        <f t="shared" si="312"/>
        <v>0</v>
      </c>
      <c r="T1991" s="7"/>
      <c r="U1991" s="7">
        <f t="shared" si="313"/>
        <v>1</v>
      </c>
      <c r="V1991" s="7"/>
      <c r="W1991">
        <f t="shared" si="319"/>
        <v>13.168345143147159</v>
      </c>
    </row>
    <row r="1992" spans="1:23" x14ac:dyDescent="0.3">
      <c r="A1992">
        <v>385</v>
      </c>
      <c r="B1992">
        <v>134</v>
      </c>
      <c r="D1992">
        <f t="shared" si="314"/>
        <v>0.3405021378025232</v>
      </c>
      <c r="E1992">
        <f t="shared" si="315"/>
        <v>17.02510689012616</v>
      </c>
      <c r="F1992" s="7"/>
      <c r="G1992" s="7"/>
      <c r="H1992" s="7">
        <f t="shared" si="316"/>
        <v>-8.6056146163015809E-2</v>
      </c>
      <c r="I1992" s="7">
        <f t="shared" si="317"/>
        <v>8.6056146163015809E-2</v>
      </c>
      <c r="J1992" s="7">
        <f t="shared" si="318"/>
        <v>4.3028073081507907</v>
      </c>
      <c r="K1992" s="9">
        <f t="shared" si="320"/>
        <v>0</v>
      </c>
      <c r="L1992" s="7"/>
      <c r="M1992" s="7"/>
      <c r="N1992" s="7"/>
      <c r="O1992" s="7"/>
      <c r="P1992" s="7"/>
      <c r="Q1992" s="7">
        <f t="shared" si="311"/>
        <v>0</v>
      </c>
      <c r="R1992" s="7"/>
      <c r="S1992" s="7">
        <f t="shared" si="312"/>
        <v>0</v>
      </c>
      <c r="T1992" s="7"/>
      <c r="U1992" s="7">
        <f t="shared" si="313"/>
        <v>1</v>
      </c>
      <c r="V1992" s="7"/>
      <c r="W1992">
        <f t="shared" si="319"/>
        <v>12.900640099478327</v>
      </c>
    </row>
    <row r="1993" spans="1:23" x14ac:dyDescent="0.3">
      <c r="A1993">
        <v>375</v>
      </c>
      <c r="B1993">
        <v>136</v>
      </c>
      <c r="D1993">
        <f t="shared" si="314"/>
        <v>7.4660032637722529E-2</v>
      </c>
      <c r="E1993">
        <f t="shared" si="315"/>
        <v>3.7330016318861263</v>
      </c>
      <c r="F1993" s="7"/>
      <c r="G1993" s="7"/>
      <c r="H1993" s="7">
        <f t="shared" si="316"/>
        <v>3.1931841367650551E-2</v>
      </c>
      <c r="I1993" s="7">
        <f t="shared" si="317"/>
        <v>3.1931841367650551E-2</v>
      </c>
      <c r="J1993" s="7">
        <f t="shared" si="318"/>
        <v>1.5965920683825277</v>
      </c>
      <c r="K1993" s="9">
        <f t="shared" si="320"/>
        <v>0</v>
      </c>
      <c r="L1993" s="7"/>
      <c r="M1993" s="7"/>
      <c r="N1993" s="7"/>
      <c r="O1993" s="7"/>
      <c r="P1993" s="7"/>
      <c r="Q1993" s="7">
        <f t="shared" si="311"/>
        <v>0</v>
      </c>
      <c r="R1993" s="7"/>
      <c r="S1993" s="7">
        <f t="shared" si="312"/>
        <v>1</v>
      </c>
      <c r="T1993" s="7"/>
      <c r="U1993" s="7">
        <f t="shared" si="313"/>
        <v>0</v>
      </c>
      <c r="V1993" s="7"/>
      <c r="W1993">
        <f t="shared" si="319"/>
        <v>13.14088687249404</v>
      </c>
    </row>
    <row r="1994" spans="1:23" x14ac:dyDescent="0.3">
      <c r="A1994">
        <v>377</v>
      </c>
      <c r="B1994">
        <v>137</v>
      </c>
      <c r="D1994">
        <f t="shared" si="314"/>
        <v>0.23609575331771204</v>
      </c>
      <c r="E1994">
        <f t="shared" si="315"/>
        <v>11.804787665885602</v>
      </c>
      <c r="F1994" s="7"/>
      <c r="G1994" s="7"/>
      <c r="H1994" s="7">
        <f t="shared" si="316"/>
        <v>-1.1200948966854434E-2</v>
      </c>
      <c r="I1994" s="7">
        <f t="shared" si="317"/>
        <v>1.1200948966854434E-2</v>
      </c>
      <c r="J1994" s="7">
        <f t="shared" si="318"/>
        <v>0.56004744834272169</v>
      </c>
      <c r="K1994" s="9">
        <f t="shared" si="320"/>
        <v>0</v>
      </c>
      <c r="L1994" s="7"/>
      <c r="M1994" s="7"/>
      <c r="N1994" s="7"/>
      <c r="O1994" s="7"/>
      <c r="P1994" s="7"/>
      <c r="Q1994" s="7">
        <f t="shared" si="311"/>
        <v>0</v>
      </c>
      <c r="R1994" s="7"/>
      <c r="S1994" s="7">
        <f t="shared" si="312"/>
        <v>0</v>
      </c>
      <c r="T1994" s="7"/>
      <c r="U1994" s="7">
        <f t="shared" si="313"/>
        <v>1</v>
      </c>
      <c r="V1994" s="7"/>
      <c r="W1994">
        <f t="shared" si="319"/>
        <v>13.066742876426245</v>
      </c>
    </row>
    <row r="1995" spans="1:23" x14ac:dyDescent="0.3">
      <c r="A1995">
        <v>372</v>
      </c>
      <c r="B1995">
        <v>142</v>
      </c>
      <c r="D1995">
        <f t="shared" si="314"/>
        <v>0.10558523072348514</v>
      </c>
      <c r="E1995">
        <f t="shared" si="315"/>
        <v>5.279261536174257</v>
      </c>
      <c r="F1995" s="7"/>
      <c r="G1995" s="7"/>
      <c r="H1995" s="7">
        <f t="shared" si="316"/>
        <v>-0.12237718339724686</v>
      </c>
      <c r="I1995" s="7">
        <f t="shared" si="317"/>
        <v>0.12237718339724686</v>
      </c>
      <c r="J1995" s="7">
        <f t="shared" si="318"/>
        <v>6.1188591698623434</v>
      </c>
      <c r="K1995" s="9">
        <f t="shared" si="320"/>
        <v>0</v>
      </c>
      <c r="L1995" s="7"/>
      <c r="M1995" s="7"/>
      <c r="N1995" s="7"/>
      <c r="O1995" s="7"/>
      <c r="P1995" s="7"/>
      <c r="Q1995" s="7">
        <f t="shared" si="311"/>
        <v>0</v>
      </c>
      <c r="R1995" s="7"/>
      <c r="S1995" s="7">
        <f t="shared" si="312"/>
        <v>1</v>
      </c>
      <c r="T1995" s="7"/>
      <c r="U1995" s="7">
        <f t="shared" si="313"/>
        <v>0</v>
      </c>
      <c r="V1995" s="7"/>
      <c r="W1995">
        <f t="shared" si="319"/>
        <v>13.116558755612198</v>
      </c>
    </row>
    <row r="1996" spans="1:23" x14ac:dyDescent="0.3">
      <c r="A1996">
        <v>371</v>
      </c>
      <c r="B1996">
        <v>139</v>
      </c>
      <c r="D1996">
        <f t="shared" si="314"/>
        <v>0.26919057590312351</v>
      </c>
      <c r="E1996">
        <f t="shared" si="315"/>
        <v>13.459528795156176</v>
      </c>
      <c r="F1996" s="7"/>
      <c r="G1996" s="7"/>
      <c r="H1996" s="7">
        <f t="shared" si="316"/>
        <v>2.713036910681927E-2</v>
      </c>
      <c r="I1996" s="7">
        <f t="shared" si="317"/>
        <v>2.713036910681927E-2</v>
      </c>
      <c r="J1996" s="7">
        <f t="shared" si="318"/>
        <v>1.3565184553409635</v>
      </c>
      <c r="K1996" s="9">
        <f t="shared" si="320"/>
        <v>0</v>
      </c>
      <c r="L1996" s="7"/>
      <c r="M1996" s="7"/>
      <c r="N1996" s="7"/>
      <c r="O1996" s="7"/>
      <c r="P1996" s="7"/>
      <c r="Q1996" s="7">
        <f t="shared" si="311"/>
        <v>0</v>
      </c>
      <c r="R1996" s="7"/>
      <c r="S1996" s="7">
        <f t="shared" si="312"/>
        <v>0</v>
      </c>
      <c r="T1996" s="7"/>
      <c r="U1996" s="7">
        <f t="shared" si="313"/>
        <v>1</v>
      </c>
      <c r="V1996" s="7"/>
      <c r="W1996">
        <f t="shared" si="319"/>
        <v>13.198491708849295</v>
      </c>
    </row>
    <row r="1997" spans="1:23" x14ac:dyDescent="0.3">
      <c r="A1997">
        <v>378</v>
      </c>
      <c r="B1997">
        <v>143</v>
      </c>
      <c r="D1997">
        <f t="shared" si="314"/>
        <v>4.721915066354241E-2</v>
      </c>
      <c r="E1997">
        <f t="shared" si="315"/>
        <v>2.3609575331771206</v>
      </c>
      <c r="F1997" s="7"/>
      <c r="G1997" s="7"/>
      <c r="H1997" s="7">
        <f t="shared" si="316"/>
        <v>-1.1200948966854434E-2</v>
      </c>
      <c r="I1997" s="7">
        <f t="shared" si="317"/>
        <v>1.1200948966854434E-2</v>
      </c>
      <c r="J1997" s="7">
        <f t="shared" si="318"/>
        <v>0.56004744834272169</v>
      </c>
      <c r="K1997" s="9">
        <f t="shared" si="320"/>
        <v>0</v>
      </c>
      <c r="L1997" s="7"/>
      <c r="M1997" s="7"/>
      <c r="N1997" s="7"/>
      <c r="O1997" s="7"/>
      <c r="P1997" s="7"/>
      <c r="Q1997" s="7">
        <f t="shared" si="311"/>
        <v>0</v>
      </c>
      <c r="R1997" s="7"/>
      <c r="S1997" s="7">
        <f t="shared" si="312"/>
        <v>1</v>
      </c>
      <c r="T1997" s="7"/>
      <c r="U1997" s="7">
        <f t="shared" si="313"/>
        <v>0</v>
      </c>
      <c r="V1997" s="7"/>
      <c r="W1997">
        <f t="shared" si="319"/>
        <v>12.929643334906883</v>
      </c>
    </row>
    <row r="1998" spans="1:23" x14ac:dyDescent="0.3">
      <c r="A1998">
        <v>379</v>
      </c>
      <c r="B1998">
        <v>142</v>
      </c>
      <c r="D1998">
        <f t="shared" si="314"/>
        <v>0.40344060012001914</v>
      </c>
      <c r="E1998">
        <f t="shared" si="315"/>
        <v>20.172030006000956</v>
      </c>
      <c r="F1998" s="7"/>
      <c r="G1998" s="7"/>
      <c r="H1998" s="7">
        <f t="shared" si="316"/>
        <v>-3.5697542336888315E-2</v>
      </c>
      <c r="I1998" s="7">
        <f t="shared" si="317"/>
        <v>3.5697542336888315E-2</v>
      </c>
      <c r="J1998" s="7">
        <f t="shared" si="318"/>
        <v>1.7848771168444157</v>
      </c>
      <c r="K1998" s="9">
        <f t="shared" si="320"/>
        <v>0</v>
      </c>
      <c r="L1998" s="7"/>
      <c r="M1998" s="7"/>
      <c r="N1998" s="7"/>
      <c r="O1998" s="7"/>
      <c r="P1998" s="7"/>
      <c r="Q1998" s="7">
        <f t="shared" si="311"/>
        <v>0</v>
      </c>
      <c r="R1998" s="7"/>
      <c r="S1998" s="7">
        <f t="shared" si="312"/>
        <v>0</v>
      </c>
      <c r="T1998" s="7"/>
      <c r="U1998" s="7">
        <f t="shared" si="313"/>
        <v>1</v>
      </c>
      <c r="V1998" s="7"/>
      <c r="W1998">
        <f t="shared" si="319"/>
        <v>12.919637672084043</v>
      </c>
    </row>
    <row r="1999" spans="1:23" x14ac:dyDescent="0.3">
      <c r="A1999">
        <v>368</v>
      </c>
      <c r="B1999">
        <v>147</v>
      </c>
      <c r="D1999">
        <f t="shared" si="314"/>
        <v>0.26919057590312351</v>
      </c>
      <c r="E1999">
        <f t="shared" si="315"/>
        <v>13.459528795156176</v>
      </c>
      <c r="F1999" s="7"/>
      <c r="G1999" s="7"/>
      <c r="H1999" s="7">
        <f t="shared" si="316"/>
        <v>-2.713036910681927E-2</v>
      </c>
      <c r="I1999" s="7">
        <f t="shared" si="317"/>
        <v>2.713036910681927E-2</v>
      </c>
      <c r="J1999" s="7">
        <f t="shared" si="318"/>
        <v>1.3565184553409635</v>
      </c>
      <c r="K1999" s="9">
        <f t="shared" si="320"/>
        <v>0</v>
      </c>
      <c r="L1999" s="7"/>
      <c r="M1999" s="7"/>
      <c r="N1999" s="7"/>
      <c r="O1999" s="7"/>
      <c r="P1999" s="7"/>
      <c r="Q1999" s="7">
        <f t="shared" si="311"/>
        <v>0</v>
      </c>
      <c r="R1999" s="7"/>
      <c r="S1999" s="7">
        <f t="shared" si="312"/>
        <v>0</v>
      </c>
      <c r="T1999" s="7"/>
      <c r="U1999" s="7">
        <f t="shared" si="313"/>
        <v>1</v>
      </c>
      <c r="V1999" s="7"/>
      <c r="W1999">
        <f t="shared" si="319"/>
        <v>13.141904868547741</v>
      </c>
    </row>
    <row r="2000" spans="1:23" x14ac:dyDescent="0.3">
      <c r="A2000">
        <v>375</v>
      </c>
      <c r="B2000">
        <v>143</v>
      </c>
      <c r="D2000">
        <f t="shared" si="314"/>
        <v>0</v>
      </c>
      <c r="E2000">
        <f t="shared" si="315"/>
        <v>0</v>
      </c>
      <c r="F2000" s="7"/>
      <c r="G2000" s="7"/>
      <c r="H2000" s="7">
        <f t="shared" si="316"/>
        <v>0</v>
      </c>
      <c r="I2000" s="7">
        <f t="shared" si="317"/>
        <v>0</v>
      </c>
      <c r="J2000" s="7" t="str">
        <f t="shared" si="318"/>
        <v/>
      </c>
      <c r="K2000" s="9">
        <f t="shared" si="320"/>
        <v>0</v>
      </c>
      <c r="L2000" s="7"/>
      <c r="M2000" s="7"/>
      <c r="N2000" s="7"/>
      <c r="O2000" s="7"/>
      <c r="P2000" s="7"/>
      <c r="Q2000" s="7">
        <f t="shared" si="311"/>
        <v>1</v>
      </c>
      <c r="R2000" s="7"/>
      <c r="S2000" s="7">
        <f t="shared" si="312"/>
        <v>0</v>
      </c>
      <c r="T2000" s="7"/>
      <c r="U2000" s="7">
        <f t="shared" si="313"/>
        <v>0</v>
      </c>
      <c r="V2000" s="7"/>
      <c r="W2000">
        <f t="shared" si="319"/>
        <v>13.014081070670111</v>
      </c>
    </row>
    <row r="2001" spans="1:23" x14ac:dyDescent="0.3">
      <c r="A2001">
        <v>375</v>
      </c>
      <c r="B2001">
        <v>143</v>
      </c>
      <c r="D2001">
        <f t="shared" si="314"/>
        <v>0.13766629801728417</v>
      </c>
      <c r="E2001">
        <f t="shared" si="315"/>
        <v>6.8833149008642085</v>
      </c>
      <c r="F2001" s="7"/>
      <c r="G2001" s="7"/>
      <c r="H2001" s="7">
        <f t="shared" si="316"/>
        <v>-1.5066612360971871E-2</v>
      </c>
      <c r="I2001" s="7">
        <f t="shared" si="317"/>
        <v>1.5066612360971871E-2</v>
      </c>
      <c r="J2001" s="7">
        <f t="shared" si="318"/>
        <v>0.75333061804859347</v>
      </c>
      <c r="K2001" s="9">
        <f t="shared" si="320"/>
        <v>0</v>
      </c>
      <c r="L2001" s="7"/>
      <c r="M2001" s="7"/>
      <c r="N2001" s="7"/>
      <c r="O2001" s="7"/>
      <c r="P2001" s="7"/>
      <c r="Q2001" s="7">
        <f t="shared" si="311"/>
        <v>0</v>
      </c>
      <c r="R2001" s="7"/>
      <c r="S2001" s="7">
        <f t="shared" si="312"/>
        <v>1</v>
      </c>
      <c r="T2001" s="7"/>
      <c r="U2001" s="7">
        <f t="shared" si="313"/>
        <v>0</v>
      </c>
      <c r="V2001" s="7"/>
      <c r="W2001">
        <f t="shared" si="319"/>
        <v>13.014081070670111</v>
      </c>
    </row>
    <row r="2002" spans="1:23" x14ac:dyDescent="0.3">
      <c r="A2002">
        <v>374</v>
      </c>
      <c r="B2002">
        <v>147</v>
      </c>
      <c r="D2002">
        <f t="shared" si="314"/>
        <v>7.4660032637722529E-2</v>
      </c>
      <c r="E2002">
        <f t="shared" si="315"/>
        <v>3.7330016318861263</v>
      </c>
      <c r="F2002" s="7"/>
      <c r="G2002" s="7"/>
      <c r="H2002" s="7">
        <f t="shared" si="316"/>
        <v>7.9835817816183187E-3</v>
      </c>
      <c r="I2002" s="7">
        <f t="shared" si="317"/>
        <v>7.9835817816183187E-3</v>
      </c>
      <c r="J2002" s="7">
        <f t="shared" si="318"/>
        <v>0.39917908908091593</v>
      </c>
      <c r="K2002" s="9">
        <f t="shared" si="320"/>
        <v>0</v>
      </c>
      <c r="L2002" s="7"/>
      <c r="M2002" s="7"/>
      <c r="N2002" s="7"/>
      <c r="O2002" s="7"/>
      <c r="P2002" s="7"/>
      <c r="Q2002" s="7">
        <f t="shared" si="311"/>
        <v>0</v>
      </c>
      <c r="R2002" s="7"/>
      <c r="S2002" s="7">
        <f t="shared" si="312"/>
        <v>1</v>
      </c>
      <c r="T2002" s="7"/>
      <c r="U2002" s="7">
        <f t="shared" si="313"/>
        <v>0</v>
      </c>
      <c r="V2002" s="7"/>
      <c r="W2002">
        <f t="shared" si="319"/>
        <v>12.97130781731607</v>
      </c>
    </row>
    <row r="2003" spans="1:23" x14ac:dyDescent="0.3">
      <c r="A2003">
        <v>373</v>
      </c>
      <c r="B2003">
        <v>149</v>
      </c>
      <c r="D2003">
        <f t="shared" si="314"/>
        <v>0.17980516885257108</v>
      </c>
      <c r="E2003">
        <f t="shared" si="315"/>
        <v>8.990258442628555</v>
      </c>
      <c r="F2003" s="7"/>
      <c r="G2003" s="7"/>
      <c r="H2003" s="7">
        <f t="shared" si="316"/>
        <v>2.3351972904861303E-2</v>
      </c>
      <c r="I2003" s="7">
        <f t="shared" si="317"/>
        <v>2.3351972904861303E-2</v>
      </c>
      <c r="J2003" s="7">
        <f t="shared" si="318"/>
        <v>1.1675986452430651</v>
      </c>
      <c r="K2003" s="9">
        <f t="shared" si="320"/>
        <v>0</v>
      </c>
      <c r="L2003" s="7"/>
      <c r="M2003" s="7"/>
      <c r="N2003" s="7"/>
      <c r="O2003" s="7"/>
      <c r="P2003" s="7"/>
      <c r="Q2003" s="7">
        <f t="shared" si="311"/>
        <v>0</v>
      </c>
      <c r="R2003" s="7"/>
      <c r="S2003" s="7">
        <f t="shared" si="312"/>
        <v>1</v>
      </c>
      <c r="T2003" s="7"/>
      <c r="U2003" s="7">
        <f t="shared" si="313"/>
        <v>0</v>
      </c>
      <c r="V2003" s="7"/>
      <c r="W2003">
        <f t="shared" si="319"/>
        <v>12.964645338646466</v>
      </c>
    </row>
    <row r="2004" spans="1:23" x14ac:dyDescent="0.3">
      <c r="A2004">
        <v>375</v>
      </c>
      <c r="B2004">
        <v>144</v>
      </c>
      <c r="D2004">
        <f t="shared" si="314"/>
        <v>0.34376060570908185</v>
      </c>
      <c r="E2004">
        <f t="shared" si="315"/>
        <v>17.188030285454094</v>
      </c>
      <c r="F2004" s="7"/>
      <c r="G2004" s="7"/>
      <c r="H2004" s="7">
        <f t="shared" si="316"/>
        <v>4.0698505524533043E-3</v>
      </c>
      <c r="I2004" s="7">
        <f t="shared" si="317"/>
        <v>4.0698505524533043E-3</v>
      </c>
      <c r="J2004" s="7">
        <f t="shared" si="318"/>
        <v>0.2034925276226652</v>
      </c>
      <c r="K2004" s="9">
        <f t="shared" si="320"/>
        <v>0</v>
      </c>
      <c r="L2004" s="7"/>
      <c r="M2004" s="7"/>
      <c r="N2004" s="7"/>
      <c r="O2004" s="7"/>
      <c r="P2004" s="7"/>
      <c r="Q2004" s="7">
        <f t="shared" si="311"/>
        <v>0</v>
      </c>
      <c r="R2004" s="7"/>
      <c r="S2004" s="7">
        <f t="shared" si="312"/>
        <v>0</v>
      </c>
      <c r="T2004" s="7"/>
      <c r="U2004" s="7">
        <f t="shared" si="313"/>
        <v>1</v>
      </c>
      <c r="V2004" s="7"/>
      <c r="W2004">
        <f t="shared" si="319"/>
        <v>12.996208080301232</v>
      </c>
    </row>
    <row r="2005" spans="1:23" x14ac:dyDescent="0.3">
      <c r="A2005">
        <v>370</v>
      </c>
      <c r="B2005">
        <v>153</v>
      </c>
      <c r="D2005">
        <f t="shared" si="314"/>
        <v>0.21379379757705672</v>
      </c>
      <c r="E2005">
        <f t="shared" si="315"/>
        <v>10.689689878852835</v>
      </c>
      <c r="F2005" s="7"/>
      <c r="G2005" s="7"/>
      <c r="H2005" s="7">
        <f t="shared" si="316"/>
        <v>-5.7963251676623325E-3</v>
      </c>
      <c r="I2005" s="7">
        <f t="shared" si="317"/>
        <v>5.7963251676623325E-3</v>
      </c>
      <c r="J2005" s="7">
        <f t="shared" si="318"/>
        <v>0.28981625838311664</v>
      </c>
      <c r="K2005" s="9">
        <f t="shared" si="320"/>
        <v>0</v>
      </c>
      <c r="L2005" s="7"/>
      <c r="M2005" s="7"/>
      <c r="N2005" s="7"/>
      <c r="O2005" s="7"/>
      <c r="P2005" s="7"/>
      <c r="Q2005" s="7">
        <f t="shared" si="311"/>
        <v>0</v>
      </c>
      <c r="R2005" s="7"/>
      <c r="S2005" s="7">
        <f t="shared" si="312"/>
        <v>0</v>
      </c>
      <c r="T2005" s="7"/>
      <c r="U2005" s="7">
        <f t="shared" si="313"/>
        <v>1</v>
      </c>
      <c r="V2005" s="7"/>
      <c r="W2005">
        <f t="shared" si="319"/>
        <v>12.981273654057748</v>
      </c>
    </row>
    <row r="2006" spans="1:23" x14ac:dyDescent="0.3">
      <c r="A2006">
        <v>366</v>
      </c>
      <c r="B2006">
        <v>158</v>
      </c>
      <c r="D2006">
        <f t="shared" si="314"/>
        <v>0.49636289640462461</v>
      </c>
      <c r="E2006">
        <f t="shared" si="315"/>
        <v>24.818144820231229</v>
      </c>
      <c r="F2006" s="7"/>
      <c r="G2006" s="7"/>
      <c r="H2006" s="7">
        <f t="shared" si="316"/>
        <v>-4.6749848397019962E-2</v>
      </c>
      <c r="I2006" s="7">
        <f t="shared" si="317"/>
        <v>4.6749848397019962E-2</v>
      </c>
      <c r="J2006" s="7">
        <f t="shared" si="318"/>
        <v>2.3374924198509981</v>
      </c>
      <c r="K2006" s="9">
        <f t="shared" si="320"/>
        <v>0</v>
      </c>
      <c r="L2006" s="7"/>
      <c r="M2006" s="7"/>
      <c r="N2006" s="7"/>
      <c r="O2006" s="7"/>
      <c r="P2006" s="7"/>
      <c r="Q2006" s="7">
        <f t="shared" si="311"/>
        <v>0</v>
      </c>
      <c r="R2006" s="7"/>
      <c r="S2006" s="7">
        <f t="shared" si="312"/>
        <v>0</v>
      </c>
      <c r="T2006" s="7"/>
      <c r="U2006" s="7">
        <f t="shared" si="313"/>
        <v>1</v>
      </c>
      <c r="V2006" s="7"/>
      <c r="W2006">
        <f t="shared" si="319"/>
        <v>13.012282025148275</v>
      </c>
    </row>
    <row r="2007" spans="1:23" x14ac:dyDescent="0.3">
      <c r="A2007">
        <v>352</v>
      </c>
      <c r="B2007">
        <v>163</v>
      </c>
      <c r="D2007">
        <f t="shared" si="314"/>
        <v>0.13766629801728417</v>
      </c>
      <c r="E2007">
        <f t="shared" si="315"/>
        <v>6.8833149008642085</v>
      </c>
      <c r="F2007" s="7"/>
      <c r="G2007" s="7"/>
      <c r="H2007" s="7">
        <f t="shared" si="316"/>
        <v>-1.5066612360971871E-2</v>
      </c>
      <c r="I2007" s="7">
        <f t="shared" si="317"/>
        <v>1.5066612360971871E-2</v>
      </c>
      <c r="J2007" s="7">
        <f t="shared" si="318"/>
        <v>0.75333061804859347</v>
      </c>
      <c r="K2007" s="9">
        <f t="shared" si="320"/>
        <v>0</v>
      </c>
      <c r="L2007" s="7"/>
      <c r="M2007" s="7"/>
      <c r="N2007" s="7"/>
      <c r="O2007" s="7"/>
      <c r="P2007" s="7"/>
      <c r="Q2007" s="7">
        <f t="shared" si="311"/>
        <v>0</v>
      </c>
      <c r="R2007" s="7"/>
      <c r="S2007" s="7">
        <f t="shared" si="312"/>
        <v>1</v>
      </c>
      <c r="T2007" s="7"/>
      <c r="U2007" s="7">
        <f t="shared" si="313"/>
        <v>0</v>
      </c>
      <c r="V2007" s="7"/>
      <c r="W2007">
        <f t="shared" si="319"/>
        <v>13.339932387961921</v>
      </c>
    </row>
    <row r="2008" spans="1:23" x14ac:dyDescent="0.3">
      <c r="A2008">
        <v>353</v>
      </c>
      <c r="B2008">
        <v>159</v>
      </c>
      <c r="D2008">
        <f t="shared" si="314"/>
        <v>0.23372287145242071</v>
      </c>
      <c r="E2008">
        <f t="shared" si="315"/>
        <v>11.686143572621036</v>
      </c>
      <c r="F2008" s="7"/>
      <c r="G2008" s="7"/>
      <c r="H2008" s="7">
        <f t="shared" si="316"/>
        <v>0</v>
      </c>
      <c r="I2008" s="7">
        <f t="shared" si="317"/>
        <v>0</v>
      </c>
      <c r="J2008" s="7" t="str">
        <f t="shared" si="318"/>
        <v/>
      </c>
      <c r="K2008" s="9">
        <f t="shared" si="320"/>
        <v>0</v>
      </c>
      <c r="L2008" s="7"/>
      <c r="M2008" s="7"/>
      <c r="N2008" s="7"/>
      <c r="O2008" s="7"/>
      <c r="P2008" s="7"/>
      <c r="Q2008" s="7">
        <f t="shared" si="311"/>
        <v>0</v>
      </c>
      <c r="R2008" s="7"/>
      <c r="S2008" s="7">
        <f t="shared" si="312"/>
        <v>0</v>
      </c>
      <c r="T2008" s="7"/>
      <c r="U2008" s="7">
        <f t="shared" si="313"/>
        <v>1</v>
      </c>
      <c r="V2008" s="7"/>
      <c r="W2008">
        <f t="shared" si="319"/>
        <v>13.374360769529035</v>
      </c>
    </row>
    <row r="2009" spans="1:23" x14ac:dyDescent="0.3">
      <c r="A2009">
        <v>360</v>
      </c>
      <c r="B2009">
        <v>159</v>
      </c>
      <c r="D2009">
        <f t="shared" si="314"/>
        <v>0.30783120057739188</v>
      </c>
      <c r="E2009">
        <f t="shared" si="315"/>
        <v>15.391560028869595</v>
      </c>
      <c r="F2009" s="7"/>
      <c r="G2009" s="7"/>
      <c r="H2009" s="7">
        <f t="shared" si="316"/>
        <v>-7.7203544729188861E-2</v>
      </c>
      <c r="I2009" s="7">
        <f t="shared" si="317"/>
        <v>7.7203544729188861E-2</v>
      </c>
      <c r="J2009" s="7">
        <f t="shared" si="318"/>
        <v>3.8601772364594429</v>
      </c>
      <c r="K2009" s="9">
        <f t="shared" si="320"/>
        <v>0</v>
      </c>
      <c r="L2009" s="7"/>
      <c r="M2009" s="7"/>
      <c r="N2009" s="7"/>
      <c r="O2009" s="7"/>
      <c r="P2009" s="7"/>
      <c r="Q2009" s="7">
        <f t="shared" si="311"/>
        <v>0</v>
      </c>
      <c r="R2009" s="7"/>
      <c r="S2009" s="7">
        <f t="shared" si="312"/>
        <v>0</v>
      </c>
      <c r="T2009" s="7"/>
      <c r="U2009" s="7">
        <f t="shared" si="313"/>
        <v>1</v>
      </c>
      <c r="V2009" s="7"/>
      <c r="W2009">
        <f t="shared" si="319"/>
        <v>13.170038222147841</v>
      </c>
    </row>
    <row r="2010" spans="1:23" x14ac:dyDescent="0.3">
      <c r="A2010">
        <v>351</v>
      </c>
      <c r="B2010">
        <v>161</v>
      </c>
      <c r="D2010">
        <f t="shared" si="314"/>
        <v>0.31675569217045535</v>
      </c>
      <c r="E2010">
        <f t="shared" si="315"/>
        <v>15.837784608522767</v>
      </c>
      <c r="F2010" s="7"/>
      <c r="G2010" s="7"/>
      <c r="H2010" s="7">
        <f t="shared" si="316"/>
        <v>5.0380550521725839E-2</v>
      </c>
      <c r="I2010" s="7">
        <f t="shared" si="317"/>
        <v>5.0380550521725839E-2</v>
      </c>
      <c r="J2010" s="7">
        <f t="shared" si="318"/>
        <v>2.5190275260862918</v>
      </c>
      <c r="K2010" s="9">
        <f t="shared" si="320"/>
        <v>0</v>
      </c>
      <c r="L2010" s="7"/>
      <c r="M2010" s="7"/>
      <c r="N2010" s="7"/>
      <c r="O2010" s="7"/>
      <c r="P2010" s="7"/>
      <c r="Q2010" s="7">
        <f t="shared" si="311"/>
        <v>0</v>
      </c>
      <c r="R2010" s="7"/>
      <c r="S2010" s="7">
        <f t="shared" si="312"/>
        <v>0</v>
      </c>
      <c r="T2010" s="7"/>
      <c r="U2010" s="7">
        <f t="shared" si="313"/>
        <v>1</v>
      </c>
      <c r="V2010" s="7"/>
      <c r="W2010">
        <f t="shared" si="319"/>
        <v>13.401007925306251</v>
      </c>
    </row>
    <row r="2011" spans="1:23" x14ac:dyDescent="0.3">
      <c r="A2011">
        <v>360</v>
      </c>
      <c r="B2011">
        <v>164</v>
      </c>
      <c r="D2011">
        <f t="shared" si="314"/>
        <v>0.40066777963272121</v>
      </c>
      <c r="E2011">
        <f t="shared" si="315"/>
        <v>20.033388981636062</v>
      </c>
      <c r="F2011" s="7"/>
      <c r="G2011" s="7"/>
      <c r="H2011" s="7">
        <f t="shared" si="316"/>
        <v>0</v>
      </c>
      <c r="I2011" s="7">
        <f t="shared" si="317"/>
        <v>0</v>
      </c>
      <c r="J2011" s="7" t="str">
        <f t="shared" si="318"/>
        <v/>
      </c>
      <c r="K2011" s="9">
        <f t="shared" si="320"/>
        <v>0</v>
      </c>
      <c r="L2011" s="7"/>
      <c r="M2011" s="7"/>
      <c r="N2011" s="7"/>
      <c r="O2011" s="7"/>
      <c r="P2011" s="7"/>
      <c r="Q2011" s="7">
        <f t="shared" si="311"/>
        <v>0</v>
      </c>
      <c r="R2011" s="7"/>
      <c r="S2011" s="7">
        <f t="shared" si="312"/>
        <v>0</v>
      </c>
      <c r="T2011" s="7"/>
      <c r="U2011" s="7">
        <f t="shared" si="313"/>
        <v>1</v>
      </c>
      <c r="V2011" s="7"/>
      <c r="W2011">
        <f t="shared" si="319"/>
        <v>13.08916219138737</v>
      </c>
    </row>
    <row r="2012" spans="1:23" x14ac:dyDescent="0.3">
      <c r="A2012">
        <v>348</v>
      </c>
      <c r="B2012">
        <v>164</v>
      </c>
      <c r="D2012">
        <f t="shared" si="314"/>
        <v>0.14932006527544506</v>
      </c>
      <c r="E2012">
        <f t="shared" si="315"/>
        <v>7.4660032637722527</v>
      </c>
      <c r="F2012" s="7"/>
      <c r="G2012" s="7"/>
      <c r="H2012" s="7">
        <f t="shared" si="316"/>
        <v>-3.1931841367650551E-2</v>
      </c>
      <c r="I2012" s="7">
        <f t="shared" si="317"/>
        <v>3.1931841367650551E-2</v>
      </c>
      <c r="J2012" s="7">
        <f t="shared" si="318"/>
        <v>1.5965920683825277</v>
      </c>
      <c r="K2012" s="9">
        <f t="shared" si="320"/>
        <v>0</v>
      </c>
      <c r="L2012" s="7"/>
      <c r="M2012" s="7"/>
      <c r="N2012" s="7"/>
      <c r="O2012" s="7"/>
      <c r="P2012" s="7"/>
      <c r="Q2012" s="7">
        <f t="shared" si="311"/>
        <v>0</v>
      </c>
      <c r="R2012" s="7"/>
      <c r="S2012" s="7">
        <f t="shared" si="312"/>
        <v>1</v>
      </c>
      <c r="T2012" s="7"/>
      <c r="U2012" s="7">
        <f t="shared" si="313"/>
        <v>0</v>
      </c>
      <c r="V2012" s="7"/>
      <c r="W2012">
        <f t="shared" si="319"/>
        <v>13.442123688906719</v>
      </c>
    </row>
    <row r="2013" spans="1:23" x14ac:dyDescent="0.3">
      <c r="A2013">
        <v>344</v>
      </c>
      <c r="B2013">
        <v>166</v>
      </c>
      <c r="D2013">
        <f t="shared" si="314"/>
        <v>0.14165745199062721</v>
      </c>
      <c r="E2013">
        <f t="shared" si="315"/>
        <v>7.0828725995313606</v>
      </c>
      <c r="F2013" s="7"/>
      <c r="G2013" s="7"/>
      <c r="H2013" s="7">
        <f t="shared" si="316"/>
        <v>-1.1200948966854434E-2</v>
      </c>
      <c r="I2013" s="7">
        <f t="shared" si="317"/>
        <v>1.1200948966854434E-2</v>
      </c>
      <c r="J2013" s="7">
        <f t="shared" si="318"/>
        <v>0.56004744834272169</v>
      </c>
      <c r="K2013" s="9">
        <f t="shared" si="320"/>
        <v>0</v>
      </c>
      <c r="L2013" s="7"/>
      <c r="M2013" s="7"/>
      <c r="N2013" s="7"/>
      <c r="O2013" s="7"/>
      <c r="P2013" s="7"/>
      <c r="Q2013" s="7">
        <f t="shared" si="311"/>
        <v>0</v>
      </c>
      <c r="R2013" s="7"/>
      <c r="S2013" s="7">
        <f t="shared" si="312"/>
        <v>1</v>
      </c>
      <c r="T2013" s="7"/>
      <c r="U2013" s="7">
        <f t="shared" si="313"/>
        <v>0</v>
      </c>
      <c r="V2013" s="7"/>
      <c r="W2013">
        <f t="shared" si="319"/>
        <v>13.529584511441506</v>
      </c>
    </row>
    <row r="2014" spans="1:23" x14ac:dyDescent="0.3">
      <c r="A2014">
        <v>341</v>
      </c>
      <c r="B2014">
        <v>169</v>
      </c>
      <c r="D2014">
        <f t="shared" si="314"/>
        <v>7.4660032637722529E-2</v>
      </c>
      <c r="E2014">
        <f t="shared" si="315"/>
        <v>3.7330016318861263</v>
      </c>
      <c r="F2014" s="7"/>
      <c r="G2014" s="7"/>
      <c r="H2014" s="7">
        <f t="shared" si="316"/>
        <v>-3.1931841367650551E-2</v>
      </c>
      <c r="I2014" s="7">
        <f t="shared" si="317"/>
        <v>3.1931841367650551E-2</v>
      </c>
      <c r="J2014" s="7">
        <f t="shared" si="318"/>
        <v>1.5965920683825277</v>
      </c>
      <c r="K2014" s="9">
        <f t="shared" si="320"/>
        <v>0</v>
      </c>
      <c r="L2014" s="7"/>
      <c r="M2014" s="7"/>
      <c r="N2014" s="7"/>
      <c r="O2014" s="7"/>
      <c r="P2014" s="7"/>
      <c r="Q2014" s="7">
        <f t="shared" si="311"/>
        <v>0</v>
      </c>
      <c r="R2014" s="7"/>
      <c r="S2014" s="7">
        <f t="shared" si="312"/>
        <v>1</v>
      </c>
      <c r="T2014" s="7"/>
      <c r="U2014" s="7">
        <f t="shared" si="313"/>
        <v>0</v>
      </c>
      <c r="V2014" s="7"/>
      <c r="W2014">
        <f t="shared" si="319"/>
        <v>13.573267854161061</v>
      </c>
    </row>
    <row r="2015" spans="1:23" x14ac:dyDescent="0.3">
      <c r="A2015">
        <v>339</v>
      </c>
      <c r="B2015">
        <v>170</v>
      </c>
      <c r="D2015">
        <f t="shared" si="314"/>
        <v>7.4660032637722529E-2</v>
      </c>
      <c r="E2015">
        <f t="shared" si="315"/>
        <v>3.7330016318861263</v>
      </c>
      <c r="F2015" s="7"/>
      <c r="G2015" s="7"/>
      <c r="H2015" s="7">
        <f t="shared" si="316"/>
        <v>7.9835817816183187E-3</v>
      </c>
      <c r="I2015" s="7">
        <f t="shared" si="317"/>
        <v>7.9835817816183187E-3</v>
      </c>
      <c r="J2015" s="7">
        <f t="shared" si="318"/>
        <v>0.39917908908091593</v>
      </c>
      <c r="K2015" s="9">
        <f t="shared" si="320"/>
        <v>0</v>
      </c>
      <c r="L2015" s="7"/>
      <c r="M2015" s="7"/>
      <c r="N2015" s="7"/>
      <c r="O2015" s="7"/>
      <c r="P2015" s="7"/>
      <c r="Q2015" s="7">
        <f t="shared" si="311"/>
        <v>0</v>
      </c>
      <c r="R2015" s="7"/>
      <c r="S2015" s="7">
        <f t="shared" si="312"/>
        <v>1</v>
      </c>
      <c r="T2015" s="7"/>
      <c r="U2015" s="7">
        <f t="shared" si="313"/>
        <v>0</v>
      </c>
      <c r="V2015" s="7"/>
      <c r="W2015">
        <f t="shared" si="319"/>
        <v>13.617998139525216</v>
      </c>
    </row>
    <row r="2016" spans="1:23" x14ac:dyDescent="0.3">
      <c r="A2016">
        <v>338</v>
      </c>
      <c r="B2016">
        <v>172</v>
      </c>
      <c r="D2016">
        <f t="shared" si="314"/>
        <v>3.3388981636060099E-2</v>
      </c>
      <c r="E2016">
        <f t="shared" si="315"/>
        <v>1.669449081803005</v>
      </c>
      <c r="F2016" s="7"/>
      <c r="G2016" s="7"/>
      <c r="H2016" s="7">
        <f t="shared" si="316"/>
        <v>0</v>
      </c>
      <c r="I2016" s="7">
        <f t="shared" si="317"/>
        <v>0</v>
      </c>
      <c r="J2016" s="7" t="str">
        <f t="shared" si="318"/>
        <v/>
      </c>
      <c r="K2016" s="9">
        <f t="shared" si="320"/>
        <v>0</v>
      </c>
      <c r="L2016" s="7"/>
      <c r="M2016" s="7"/>
      <c r="N2016" s="7"/>
      <c r="O2016" s="7"/>
      <c r="P2016" s="7"/>
      <c r="Q2016" s="7">
        <f t="shared" si="311"/>
        <v>0</v>
      </c>
      <c r="R2016" s="7"/>
      <c r="S2016" s="7">
        <f t="shared" si="312"/>
        <v>1</v>
      </c>
      <c r="T2016" s="7"/>
      <c r="U2016" s="7">
        <f t="shared" si="313"/>
        <v>0</v>
      </c>
      <c r="V2016" s="7"/>
      <c r="W2016">
        <f t="shared" si="319"/>
        <v>13.61828466058685</v>
      </c>
    </row>
    <row r="2017" spans="1:23" x14ac:dyDescent="0.3">
      <c r="A2017">
        <v>338</v>
      </c>
      <c r="B2017">
        <v>173</v>
      </c>
      <c r="D2017">
        <f t="shared" si="314"/>
        <v>9.443830132708482E-2</v>
      </c>
      <c r="E2017">
        <f t="shared" si="315"/>
        <v>4.7219150663542413</v>
      </c>
      <c r="F2017" s="7"/>
      <c r="G2017" s="7"/>
      <c r="H2017" s="7">
        <f t="shared" si="316"/>
        <v>-1.1200948966854434E-2</v>
      </c>
      <c r="I2017" s="7">
        <f t="shared" si="317"/>
        <v>1.1200948966854434E-2</v>
      </c>
      <c r="J2017" s="7">
        <f t="shared" si="318"/>
        <v>0.56004744834272169</v>
      </c>
      <c r="K2017" s="9">
        <f t="shared" si="320"/>
        <v>0</v>
      </c>
      <c r="L2017" s="7"/>
      <c r="M2017" s="7"/>
      <c r="N2017" s="7"/>
      <c r="O2017" s="7"/>
      <c r="P2017" s="7"/>
      <c r="Q2017" s="7">
        <f t="shared" si="311"/>
        <v>0</v>
      </c>
      <c r="R2017" s="7"/>
      <c r="S2017" s="7">
        <f t="shared" si="312"/>
        <v>1</v>
      </c>
      <c r="T2017" s="7"/>
      <c r="U2017" s="7">
        <f t="shared" si="313"/>
        <v>0</v>
      </c>
      <c r="V2017" s="7"/>
      <c r="W2017">
        <f t="shared" si="319"/>
        <v>13.603582441650444</v>
      </c>
    </row>
    <row r="2018" spans="1:23" x14ac:dyDescent="0.3">
      <c r="A2018">
        <v>336</v>
      </c>
      <c r="B2018">
        <v>175</v>
      </c>
      <c r="D2018">
        <f t="shared" si="314"/>
        <v>0.17980516885257108</v>
      </c>
      <c r="E2018">
        <f t="shared" si="315"/>
        <v>8.990258442628555</v>
      </c>
      <c r="F2018" s="7"/>
      <c r="G2018" s="7"/>
      <c r="H2018" s="7">
        <f t="shared" si="316"/>
        <v>-4.1259991105126709E-2</v>
      </c>
      <c r="I2018" s="7">
        <f t="shared" si="317"/>
        <v>4.1259991105126709E-2</v>
      </c>
      <c r="J2018" s="7">
        <f t="shared" si="318"/>
        <v>2.0629995552563356</v>
      </c>
      <c r="K2018" s="9">
        <f t="shared" si="320"/>
        <v>0</v>
      </c>
      <c r="L2018" s="7"/>
      <c r="M2018" s="7"/>
      <c r="N2018" s="7"/>
      <c r="O2018" s="7"/>
      <c r="P2018" s="7"/>
      <c r="Q2018" s="7">
        <f t="shared" si="311"/>
        <v>0</v>
      </c>
      <c r="R2018" s="7"/>
      <c r="S2018" s="7">
        <f t="shared" si="312"/>
        <v>1</v>
      </c>
      <c r="T2018" s="7"/>
      <c r="U2018" s="7">
        <f t="shared" si="313"/>
        <v>0</v>
      </c>
      <c r="V2018" s="7"/>
      <c r="W2018">
        <f t="shared" si="319"/>
        <v>13.634524643799221</v>
      </c>
    </row>
    <row r="2019" spans="1:23" x14ac:dyDescent="0.3">
      <c r="A2019">
        <v>331</v>
      </c>
      <c r="B2019">
        <v>177</v>
      </c>
      <c r="D2019">
        <f t="shared" si="314"/>
        <v>7.4660032637722529E-2</v>
      </c>
      <c r="E2019">
        <f t="shared" si="315"/>
        <v>3.7330016318861263</v>
      </c>
      <c r="F2019" s="7"/>
      <c r="G2019" s="7"/>
      <c r="H2019" s="7">
        <f t="shared" si="316"/>
        <v>3.1931841367650551E-2</v>
      </c>
      <c r="I2019" s="7">
        <f t="shared" si="317"/>
        <v>3.1931841367650551E-2</v>
      </c>
      <c r="J2019" s="7">
        <f t="shared" si="318"/>
        <v>1.5965920683825277</v>
      </c>
      <c r="K2019" s="9">
        <f t="shared" si="320"/>
        <v>0</v>
      </c>
      <c r="L2019" s="7"/>
      <c r="M2019" s="7"/>
      <c r="N2019" s="7"/>
      <c r="O2019" s="7"/>
      <c r="P2019" s="7"/>
      <c r="Q2019" s="7">
        <f t="shared" si="311"/>
        <v>0</v>
      </c>
      <c r="R2019" s="7"/>
      <c r="S2019" s="7">
        <f t="shared" si="312"/>
        <v>1</v>
      </c>
      <c r="T2019" s="7"/>
      <c r="U2019" s="7">
        <f t="shared" si="313"/>
        <v>0</v>
      </c>
      <c r="V2019" s="7"/>
      <c r="W2019">
        <f t="shared" si="319"/>
        <v>13.756665634176853</v>
      </c>
    </row>
    <row r="2020" spans="1:23" x14ac:dyDescent="0.3">
      <c r="A2020">
        <v>333</v>
      </c>
      <c r="B2020">
        <v>178</v>
      </c>
      <c r="D2020">
        <f t="shared" si="314"/>
        <v>3.3388981636060099E-2</v>
      </c>
      <c r="E2020">
        <f t="shared" si="315"/>
        <v>1.669449081803005</v>
      </c>
      <c r="F2020" s="7"/>
      <c r="G2020" s="7"/>
      <c r="H2020" s="7">
        <f t="shared" si="316"/>
        <v>0</v>
      </c>
      <c r="I2020" s="7">
        <f t="shared" si="317"/>
        <v>0</v>
      </c>
      <c r="J2020" s="7" t="str">
        <f t="shared" si="318"/>
        <v/>
      </c>
      <c r="K2020" s="9">
        <f t="shared" si="320"/>
        <v>0</v>
      </c>
      <c r="L2020" s="7"/>
      <c r="M2020" s="7"/>
      <c r="N2020" s="7"/>
      <c r="O2020" s="7"/>
      <c r="P2020" s="7"/>
      <c r="Q2020" s="7">
        <f t="shared" si="311"/>
        <v>0</v>
      </c>
      <c r="R2020" s="7"/>
      <c r="S2020" s="7">
        <f t="shared" si="312"/>
        <v>1</v>
      </c>
      <c r="T2020" s="7"/>
      <c r="U2020" s="7">
        <f t="shared" si="313"/>
        <v>0</v>
      </c>
      <c r="V2020" s="7"/>
      <c r="W2020">
        <f t="shared" si="319"/>
        <v>13.682028998236742</v>
      </c>
    </row>
    <row r="2021" spans="1:23" x14ac:dyDescent="0.3">
      <c r="A2021">
        <v>332</v>
      </c>
      <c r="B2021">
        <v>178</v>
      </c>
      <c r="D2021">
        <f t="shared" si="314"/>
        <v>0.20309724642064172</v>
      </c>
      <c r="E2021">
        <f t="shared" si="315"/>
        <v>10.154862321032086</v>
      </c>
      <c r="F2021" s="7"/>
      <c r="G2021" s="7"/>
      <c r="H2021" s="7">
        <f t="shared" si="316"/>
        <v>0.10369573140716856</v>
      </c>
      <c r="I2021" s="7">
        <f t="shared" si="317"/>
        <v>0.10369573140716856</v>
      </c>
      <c r="J2021" s="7">
        <f t="shared" si="318"/>
        <v>5.1847865703584279</v>
      </c>
      <c r="K2021" s="9">
        <f t="shared" si="320"/>
        <v>0</v>
      </c>
      <c r="L2021" s="7"/>
      <c r="M2021" s="7"/>
      <c r="N2021" s="7"/>
      <c r="O2021" s="7"/>
      <c r="P2021" s="7"/>
      <c r="Q2021" s="7">
        <f t="shared" si="311"/>
        <v>0</v>
      </c>
      <c r="R2021" s="7"/>
      <c r="S2021" s="7">
        <f t="shared" si="312"/>
        <v>0</v>
      </c>
      <c r="T2021" s="7"/>
      <c r="U2021" s="7">
        <f t="shared" si="313"/>
        <v>1</v>
      </c>
      <c r="V2021" s="7"/>
      <c r="W2021">
        <f t="shared" si="319"/>
        <v>13.712265743156676</v>
      </c>
    </row>
    <row r="2022" spans="1:23" x14ac:dyDescent="0.3">
      <c r="A2022">
        <v>338</v>
      </c>
      <c r="B2022">
        <v>179</v>
      </c>
      <c r="D2022">
        <f t="shared" si="314"/>
        <v>0.21117046144697027</v>
      </c>
      <c r="E2022">
        <f t="shared" si="315"/>
        <v>10.558523072348514</v>
      </c>
      <c r="F2022" s="7"/>
      <c r="G2022" s="7"/>
      <c r="H2022" s="7">
        <f t="shared" si="316"/>
        <v>-5.0380550521725839E-2</v>
      </c>
      <c r="I2022" s="7">
        <f t="shared" si="317"/>
        <v>5.0380550521725839E-2</v>
      </c>
      <c r="J2022" s="7">
        <f t="shared" si="318"/>
        <v>2.5190275260862918</v>
      </c>
      <c r="K2022" s="9">
        <f t="shared" si="320"/>
        <v>0</v>
      </c>
      <c r="L2022" s="7"/>
      <c r="M2022" s="7"/>
      <c r="N2022" s="7"/>
      <c r="O2022" s="7"/>
      <c r="P2022" s="7"/>
      <c r="Q2022" s="7">
        <f t="shared" si="311"/>
        <v>0</v>
      </c>
      <c r="R2022" s="7"/>
      <c r="S2022" s="7">
        <f t="shared" si="312"/>
        <v>0</v>
      </c>
      <c r="T2022" s="7"/>
      <c r="U2022" s="7">
        <f t="shared" si="313"/>
        <v>1</v>
      </c>
      <c r="V2022" s="7"/>
      <c r="W2022">
        <f t="shared" si="319"/>
        <v>13.51676539556666</v>
      </c>
    </row>
    <row r="2023" spans="1:23" x14ac:dyDescent="0.3">
      <c r="A2023">
        <v>344</v>
      </c>
      <c r="B2023">
        <v>177</v>
      </c>
      <c r="D2023">
        <f t="shared" si="314"/>
        <v>0.78800826185014672</v>
      </c>
      <c r="E2023">
        <f t="shared" si="315"/>
        <v>39.400413092507335</v>
      </c>
      <c r="F2023" s="7"/>
      <c r="G2023" s="7"/>
      <c r="H2023" s="7">
        <f t="shared" si="316"/>
        <v>-3.7848318591837504E-3</v>
      </c>
      <c r="I2023" s="7">
        <f t="shared" si="317"/>
        <v>3.7848318591837504E-3</v>
      </c>
      <c r="J2023" s="7">
        <f t="shared" si="318"/>
        <v>0.18924159295918752</v>
      </c>
      <c r="K2023" s="9">
        <f t="shared" si="320"/>
        <v>0</v>
      </c>
      <c r="L2023" s="7"/>
      <c r="M2023" s="7"/>
      <c r="N2023" s="7"/>
      <c r="O2023" s="7"/>
      <c r="P2023" s="7"/>
      <c r="Q2023" s="7">
        <f t="shared" si="311"/>
        <v>0</v>
      </c>
      <c r="R2023" s="7"/>
      <c r="S2023" s="7">
        <f t="shared" si="312"/>
        <v>0</v>
      </c>
      <c r="T2023" s="7"/>
      <c r="U2023" s="7">
        <f t="shared" si="313"/>
        <v>1</v>
      </c>
      <c r="V2023" s="7"/>
      <c r="W2023">
        <f t="shared" si="319"/>
        <v>13.364980006427668</v>
      </c>
    </row>
    <row r="2024" spans="1:23" x14ac:dyDescent="0.3">
      <c r="A2024">
        <v>358</v>
      </c>
      <c r="B2024">
        <v>158</v>
      </c>
      <c r="D2024">
        <f t="shared" si="314"/>
        <v>0.37330016318861264</v>
      </c>
      <c r="E2024">
        <f t="shared" si="315"/>
        <v>18.665008159430631</v>
      </c>
      <c r="F2024" s="7"/>
      <c r="G2024" s="7"/>
      <c r="H2024" s="7">
        <f t="shared" si="316"/>
        <v>-9.4884868023736538E-2</v>
      </c>
      <c r="I2024" s="7">
        <f t="shared" si="317"/>
        <v>9.4884868023736538E-2</v>
      </c>
      <c r="J2024" s="7">
        <f t="shared" si="318"/>
        <v>4.7442434011868269</v>
      </c>
      <c r="K2024" s="9">
        <f t="shared" si="320"/>
        <v>0</v>
      </c>
      <c r="L2024" s="7"/>
      <c r="M2024" s="7"/>
      <c r="N2024" s="7"/>
      <c r="O2024" s="7"/>
      <c r="P2024" s="7"/>
      <c r="Q2024" s="7">
        <f t="shared" si="311"/>
        <v>0</v>
      </c>
      <c r="R2024" s="7"/>
      <c r="S2024" s="7">
        <f t="shared" si="312"/>
        <v>0</v>
      </c>
      <c r="T2024" s="7"/>
      <c r="U2024" s="7">
        <f t="shared" si="313"/>
        <v>1</v>
      </c>
      <c r="V2024" s="7"/>
      <c r="W2024">
        <f t="shared" si="319"/>
        <v>13.244614035454482</v>
      </c>
    </row>
    <row r="2025" spans="1:23" x14ac:dyDescent="0.3">
      <c r="A2025">
        <v>369</v>
      </c>
      <c r="B2025">
        <v>156</v>
      </c>
      <c r="D2025">
        <f t="shared" si="314"/>
        <v>0.34859120230085311</v>
      </c>
      <c r="E2025">
        <f t="shared" si="315"/>
        <v>17.429560115042655</v>
      </c>
      <c r="F2025" s="7"/>
      <c r="G2025" s="7"/>
      <c r="H2025" s="7">
        <f t="shared" si="316"/>
        <v>-8.9861681781878547E-2</v>
      </c>
      <c r="I2025" s="7">
        <f t="shared" si="317"/>
        <v>8.9861681781878547E-2</v>
      </c>
      <c r="J2025" s="7">
        <f t="shared" si="318"/>
        <v>4.4930840890939274</v>
      </c>
      <c r="K2025" s="9">
        <f t="shared" si="320"/>
        <v>0</v>
      </c>
      <c r="L2025" s="7"/>
      <c r="M2025" s="7"/>
      <c r="N2025" s="7"/>
      <c r="O2025" s="7"/>
      <c r="P2025" s="7"/>
      <c r="Q2025" s="7">
        <f t="shared" si="311"/>
        <v>0</v>
      </c>
      <c r="R2025" s="7"/>
      <c r="S2025" s="7">
        <f t="shared" si="312"/>
        <v>0</v>
      </c>
      <c r="T2025" s="7"/>
      <c r="U2025" s="7">
        <f t="shared" si="313"/>
        <v>1</v>
      </c>
      <c r="V2025" s="7"/>
      <c r="W2025">
        <f t="shared" si="319"/>
        <v>12.959097825414858</v>
      </c>
    </row>
    <row r="2026" spans="1:23" x14ac:dyDescent="0.3">
      <c r="A2026">
        <v>372</v>
      </c>
      <c r="B2026">
        <v>146</v>
      </c>
      <c r="D2026">
        <f t="shared" si="314"/>
        <v>0.55570340491129344</v>
      </c>
      <c r="E2026">
        <f t="shared" si="315"/>
        <v>27.785170245564672</v>
      </c>
      <c r="F2026" s="7"/>
      <c r="G2026" s="7"/>
      <c r="H2026" s="7">
        <f t="shared" si="316"/>
        <v>-2.3290490601684873E-2</v>
      </c>
      <c r="I2026" s="7">
        <f t="shared" si="317"/>
        <v>2.3290490601684873E-2</v>
      </c>
      <c r="J2026" s="7">
        <f t="shared" si="318"/>
        <v>1.1645245300842437</v>
      </c>
      <c r="K2026" s="9">
        <f t="shared" si="320"/>
        <v>0</v>
      </c>
      <c r="L2026" s="7"/>
      <c r="M2026" s="7"/>
      <c r="N2026" s="7"/>
      <c r="O2026" s="7"/>
      <c r="P2026" s="7"/>
      <c r="Q2026" s="7">
        <f t="shared" si="311"/>
        <v>0</v>
      </c>
      <c r="R2026" s="7"/>
      <c r="S2026" s="7">
        <f t="shared" si="312"/>
        <v>0</v>
      </c>
      <c r="T2026" s="7"/>
      <c r="U2026" s="7">
        <f t="shared" si="313"/>
        <v>1</v>
      </c>
      <c r="V2026" s="7"/>
      <c r="W2026">
        <f t="shared" si="319"/>
        <v>13.045652390580457</v>
      </c>
    </row>
    <row r="2027" spans="1:23" x14ac:dyDescent="0.3">
      <c r="A2027">
        <v>386</v>
      </c>
      <c r="B2027">
        <v>137</v>
      </c>
      <c r="D2027">
        <f t="shared" si="314"/>
        <v>0.23609575331771204</v>
      </c>
      <c r="E2027">
        <f t="shared" si="315"/>
        <v>11.804787665885602</v>
      </c>
      <c r="F2027" s="7"/>
      <c r="G2027" s="7"/>
      <c r="H2027" s="7">
        <f t="shared" si="316"/>
        <v>2.0017769035289588E-2</v>
      </c>
      <c r="I2027" s="7">
        <f t="shared" si="317"/>
        <v>2.0017769035289588E-2</v>
      </c>
      <c r="J2027" s="7">
        <f t="shared" si="318"/>
        <v>1.0008884517644794</v>
      </c>
      <c r="K2027" s="9">
        <f t="shared" si="320"/>
        <v>0</v>
      </c>
      <c r="L2027" s="7"/>
      <c r="M2027" s="7"/>
      <c r="N2027" s="7"/>
      <c r="O2027" s="7"/>
      <c r="P2027" s="7"/>
      <c r="Q2027" s="7">
        <f t="shared" si="311"/>
        <v>0</v>
      </c>
      <c r="R2027" s="7"/>
      <c r="S2027" s="7">
        <f t="shared" si="312"/>
        <v>0</v>
      </c>
      <c r="T2027" s="7"/>
      <c r="U2027" s="7">
        <f t="shared" si="313"/>
        <v>1</v>
      </c>
      <c r="V2027" s="7"/>
      <c r="W2027">
        <f t="shared" si="319"/>
        <v>12.816716253742307</v>
      </c>
    </row>
    <row r="2028" spans="1:23" x14ac:dyDescent="0.3">
      <c r="A2028">
        <v>387</v>
      </c>
      <c r="B2028">
        <v>144</v>
      </c>
      <c r="D2028">
        <f t="shared" si="314"/>
        <v>0.19468954573773958</v>
      </c>
      <c r="E2028">
        <f t="shared" si="315"/>
        <v>9.73447728688698</v>
      </c>
      <c r="F2028" s="7"/>
      <c r="G2028" s="7"/>
      <c r="H2028" s="7">
        <f t="shared" si="316"/>
        <v>1.677547484283135E-3</v>
      </c>
      <c r="I2028" s="7">
        <f t="shared" si="317"/>
        <v>1.677547484283135E-3</v>
      </c>
      <c r="J2028" s="7">
        <f t="shared" si="318"/>
        <v>8.3877374214156752E-2</v>
      </c>
      <c r="K2028" s="9">
        <f t="shared" si="320"/>
        <v>0</v>
      </c>
      <c r="L2028" s="7"/>
      <c r="M2028" s="7"/>
      <c r="N2028" s="7"/>
      <c r="O2028" s="7"/>
      <c r="P2028" s="7"/>
      <c r="Q2028" s="7">
        <f t="shared" si="311"/>
        <v>0</v>
      </c>
      <c r="R2028" s="7"/>
      <c r="S2028" s="7">
        <f t="shared" si="312"/>
        <v>1</v>
      </c>
      <c r="T2028" s="7"/>
      <c r="U2028" s="7">
        <f t="shared" si="313"/>
        <v>0</v>
      </c>
      <c r="V2028" s="7"/>
      <c r="W2028">
        <f t="shared" si="319"/>
        <v>12.65935654306433</v>
      </c>
    </row>
    <row r="2029" spans="1:23" x14ac:dyDescent="0.3">
      <c r="A2029">
        <v>384</v>
      </c>
      <c r="B2029">
        <v>149</v>
      </c>
      <c r="D2029">
        <f t="shared" si="314"/>
        <v>0.17980516885257108</v>
      </c>
      <c r="E2029">
        <f t="shared" si="315"/>
        <v>8.990258442628555</v>
      </c>
      <c r="F2029" s="7"/>
      <c r="G2029" s="7"/>
      <c r="H2029" s="7">
        <f t="shared" si="316"/>
        <v>2.3351972904861303E-2</v>
      </c>
      <c r="I2029" s="7">
        <f t="shared" si="317"/>
        <v>2.3351972904861303E-2</v>
      </c>
      <c r="J2029" s="7">
        <f t="shared" si="318"/>
        <v>1.1675986452430651</v>
      </c>
      <c r="K2029" s="9">
        <f t="shared" si="320"/>
        <v>0</v>
      </c>
      <c r="L2029" s="7"/>
      <c r="M2029" s="7"/>
      <c r="N2029" s="7"/>
      <c r="O2029" s="7"/>
      <c r="P2029" s="7"/>
      <c r="Q2029" s="7">
        <f t="shared" si="311"/>
        <v>0</v>
      </c>
      <c r="R2029" s="7"/>
      <c r="S2029" s="7">
        <f t="shared" si="312"/>
        <v>1</v>
      </c>
      <c r="T2029" s="7"/>
      <c r="U2029" s="7">
        <f t="shared" si="313"/>
        <v>0</v>
      </c>
      <c r="V2029" s="7"/>
      <c r="W2029">
        <f t="shared" si="319"/>
        <v>12.65301440032334</v>
      </c>
    </row>
    <row r="2030" spans="1:23" x14ac:dyDescent="0.3">
      <c r="A2030">
        <v>382</v>
      </c>
      <c r="B2030">
        <v>154</v>
      </c>
      <c r="D2030">
        <f t="shared" si="314"/>
        <v>0.29864013055089011</v>
      </c>
      <c r="E2030">
        <f t="shared" si="315"/>
        <v>14.932006527544505</v>
      </c>
      <c r="F2030" s="7"/>
      <c r="G2030" s="7"/>
      <c r="H2030" s="7">
        <f t="shared" si="316"/>
        <v>-3.1931841367650551E-2</v>
      </c>
      <c r="I2030" s="7">
        <f t="shared" si="317"/>
        <v>3.1931841367650551E-2</v>
      </c>
      <c r="J2030" s="7">
        <f t="shared" si="318"/>
        <v>1.5965920683825277</v>
      </c>
      <c r="K2030" s="9">
        <f t="shared" si="320"/>
        <v>0</v>
      </c>
      <c r="L2030" s="7"/>
      <c r="M2030" s="7"/>
      <c r="N2030" s="7"/>
      <c r="O2030" s="7"/>
      <c r="P2030" s="7"/>
      <c r="Q2030" s="7">
        <f t="shared" si="311"/>
        <v>0</v>
      </c>
      <c r="R2030" s="7"/>
      <c r="S2030" s="7">
        <f t="shared" si="312"/>
        <v>0</v>
      </c>
      <c r="T2030" s="7"/>
      <c r="U2030" s="7">
        <f t="shared" si="313"/>
        <v>1</v>
      </c>
      <c r="V2030" s="7"/>
      <c r="W2030">
        <f t="shared" si="319"/>
        <v>12.621211718472836</v>
      </c>
    </row>
    <row r="2031" spans="1:23" x14ac:dyDescent="0.3">
      <c r="A2031">
        <v>374</v>
      </c>
      <c r="B2031">
        <v>158</v>
      </c>
      <c r="D2031">
        <f t="shared" si="314"/>
        <v>0.38069296330522134</v>
      </c>
      <c r="E2031">
        <f t="shared" si="315"/>
        <v>19.034648165261068</v>
      </c>
      <c r="F2031" s="7"/>
      <c r="G2031" s="7"/>
      <c r="H2031" s="7">
        <f t="shared" si="316"/>
        <v>-5.1123506705916125E-3</v>
      </c>
      <c r="I2031" s="7">
        <f t="shared" si="317"/>
        <v>5.1123506705916125E-3</v>
      </c>
      <c r="J2031" s="7">
        <f t="shared" si="318"/>
        <v>0.25561753352958061</v>
      </c>
      <c r="K2031" s="9">
        <f t="shared" si="320"/>
        <v>0</v>
      </c>
      <c r="L2031" s="7"/>
      <c r="M2031" s="7"/>
      <c r="N2031" s="7"/>
      <c r="O2031" s="7"/>
      <c r="P2031" s="7"/>
      <c r="Q2031" s="7">
        <f t="shared" si="311"/>
        <v>0</v>
      </c>
      <c r="R2031" s="7"/>
      <c r="S2031" s="7">
        <f t="shared" si="312"/>
        <v>0</v>
      </c>
      <c r="T2031" s="7"/>
      <c r="U2031" s="7">
        <f t="shared" si="313"/>
        <v>1</v>
      </c>
      <c r="V2031" s="7"/>
      <c r="W2031">
        <f t="shared" si="319"/>
        <v>12.781309148125503</v>
      </c>
    </row>
    <row r="2032" spans="1:23" x14ac:dyDescent="0.3">
      <c r="A2032">
        <v>367</v>
      </c>
      <c r="B2032">
        <v>167</v>
      </c>
      <c r="D2032">
        <f t="shared" si="314"/>
        <v>0.13766629801728417</v>
      </c>
      <c r="E2032">
        <f t="shared" si="315"/>
        <v>6.8833149008642085</v>
      </c>
      <c r="F2032" s="7"/>
      <c r="G2032" s="7"/>
      <c r="H2032" s="7">
        <f t="shared" si="316"/>
        <v>-6.831798069437918E-2</v>
      </c>
      <c r="I2032" s="7">
        <f t="shared" si="317"/>
        <v>6.831798069437918E-2</v>
      </c>
      <c r="J2032" s="7">
        <f t="shared" si="318"/>
        <v>3.4158990347189588</v>
      </c>
      <c r="K2032" s="9">
        <f t="shared" si="320"/>
        <v>0</v>
      </c>
      <c r="L2032" s="7"/>
      <c r="M2032" s="7"/>
      <c r="N2032" s="7"/>
      <c r="O2032" s="7"/>
      <c r="P2032" s="7"/>
      <c r="Q2032" s="7">
        <f t="shared" si="311"/>
        <v>0</v>
      </c>
      <c r="R2032" s="7"/>
      <c r="S2032" s="7">
        <f t="shared" si="312"/>
        <v>1</v>
      </c>
      <c r="T2032" s="7"/>
      <c r="U2032" s="7">
        <f t="shared" si="313"/>
        <v>0</v>
      </c>
      <c r="V2032" s="7"/>
      <c r="W2032">
        <f t="shared" si="319"/>
        <v>12.836055167031681</v>
      </c>
    </row>
    <row r="2033" spans="1:23" x14ac:dyDescent="0.3">
      <c r="A2033">
        <v>371</v>
      </c>
      <c r="B2033">
        <v>166</v>
      </c>
      <c r="D2033">
        <f t="shared" si="314"/>
        <v>0.55268598855582129</v>
      </c>
      <c r="E2033">
        <f t="shared" si="315"/>
        <v>27.634299427791063</v>
      </c>
      <c r="F2033" s="7"/>
      <c r="G2033" s="7"/>
      <c r="H2033" s="7">
        <f t="shared" si="316"/>
        <v>-3.4627139647108798E-2</v>
      </c>
      <c r="I2033" s="7">
        <f t="shared" si="317"/>
        <v>3.4627139647108798E-2</v>
      </c>
      <c r="J2033" s="7">
        <f t="shared" si="318"/>
        <v>1.73135698235544</v>
      </c>
      <c r="K2033" s="9">
        <f t="shared" si="320"/>
        <v>0</v>
      </c>
      <c r="L2033" s="7"/>
      <c r="M2033" s="7"/>
      <c r="N2033" s="7"/>
      <c r="O2033" s="7"/>
      <c r="P2033" s="7"/>
      <c r="Q2033" s="7">
        <f t="shared" si="311"/>
        <v>0</v>
      </c>
      <c r="R2033" s="7"/>
      <c r="S2033" s="7">
        <f t="shared" si="312"/>
        <v>0</v>
      </c>
      <c r="T2033" s="7"/>
      <c r="U2033" s="7">
        <f t="shared" si="313"/>
        <v>1</v>
      </c>
      <c r="V2033" s="7"/>
      <c r="W2033">
        <f t="shared" si="319"/>
        <v>12.735390980116557</v>
      </c>
    </row>
    <row r="2034" spans="1:23" x14ac:dyDescent="0.3">
      <c r="A2034">
        <v>356</v>
      </c>
      <c r="B2034">
        <v>173</v>
      </c>
      <c r="D2034">
        <f t="shared" si="314"/>
        <v>4.721915066354241E-2</v>
      </c>
      <c r="E2034">
        <f t="shared" si="315"/>
        <v>2.3609575331771206</v>
      </c>
      <c r="F2034" s="7"/>
      <c r="G2034" s="7"/>
      <c r="H2034" s="7">
        <f t="shared" si="316"/>
        <v>-1.1200948966854434E-2</v>
      </c>
      <c r="I2034" s="7">
        <f t="shared" si="317"/>
        <v>1.1200948966854434E-2</v>
      </c>
      <c r="J2034" s="7">
        <f t="shared" si="318"/>
        <v>0.56004744834272169</v>
      </c>
      <c r="K2034" s="9">
        <f t="shared" si="320"/>
        <v>0</v>
      </c>
      <c r="L2034" s="7"/>
      <c r="M2034" s="7"/>
      <c r="N2034" s="7"/>
      <c r="O2034" s="7"/>
      <c r="P2034" s="7"/>
      <c r="Q2034" s="7">
        <f t="shared" si="311"/>
        <v>0</v>
      </c>
      <c r="R2034" s="7"/>
      <c r="S2034" s="7">
        <f t="shared" si="312"/>
        <v>1</v>
      </c>
      <c r="T2034" s="7"/>
      <c r="U2034" s="7">
        <f t="shared" si="313"/>
        <v>0</v>
      </c>
      <c r="V2034" s="7"/>
      <c r="W2034">
        <f t="shared" si="319"/>
        <v>13.066358941257651</v>
      </c>
    </row>
    <row r="2035" spans="1:23" x14ac:dyDescent="0.3">
      <c r="A2035">
        <v>355</v>
      </c>
      <c r="B2035">
        <v>174</v>
      </c>
      <c r="D2035">
        <f t="shared" si="314"/>
        <v>0.26077628300189165</v>
      </c>
      <c r="E2035">
        <f t="shared" si="315"/>
        <v>13.038814150094582</v>
      </c>
      <c r="F2035" s="7"/>
      <c r="G2035" s="7"/>
      <c r="H2035" s="7">
        <f t="shared" si="316"/>
        <v>-6.7820435989786876E-3</v>
      </c>
      <c r="I2035" s="7">
        <f t="shared" si="317"/>
        <v>6.7820435989786876E-3</v>
      </c>
      <c r="J2035" s="7">
        <f t="shared" si="318"/>
        <v>0.33910217994893438</v>
      </c>
      <c r="K2035" s="9">
        <f t="shared" si="320"/>
        <v>0</v>
      </c>
      <c r="L2035" s="7"/>
      <c r="M2035" s="7"/>
      <c r="N2035" s="7"/>
      <c r="O2035" s="7"/>
      <c r="P2035" s="7"/>
      <c r="Q2035" s="7">
        <f t="shared" si="311"/>
        <v>0</v>
      </c>
      <c r="R2035" s="7"/>
      <c r="S2035" s="7">
        <f t="shared" si="312"/>
        <v>0</v>
      </c>
      <c r="T2035" s="7"/>
      <c r="U2035" s="7">
        <f t="shared" si="313"/>
        <v>1</v>
      </c>
      <c r="V2035" s="7"/>
      <c r="W2035">
        <f t="shared" si="319"/>
        <v>13.080855330366568</v>
      </c>
    </row>
    <row r="2036" spans="1:23" x14ac:dyDescent="0.3">
      <c r="A2036">
        <v>350</v>
      </c>
      <c r="B2036">
        <v>180</v>
      </c>
      <c r="D2036">
        <f t="shared" si="314"/>
        <v>4.721915066354241E-2</v>
      </c>
      <c r="E2036">
        <f t="shared" si="315"/>
        <v>2.3609575331771206</v>
      </c>
      <c r="F2036" s="7"/>
      <c r="G2036" s="7"/>
      <c r="H2036" s="7">
        <f t="shared" si="316"/>
        <v>-1.1200948966854434E-2</v>
      </c>
      <c r="I2036" s="7">
        <f t="shared" si="317"/>
        <v>1.1200948966854434E-2</v>
      </c>
      <c r="J2036" s="7">
        <f t="shared" si="318"/>
        <v>0.56004744834272169</v>
      </c>
      <c r="K2036" s="9">
        <f t="shared" si="320"/>
        <v>0</v>
      </c>
      <c r="L2036" s="7"/>
      <c r="M2036" s="7"/>
      <c r="N2036" s="7"/>
      <c r="O2036" s="7"/>
      <c r="P2036" s="7"/>
      <c r="Q2036" s="7">
        <f t="shared" si="311"/>
        <v>0</v>
      </c>
      <c r="R2036" s="7"/>
      <c r="S2036" s="7">
        <f t="shared" si="312"/>
        <v>1</v>
      </c>
      <c r="T2036" s="7"/>
      <c r="U2036" s="7">
        <f t="shared" si="313"/>
        <v>0</v>
      </c>
      <c r="V2036" s="7"/>
      <c r="W2036">
        <f t="shared" si="319"/>
        <v>13.141014126313474</v>
      </c>
    </row>
    <row r="2037" spans="1:23" x14ac:dyDescent="0.3">
      <c r="A2037">
        <v>349</v>
      </c>
      <c r="B2037">
        <v>181</v>
      </c>
      <c r="D2037">
        <f t="shared" si="314"/>
        <v>0.24077137064868043</v>
      </c>
      <c r="E2037">
        <f t="shared" si="315"/>
        <v>12.038568532434022</v>
      </c>
      <c r="F2037" s="7"/>
      <c r="G2037" s="7"/>
      <c r="H2037" s="7">
        <f t="shared" si="316"/>
        <v>-1.2370700617240485E-3</v>
      </c>
      <c r="I2037" s="7">
        <f t="shared" si="317"/>
        <v>1.2370700617240485E-3</v>
      </c>
      <c r="J2037" s="7">
        <f t="shared" si="318"/>
        <v>6.1853503086202424E-2</v>
      </c>
      <c r="K2037" s="9">
        <f t="shared" si="320"/>
        <v>0</v>
      </c>
      <c r="L2037" s="7"/>
      <c r="M2037" s="7"/>
      <c r="N2037" s="7"/>
      <c r="O2037" s="7"/>
      <c r="P2037" s="7"/>
      <c r="Q2037" s="7">
        <f t="shared" si="311"/>
        <v>0</v>
      </c>
      <c r="R2037" s="7"/>
      <c r="S2037" s="7">
        <f t="shared" si="312"/>
        <v>0</v>
      </c>
      <c r="T2037" s="7"/>
      <c r="U2037" s="7">
        <f t="shared" si="313"/>
        <v>1</v>
      </c>
      <c r="V2037" s="7"/>
      <c r="W2037">
        <f t="shared" si="319"/>
        <v>13.156529857322862</v>
      </c>
    </row>
    <row r="2038" spans="1:23" x14ac:dyDescent="0.3">
      <c r="A2038">
        <v>345</v>
      </c>
      <c r="B2038">
        <v>187</v>
      </c>
      <c r="D2038">
        <f t="shared" si="314"/>
        <v>4.721915066354241E-2</v>
      </c>
      <c r="E2038">
        <f t="shared" si="315"/>
        <v>2.3609575331771206</v>
      </c>
      <c r="F2038" s="7"/>
      <c r="G2038" s="7"/>
      <c r="H2038" s="7">
        <f t="shared" si="316"/>
        <v>-1.1200948966854434E-2</v>
      </c>
      <c r="I2038" s="7">
        <f t="shared" si="317"/>
        <v>1.1200948966854434E-2</v>
      </c>
      <c r="J2038" s="7">
        <f t="shared" si="318"/>
        <v>0.56004744834272169</v>
      </c>
      <c r="K2038" s="9">
        <f t="shared" si="320"/>
        <v>0</v>
      </c>
      <c r="L2038" s="7"/>
      <c r="M2038" s="7"/>
      <c r="N2038" s="7"/>
      <c r="O2038" s="7"/>
      <c r="P2038" s="7"/>
      <c r="Q2038" s="7">
        <f t="shared" si="311"/>
        <v>0</v>
      </c>
      <c r="R2038" s="7"/>
      <c r="S2038" s="7">
        <f t="shared" si="312"/>
        <v>1</v>
      </c>
      <c r="T2038" s="7"/>
      <c r="U2038" s="7">
        <f t="shared" si="313"/>
        <v>0</v>
      </c>
      <c r="V2038" s="7"/>
      <c r="W2038">
        <f t="shared" si="319"/>
        <v>13.192070729274089</v>
      </c>
    </row>
    <row r="2039" spans="1:23" x14ac:dyDescent="0.3">
      <c r="A2039">
        <v>346</v>
      </c>
      <c r="B2039">
        <v>186</v>
      </c>
      <c r="D2039">
        <f t="shared" si="314"/>
        <v>6.6777963272120197E-2</v>
      </c>
      <c r="E2039">
        <f t="shared" si="315"/>
        <v>3.33889816360601</v>
      </c>
      <c r="F2039" s="7"/>
      <c r="G2039" s="7"/>
      <c r="H2039" s="7">
        <f t="shared" si="316"/>
        <v>0</v>
      </c>
      <c r="I2039" s="7">
        <f t="shared" si="317"/>
        <v>0</v>
      </c>
      <c r="J2039" s="7" t="str">
        <f t="shared" si="318"/>
        <v/>
      </c>
      <c r="K2039" s="9">
        <f t="shared" si="320"/>
        <v>0</v>
      </c>
      <c r="L2039" s="7"/>
      <c r="M2039" s="7"/>
      <c r="N2039" s="7"/>
      <c r="O2039" s="7"/>
      <c r="P2039" s="7"/>
      <c r="Q2039" s="7">
        <f t="shared" si="311"/>
        <v>0</v>
      </c>
      <c r="R2039" s="7"/>
      <c r="S2039" s="7">
        <f t="shared" si="312"/>
        <v>1</v>
      </c>
      <c r="T2039" s="7"/>
      <c r="U2039" s="7">
        <f t="shared" si="313"/>
        <v>0</v>
      </c>
      <c r="V2039" s="7"/>
      <c r="W2039">
        <f t="shared" si="319"/>
        <v>13.175750757570464</v>
      </c>
    </row>
    <row r="2040" spans="1:23" x14ac:dyDescent="0.3">
      <c r="A2040">
        <v>346</v>
      </c>
      <c r="B2040">
        <v>188</v>
      </c>
      <c r="D2040">
        <f t="shared" si="314"/>
        <v>7.4660032637722529E-2</v>
      </c>
      <c r="E2040">
        <f t="shared" si="315"/>
        <v>3.7330016318861263</v>
      </c>
      <c r="F2040" s="7"/>
      <c r="G2040" s="7"/>
      <c r="H2040" s="7">
        <f t="shared" si="316"/>
        <v>-3.1931841367650551E-2</v>
      </c>
      <c r="I2040" s="7">
        <f t="shared" si="317"/>
        <v>3.1931841367650551E-2</v>
      </c>
      <c r="J2040" s="7">
        <f t="shared" si="318"/>
        <v>1.5965920683825277</v>
      </c>
      <c r="K2040" s="9">
        <f t="shared" si="320"/>
        <v>0</v>
      </c>
      <c r="L2040" s="7"/>
      <c r="M2040" s="7"/>
      <c r="N2040" s="7"/>
      <c r="O2040" s="7"/>
      <c r="P2040" s="7"/>
      <c r="Q2040" s="7">
        <f t="shared" si="311"/>
        <v>0</v>
      </c>
      <c r="R2040" s="7"/>
      <c r="S2040" s="7">
        <f t="shared" si="312"/>
        <v>1</v>
      </c>
      <c r="T2040" s="7"/>
      <c r="U2040" s="7">
        <f t="shared" si="313"/>
        <v>0</v>
      </c>
      <c r="V2040" s="7"/>
      <c r="W2040">
        <f t="shared" si="319"/>
        <v>13.147799212154146</v>
      </c>
    </row>
    <row r="2041" spans="1:23" x14ac:dyDescent="0.3">
      <c r="A2041">
        <v>344</v>
      </c>
      <c r="B2041">
        <v>189</v>
      </c>
      <c r="D2041">
        <f t="shared" si="314"/>
        <v>0.10558523072348514</v>
      </c>
      <c r="E2041">
        <f t="shared" si="315"/>
        <v>5.279261536174257</v>
      </c>
      <c r="F2041" s="7"/>
      <c r="G2041" s="7"/>
      <c r="H2041" s="7">
        <f t="shared" si="316"/>
        <v>-0.12237718339724686</v>
      </c>
      <c r="I2041" s="7">
        <f t="shared" si="317"/>
        <v>0.12237718339724686</v>
      </c>
      <c r="J2041" s="7">
        <f t="shared" si="318"/>
        <v>6.1188591698623434</v>
      </c>
      <c r="K2041" s="9">
        <f t="shared" si="320"/>
        <v>0</v>
      </c>
      <c r="L2041" s="7"/>
      <c r="M2041" s="7"/>
      <c r="N2041" s="7"/>
      <c r="O2041" s="7"/>
      <c r="P2041" s="7"/>
      <c r="Q2041" s="7">
        <f t="shared" si="311"/>
        <v>0</v>
      </c>
      <c r="R2041" s="7"/>
      <c r="S2041" s="7">
        <f t="shared" si="312"/>
        <v>1</v>
      </c>
      <c r="T2041" s="7"/>
      <c r="U2041" s="7">
        <f t="shared" si="313"/>
        <v>0</v>
      </c>
      <c r="V2041" s="7"/>
      <c r="W2041">
        <f t="shared" si="319"/>
        <v>13.194732435488637</v>
      </c>
    </row>
    <row r="2042" spans="1:23" x14ac:dyDescent="0.3">
      <c r="A2042">
        <v>345</v>
      </c>
      <c r="B2042">
        <v>192</v>
      </c>
      <c r="D2042">
        <f t="shared" si="314"/>
        <v>0.20309724642064172</v>
      </c>
      <c r="E2042">
        <f t="shared" si="315"/>
        <v>10.154862321032086</v>
      </c>
      <c r="F2042" s="7"/>
      <c r="G2042" s="7"/>
      <c r="H2042" s="7">
        <f t="shared" si="316"/>
        <v>-0.10369573140716856</v>
      </c>
      <c r="I2042" s="7">
        <f t="shared" si="317"/>
        <v>0.10369573140716856</v>
      </c>
      <c r="J2042" s="7">
        <f t="shared" si="318"/>
        <v>5.1847865703584279</v>
      </c>
      <c r="K2042" s="9">
        <f t="shared" si="320"/>
        <v>0</v>
      </c>
      <c r="L2042" s="7"/>
      <c r="M2042" s="7"/>
      <c r="N2042" s="7"/>
      <c r="O2042" s="7"/>
      <c r="P2042" s="7"/>
      <c r="Q2042" s="7">
        <f t="shared" si="311"/>
        <v>0</v>
      </c>
      <c r="R2042" s="7"/>
      <c r="S2042" s="7">
        <f t="shared" si="312"/>
        <v>0</v>
      </c>
      <c r="T2042" s="7"/>
      <c r="U2042" s="7">
        <f t="shared" si="313"/>
        <v>1</v>
      </c>
      <c r="V2042" s="7"/>
      <c r="W2042">
        <f t="shared" si="319"/>
        <v>13.123229060421595</v>
      </c>
    </row>
    <row r="2043" spans="1:23" x14ac:dyDescent="0.3">
      <c r="A2043">
        <v>339</v>
      </c>
      <c r="B2043">
        <v>193</v>
      </c>
      <c r="D2043">
        <f t="shared" si="314"/>
        <v>7.4660032637722529E-2</v>
      </c>
      <c r="E2043">
        <f t="shared" si="315"/>
        <v>3.7330016318861263</v>
      </c>
      <c r="F2043" s="7"/>
      <c r="G2043" s="7"/>
      <c r="H2043" s="7">
        <f t="shared" si="316"/>
        <v>7.9835817816183187E-3</v>
      </c>
      <c r="I2043" s="7">
        <f t="shared" si="317"/>
        <v>7.9835817816183187E-3</v>
      </c>
      <c r="J2043" s="7">
        <f t="shared" si="318"/>
        <v>0.39917908908091593</v>
      </c>
      <c r="K2043" s="9">
        <f t="shared" si="320"/>
        <v>0</v>
      </c>
      <c r="L2043" s="7"/>
      <c r="M2043" s="7"/>
      <c r="N2043" s="7"/>
      <c r="O2043" s="7"/>
      <c r="P2043" s="7"/>
      <c r="Q2043" s="7">
        <f t="shared" si="311"/>
        <v>0</v>
      </c>
      <c r="R2043" s="7"/>
      <c r="S2043" s="7">
        <f t="shared" si="312"/>
        <v>1</v>
      </c>
      <c r="T2043" s="7"/>
      <c r="U2043" s="7">
        <f t="shared" si="313"/>
        <v>0</v>
      </c>
      <c r="V2043" s="7"/>
      <c r="W2043">
        <f t="shared" si="319"/>
        <v>13.293092490215878</v>
      </c>
    </row>
    <row r="2044" spans="1:23" x14ac:dyDescent="0.3">
      <c r="A2044">
        <v>338</v>
      </c>
      <c r="B2044">
        <v>195</v>
      </c>
      <c r="D2044">
        <f t="shared" si="314"/>
        <v>0.12038568532434021</v>
      </c>
      <c r="E2044">
        <f t="shared" si="315"/>
        <v>6.019284266217011</v>
      </c>
      <c r="F2044" s="7"/>
      <c r="G2044" s="7"/>
      <c r="H2044" s="7">
        <f t="shared" si="316"/>
        <v>-1.2370700617240485E-3</v>
      </c>
      <c r="I2044" s="7">
        <f t="shared" si="317"/>
        <v>1.2370700617240485E-3</v>
      </c>
      <c r="J2044" s="7">
        <f t="shared" si="318"/>
        <v>6.1853503086202424E-2</v>
      </c>
      <c r="K2044" s="9">
        <f t="shared" si="320"/>
        <v>0</v>
      </c>
      <c r="L2044" s="7"/>
      <c r="M2044" s="7"/>
      <c r="N2044" s="7"/>
      <c r="O2044" s="7"/>
      <c r="P2044" s="7"/>
      <c r="Q2044" s="7">
        <f t="shared" si="311"/>
        <v>0</v>
      </c>
      <c r="R2044" s="7"/>
      <c r="S2044" s="7">
        <f t="shared" si="312"/>
        <v>1</v>
      </c>
      <c r="T2044" s="7"/>
      <c r="U2044" s="7">
        <f t="shared" si="313"/>
        <v>0</v>
      </c>
      <c r="V2044" s="7"/>
      <c r="W2044">
        <f t="shared" si="319"/>
        <v>13.297243155587116</v>
      </c>
    </row>
    <row r="2045" spans="1:23" x14ac:dyDescent="0.3">
      <c r="A2045">
        <v>336</v>
      </c>
      <c r="B2045">
        <v>198</v>
      </c>
      <c r="D2045">
        <f t="shared" si="314"/>
        <v>9.443830132708482E-2</v>
      </c>
      <c r="E2045">
        <f t="shared" si="315"/>
        <v>4.7219150663542413</v>
      </c>
      <c r="F2045" s="7"/>
      <c r="G2045" s="7"/>
      <c r="H2045" s="7">
        <f t="shared" si="316"/>
        <v>-1.1200948966854434E-2</v>
      </c>
      <c r="I2045" s="7">
        <f t="shared" si="317"/>
        <v>1.1200948966854434E-2</v>
      </c>
      <c r="J2045" s="7">
        <f t="shared" si="318"/>
        <v>0.56004744834272169</v>
      </c>
      <c r="K2045" s="9">
        <f t="shared" si="320"/>
        <v>0</v>
      </c>
      <c r="L2045" s="7"/>
      <c r="M2045" s="7"/>
      <c r="N2045" s="7"/>
      <c r="O2045" s="7"/>
      <c r="P2045" s="7"/>
      <c r="Q2045" s="7">
        <f t="shared" si="311"/>
        <v>0</v>
      </c>
      <c r="R2045" s="7"/>
      <c r="S2045" s="7">
        <f t="shared" si="312"/>
        <v>1</v>
      </c>
      <c r="T2045" s="7"/>
      <c r="U2045" s="7">
        <f t="shared" si="313"/>
        <v>0</v>
      </c>
      <c r="V2045" s="7"/>
      <c r="W2045">
        <f t="shared" si="319"/>
        <v>13.319651137678841</v>
      </c>
    </row>
    <row r="2046" spans="1:23" x14ac:dyDescent="0.3">
      <c r="A2046">
        <v>338</v>
      </c>
      <c r="B2046">
        <v>196</v>
      </c>
      <c r="D2046">
        <f t="shared" si="314"/>
        <v>0.24077137064868043</v>
      </c>
      <c r="E2046">
        <f t="shared" si="315"/>
        <v>12.038568532434022</v>
      </c>
      <c r="F2046" s="7"/>
      <c r="G2046" s="7"/>
      <c r="H2046" s="7">
        <f t="shared" si="316"/>
        <v>-1.2370700617240485E-3</v>
      </c>
      <c r="I2046" s="7">
        <f t="shared" si="317"/>
        <v>1.2370700617240485E-3</v>
      </c>
      <c r="J2046" s="7">
        <f t="shared" si="318"/>
        <v>6.1853503086202424E-2</v>
      </c>
      <c r="K2046" s="9">
        <f t="shared" si="320"/>
        <v>0</v>
      </c>
      <c r="L2046" s="7"/>
      <c r="M2046" s="7"/>
      <c r="N2046" s="7"/>
      <c r="O2046" s="7"/>
      <c r="P2046" s="7"/>
      <c r="Q2046" s="7">
        <f t="shared" si="311"/>
        <v>0</v>
      </c>
      <c r="R2046" s="7"/>
      <c r="S2046" s="7">
        <f t="shared" si="312"/>
        <v>0</v>
      </c>
      <c r="T2046" s="7"/>
      <c r="U2046" s="7">
        <f t="shared" si="313"/>
        <v>1</v>
      </c>
      <c r="V2046" s="7"/>
      <c r="W2046">
        <f t="shared" si="319"/>
        <v>13.284115913269106</v>
      </c>
    </row>
    <row r="2047" spans="1:23" x14ac:dyDescent="0.3">
      <c r="A2047">
        <v>334</v>
      </c>
      <c r="B2047">
        <v>202</v>
      </c>
      <c r="D2047">
        <f t="shared" si="314"/>
        <v>0.28527558415083576</v>
      </c>
      <c r="E2047">
        <f t="shared" si="315"/>
        <v>14.263779207541788</v>
      </c>
      <c r="F2047" s="7"/>
      <c r="G2047" s="7"/>
      <c r="H2047" s="7">
        <f t="shared" si="316"/>
        <v>-4.4317242562758756E-2</v>
      </c>
      <c r="I2047" s="7">
        <f t="shared" si="317"/>
        <v>4.4317242562758756E-2</v>
      </c>
      <c r="J2047" s="7">
        <f t="shared" si="318"/>
        <v>2.2158621281379376</v>
      </c>
      <c r="K2047" s="9">
        <f t="shared" si="320"/>
        <v>0</v>
      </c>
      <c r="L2047" s="7"/>
      <c r="M2047" s="7"/>
      <c r="N2047" s="7"/>
      <c r="O2047" s="7"/>
      <c r="P2047" s="7"/>
      <c r="Q2047" s="7">
        <f t="shared" si="311"/>
        <v>0</v>
      </c>
      <c r="R2047" s="7"/>
      <c r="S2047" s="7">
        <f t="shared" si="312"/>
        <v>0</v>
      </c>
      <c r="T2047" s="7"/>
      <c r="U2047" s="7">
        <f t="shared" si="313"/>
        <v>1</v>
      </c>
      <c r="V2047" s="7"/>
      <c r="W2047">
        <f t="shared" si="319"/>
        <v>13.330527397447165</v>
      </c>
    </row>
    <row r="2048" spans="1:23" x14ac:dyDescent="0.3">
      <c r="A2048">
        <v>326</v>
      </c>
      <c r="B2048">
        <v>205</v>
      </c>
      <c r="D2048">
        <f t="shared" si="314"/>
        <v>0.21117046144697027</v>
      </c>
      <c r="E2048">
        <f t="shared" si="315"/>
        <v>10.558523072348514</v>
      </c>
      <c r="F2048" s="7"/>
      <c r="G2048" s="7"/>
      <c r="H2048" s="7">
        <f t="shared" si="316"/>
        <v>-5.0380550521725839E-2</v>
      </c>
      <c r="I2048" s="7">
        <f t="shared" si="317"/>
        <v>5.0380550521725839E-2</v>
      </c>
      <c r="J2048" s="7">
        <f t="shared" si="318"/>
        <v>2.5190275260862918</v>
      </c>
      <c r="K2048" s="9">
        <f t="shared" si="320"/>
        <v>0</v>
      </c>
      <c r="L2048" s="7"/>
      <c r="M2048" s="7"/>
      <c r="N2048" s="7"/>
      <c r="O2048" s="7"/>
      <c r="P2048" s="7"/>
      <c r="Q2048" s="7">
        <f t="shared" si="311"/>
        <v>0</v>
      </c>
      <c r="R2048" s="7"/>
      <c r="S2048" s="7">
        <f t="shared" si="312"/>
        <v>0</v>
      </c>
      <c r="T2048" s="7"/>
      <c r="U2048" s="7">
        <f t="shared" si="313"/>
        <v>1</v>
      </c>
      <c r="V2048" s="7"/>
      <c r="W2048">
        <f t="shared" si="319"/>
        <v>13.541815233134802</v>
      </c>
    </row>
    <row r="2049" spans="1:23" x14ac:dyDescent="0.3">
      <c r="A2049">
        <v>332</v>
      </c>
      <c r="B2049">
        <v>203</v>
      </c>
      <c r="D2049">
        <f t="shared" si="314"/>
        <v>0.1669449081803005</v>
      </c>
      <c r="E2049">
        <f t="shared" si="315"/>
        <v>8.3472454090150254</v>
      </c>
      <c r="F2049" s="7"/>
      <c r="G2049" s="7"/>
      <c r="H2049" s="7">
        <f t="shared" si="316"/>
        <v>-4.2220688924404807E-3</v>
      </c>
      <c r="I2049" s="7">
        <f t="shared" si="317"/>
        <v>4.2220688924404807E-3</v>
      </c>
      <c r="J2049" s="7">
        <f t="shared" si="318"/>
        <v>0.21110344462202404</v>
      </c>
      <c r="K2049" s="9">
        <f t="shared" si="320"/>
        <v>0</v>
      </c>
      <c r="L2049" s="7"/>
      <c r="M2049" s="7"/>
      <c r="N2049" s="7"/>
      <c r="O2049" s="7"/>
      <c r="P2049" s="7"/>
      <c r="Q2049" s="7">
        <f t="shared" si="311"/>
        <v>0</v>
      </c>
      <c r="R2049" s="7"/>
      <c r="S2049" s="7">
        <f t="shared" si="312"/>
        <v>1</v>
      </c>
      <c r="T2049" s="7"/>
      <c r="U2049" s="7">
        <f t="shared" si="313"/>
        <v>0</v>
      </c>
      <c r="V2049" s="7"/>
      <c r="W2049">
        <f t="shared" si="319"/>
        <v>13.379986070482319</v>
      </c>
    </row>
    <row r="2050" spans="1:23" x14ac:dyDescent="0.3">
      <c r="A2050">
        <v>329</v>
      </c>
      <c r="B2050">
        <v>207</v>
      </c>
      <c r="D2050">
        <f t="shared" si="314"/>
        <v>4.721915066354241E-2</v>
      </c>
      <c r="E2050">
        <f t="shared" si="315"/>
        <v>2.3609575331771206</v>
      </c>
      <c r="F2050" s="7"/>
      <c r="G2050" s="7"/>
      <c r="H2050" s="7">
        <f t="shared" si="316"/>
        <v>1.1200948966854434E-2</v>
      </c>
      <c r="I2050" s="7">
        <f t="shared" si="317"/>
        <v>1.1200948966854434E-2</v>
      </c>
      <c r="J2050" s="7">
        <f t="shared" si="318"/>
        <v>0.56004744834272169</v>
      </c>
      <c r="K2050" s="9">
        <f t="shared" si="320"/>
        <v>0</v>
      </c>
      <c r="L2050" s="7"/>
      <c r="M2050" s="7"/>
      <c r="N2050" s="7"/>
      <c r="O2050" s="7"/>
      <c r="P2050" s="7"/>
      <c r="Q2050" s="7">
        <f t="shared" si="311"/>
        <v>0</v>
      </c>
      <c r="R2050" s="7"/>
      <c r="S2050" s="7">
        <f t="shared" si="312"/>
        <v>1</v>
      </c>
      <c r="T2050" s="7"/>
      <c r="U2050" s="7">
        <f t="shared" si="313"/>
        <v>0</v>
      </c>
      <c r="V2050" s="7"/>
      <c r="W2050">
        <f t="shared" si="319"/>
        <v>13.424280796644158</v>
      </c>
    </row>
    <row r="2051" spans="1:23" x14ac:dyDescent="0.3">
      <c r="A2051">
        <v>328</v>
      </c>
      <c r="B2051">
        <v>206</v>
      </c>
      <c r="D2051">
        <f t="shared" si="314"/>
        <v>0.13766629801728417</v>
      </c>
      <c r="E2051">
        <f t="shared" si="315"/>
        <v>6.8833149008642085</v>
      </c>
      <c r="F2051" s="7"/>
      <c r="G2051" s="7"/>
      <c r="H2051" s="7">
        <f t="shared" si="316"/>
        <v>-1.5066612360971871E-2</v>
      </c>
      <c r="I2051" s="7">
        <f t="shared" si="317"/>
        <v>1.5066612360971871E-2</v>
      </c>
      <c r="J2051" s="7">
        <f t="shared" si="318"/>
        <v>0.75333061804859347</v>
      </c>
      <c r="K2051" s="9">
        <f t="shared" si="320"/>
        <v>0</v>
      </c>
      <c r="L2051" s="7"/>
      <c r="M2051" s="7"/>
      <c r="N2051" s="7"/>
      <c r="O2051" s="7"/>
      <c r="P2051" s="7"/>
      <c r="Q2051" s="7">
        <f t="shared" ref="Q2051:Q2114" si="321">IF(E2051&lt;1,1,0)</f>
        <v>0</v>
      </c>
      <c r="R2051" s="7"/>
      <c r="S2051" s="7">
        <f t="shared" ref="S2051:S2114" si="322">IF(AND(E2051&gt;=1,E2051&lt;10),1,0)</f>
        <v>1</v>
      </c>
      <c r="T2051" s="7"/>
      <c r="U2051" s="7">
        <f t="shared" ref="U2051:U2114" si="323">IF(E2051&gt;=10,1,0)</f>
        <v>0</v>
      </c>
      <c r="V2051" s="7"/>
      <c r="W2051">
        <f t="shared" si="319"/>
        <v>13.467477923272025</v>
      </c>
    </row>
    <row r="2052" spans="1:23" x14ac:dyDescent="0.3">
      <c r="A2052">
        <v>327</v>
      </c>
      <c r="B2052">
        <v>210</v>
      </c>
      <c r="D2052">
        <f t="shared" ref="D2052:D2115" si="324">(SQRT((A2053-A2052)^2+(B2053-B2052)^2)/$C$3)</f>
        <v>0.19468954573773958</v>
      </c>
      <c r="E2052">
        <f t="shared" ref="E2052:E2115" si="325">IF(D2052*$C$5&gt;=50,"",D2052*$C$5)</f>
        <v>9.73447728688698</v>
      </c>
      <c r="F2052" s="7"/>
      <c r="G2052" s="7"/>
      <c r="H2052" s="7">
        <f t="shared" ref="H2052:H2115" si="326">IF(AND(A2053-A2052&lt;&gt;0,B2053-B2052&lt;&gt;0),(1/(((TAN((B2053-B2052)/(A2053-A2052)))*180)/3.14)),0)</f>
        <v>-1.677547484283135E-3</v>
      </c>
      <c r="I2052" s="7">
        <f t="shared" ref="I2052:I2115" si="327">SQRT(H2052^2)</f>
        <v>1.677547484283135E-3</v>
      </c>
      <c r="J2052" s="7">
        <f t="shared" ref="J2052:J2115" si="328">IF(OR(I2052=0,I2052*$C$5&gt;=360),"",(I2052*$C$5))</f>
        <v>8.3877374214156752E-2</v>
      </c>
      <c r="K2052" s="9">
        <f t="shared" si="320"/>
        <v>0</v>
      </c>
      <c r="L2052" s="7"/>
      <c r="M2052" s="7"/>
      <c r="N2052" s="7"/>
      <c r="O2052" s="7"/>
      <c r="P2052" s="7"/>
      <c r="Q2052" s="7">
        <f t="shared" si="321"/>
        <v>0</v>
      </c>
      <c r="R2052" s="7"/>
      <c r="S2052" s="7">
        <f t="shared" si="322"/>
        <v>1</v>
      </c>
      <c r="T2052" s="7"/>
      <c r="U2052" s="7">
        <f t="shared" si="323"/>
        <v>0</v>
      </c>
      <c r="V2052" s="7"/>
      <c r="W2052">
        <f t="shared" ref="W2052:W2115" si="329">(SQRT((A2052-$C$9)^2+(B2052-$C$11)^2)/$C$3)</f>
        <v>13.450953378851509</v>
      </c>
    </row>
    <row r="2053" spans="1:23" x14ac:dyDescent="0.3">
      <c r="A2053">
        <v>324</v>
      </c>
      <c r="B2053">
        <v>205</v>
      </c>
      <c r="D2053">
        <f t="shared" si="324"/>
        <v>0.13766629801728417</v>
      </c>
      <c r="E2053">
        <f t="shared" si="325"/>
        <v>6.8833149008642085</v>
      </c>
      <c r="F2053" s="7"/>
      <c r="G2053" s="7"/>
      <c r="H2053" s="7">
        <f t="shared" si="326"/>
        <v>1.5066612360971871E-2</v>
      </c>
      <c r="I2053" s="7">
        <f t="shared" si="327"/>
        <v>1.5066612360971871E-2</v>
      </c>
      <c r="J2053" s="7">
        <f t="shared" si="328"/>
        <v>0.75333061804859347</v>
      </c>
      <c r="K2053" s="9">
        <f t="shared" si="320"/>
        <v>0</v>
      </c>
      <c r="L2053" s="7"/>
      <c r="M2053" s="7"/>
      <c r="N2053" s="7"/>
      <c r="O2053" s="7"/>
      <c r="P2053" s="7"/>
      <c r="Q2053" s="7">
        <f t="shared" si="321"/>
        <v>0</v>
      </c>
      <c r="R2053" s="7"/>
      <c r="S2053" s="7">
        <f t="shared" si="322"/>
        <v>1</v>
      </c>
      <c r="T2053" s="7"/>
      <c r="U2053" s="7">
        <f t="shared" si="323"/>
        <v>0</v>
      </c>
      <c r="V2053" s="7"/>
      <c r="W2053">
        <f t="shared" si="329"/>
        <v>13.604074137401508</v>
      </c>
    </row>
    <row r="2054" spans="1:23" x14ac:dyDescent="0.3">
      <c r="A2054">
        <v>325</v>
      </c>
      <c r="B2054">
        <v>209</v>
      </c>
      <c r="D2054">
        <f t="shared" si="324"/>
        <v>0.39080801037461188</v>
      </c>
      <c r="E2054">
        <f t="shared" si="325"/>
        <v>19.540400518730593</v>
      </c>
      <c r="F2054" s="7"/>
      <c r="G2054" s="7"/>
      <c r="H2054" s="7">
        <f t="shared" si="326"/>
        <v>-4.5838866191659132E-2</v>
      </c>
      <c r="I2054" s="7">
        <f t="shared" si="327"/>
        <v>4.5838866191659132E-2</v>
      </c>
      <c r="J2054" s="7">
        <f t="shared" si="328"/>
        <v>2.2919433095829564</v>
      </c>
      <c r="K2054" s="9">
        <f t="shared" ref="K2054:K2117" si="330">IF(E2052="",1,0)</f>
        <v>0</v>
      </c>
      <c r="L2054" s="7"/>
      <c r="M2054" s="7"/>
      <c r="N2054" s="7"/>
      <c r="O2054" s="7"/>
      <c r="P2054" s="7"/>
      <c r="Q2054" s="7">
        <f t="shared" si="321"/>
        <v>0</v>
      </c>
      <c r="R2054" s="7"/>
      <c r="S2054" s="7">
        <f t="shared" si="322"/>
        <v>0</v>
      </c>
      <c r="T2054" s="7"/>
      <c r="U2054" s="7">
        <f t="shared" si="323"/>
        <v>1</v>
      </c>
      <c r="V2054" s="7"/>
      <c r="W2054">
        <f t="shared" si="329"/>
        <v>13.525216659935634</v>
      </c>
    </row>
    <row r="2055" spans="1:23" x14ac:dyDescent="0.3">
      <c r="A2055">
        <v>314</v>
      </c>
      <c r="B2055">
        <v>213</v>
      </c>
      <c r="D2055">
        <f t="shared" si="324"/>
        <v>0.30783120057739188</v>
      </c>
      <c r="E2055">
        <f t="shared" si="325"/>
        <v>15.391560028869595</v>
      </c>
      <c r="F2055" s="7"/>
      <c r="G2055" s="7"/>
      <c r="H2055" s="7">
        <f t="shared" si="326"/>
        <v>3.7617415011987469E-3</v>
      </c>
      <c r="I2055" s="7">
        <f t="shared" si="327"/>
        <v>3.7617415011987469E-3</v>
      </c>
      <c r="J2055" s="7">
        <f t="shared" si="328"/>
        <v>0.18808707505993735</v>
      </c>
      <c r="K2055" s="9">
        <f t="shared" si="330"/>
        <v>0</v>
      </c>
      <c r="L2055" s="7"/>
      <c r="M2055" s="7"/>
      <c r="N2055" s="7"/>
      <c r="O2055" s="7"/>
      <c r="P2055" s="7"/>
      <c r="Q2055" s="7">
        <f t="shared" si="321"/>
        <v>0</v>
      </c>
      <c r="R2055" s="7"/>
      <c r="S2055" s="7">
        <f t="shared" si="322"/>
        <v>0</v>
      </c>
      <c r="T2055" s="7"/>
      <c r="U2055" s="7">
        <f t="shared" si="323"/>
        <v>1</v>
      </c>
      <c r="V2055" s="7"/>
      <c r="W2055">
        <f t="shared" si="329"/>
        <v>13.82404648199636</v>
      </c>
    </row>
    <row r="2056" spans="1:23" x14ac:dyDescent="0.3">
      <c r="A2056">
        <v>316</v>
      </c>
      <c r="B2056">
        <v>222</v>
      </c>
      <c r="D2056">
        <f t="shared" si="324"/>
        <v>0.48615091080337353</v>
      </c>
      <c r="E2056">
        <f t="shared" si="325"/>
        <v>24.307545540168675</v>
      </c>
      <c r="F2056" s="7"/>
      <c r="G2056" s="7"/>
      <c r="H2056" s="7">
        <f t="shared" si="326"/>
        <v>-5.9385067521896137E-2</v>
      </c>
      <c r="I2056" s="7">
        <f t="shared" si="327"/>
        <v>5.9385067521896137E-2</v>
      </c>
      <c r="J2056" s="7">
        <f t="shared" si="328"/>
        <v>2.969253376094807</v>
      </c>
      <c r="K2056" s="9">
        <f t="shared" si="330"/>
        <v>0</v>
      </c>
      <c r="L2056" s="7"/>
      <c r="M2056" s="7"/>
      <c r="N2056" s="7"/>
      <c r="O2056" s="7"/>
      <c r="P2056" s="7"/>
      <c r="Q2056" s="7">
        <f t="shared" si="321"/>
        <v>0</v>
      </c>
      <c r="R2056" s="7"/>
      <c r="S2056" s="7">
        <f t="shared" si="322"/>
        <v>0</v>
      </c>
      <c r="T2056" s="7"/>
      <c r="U2056" s="7">
        <f t="shared" si="323"/>
        <v>1</v>
      </c>
      <c r="V2056" s="7"/>
      <c r="W2056">
        <f t="shared" si="329"/>
        <v>13.662745174810267</v>
      </c>
    </row>
    <row r="2057" spans="1:23" x14ac:dyDescent="0.3">
      <c r="A2057">
        <v>302</v>
      </c>
      <c r="B2057">
        <v>226</v>
      </c>
      <c r="D2057">
        <f t="shared" si="324"/>
        <v>4.721915066354241E-2</v>
      </c>
      <c r="E2057">
        <f t="shared" si="325"/>
        <v>2.3609575331771206</v>
      </c>
      <c r="F2057" s="7"/>
      <c r="G2057" s="7"/>
      <c r="H2057" s="7">
        <f t="shared" si="326"/>
        <v>-1.1200948966854434E-2</v>
      </c>
      <c r="I2057" s="7">
        <f t="shared" si="327"/>
        <v>1.1200948966854434E-2</v>
      </c>
      <c r="J2057" s="7">
        <f t="shared" si="328"/>
        <v>0.56004744834272169</v>
      </c>
      <c r="K2057" s="9">
        <f t="shared" si="330"/>
        <v>0</v>
      </c>
      <c r="L2057" s="7"/>
      <c r="M2057" s="7"/>
      <c r="N2057" s="7"/>
      <c r="O2057" s="7"/>
      <c r="P2057" s="7"/>
      <c r="Q2057" s="7">
        <f t="shared" si="321"/>
        <v>0</v>
      </c>
      <c r="R2057" s="7"/>
      <c r="S2057" s="7">
        <f t="shared" si="322"/>
        <v>1</v>
      </c>
      <c r="T2057" s="7"/>
      <c r="U2057" s="7">
        <f t="shared" si="323"/>
        <v>0</v>
      </c>
      <c r="V2057" s="7"/>
      <c r="W2057">
        <f t="shared" si="329"/>
        <v>14.066235471018599</v>
      </c>
    </row>
    <row r="2058" spans="1:23" x14ac:dyDescent="0.3">
      <c r="A2058">
        <v>303</v>
      </c>
      <c r="B2058">
        <v>225</v>
      </c>
      <c r="D2058">
        <f t="shared" si="324"/>
        <v>0.13766629801728417</v>
      </c>
      <c r="E2058">
        <f t="shared" si="325"/>
        <v>6.8833149008642085</v>
      </c>
      <c r="F2058" s="7"/>
      <c r="G2058" s="7"/>
      <c r="H2058" s="7">
        <f t="shared" si="326"/>
        <v>6.831798069437918E-2</v>
      </c>
      <c r="I2058" s="7">
        <f t="shared" si="327"/>
        <v>6.831798069437918E-2</v>
      </c>
      <c r="J2058" s="7">
        <f t="shared" si="328"/>
        <v>3.4158990347189588</v>
      </c>
      <c r="K2058" s="9">
        <f t="shared" si="330"/>
        <v>0</v>
      </c>
      <c r="L2058" s="7"/>
      <c r="M2058" s="7"/>
      <c r="N2058" s="7"/>
      <c r="O2058" s="7"/>
      <c r="P2058" s="7"/>
      <c r="Q2058" s="7">
        <f t="shared" si="321"/>
        <v>0</v>
      </c>
      <c r="R2058" s="7"/>
      <c r="S2058" s="7">
        <f t="shared" si="322"/>
        <v>1</v>
      </c>
      <c r="T2058" s="7"/>
      <c r="U2058" s="7">
        <f t="shared" si="323"/>
        <v>0</v>
      </c>
      <c r="V2058" s="7"/>
      <c r="W2058">
        <f t="shared" si="329"/>
        <v>14.044423344305047</v>
      </c>
    </row>
    <row r="2059" spans="1:23" x14ac:dyDescent="0.3">
      <c r="A2059">
        <v>299</v>
      </c>
      <c r="B2059">
        <v>224</v>
      </c>
      <c r="D2059">
        <f t="shared" si="324"/>
        <v>0.13766629801728417</v>
      </c>
      <c r="E2059">
        <f t="shared" si="325"/>
        <v>6.8833149008642085</v>
      </c>
      <c r="F2059" s="7"/>
      <c r="G2059" s="7"/>
      <c r="H2059" s="7">
        <f t="shared" si="326"/>
        <v>1.5066612360971871E-2</v>
      </c>
      <c r="I2059" s="7">
        <f t="shared" si="327"/>
        <v>1.5066612360971871E-2</v>
      </c>
      <c r="J2059" s="7">
        <f t="shared" si="328"/>
        <v>0.75333061804859347</v>
      </c>
      <c r="K2059" s="9">
        <f t="shared" si="330"/>
        <v>0</v>
      </c>
      <c r="L2059" s="7"/>
      <c r="M2059" s="7"/>
      <c r="N2059" s="7"/>
      <c r="O2059" s="7"/>
      <c r="P2059" s="7"/>
      <c r="Q2059" s="7">
        <f t="shared" si="321"/>
        <v>0</v>
      </c>
      <c r="R2059" s="7"/>
      <c r="S2059" s="7">
        <f t="shared" si="322"/>
        <v>1</v>
      </c>
      <c r="T2059" s="7"/>
      <c r="U2059" s="7">
        <f t="shared" si="323"/>
        <v>0</v>
      </c>
      <c r="V2059" s="7"/>
      <c r="W2059">
        <f t="shared" si="329"/>
        <v>14.181829927745506</v>
      </c>
    </row>
    <row r="2060" spans="1:23" x14ac:dyDescent="0.3">
      <c r="A2060">
        <v>300</v>
      </c>
      <c r="B2060">
        <v>228</v>
      </c>
      <c r="D2060">
        <f t="shared" si="324"/>
        <v>0.54353324193989005</v>
      </c>
      <c r="E2060">
        <f t="shared" si="325"/>
        <v>27.176662096994502</v>
      </c>
      <c r="F2060" s="7"/>
      <c r="G2060" s="7"/>
      <c r="H2060" s="7">
        <f t="shared" si="326"/>
        <v>-1.3375374141623857E-2</v>
      </c>
      <c r="I2060" s="7">
        <f t="shared" si="327"/>
        <v>1.3375374141623857E-2</v>
      </c>
      <c r="J2060" s="7">
        <f t="shared" si="328"/>
        <v>0.66876870708119285</v>
      </c>
      <c r="K2060" s="9">
        <f t="shared" si="330"/>
        <v>0</v>
      </c>
      <c r="L2060" s="7"/>
      <c r="M2060" s="7"/>
      <c r="N2060" s="7"/>
      <c r="O2060" s="7"/>
      <c r="P2060" s="7"/>
      <c r="Q2060" s="7">
        <f t="shared" si="321"/>
        <v>0</v>
      </c>
      <c r="R2060" s="7"/>
      <c r="S2060" s="7">
        <f t="shared" si="322"/>
        <v>0</v>
      </c>
      <c r="T2060" s="7"/>
      <c r="U2060" s="7">
        <f t="shared" si="323"/>
        <v>1</v>
      </c>
      <c r="V2060" s="7"/>
      <c r="W2060">
        <f t="shared" si="329"/>
        <v>14.110232624568619</v>
      </c>
    </row>
    <row r="2061" spans="1:23" x14ac:dyDescent="0.3">
      <c r="A2061">
        <v>288</v>
      </c>
      <c r="B2061">
        <v>239</v>
      </c>
      <c r="D2061">
        <f t="shared" si="324"/>
        <v>0.21379379757705672</v>
      </c>
      <c r="E2061">
        <f t="shared" si="325"/>
        <v>10.689689878852835</v>
      </c>
      <c r="F2061" s="7"/>
      <c r="G2061" s="7"/>
      <c r="H2061" s="7">
        <f t="shared" si="326"/>
        <v>5.7963251676623325E-3</v>
      </c>
      <c r="I2061" s="7">
        <f t="shared" si="327"/>
        <v>5.7963251676623325E-3</v>
      </c>
      <c r="J2061" s="7">
        <f t="shared" si="328"/>
        <v>0.28981625838311664</v>
      </c>
      <c r="K2061" s="9">
        <f t="shared" si="330"/>
        <v>0</v>
      </c>
      <c r="L2061" s="7"/>
      <c r="M2061" s="7"/>
      <c r="N2061" s="7"/>
      <c r="O2061" s="7"/>
      <c r="P2061" s="7"/>
      <c r="Q2061" s="7">
        <f t="shared" si="321"/>
        <v>0</v>
      </c>
      <c r="R2061" s="7"/>
      <c r="S2061" s="7">
        <f t="shared" si="322"/>
        <v>0</v>
      </c>
      <c r="T2061" s="7"/>
      <c r="U2061" s="7">
        <f t="shared" si="323"/>
        <v>1</v>
      </c>
      <c r="V2061" s="7"/>
      <c r="W2061">
        <f t="shared" si="329"/>
        <v>14.393129867973684</v>
      </c>
    </row>
    <row r="2062" spans="1:23" x14ac:dyDescent="0.3">
      <c r="A2062">
        <v>284</v>
      </c>
      <c r="B2062">
        <v>234</v>
      </c>
      <c r="D2062">
        <f t="shared" si="324"/>
        <v>0.19468954573773958</v>
      </c>
      <c r="E2062">
        <f t="shared" si="325"/>
        <v>9.73447728688698</v>
      </c>
      <c r="F2062" s="7"/>
      <c r="G2062" s="7"/>
      <c r="H2062" s="7">
        <f t="shared" si="326"/>
        <v>-1.677547484283135E-3</v>
      </c>
      <c r="I2062" s="7">
        <f t="shared" si="327"/>
        <v>1.677547484283135E-3</v>
      </c>
      <c r="J2062" s="7">
        <f t="shared" si="328"/>
        <v>8.3877374214156752E-2</v>
      </c>
      <c r="K2062" s="9">
        <f t="shared" si="330"/>
        <v>0</v>
      </c>
      <c r="L2062" s="7"/>
      <c r="M2062" s="7"/>
      <c r="N2062" s="7"/>
      <c r="O2062" s="7"/>
      <c r="P2062" s="7"/>
      <c r="Q2062" s="7">
        <f t="shared" si="321"/>
        <v>0</v>
      </c>
      <c r="R2062" s="7"/>
      <c r="S2062" s="7">
        <f t="shared" si="322"/>
        <v>1</v>
      </c>
      <c r="T2062" s="7"/>
      <c r="U2062" s="7">
        <f t="shared" si="323"/>
        <v>0</v>
      </c>
      <c r="V2062" s="7"/>
      <c r="W2062">
        <f t="shared" si="329"/>
        <v>14.566323523744099</v>
      </c>
    </row>
    <row r="2063" spans="1:23" x14ac:dyDescent="0.3">
      <c r="A2063">
        <v>287</v>
      </c>
      <c r="B2063">
        <v>239</v>
      </c>
      <c r="D2063">
        <f t="shared" si="324"/>
        <v>0.14932006527544506</v>
      </c>
      <c r="E2063">
        <f t="shared" si="325"/>
        <v>7.4660032637722527</v>
      </c>
      <c r="F2063" s="7"/>
      <c r="G2063" s="7"/>
      <c r="H2063" s="7">
        <f t="shared" si="326"/>
        <v>-7.9835817816183187E-3</v>
      </c>
      <c r="I2063" s="7">
        <f t="shared" si="327"/>
        <v>7.9835817816183187E-3</v>
      </c>
      <c r="J2063" s="7">
        <f t="shared" si="328"/>
        <v>0.39917908908091593</v>
      </c>
      <c r="K2063" s="9">
        <f t="shared" si="330"/>
        <v>0</v>
      </c>
      <c r="L2063" s="7"/>
      <c r="M2063" s="7"/>
      <c r="N2063" s="7"/>
      <c r="O2063" s="7"/>
      <c r="P2063" s="7"/>
      <c r="Q2063" s="7">
        <f t="shared" si="321"/>
        <v>0</v>
      </c>
      <c r="R2063" s="7"/>
      <c r="S2063" s="7">
        <f t="shared" si="322"/>
        <v>1</v>
      </c>
      <c r="T2063" s="7"/>
      <c r="U2063" s="7">
        <f t="shared" si="323"/>
        <v>0</v>
      </c>
      <c r="V2063" s="7"/>
      <c r="W2063">
        <f t="shared" si="329"/>
        <v>14.425353925198355</v>
      </c>
    </row>
    <row r="2064" spans="1:23" x14ac:dyDescent="0.3">
      <c r="A2064">
        <v>289</v>
      </c>
      <c r="B2064">
        <v>243</v>
      </c>
      <c r="D2064">
        <f t="shared" si="324"/>
        <v>0.13766629801728417</v>
      </c>
      <c r="E2064">
        <f t="shared" si="325"/>
        <v>6.8833149008642085</v>
      </c>
      <c r="F2064" s="7"/>
      <c r="G2064" s="7"/>
      <c r="H2064" s="7">
        <f t="shared" si="326"/>
        <v>-6.831798069437918E-2</v>
      </c>
      <c r="I2064" s="7">
        <f t="shared" si="327"/>
        <v>6.831798069437918E-2</v>
      </c>
      <c r="J2064" s="7">
        <f t="shared" si="328"/>
        <v>3.4158990347189588</v>
      </c>
      <c r="K2064" s="9">
        <f t="shared" si="330"/>
        <v>0</v>
      </c>
      <c r="L2064" s="7"/>
      <c r="M2064" s="7"/>
      <c r="N2064" s="7"/>
      <c r="O2064" s="7"/>
      <c r="P2064" s="7"/>
      <c r="Q2064" s="7">
        <f t="shared" si="321"/>
        <v>0</v>
      </c>
      <c r="R2064" s="7"/>
      <c r="S2064" s="7">
        <f t="shared" si="322"/>
        <v>1</v>
      </c>
      <c r="T2064" s="7"/>
      <c r="U2064" s="7">
        <f t="shared" si="323"/>
        <v>0</v>
      </c>
      <c r="V2064" s="7"/>
      <c r="W2064">
        <f t="shared" si="329"/>
        <v>14.3264023668742</v>
      </c>
    </row>
    <row r="2065" spans="1:23" x14ac:dyDescent="0.3">
      <c r="A2065">
        <v>285</v>
      </c>
      <c r="B2065">
        <v>244</v>
      </c>
      <c r="D2065">
        <f t="shared" si="324"/>
        <v>0.81512892258655778</v>
      </c>
      <c r="E2065">
        <f t="shared" si="325"/>
        <v>40.756446129327891</v>
      </c>
      <c r="F2065" s="7"/>
      <c r="G2065" s="7"/>
      <c r="H2065" s="7">
        <f t="shared" si="326"/>
        <v>2.4978995307078254E-3</v>
      </c>
      <c r="I2065" s="7">
        <f t="shared" si="327"/>
        <v>2.4978995307078254E-3</v>
      </c>
      <c r="J2065" s="7">
        <f t="shared" si="328"/>
        <v>0.12489497653539126</v>
      </c>
      <c r="K2065" s="9">
        <f t="shared" si="330"/>
        <v>0</v>
      </c>
      <c r="L2065" s="7"/>
      <c r="M2065" s="7"/>
      <c r="N2065" s="7"/>
      <c r="O2065" s="7"/>
      <c r="P2065" s="7"/>
      <c r="Q2065" s="7">
        <f t="shared" si="321"/>
        <v>0</v>
      </c>
      <c r="R2065" s="7"/>
      <c r="S2065" s="7">
        <f t="shared" si="322"/>
        <v>0</v>
      </c>
      <c r="T2065" s="7"/>
      <c r="U2065" s="7">
        <f t="shared" si="323"/>
        <v>1</v>
      </c>
      <c r="V2065" s="7"/>
      <c r="W2065">
        <f t="shared" si="329"/>
        <v>14.447246835605966</v>
      </c>
    </row>
    <row r="2066" spans="1:23" x14ac:dyDescent="0.3">
      <c r="A2066">
        <v>271</v>
      </c>
      <c r="B2066">
        <v>224</v>
      </c>
      <c r="D2066">
        <f t="shared" si="324"/>
        <v>0.55066519206913667</v>
      </c>
      <c r="E2066">
        <f t="shared" si="325"/>
        <v>27.533259603456834</v>
      </c>
      <c r="F2066" s="7"/>
      <c r="G2066" s="7"/>
      <c r="H2066" s="7">
        <f t="shared" si="326"/>
        <v>-6.831798069437918E-2</v>
      </c>
      <c r="I2066" s="7">
        <f t="shared" si="327"/>
        <v>6.831798069437918E-2</v>
      </c>
      <c r="J2066" s="7">
        <f t="shared" si="328"/>
        <v>3.4158990347189588</v>
      </c>
      <c r="K2066" s="9">
        <f t="shared" si="330"/>
        <v>0</v>
      </c>
      <c r="L2066" s="7"/>
      <c r="M2066" s="7"/>
      <c r="N2066" s="7"/>
      <c r="O2066" s="7"/>
      <c r="P2066" s="7"/>
      <c r="Q2066" s="7">
        <f t="shared" si="321"/>
        <v>0</v>
      </c>
      <c r="R2066" s="7"/>
      <c r="S2066" s="7">
        <f t="shared" si="322"/>
        <v>0</v>
      </c>
      <c r="T2066" s="7"/>
      <c r="U2066" s="7">
        <f t="shared" si="323"/>
        <v>1</v>
      </c>
      <c r="V2066" s="7"/>
      <c r="W2066">
        <f t="shared" si="329"/>
        <v>15.075892433198716</v>
      </c>
    </row>
    <row r="2067" spans="1:23" x14ac:dyDescent="0.3">
      <c r="A2067">
        <v>255</v>
      </c>
      <c r="B2067">
        <v>228</v>
      </c>
      <c r="D2067">
        <f t="shared" si="324"/>
        <v>0.7936470333225184</v>
      </c>
      <c r="E2067">
        <f t="shared" si="325"/>
        <v>39.682351666125918</v>
      </c>
      <c r="F2067" s="7"/>
      <c r="G2067" s="7"/>
      <c r="H2067" s="7">
        <f t="shared" si="326"/>
        <v>-4.0236217019674482E-2</v>
      </c>
      <c r="I2067" s="7">
        <f t="shared" si="327"/>
        <v>4.0236217019674482E-2</v>
      </c>
      <c r="J2067" s="7">
        <f t="shared" si="328"/>
        <v>2.011810850983724</v>
      </c>
      <c r="K2067" s="9">
        <f t="shared" si="330"/>
        <v>0</v>
      </c>
      <c r="L2067" s="7"/>
      <c r="M2067" s="7"/>
      <c r="N2067" s="7"/>
      <c r="O2067" s="7"/>
      <c r="P2067" s="7"/>
      <c r="Q2067" s="7">
        <f t="shared" si="321"/>
        <v>0</v>
      </c>
      <c r="R2067" s="7"/>
      <c r="S2067" s="7">
        <f t="shared" si="322"/>
        <v>0</v>
      </c>
      <c r="T2067" s="7"/>
      <c r="U2067" s="7">
        <f t="shared" si="323"/>
        <v>1</v>
      </c>
      <c r="V2067" s="7"/>
      <c r="W2067">
        <f t="shared" si="329"/>
        <v>15.552851429697306</v>
      </c>
    </row>
    <row r="2068" spans="1:23" x14ac:dyDescent="0.3">
      <c r="A2068">
        <v>233</v>
      </c>
      <c r="B2068">
        <v>237</v>
      </c>
      <c r="D2068">
        <f t="shared" si="324"/>
        <v>0.71922067541028434</v>
      </c>
      <c r="E2068">
        <f t="shared" si="325"/>
        <v>35.96103377051422</v>
      </c>
      <c r="F2068" s="7"/>
      <c r="G2068" s="7"/>
      <c r="H2068" s="7">
        <f t="shared" si="326"/>
        <v>-4.1259991105126709E-2</v>
      </c>
      <c r="I2068" s="7">
        <f t="shared" si="327"/>
        <v>4.1259991105126709E-2</v>
      </c>
      <c r="J2068" s="7">
        <f t="shared" si="328"/>
        <v>2.0629995552563356</v>
      </c>
      <c r="K2068" s="9">
        <f t="shared" si="330"/>
        <v>0</v>
      </c>
      <c r="L2068" s="7"/>
      <c r="M2068" s="7"/>
      <c r="N2068" s="7"/>
      <c r="O2068" s="7"/>
      <c r="P2068" s="7"/>
      <c r="Q2068" s="7">
        <f t="shared" si="321"/>
        <v>0</v>
      </c>
      <c r="R2068" s="7"/>
      <c r="S2068" s="7">
        <f t="shared" si="322"/>
        <v>0</v>
      </c>
      <c r="T2068" s="7"/>
      <c r="U2068" s="7">
        <f t="shared" si="323"/>
        <v>1</v>
      </c>
      <c r="V2068" s="7"/>
      <c r="W2068">
        <f t="shared" si="329"/>
        <v>16.188182129045313</v>
      </c>
    </row>
    <row r="2069" spans="1:23" x14ac:dyDescent="0.3">
      <c r="A2069">
        <v>253</v>
      </c>
      <c r="B2069">
        <v>229</v>
      </c>
      <c r="D2069">
        <f t="shared" si="324"/>
        <v>0.38069296330522134</v>
      </c>
      <c r="E2069">
        <f t="shared" si="325"/>
        <v>19.034648165261068</v>
      </c>
      <c r="F2069" s="7"/>
      <c r="G2069" s="7"/>
      <c r="H2069" s="7">
        <f t="shared" si="326"/>
        <v>-1.7712358022354675E-2</v>
      </c>
      <c r="I2069" s="7">
        <f t="shared" si="327"/>
        <v>1.7712358022354675E-2</v>
      </c>
      <c r="J2069" s="7">
        <f t="shared" si="328"/>
        <v>0.88561790111773375</v>
      </c>
      <c r="K2069" s="9">
        <f t="shared" si="330"/>
        <v>0</v>
      </c>
      <c r="L2069" s="7"/>
      <c r="M2069" s="7"/>
      <c r="N2069" s="7"/>
      <c r="O2069" s="7"/>
      <c r="P2069" s="7"/>
      <c r="Q2069" s="7">
        <f t="shared" si="321"/>
        <v>0</v>
      </c>
      <c r="R2069" s="7"/>
      <c r="S2069" s="7">
        <f t="shared" si="322"/>
        <v>0</v>
      </c>
      <c r="T2069" s="7"/>
      <c r="U2069" s="7">
        <f t="shared" si="323"/>
        <v>1</v>
      </c>
      <c r="V2069" s="7"/>
      <c r="W2069">
        <f t="shared" si="329"/>
        <v>15.608411495514076</v>
      </c>
    </row>
    <row r="2070" spans="1:23" x14ac:dyDescent="0.3">
      <c r="A2070">
        <v>244</v>
      </c>
      <c r="B2070">
        <v>236</v>
      </c>
      <c r="D2070">
        <f t="shared" si="324"/>
        <v>3.3388981636060099E-2</v>
      </c>
      <c r="E2070">
        <f t="shared" si="325"/>
        <v>1.669449081803005</v>
      </c>
      <c r="F2070" s="7"/>
      <c r="G2070" s="7"/>
      <c r="H2070" s="7">
        <f t="shared" si="326"/>
        <v>0</v>
      </c>
      <c r="I2070" s="7">
        <f t="shared" si="327"/>
        <v>0</v>
      </c>
      <c r="J2070" s="7" t="str">
        <f t="shared" si="328"/>
        <v/>
      </c>
      <c r="K2070" s="9">
        <f t="shared" si="330"/>
        <v>0</v>
      </c>
      <c r="L2070" s="7"/>
      <c r="M2070" s="7"/>
      <c r="N2070" s="7"/>
      <c r="O2070" s="7"/>
      <c r="P2070" s="7"/>
      <c r="Q2070" s="7">
        <f t="shared" si="321"/>
        <v>0</v>
      </c>
      <c r="R2070" s="7"/>
      <c r="S2070" s="7">
        <f t="shared" si="322"/>
        <v>1</v>
      </c>
      <c r="T2070" s="7"/>
      <c r="U2070" s="7">
        <f t="shared" si="323"/>
        <v>0</v>
      </c>
      <c r="V2070" s="7"/>
      <c r="W2070">
        <f t="shared" si="329"/>
        <v>15.839755410209575</v>
      </c>
    </row>
    <row r="2071" spans="1:23" x14ac:dyDescent="0.3">
      <c r="A2071">
        <v>243</v>
      </c>
      <c r="B2071">
        <v>236</v>
      </c>
      <c r="D2071">
        <f t="shared" si="324"/>
        <v>0.35492974333003841</v>
      </c>
      <c r="E2071">
        <f t="shared" si="325"/>
        <v>17.746487166501922</v>
      </c>
      <c r="F2071" s="7"/>
      <c r="G2071" s="7"/>
      <c r="H2071" s="7">
        <f t="shared" si="326"/>
        <v>-1.4568339186923428E-2</v>
      </c>
      <c r="I2071" s="7">
        <f t="shared" si="327"/>
        <v>1.4568339186923428E-2</v>
      </c>
      <c r="J2071" s="7">
        <f t="shared" si="328"/>
        <v>0.72841695934617134</v>
      </c>
      <c r="K2071" s="9">
        <f t="shared" si="330"/>
        <v>0</v>
      </c>
      <c r="L2071" s="7"/>
      <c r="M2071" s="7"/>
      <c r="N2071" s="7"/>
      <c r="O2071" s="7"/>
      <c r="P2071" s="7"/>
      <c r="Q2071" s="7">
        <f t="shared" si="321"/>
        <v>0</v>
      </c>
      <c r="R2071" s="7"/>
      <c r="S2071" s="7">
        <f t="shared" si="322"/>
        <v>0</v>
      </c>
      <c r="T2071" s="7"/>
      <c r="U2071" s="7">
        <f t="shared" si="323"/>
        <v>1</v>
      </c>
      <c r="V2071" s="7"/>
      <c r="W2071">
        <f t="shared" si="329"/>
        <v>15.872132952016118</v>
      </c>
    </row>
    <row r="2072" spans="1:23" x14ac:dyDescent="0.3">
      <c r="A2072">
        <v>251</v>
      </c>
      <c r="B2072">
        <v>229</v>
      </c>
      <c r="D2072">
        <f t="shared" si="324"/>
        <v>0.74660032637722529</v>
      </c>
      <c r="E2072">
        <f t="shared" si="325"/>
        <v>37.330016318861261</v>
      </c>
      <c r="F2072" s="7"/>
      <c r="G2072" s="7"/>
      <c r="H2072" s="7">
        <f t="shared" si="326"/>
        <v>-3.1931841367650551E-2</v>
      </c>
      <c r="I2072" s="7">
        <f t="shared" si="327"/>
        <v>3.1931841367650551E-2</v>
      </c>
      <c r="J2072" s="7">
        <f t="shared" si="328"/>
        <v>1.5965920683825277</v>
      </c>
      <c r="K2072" s="9">
        <f t="shared" si="330"/>
        <v>0</v>
      </c>
      <c r="L2072" s="7"/>
      <c r="M2072" s="7"/>
      <c r="N2072" s="7"/>
      <c r="O2072" s="7"/>
      <c r="P2072" s="7"/>
      <c r="Q2072" s="7">
        <f t="shared" si="321"/>
        <v>0</v>
      </c>
      <c r="R2072" s="7"/>
      <c r="S2072" s="7">
        <f t="shared" si="322"/>
        <v>0</v>
      </c>
      <c r="T2072" s="7"/>
      <c r="U2072" s="7">
        <f t="shared" si="323"/>
        <v>1</v>
      </c>
      <c r="V2072" s="7"/>
      <c r="W2072">
        <f t="shared" si="329"/>
        <v>15.672846307435711</v>
      </c>
    </row>
    <row r="2073" spans="1:23" x14ac:dyDescent="0.3">
      <c r="A2073">
        <v>231</v>
      </c>
      <c r="B2073">
        <v>239</v>
      </c>
      <c r="D2073">
        <f t="shared" si="324"/>
        <v>3.3388981636060099E-2</v>
      </c>
      <c r="E2073">
        <f t="shared" si="325"/>
        <v>1.669449081803005</v>
      </c>
      <c r="F2073" s="7"/>
      <c r="G2073" s="7"/>
      <c r="H2073" s="7">
        <f t="shared" si="326"/>
        <v>0</v>
      </c>
      <c r="I2073" s="7">
        <f t="shared" si="327"/>
        <v>0</v>
      </c>
      <c r="J2073" s="7" t="str">
        <f t="shared" si="328"/>
        <v/>
      </c>
      <c r="K2073" s="9">
        <f t="shared" si="330"/>
        <v>0</v>
      </c>
      <c r="L2073" s="7"/>
      <c r="M2073" s="7"/>
      <c r="N2073" s="7"/>
      <c r="O2073" s="7"/>
      <c r="P2073" s="7"/>
      <c r="Q2073" s="7">
        <f t="shared" si="321"/>
        <v>0</v>
      </c>
      <c r="R2073" s="7"/>
      <c r="S2073" s="7">
        <f t="shared" si="322"/>
        <v>1</v>
      </c>
      <c r="T2073" s="7"/>
      <c r="U2073" s="7">
        <f t="shared" si="323"/>
        <v>0</v>
      </c>
      <c r="V2073" s="7"/>
      <c r="W2073">
        <f t="shared" si="329"/>
        <v>16.237415704068876</v>
      </c>
    </row>
    <row r="2074" spans="1:23" x14ac:dyDescent="0.3">
      <c r="A2074">
        <v>231</v>
      </c>
      <c r="B2074">
        <v>240</v>
      </c>
      <c r="D2074">
        <f t="shared" si="324"/>
        <v>4.721915066354241E-2</v>
      </c>
      <c r="E2074">
        <f t="shared" si="325"/>
        <v>2.3609575331771206</v>
      </c>
      <c r="F2074" s="7"/>
      <c r="G2074" s="7"/>
      <c r="H2074" s="7">
        <f t="shared" si="326"/>
        <v>-1.1200948966854434E-2</v>
      </c>
      <c r="I2074" s="7">
        <f t="shared" si="327"/>
        <v>1.1200948966854434E-2</v>
      </c>
      <c r="J2074" s="7">
        <f t="shared" si="328"/>
        <v>0.56004744834272169</v>
      </c>
      <c r="K2074" s="9">
        <f t="shared" si="330"/>
        <v>0</v>
      </c>
      <c r="L2074" s="7"/>
      <c r="M2074" s="7"/>
      <c r="N2074" s="7"/>
      <c r="O2074" s="7"/>
      <c r="P2074" s="7"/>
      <c r="Q2074" s="7">
        <f t="shared" si="321"/>
        <v>0</v>
      </c>
      <c r="R2074" s="7"/>
      <c r="S2074" s="7">
        <f t="shared" si="322"/>
        <v>1</v>
      </c>
      <c r="T2074" s="7"/>
      <c r="U2074" s="7">
        <f t="shared" si="323"/>
        <v>0</v>
      </c>
      <c r="V2074" s="7"/>
      <c r="W2074">
        <f t="shared" si="329"/>
        <v>16.229689871511308</v>
      </c>
    </row>
    <row r="2075" spans="1:23" x14ac:dyDescent="0.3">
      <c r="A2075">
        <v>230</v>
      </c>
      <c r="B2075">
        <v>241</v>
      </c>
      <c r="D2075">
        <f t="shared" si="324"/>
        <v>3.3388981636060099E-2</v>
      </c>
      <c r="E2075">
        <f t="shared" si="325"/>
        <v>1.669449081803005</v>
      </c>
      <c r="F2075" s="7"/>
      <c r="G2075" s="7"/>
      <c r="H2075" s="7">
        <f t="shared" si="326"/>
        <v>0</v>
      </c>
      <c r="I2075" s="7">
        <f t="shared" si="327"/>
        <v>0</v>
      </c>
      <c r="J2075" s="7" t="str">
        <f t="shared" si="328"/>
        <v/>
      </c>
      <c r="K2075" s="9">
        <f t="shared" si="330"/>
        <v>0</v>
      </c>
      <c r="L2075" s="7"/>
      <c r="M2075" s="7"/>
      <c r="N2075" s="7"/>
      <c r="O2075" s="7"/>
      <c r="P2075" s="7"/>
      <c r="Q2075" s="7">
        <f t="shared" si="321"/>
        <v>0</v>
      </c>
      <c r="R2075" s="7"/>
      <c r="S2075" s="7">
        <f t="shared" si="322"/>
        <v>1</v>
      </c>
      <c r="T2075" s="7"/>
      <c r="U2075" s="7">
        <f t="shared" si="323"/>
        <v>0</v>
      </c>
      <c r="V2075" s="7"/>
      <c r="W2075">
        <f t="shared" si="329"/>
        <v>16.25453678115727</v>
      </c>
    </row>
    <row r="2076" spans="1:23" x14ac:dyDescent="0.3">
      <c r="A2076">
        <v>230</v>
      </c>
      <c r="B2076">
        <v>240</v>
      </c>
      <c r="D2076">
        <f t="shared" si="324"/>
        <v>0.41836274077267671</v>
      </c>
      <c r="E2076">
        <f t="shared" si="325"/>
        <v>20.918137038633837</v>
      </c>
      <c r="F2076" s="7"/>
      <c r="G2076" s="7"/>
      <c r="H2076" s="7">
        <f t="shared" si="326"/>
        <v>2.874501696200326E-2</v>
      </c>
      <c r="I2076" s="7">
        <f t="shared" si="327"/>
        <v>2.874501696200326E-2</v>
      </c>
      <c r="J2076" s="7">
        <f t="shared" si="328"/>
        <v>1.4372508481001629</v>
      </c>
      <c r="K2076" s="9">
        <f t="shared" si="330"/>
        <v>0</v>
      </c>
      <c r="L2076" s="7"/>
      <c r="M2076" s="7"/>
      <c r="N2076" s="7"/>
      <c r="O2076" s="7"/>
      <c r="P2076" s="7"/>
      <c r="Q2076" s="7">
        <f t="shared" si="321"/>
        <v>0</v>
      </c>
      <c r="R2076" s="7"/>
      <c r="S2076" s="7">
        <f t="shared" si="322"/>
        <v>0</v>
      </c>
      <c r="T2076" s="7"/>
      <c r="U2076" s="7">
        <f t="shared" si="323"/>
        <v>1</v>
      </c>
      <c r="V2076" s="7"/>
      <c r="W2076">
        <f t="shared" si="329"/>
        <v>16.262182256484248</v>
      </c>
    </row>
    <row r="2077" spans="1:23" x14ac:dyDescent="0.3">
      <c r="A2077">
        <v>241</v>
      </c>
      <c r="B2077">
        <v>246</v>
      </c>
      <c r="D2077">
        <f t="shared" si="324"/>
        <v>0.43405676126878129</v>
      </c>
      <c r="E2077">
        <f t="shared" si="325"/>
        <v>21.702838063439064</v>
      </c>
      <c r="F2077" s="7"/>
      <c r="G2077" s="7"/>
      <c r="H2077" s="7">
        <f t="shared" si="326"/>
        <v>3.9415313183792149E-2</v>
      </c>
      <c r="I2077" s="7">
        <f t="shared" si="327"/>
        <v>3.9415313183792149E-2</v>
      </c>
      <c r="J2077" s="7">
        <f t="shared" si="328"/>
        <v>1.9707656591896074</v>
      </c>
      <c r="K2077" s="9">
        <f t="shared" si="330"/>
        <v>0</v>
      </c>
      <c r="L2077" s="7"/>
      <c r="M2077" s="7"/>
      <c r="N2077" s="7"/>
      <c r="O2077" s="7"/>
      <c r="P2077" s="7"/>
      <c r="Q2077" s="7">
        <f t="shared" si="321"/>
        <v>0</v>
      </c>
      <c r="R2077" s="7"/>
      <c r="S2077" s="7">
        <f t="shared" si="322"/>
        <v>0</v>
      </c>
      <c r="T2077" s="7"/>
      <c r="U2077" s="7">
        <f t="shared" si="323"/>
        <v>1</v>
      </c>
      <c r="V2077" s="7"/>
      <c r="W2077">
        <f t="shared" si="329"/>
        <v>15.859063335621371</v>
      </c>
    </row>
    <row r="2078" spans="1:23" x14ac:dyDescent="0.3">
      <c r="A2078">
        <v>229</v>
      </c>
      <c r="B2078">
        <v>241</v>
      </c>
      <c r="D2078">
        <f t="shared" si="324"/>
        <v>0.21117046144697027</v>
      </c>
      <c r="E2078">
        <f t="shared" si="325"/>
        <v>10.558523072348514</v>
      </c>
      <c r="F2078" s="7"/>
      <c r="G2078" s="7"/>
      <c r="H2078" s="7">
        <f t="shared" si="326"/>
        <v>-5.0380550521725839E-2</v>
      </c>
      <c r="I2078" s="7">
        <f t="shared" si="327"/>
        <v>5.0380550521725839E-2</v>
      </c>
      <c r="J2078" s="7">
        <f t="shared" si="328"/>
        <v>2.5190275260862918</v>
      </c>
      <c r="K2078" s="9">
        <f t="shared" si="330"/>
        <v>0</v>
      </c>
      <c r="L2078" s="7"/>
      <c r="M2078" s="7"/>
      <c r="N2078" s="7"/>
      <c r="O2078" s="7"/>
      <c r="P2078" s="7"/>
      <c r="Q2078" s="7">
        <f t="shared" si="321"/>
        <v>0</v>
      </c>
      <c r="R2078" s="7"/>
      <c r="S2078" s="7">
        <f t="shared" si="322"/>
        <v>0</v>
      </c>
      <c r="T2078" s="7"/>
      <c r="U2078" s="7">
        <f t="shared" si="323"/>
        <v>1</v>
      </c>
      <c r="V2078" s="7"/>
      <c r="W2078">
        <f t="shared" si="329"/>
        <v>16.287048045482592</v>
      </c>
    </row>
    <row r="2079" spans="1:23" x14ac:dyDescent="0.3">
      <c r="A2079">
        <v>235</v>
      </c>
      <c r="B2079">
        <v>239</v>
      </c>
      <c r="D2079">
        <f t="shared" si="324"/>
        <v>0.25428290837609047</v>
      </c>
      <c r="E2079">
        <f t="shared" si="325"/>
        <v>12.714145418804524</v>
      </c>
      <c r="F2079" s="7"/>
      <c r="G2079" s="7"/>
      <c r="H2079" s="7">
        <f t="shared" si="326"/>
        <v>-3.8180581367606409E-2</v>
      </c>
      <c r="I2079" s="7">
        <f t="shared" si="327"/>
        <v>3.8180581367606409E-2</v>
      </c>
      <c r="J2079" s="7">
        <f t="shared" si="328"/>
        <v>1.9090290683803204</v>
      </c>
      <c r="K2079" s="9">
        <f t="shared" si="330"/>
        <v>0</v>
      </c>
      <c r="L2079" s="7"/>
      <c r="M2079" s="7"/>
      <c r="N2079" s="7"/>
      <c r="O2079" s="7"/>
      <c r="P2079" s="7"/>
      <c r="Q2079" s="7">
        <f t="shared" si="321"/>
        <v>0</v>
      </c>
      <c r="R2079" s="7"/>
      <c r="S2079" s="7">
        <f t="shared" si="322"/>
        <v>0</v>
      </c>
      <c r="T2079" s="7"/>
      <c r="U2079" s="7">
        <f t="shared" si="323"/>
        <v>1</v>
      </c>
      <c r="V2079" s="7"/>
      <c r="W2079">
        <f t="shared" si="329"/>
        <v>16.107545174791184</v>
      </c>
    </row>
    <row r="2080" spans="1:23" x14ac:dyDescent="0.3">
      <c r="A2080">
        <v>228</v>
      </c>
      <c r="B2080">
        <v>242</v>
      </c>
      <c r="D2080">
        <f t="shared" si="324"/>
        <v>0.1001669449081803</v>
      </c>
      <c r="E2080">
        <f t="shared" si="325"/>
        <v>5.0083472454090154</v>
      </c>
      <c r="F2080" s="7"/>
      <c r="G2080" s="7"/>
      <c r="H2080" s="7">
        <f t="shared" si="326"/>
        <v>0</v>
      </c>
      <c r="I2080" s="7">
        <f t="shared" si="327"/>
        <v>0</v>
      </c>
      <c r="J2080" s="7" t="str">
        <f t="shared" si="328"/>
        <v/>
      </c>
      <c r="K2080" s="9">
        <f t="shared" si="330"/>
        <v>0</v>
      </c>
      <c r="L2080" s="7"/>
      <c r="M2080" s="7"/>
      <c r="N2080" s="7"/>
      <c r="O2080" s="7"/>
      <c r="P2080" s="7"/>
      <c r="Q2080" s="7">
        <f t="shared" si="321"/>
        <v>0</v>
      </c>
      <c r="R2080" s="7"/>
      <c r="S2080" s="7">
        <f t="shared" si="322"/>
        <v>1</v>
      </c>
      <c r="T2080" s="7"/>
      <c r="U2080" s="7">
        <f t="shared" si="323"/>
        <v>0</v>
      </c>
      <c r="V2080" s="7"/>
      <c r="W2080">
        <f t="shared" si="329"/>
        <v>16.312012617239613</v>
      </c>
    </row>
    <row r="2081" spans="1:23" x14ac:dyDescent="0.3">
      <c r="A2081">
        <v>231</v>
      </c>
      <c r="B2081">
        <v>242</v>
      </c>
      <c r="D2081">
        <f t="shared" si="324"/>
        <v>0.1001669449081803</v>
      </c>
      <c r="E2081">
        <f t="shared" si="325"/>
        <v>5.0083472454090154</v>
      </c>
      <c r="F2081" s="7"/>
      <c r="G2081" s="7"/>
      <c r="H2081" s="7">
        <f t="shared" si="326"/>
        <v>0</v>
      </c>
      <c r="I2081" s="7">
        <f t="shared" si="327"/>
        <v>0</v>
      </c>
      <c r="J2081" s="7" t="str">
        <f t="shared" si="328"/>
        <v/>
      </c>
      <c r="K2081" s="9">
        <f t="shared" si="330"/>
        <v>0</v>
      </c>
      <c r="L2081" s="7"/>
      <c r="M2081" s="7"/>
      <c r="N2081" s="7"/>
      <c r="O2081" s="7"/>
      <c r="P2081" s="7"/>
      <c r="Q2081" s="7">
        <f t="shared" si="321"/>
        <v>0</v>
      </c>
      <c r="R2081" s="7"/>
      <c r="S2081" s="7">
        <f t="shared" si="322"/>
        <v>1</v>
      </c>
      <c r="T2081" s="7"/>
      <c r="U2081" s="7">
        <f t="shared" si="323"/>
        <v>0</v>
      </c>
      <c r="V2081" s="7"/>
      <c r="W2081">
        <f t="shared" si="329"/>
        <v>16.214433429120888</v>
      </c>
    </row>
    <row r="2082" spans="1:23" x14ac:dyDescent="0.3">
      <c r="A2082">
        <v>228</v>
      </c>
      <c r="B2082">
        <v>242</v>
      </c>
      <c r="D2082">
        <f t="shared" si="324"/>
        <v>3.3388981636060099E-2</v>
      </c>
      <c r="E2082">
        <f t="shared" si="325"/>
        <v>1.669449081803005</v>
      </c>
      <c r="F2082" s="7"/>
      <c r="G2082" s="7"/>
      <c r="H2082" s="7">
        <f t="shared" si="326"/>
        <v>0</v>
      </c>
      <c r="I2082" s="7">
        <f t="shared" si="327"/>
        <v>0</v>
      </c>
      <c r="J2082" s="7" t="str">
        <f t="shared" si="328"/>
        <v/>
      </c>
      <c r="K2082" s="9">
        <f t="shared" si="330"/>
        <v>0</v>
      </c>
      <c r="L2082" s="7"/>
      <c r="M2082" s="7"/>
      <c r="N2082" s="7"/>
      <c r="O2082" s="7"/>
      <c r="P2082" s="7"/>
      <c r="Q2082" s="7">
        <f t="shared" si="321"/>
        <v>0</v>
      </c>
      <c r="R2082" s="7"/>
      <c r="S2082" s="7">
        <f t="shared" si="322"/>
        <v>1</v>
      </c>
      <c r="T2082" s="7"/>
      <c r="U2082" s="7">
        <f t="shared" si="323"/>
        <v>0</v>
      </c>
      <c r="V2082" s="7"/>
      <c r="W2082">
        <f t="shared" si="329"/>
        <v>16.312012617239613</v>
      </c>
    </row>
    <row r="2083" spans="1:23" x14ac:dyDescent="0.3">
      <c r="A2083">
        <v>227</v>
      </c>
      <c r="B2083">
        <v>242</v>
      </c>
      <c r="D2083">
        <f t="shared" si="324"/>
        <v>6.6777963272120197E-2</v>
      </c>
      <c r="E2083">
        <f t="shared" si="325"/>
        <v>3.33889816360601</v>
      </c>
      <c r="F2083" s="7"/>
      <c r="G2083" s="7"/>
      <c r="H2083" s="7">
        <f t="shared" si="326"/>
        <v>0</v>
      </c>
      <c r="I2083" s="7">
        <f t="shared" si="327"/>
        <v>0</v>
      </c>
      <c r="J2083" s="7" t="str">
        <f t="shared" si="328"/>
        <v/>
      </c>
      <c r="K2083" s="9">
        <f t="shared" si="330"/>
        <v>0</v>
      </c>
      <c r="L2083" s="7"/>
      <c r="M2083" s="7"/>
      <c r="N2083" s="7"/>
      <c r="O2083" s="7"/>
      <c r="P2083" s="7"/>
      <c r="Q2083" s="7">
        <f t="shared" si="321"/>
        <v>0</v>
      </c>
      <c r="R2083" s="7"/>
      <c r="S2083" s="7">
        <f t="shared" si="322"/>
        <v>1</v>
      </c>
      <c r="T2083" s="7"/>
      <c r="U2083" s="7">
        <f t="shared" si="323"/>
        <v>0</v>
      </c>
      <c r="V2083" s="7"/>
      <c r="W2083">
        <f t="shared" si="329"/>
        <v>16.344545970666388</v>
      </c>
    </row>
    <row r="2084" spans="1:23" x14ac:dyDescent="0.3">
      <c r="A2084">
        <v>229</v>
      </c>
      <c r="B2084">
        <v>242</v>
      </c>
      <c r="D2084">
        <f t="shared" si="324"/>
        <v>6.6777963272120197E-2</v>
      </c>
      <c r="E2084">
        <f t="shared" si="325"/>
        <v>3.33889816360601</v>
      </c>
      <c r="F2084" s="7"/>
      <c r="G2084" s="7"/>
      <c r="H2084" s="7">
        <f t="shared" si="326"/>
        <v>0</v>
      </c>
      <c r="I2084" s="7">
        <f t="shared" si="327"/>
        <v>0</v>
      </c>
      <c r="J2084" s="7" t="str">
        <f t="shared" si="328"/>
        <v/>
      </c>
      <c r="K2084" s="9">
        <f t="shared" si="330"/>
        <v>0</v>
      </c>
      <c r="L2084" s="7"/>
      <c r="M2084" s="7"/>
      <c r="N2084" s="7"/>
      <c r="O2084" s="7"/>
      <c r="P2084" s="7"/>
      <c r="Q2084" s="7">
        <f t="shared" si="321"/>
        <v>0</v>
      </c>
      <c r="R2084" s="7"/>
      <c r="S2084" s="7">
        <f t="shared" si="322"/>
        <v>1</v>
      </c>
      <c r="T2084" s="7"/>
      <c r="U2084" s="7">
        <f t="shared" si="323"/>
        <v>0</v>
      </c>
      <c r="V2084" s="7"/>
      <c r="W2084">
        <f t="shared" si="329"/>
        <v>16.279482728604467</v>
      </c>
    </row>
    <row r="2085" spans="1:23" x14ac:dyDescent="0.3">
      <c r="A2085">
        <v>227</v>
      </c>
      <c r="B2085">
        <v>242</v>
      </c>
      <c r="D2085">
        <f t="shared" si="324"/>
        <v>4.721915066354241E-2</v>
      </c>
      <c r="E2085">
        <f t="shared" si="325"/>
        <v>2.3609575331771206</v>
      </c>
      <c r="F2085" s="7"/>
      <c r="G2085" s="7"/>
      <c r="H2085" s="7">
        <f t="shared" si="326"/>
        <v>1.1200948966854434E-2</v>
      </c>
      <c r="I2085" s="7">
        <f t="shared" si="327"/>
        <v>1.1200948966854434E-2</v>
      </c>
      <c r="J2085" s="7">
        <f t="shared" si="328"/>
        <v>0.56004744834272169</v>
      </c>
      <c r="K2085" s="9">
        <f t="shared" si="330"/>
        <v>0</v>
      </c>
      <c r="L2085" s="7"/>
      <c r="M2085" s="7"/>
      <c r="N2085" s="7"/>
      <c r="O2085" s="7"/>
      <c r="P2085" s="7"/>
      <c r="Q2085" s="7">
        <f t="shared" si="321"/>
        <v>0</v>
      </c>
      <c r="R2085" s="7"/>
      <c r="S2085" s="7">
        <f t="shared" si="322"/>
        <v>1</v>
      </c>
      <c r="T2085" s="7"/>
      <c r="U2085" s="7">
        <f t="shared" si="323"/>
        <v>0</v>
      </c>
      <c r="V2085" s="7"/>
      <c r="W2085">
        <f t="shared" si="329"/>
        <v>16.344545970666388</v>
      </c>
    </row>
    <row r="2086" spans="1:23" x14ac:dyDescent="0.3">
      <c r="A2086">
        <v>226</v>
      </c>
      <c r="B2086">
        <v>241</v>
      </c>
      <c r="D2086">
        <f t="shared" si="324"/>
        <v>0.1001669449081803</v>
      </c>
      <c r="E2086">
        <f t="shared" si="325"/>
        <v>5.0083472454090154</v>
      </c>
      <c r="F2086" s="7"/>
      <c r="G2086" s="7"/>
      <c r="H2086" s="7">
        <f t="shared" si="326"/>
        <v>0</v>
      </c>
      <c r="I2086" s="7">
        <f t="shared" si="327"/>
        <v>0</v>
      </c>
      <c r="J2086" s="7" t="str">
        <f t="shared" si="328"/>
        <v/>
      </c>
      <c r="K2086" s="9">
        <f t="shared" si="330"/>
        <v>0</v>
      </c>
      <c r="L2086" s="7"/>
      <c r="M2086" s="7"/>
      <c r="N2086" s="7"/>
      <c r="O2086" s="7"/>
      <c r="P2086" s="7"/>
      <c r="Q2086" s="7">
        <f t="shared" si="321"/>
        <v>0</v>
      </c>
      <c r="R2086" s="7"/>
      <c r="S2086" s="7">
        <f t="shared" si="322"/>
        <v>1</v>
      </c>
      <c r="T2086" s="7"/>
      <c r="U2086" s="7">
        <f t="shared" si="323"/>
        <v>0</v>
      </c>
      <c r="V2086" s="7"/>
      <c r="W2086">
        <f t="shared" si="329"/>
        <v>16.384603019987576</v>
      </c>
    </row>
    <row r="2087" spans="1:23" x14ac:dyDescent="0.3">
      <c r="A2087">
        <v>229</v>
      </c>
      <c r="B2087">
        <v>241</v>
      </c>
      <c r="D2087">
        <f t="shared" si="324"/>
        <v>0.13766629801728417</v>
      </c>
      <c r="E2087">
        <f t="shared" si="325"/>
        <v>6.8833149008642085</v>
      </c>
      <c r="F2087" s="7"/>
      <c r="G2087" s="7"/>
      <c r="H2087" s="7">
        <f t="shared" si="326"/>
        <v>-6.831798069437918E-2</v>
      </c>
      <c r="I2087" s="7">
        <f t="shared" si="327"/>
        <v>6.831798069437918E-2</v>
      </c>
      <c r="J2087" s="7">
        <f t="shared" si="328"/>
        <v>3.4158990347189588</v>
      </c>
      <c r="K2087" s="9">
        <f t="shared" si="330"/>
        <v>0</v>
      </c>
      <c r="L2087" s="7"/>
      <c r="M2087" s="7"/>
      <c r="N2087" s="7"/>
      <c r="O2087" s="7"/>
      <c r="P2087" s="7"/>
      <c r="Q2087" s="7">
        <f t="shared" si="321"/>
        <v>0</v>
      </c>
      <c r="R2087" s="7"/>
      <c r="S2087" s="7">
        <f t="shared" si="322"/>
        <v>1</v>
      </c>
      <c r="T2087" s="7"/>
      <c r="U2087" s="7">
        <f t="shared" si="323"/>
        <v>0</v>
      </c>
      <c r="V2087" s="7"/>
      <c r="W2087">
        <f t="shared" si="329"/>
        <v>16.287048045482592</v>
      </c>
    </row>
    <row r="2088" spans="1:23" x14ac:dyDescent="0.3">
      <c r="A2088">
        <v>225</v>
      </c>
      <c r="B2088">
        <v>242</v>
      </c>
      <c r="D2088">
        <f t="shared" si="324"/>
        <v>0.14165745199062721</v>
      </c>
      <c r="E2088">
        <f t="shared" si="325"/>
        <v>7.0828725995313606</v>
      </c>
      <c r="F2088" s="7"/>
      <c r="G2088" s="7"/>
      <c r="H2088" s="7">
        <f t="shared" si="326"/>
        <v>-1.1200948966854434E-2</v>
      </c>
      <c r="I2088" s="7">
        <f t="shared" si="327"/>
        <v>1.1200948966854434E-2</v>
      </c>
      <c r="J2088" s="7">
        <f t="shared" si="328"/>
        <v>0.56004744834272169</v>
      </c>
      <c r="K2088" s="9">
        <f t="shared" si="330"/>
        <v>0</v>
      </c>
      <c r="L2088" s="7"/>
      <c r="M2088" s="7"/>
      <c r="N2088" s="7"/>
      <c r="O2088" s="7"/>
      <c r="P2088" s="7"/>
      <c r="Q2088" s="7">
        <f t="shared" si="321"/>
        <v>0</v>
      </c>
      <c r="R2088" s="7"/>
      <c r="S2088" s="7">
        <f t="shared" si="322"/>
        <v>1</v>
      </c>
      <c r="T2088" s="7"/>
      <c r="U2088" s="7">
        <f t="shared" si="323"/>
        <v>0</v>
      </c>
      <c r="V2088" s="7"/>
      <c r="W2088">
        <f t="shared" si="329"/>
        <v>16.409622989462015</v>
      </c>
    </row>
    <row r="2089" spans="1:23" x14ac:dyDescent="0.3">
      <c r="A2089">
        <v>228</v>
      </c>
      <c r="B2089">
        <v>239</v>
      </c>
      <c r="D2089">
        <f t="shared" si="324"/>
        <v>7.4660032637722529E-2</v>
      </c>
      <c r="E2089">
        <f t="shared" si="325"/>
        <v>3.7330016318861263</v>
      </c>
      <c r="F2089" s="7"/>
      <c r="G2089" s="7"/>
      <c r="H2089" s="7">
        <f t="shared" si="326"/>
        <v>7.9835817816183187E-3</v>
      </c>
      <c r="I2089" s="7">
        <f t="shared" si="327"/>
        <v>7.9835817816183187E-3</v>
      </c>
      <c r="J2089" s="7">
        <f t="shared" si="328"/>
        <v>0.39917908908091593</v>
      </c>
      <c r="K2089" s="9">
        <f t="shared" si="330"/>
        <v>0</v>
      </c>
      <c r="L2089" s="7"/>
      <c r="M2089" s="7"/>
      <c r="N2089" s="7"/>
      <c r="O2089" s="7"/>
      <c r="P2089" s="7"/>
      <c r="Q2089" s="7">
        <f t="shared" si="321"/>
        <v>0</v>
      </c>
      <c r="R2089" s="7"/>
      <c r="S2089" s="7">
        <f t="shared" si="322"/>
        <v>1</v>
      </c>
      <c r="T2089" s="7"/>
      <c r="U2089" s="7">
        <f t="shared" si="323"/>
        <v>0</v>
      </c>
      <c r="V2089" s="7"/>
      <c r="W2089">
        <f t="shared" si="329"/>
        <v>16.334857604042163</v>
      </c>
    </row>
    <row r="2090" spans="1:23" x14ac:dyDescent="0.3">
      <c r="A2090">
        <v>227</v>
      </c>
      <c r="B2090">
        <v>241</v>
      </c>
      <c r="D2090">
        <f t="shared" si="324"/>
        <v>0.13766629801728417</v>
      </c>
      <c r="E2090">
        <f t="shared" si="325"/>
        <v>6.8833149008642085</v>
      </c>
      <c r="F2090" s="7"/>
      <c r="G2090" s="7"/>
      <c r="H2090" s="7">
        <f t="shared" si="326"/>
        <v>-6.831798069437918E-2</v>
      </c>
      <c r="I2090" s="7">
        <f t="shared" si="327"/>
        <v>6.831798069437918E-2</v>
      </c>
      <c r="J2090" s="7">
        <f t="shared" si="328"/>
        <v>3.4158990347189588</v>
      </c>
      <c r="K2090" s="9">
        <f t="shared" si="330"/>
        <v>0</v>
      </c>
      <c r="L2090" s="7"/>
      <c r="M2090" s="7"/>
      <c r="N2090" s="7"/>
      <c r="O2090" s="7"/>
      <c r="P2090" s="7"/>
      <c r="Q2090" s="7">
        <f t="shared" si="321"/>
        <v>0</v>
      </c>
      <c r="R2090" s="7"/>
      <c r="S2090" s="7">
        <f t="shared" si="322"/>
        <v>1</v>
      </c>
      <c r="T2090" s="7"/>
      <c r="U2090" s="7">
        <f t="shared" si="323"/>
        <v>0</v>
      </c>
      <c r="V2090" s="7"/>
      <c r="W2090">
        <f t="shared" si="329"/>
        <v>16.352081185957772</v>
      </c>
    </row>
    <row r="2091" spans="1:23" x14ac:dyDescent="0.3">
      <c r="A2091">
        <v>223</v>
      </c>
      <c r="B2091">
        <v>242</v>
      </c>
      <c r="D2091">
        <f t="shared" si="324"/>
        <v>0.72922636620506032</v>
      </c>
      <c r="E2091">
        <f t="shared" si="325"/>
        <v>36.461318310253013</v>
      </c>
      <c r="F2091" s="7"/>
      <c r="G2091" s="7"/>
      <c r="H2091" s="7">
        <f t="shared" si="326"/>
        <v>5.9385067521896137E-2</v>
      </c>
      <c r="I2091" s="7">
        <f t="shared" si="327"/>
        <v>5.9385067521896137E-2</v>
      </c>
      <c r="J2091" s="7">
        <f t="shared" si="328"/>
        <v>2.969253376094807</v>
      </c>
      <c r="K2091" s="9">
        <f t="shared" si="330"/>
        <v>0</v>
      </c>
      <c r="L2091" s="7"/>
      <c r="M2091" s="7"/>
      <c r="N2091" s="7"/>
      <c r="O2091" s="7"/>
      <c r="P2091" s="7"/>
      <c r="Q2091" s="7">
        <f t="shared" si="321"/>
        <v>0</v>
      </c>
      <c r="R2091" s="7"/>
      <c r="S2091" s="7">
        <f t="shared" si="322"/>
        <v>0</v>
      </c>
      <c r="T2091" s="7"/>
      <c r="U2091" s="7">
        <f t="shared" si="323"/>
        <v>1</v>
      </c>
      <c r="V2091" s="7"/>
      <c r="W2091">
        <f t="shared" si="329"/>
        <v>16.474713621732281</v>
      </c>
    </row>
    <row r="2092" spans="1:23" x14ac:dyDescent="0.3">
      <c r="A2092">
        <v>202</v>
      </c>
      <c r="B2092">
        <v>236</v>
      </c>
      <c r="D2092">
        <f t="shared" si="324"/>
        <v>0.68833149008642081</v>
      </c>
      <c r="E2092">
        <f t="shared" si="325"/>
        <v>34.416574504321041</v>
      </c>
      <c r="F2092" s="7"/>
      <c r="G2092" s="7"/>
      <c r="H2092" s="7">
        <f t="shared" si="326"/>
        <v>6.831798069437918E-2</v>
      </c>
      <c r="I2092" s="7">
        <f t="shared" si="327"/>
        <v>6.831798069437918E-2</v>
      </c>
      <c r="J2092" s="7">
        <f t="shared" si="328"/>
        <v>3.4158990347189588</v>
      </c>
      <c r="K2092" s="9">
        <f t="shared" si="330"/>
        <v>0</v>
      </c>
      <c r="L2092" s="7"/>
      <c r="M2092" s="7"/>
      <c r="N2092" s="7"/>
      <c r="O2092" s="7"/>
      <c r="P2092" s="7"/>
      <c r="Q2092" s="7">
        <f t="shared" si="321"/>
        <v>0</v>
      </c>
      <c r="R2092" s="7"/>
      <c r="S2092" s="7">
        <f t="shared" si="322"/>
        <v>0</v>
      </c>
      <c r="T2092" s="7"/>
      <c r="U2092" s="7">
        <f t="shared" si="323"/>
        <v>1</v>
      </c>
      <c r="V2092" s="7"/>
      <c r="W2092">
        <f t="shared" si="329"/>
        <v>17.202941730333389</v>
      </c>
    </row>
    <row r="2093" spans="1:23" x14ac:dyDescent="0.3">
      <c r="A2093">
        <v>222</v>
      </c>
      <c r="B2093">
        <v>241</v>
      </c>
      <c r="D2093">
        <f t="shared" si="324"/>
        <v>7.4660032637722529E-2</v>
      </c>
      <c r="E2093">
        <f t="shared" si="325"/>
        <v>3.7330016318861263</v>
      </c>
      <c r="F2093" s="7"/>
      <c r="G2093" s="7"/>
      <c r="H2093" s="7">
        <f t="shared" si="326"/>
        <v>-3.1931841367650551E-2</v>
      </c>
      <c r="I2093" s="7">
        <f t="shared" si="327"/>
        <v>3.1931841367650551E-2</v>
      </c>
      <c r="J2093" s="7">
        <f t="shared" si="328"/>
        <v>1.5965920683825277</v>
      </c>
      <c r="K2093" s="9">
        <f t="shared" si="330"/>
        <v>0</v>
      </c>
      <c r="L2093" s="7"/>
      <c r="M2093" s="7"/>
      <c r="N2093" s="7"/>
      <c r="O2093" s="7"/>
      <c r="P2093" s="7"/>
      <c r="Q2093" s="7">
        <f t="shared" si="321"/>
        <v>0</v>
      </c>
      <c r="R2093" s="7"/>
      <c r="S2093" s="7">
        <f t="shared" si="322"/>
        <v>1</v>
      </c>
      <c r="T2093" s="7"/>
      <c r="U2093" s="7">
        <f t="shared" si="323"/>
        <v>0</v>
      </c>
      <c r="V2093" s="7"/>
      <c r="W2093">
        <f t="shared" si="329"/>
        <v>16.51472496429195</v>
      </c>
    </row>
    <row r="2094" spans="1:23" x14ac:dyDescent="0.3">
      <c r="A2094">
        <v>220</v>
      </c>
      <c r="B2094">
        <v>242</v>
      </c>
      <c r="D2094">
        <f t="shared" si="324"/>
        <v>4.721915066354241E-2</v>
      </c>
      <c r="E2094">
        <f t="shared" si="325"/>
        <v>2.3609575331771206</v>
      </c>
      <c r="F2094" s="7"/>
      <c r="G2094" s="7"/>
      <c r="H2094" s="7">
        <f t="shared" si="326"/>
        <v>1.1200948966854434E-2</v>
      </c>
      <c r="I2094" s="7">
        <f t="shared" si="327"/>
        <v>1.1200948966854434E-2</v>
      </c>
      <c r="J2094" s="7">
        <f t="shared" si="328"/>
        <v>0.56004744834272169</v>
      </c>
      <c r="K2094" s="9">
        <f t="shared" si="330"/>
        <v>0</v>
      </c>
      <c r="L2094" s="7"/>
      <c r="M2094" s="7"/>
      <c r="N2094" s="7"/>
      <c r="O2094" s="7"/>
      <c r="P2094" s="7"/>
      <c r="Q2094" s="7">
        <f t="shared" si="321"/>
        <v>0</v>
      </c>
      <c r="R2094" s="7"/>
      <c r="S2094" s="7">
        <f t="shared" si="322"/>
        <v>1</v>
      </c>
      <c r="T2094" s="7"/>
      <c r="U2094" s="7">
        <f t="shared" si="323"/>
        <v>0</v>
      </c>
      <c r="V2094" s="7"/>
      <c r="W2094">
        <f t="shared" si="329"/>
        <v>16.572374744502604</v>
      </c>
    </row>
    <row r="2095" spans="1:23" x14ac:dyDescent="0.3">
      <c r="A2095">
        <v>219</v>
      </c>
      <c r="B2095">
        <v>241</v>
      </c>
      <c r="D2095">
        <f t="shared" si="324"/>
        <v>9.443830132708482E-2</v>
      </c>
      <c r="E2095">
        <f t="shared" si="325"/>
        <v>4.7219150663542413</v>
      </c>
      <c r="F2095" s="7"/>
      <c r="G2095" s="7"/>
      <c r="H2095" s="7">
        <f t="shared" si="326"/>
        <v>-1.1200948966854434E-2</v>
      </c>
      <c r="I2095" s="7">
        <f t="shared" si="327"/>
        <v>1.1200948966854434E-2</v>
      </c>
      <c r="J2095" s="7">
        <f t="shared" si="328"/>
        <v>0.56004744834272169</v>
      </c>
      <c r="K2095" s="9">
        <f t="shared" si="330"/>
        <v>0</v>
      </c>
      <c r="L2095" s="7"/>
      <c r="M2095" s="7"/>
      <c r="N2095" s="7"/>
      <c r="O2095" s="7"/>
      <c r="P2095" s="7"/>
      <c r="Q2095" s="7">
        <f t="shared" si="321"/>
        <v>0</v>
      </c>
      <c r="R2095" s="7"/>
      <c r="S2095" s="7">
        <f t="shared" si="322"/>
        <v>1</v>
      </c>
      <c r="T2095" s="7"/>
      <c r="U2095" s="7">
        <f t="shared" si="323"/>
        <v>0</v>
      </c>
      <c r="V2095" s="7"/>
      <c r="W2095">
        <f t="shared" si="329"/>
        <v>16.612352191815361</v>
      </c>
    </row>
    <row r="2096" spans="1:23" x14ac:dyDescent="0.3">
      <c r="A2096">
        <v>217</v>
      </c>
      <c r="B2096">
        <v>243</v>
      </c>
      <c r="D2096">
        <f t="shared" si="324"/>
        <v>6.6777963272120197E-2</v>
      </c>
      <c r="E2096">
        <f t="shared" si="325"/>
        <v>3.33889816360601</v>
      </c>
      <c r="F2096" s="7"/>
      <c r="G2096" s="7"/>
      <c r="H2096" s="7">
        <f t="shared" si="326"/>
        <v>0</v>
      </c>
      <c r="I2096" s="7">
        <f t="shared" si="327"/>
        <v>0</v>
      </c>
      <c r="J2096" s="7" t="str">
        <f t="shared" si="328"/>
        <v/>
      </c>
      <c r="K2096" s="9">
        <f t="shared" si="330"/>
        <v>0</v>
      </c>
      <c r="L2096" s="7"/>
      <c r="M2096" s="7"/>
      <c r="N2096" s="7"/>
      <c r="O2096" s="7"/>
      <c r="P2096" s="7"/>
      <c r="Q2096" s="7">
        <f t="shared" si="321"/>
        <v>0</v>
      </c>
      <c r="R2096" s="7"/>
      <c r="S2096" s="7">
        <f t="shared" si="322"/>
        <v>1</v>
      </c>
      <c r="T2096" s="7"/>
      <c r="U2096" s="7">
        <f t="shared" si="323"/>
        <v>0</v>
      </c>
      <c r="V2096" s="7"/>
      <c r="W2096">
        <f t="shared" si="329"/>
        <v>16.662741094529771</v>
      </c>
    </row>
    <row r="2097" spans="1:23" x14ac:dyDescent="0.3">
      <c r="A2097">
        <v>215</v>
      </c>
      <c r="B2097">
        <v>243</v>
      </c>
      <c r="D2097">
        <f t="shared" si="324"/>
        <v>4.721915066354241E-2</v>
      </c>
      <c r="E2097">
        <f t="shared" si="325"/>
        <v>2.3609575331771206</v>
      </c>
      <c r="F2097" s="7"/>
      <c r="G2097" s="7"/>
      <c r="H2097" s="7">
        <f t="shared" si="326"/>
        <v>-1.1200948966854434E-2</v>
      </c>
      <c r="I2097" s="7">
        <f t="shared" si="327"/>
        <v>1.1200948966854434E-2</v>
      </c>
      <c r="J2097" s="7">
        <f t="shared" si="328"/>
        <v>0.56004744834272169</v>
      </c>
      <c r="K2097" s="9">
        <f t="shared" si="330"/>
        <v>0</v>
      </c>
      <c r="L2097" s="7"/>
      <c r="M2097" s="7"/>
      <c r="N2097" s="7"/>
      <c r="O2097" s="7"/>
      <c r="P2097" s="7"/>
      <c r="Q2097" s="7">
        <f t="shared" si="321"/>
        <v>0</v>
      </c>
      <c r="R2097" s="7"/>
      <c r="S2097" s="7">
        <f t="shared" si="322"/>
        <v>1</v>
      </c>
      <c r="T2097" s="7"/>
      <c r="U2097" s="7">
        <f t="shared" si="323"/>
        <v>0</v>
      </c>
      <c r="V2097" s="7"/>
      <c r="W2097">
        <f t="shared" si="329"/>
        <v>16.727913121969884</v>
      </c>
    </row>
    <row r="2098" spans="1:23" x14ac:dyDescent="0.3">
      <c r="A2098">
        <v>216</v>
      </c>
      <c r="B2098">
        <v>242</v>
      </c>
      <c r="D2098">
        <f t="shared" si="324"/>
        <v>3.3388981636060099E-2</v>
      </c>
      <c r="E2098">
        <f t="shared" si="325"/>
        <v>1.669449081803005</v>
      </c>
      <c r="F2098" s="7"/>
      <c r="G2098" s="7"/>
      <c r="H2098" s="7">
        <f t="shared" si="326"/>
        <v>0</v>
      </c>
      <c r="I2098" s="7">
        <f t="shared" si="327"/>
        <v>0</v>
      </c>
      <c r="J2098" s="7" t="str">
        <f t="shared" si="328"/>
        <v/>
      </c>
      <c r="K2098" s="9">
        <f t="shared" si="330"/>
        <v>0</v>
      </c>
      <c r="L2098" s="7"/>
      <c r="M2098" s="7"/>
      <c r="N2098" s="7"/>
      <c r="O2098" s="7"/>
      <c r="P2098" s="7"/>
      <c r="Q2098" s="7">
        <f t="shared" si="321"/>
        <v>0</v>
      </c>
      <c r="R2098" s="7"/>
      <c r="S2098" s="7">
        <f t="shared" si="322"/>
        <v>1</v>
      </c>
      <c r="T2098" s="7"/>
      <c r="U2098" s="7">
        <f t="shared" si="323"/>
        <v>0</v>
      </c>
      <c r="V2098" s="7"/>
      <c r="W2098">
        <f t="shared" si="329"/>
        <v>16.702635742672314</v>
      </c>
    </row>
    <row r="2099" spans="1:23" x14ac:dyDescent="0.3">
      <c r="A2099">
        <v>215</v>
      </c>
      <c r="B2099">
        <v>242</v>
      </c>
      <c r="D2099">
        <f t="shared" si="324"/>
        <v>4.721915066354241E-2</v>
      </c>
      <c r="E2099">
        <f t="shared" si="325"/>
        <v>2.3609575331771206</v>
      </c>
      <c r="F2099" s="7"/>
      <c r="G2099" s="7"/>
      <c r="H2099" s="7">
        <f t="shared" si="326"/>
        <v>1.1200948966854434E-2</v>
      </c>
      <c r="I2099" s="7">
        <f t="shared" si="327"/>
        <v>1.1200948966854434E-2</v>
      </c>
      <c r="J2099" s="7">
        <f t="shared" si="328"/>
        <v>0.56004744834272169</v>
      </c>
      <c r="K2099" s="9">
        <f t="shared" si="330"/>
        <v>0</v>
      </c>
      <c r="L2099" s="7"/>
      <c r="M2099" s="7"/>
      <c r="N2099" s="7"/>
      <c r="O2099" s="7"/>
      <c r="P2099" s="7"/>
      <c r="Q2099" s="7">
        <f t="shared" si="321"/>
        <v>0</v>
      </c>
      <c r="R2099" s="7"/>
      <c r="S2099" s="7">
        <f t="shared" si="322"/>
        <v>1</v>
      </c>
      <c r="T2099" s="7"/>
      <c r="U2099" s="7">
        <f t="shared" si="323"/>
        <v>0</v>
      </c>
      <c r="V2099" s="7"/>
      <c r="W2099">
        <f t="shared" si="329"/>
        <v>16.735209108132171</v>
      </c>
    </row>
    <row r="2100" spans="1:23" x14ac:dyDescent="0.3">
      <c r="A2100">
        <v>216</v>
      </c>
      <c r="B2100">
        <v>243</v>
      </c>
      <c r="D2100">
        <f t="shared" si="324"/>
        <v>0.20309724642064172</v>
      </c>
      <c r="E2100">
        <f t="shared" si="325"/>
        <v>10.154862321032086</v>
      </c>
      <c r="F2100" s="7"/>
      <c r="G2100" s="7"/>
      <c r="H2100" s="7">
        <f t="shared" si="326"/>
        <v>-0.10369573140716856</v>
      </c>
      <c r="I2100" s="7">
        <f t="shared" si="327"/>
        <v>0.10369573140716856</v>
      </c>
      <c r="J2100" s="7">
        <f t="shared" si="328"/>
        <v>5.1847865703584279</v>
      </c>
      <c r="K2100" s="9">
        <f t="shared" si="330"/>
        <v>0</v>
      </c>
      <c r="L2100" s="7"/>
      <c r="M2100" s="7"/>
      <c r="N2100" s="7"/>
      <c r="O2100" s="7"/>
      <c r="P2100" s="7"/>
      <c r="Q2100" s="7">
        <f t="shared" si="321"/>
        <v>0</v>
      </c>
      <c r="R2100" s="7"/>
      <c r="S2100" s="7">
        <f t="shared" si="322"/>
        <v>0</v>
      </c>
      <c r="T2100" s="7"/>
      <c r="U2100" s="7">
        <f t="shared" si="323"/>
        <v>1</v>
      </c>
      <c r="V2100" s="7"/>
      <c r="W2100">
        <f t="shared" si="329"/>
        <v>16.695325521703882</v>
      </c>
    </row>
    <row r="2101" spans="1:23" x14ac:dyDescent="0.3">
      <c r="A2101">
        <v>210</v>
      </c>
      <c r="B2101">
        <v>244</v>
      </c>
      <c r="D2101">
        <f t="shared" si="324"/>
        <v>0.14932006527544506</v>
      </c>
      <c r="E2101">
        <f t="shared" si="325"/>
        <v>7.4660032637722527</v>
      </c>
      <c r="F2101" s="7"/>
      <c r="G2101" s="7"/>
      <c r="H2101" s="7">
        <f t="shared" si="326"/>
        <v>7.9835817816183187E-3</v>
      </c>
      <c r="I2101" s="7">
        <f t="shared" si="327"/>
        <v>7.9835817816183187E-3</v>
      </c>
      <c r="J2101" s="7">
        <f t="shared" si="328"/>
        <v>0.39917908908091593</v>
      </c>
      <c r="K2101" s="9">
        <f t="shared" si="330"/>
        <v>0</v>
      </c>
      <c r="L2101" s="7"/>
      <c r="M2101" s="7"/>
      <c r="N2101" s="7"/>
      <c r="O2101" s="7"/>
      <c r="P2101" s="7"/>
      <c r="Q2101" s="7">
        <f t="shared" si="321"/>
        <v>0</v>
      </c>
      <c r="R2101" s="7"/>
      <c r="S2101" s="7">
        <f t="shared" si="322"/>
        <v>1</v>
      </c>
      <c r="T2101" s="7"/>
      <c r="U2101" s="7">
        <f t="shared" si="323"/>
        <v>0</v>
      </c>
      <c r="V2101" s="7"/>
      <c r="W2101">
        <f t="shared" si="329"/>
        <v>16.883735398691861</v>
      </c>
    </row>
    <row r="2102" spans="1:23" x14ac:dyDescent="0.3">
      <c r="A2102">
        <v>212</v>
      </c>
      <c r="B2102">
        <v>240</v>
      </c>
      <c r="D2102">
        <f t="shared" si="324"/>
        <v>0.3023500880847218</v>
      </c>
      <c r="E2102">
        <f t="shared" si="325"/>
        <v>15.11750440423609</v>
      </c>
      <c r="F2102" s="7"/>
      <c r="G2102" s="7"/>
      <c r="H2102" s="7">
        <f t="shared" si="326"/>
        <v>-0.15635337707725627</v>
      </c>
      <c r="I2102" s="7">
        <f t="shared" si="327"/>
        <v>0.15635337707725627</v>
      </c>
      <c r="J2102" s="7">
        <f t="shared" si="328"/>
        <v>7.8176688538628136</v>
      </c>
      <c r="K2102" s="9">
        <f t="shared" si="330"/>
        <v>0</v>
      </c>
      <c r="L2102" s="7"/>
      <c r="M2102" s="7"/>
      <c r="N2102" s="7"/>
      <c r="O2102" s="7"/>
      <c r="P2102" s="7"/>
      <c r="Q2102" s="7">
        <f t="shared" si="321"/>
        <v>0</v>
      </c>
      <c r="R2102" s="7"/>
      <c r="S2102" s="7">
        <f t="shared" si="322"/>
        <v>0</v>
      </c>
      <c r="T2102" s="7"/>
      <c r="U2102" s="7">
        <f t="shared" si="323"/>
        <v>1</v>
      </c>
      <c r="V2102" s="7"/>
      <c r="W2102">
        <f t="shared" si="329"/>
        <v>16.847644734550755</v>
      </c>
    </row>
    <row r="2103" spans="1:23" x14ac:dyDescent="0.3">
      <c r="A2103">
        <v>221</v>
      </c>
      <c r="B2103">
        <v>239</v>
      </c>
      <c r="D2103">
        <f t="shared" si="324"/>
        <v>0.50856581675218093</v>
      </c>
      <c r="E2103">
        <f t="shared" si="325"/>
        <v>25.428290837609048</v>
      </c>
      <c r="F2103" s="7"/>
      <c r="G2103" s="7"/>
      <c r="H2103" s="7">
        <f t="shared" si="326"/>
        <v>-1.6664537778619235E-2</v>
      </c>
      <c r="I2103" s="7">
        <f t="shared" si="327"/>
        <v>1.6664537778619235E-2</v>
      </c>
      <c r="J2103" s="7">
        <f t="shared" si="328"/>
        <v>0.83322688893096175</v>
      </c>
      <c r="K2103" s="9">
        <f t="shared" si="330"/>
        <v>0</v>
      </c>
      <c r="L2103" s="7"/>
      <c r="M2103" s="7"/>
      <c r="N2103" s="7"/>
      <c r="O2103" s="7"/>
      <c r="P2103" s="7"/>
      <c r="Q2103" s="7">
        <f t="shared" si="321"/>
        <v>0</v>
      </c>
      <c r="R2103" s="7"/>
      <c r="S2103" s="7">
        <f t="shared" si="322"/>
        <v>0</v>
      </c>
      <c r="T2103" s="7"/>
      <c r="U2103" s="7">
        <f t="shared" si="323"/>
        <v>1</v>
      </c>
      <c r="V2103" s="7"/>
      <c r="W2103">
        <f t="shared" si="329"/>
        <v>16.562348477556231</v>
      </c>
    </row>
    <row r="2104" spans="1:23" x14ac:dyDescent="0.3">
      <c r="A2104">
        <v>215</v>
      </c>
      <c r="B2104">
        <v>225</v>
      </c>
      <c r="D2104">
        <f t="shared" si="324"/>
        <v>0.23609575331771204</v>
      </c>
      <c r="E2104">
        <f t="shared" si="325"/>
        <v>11.804787665885602</v>
      </c>
      <c r="F2104" s="7"/>
      <c r="G2104" s="7"/>
      <c r="H2104" s="7">
        <f t="shared" si="326"/>
        <v>-1.1200948966854434E-2</v>
      </c>
      <c r="I2104" s="7">
        <f t="shared" si="327"/>
        <v>1.1200948966854434E-2</v>
      </c>
      <c r="J2104" s="7">
        <f t="shared" si="328"/>
        <v>0.56004744834272169</v>
      </c>
      <c r="K2104" s="9">
        <f t="shared" si="330"/>
        <v>0</v>
      </c>
      <c r="L2104" s="7"/>
      <c r="M2104" s="7"/>
      <c r="N2104" s="7"/>
      <c r="O2104" s="7"/>
      <c r="P2104" s="7"/>
      <c r="Q2104" s="7">
        <f t="shared" si="321"/>
        <v>0</v>
      </c>
      <c r="R2104" s="7"/>
      <c r="S2104" s="7">
        <f t="shared" si="322"/>
        <v>0</v>
      </c>
      <c r="T2104" s="7"/>
      <c r="U2104" s="7">
        <f t="shared" si="323"/>
        <v>1</v>
      </c>
      <c r="V2104" s="7"/>
      <c r="W2104">
        <f t="shared" si="329"/>
        <v>16.868872225801841</v>
      </c>
    </row>
    <row r="2105" spans="1:23" x14ac:dyDescent="0.3">
      <c r="A2105">
        <v>210</v>
      </c>
      <c r="B2105">
        <v>230</v>
      </c>
      <c r="D2105">
        <f t="shared" si="324"/>
        <v>0.7936470333225184</v>
      </c>
      <c r="E2105">
        <f t="shared" si="325"/>
        <v>39.682351666125918</v>
      </c>
      <c r="F2105" s="7"/>
      <c r="G2105" s="7"/>
      <c r="H2105" s="7">
        <f t="shared" si="326"/>
        <v>-6.5346535245078177E-2</v>
      </c>
      <c r="I2105" s="7">
        <f t="shared" si="327"/>
        <v>6.5346535245078177E-2</v>
      </c>
      <c r="J2105" s="7">
        <f t="shared" si="328"/>
        <v>3.2673267622539091</v>
      </c>
      <c r="K2105" s="9">
        <f t="shared" si="330"/>
        <v>0</v>
      </c>
      <c r="L2105" s="7"/>
      <c r="M2105" s="7"/>
      <c r="N2105" s="7"/>
      <c r="O2105" s="7"/>
      <c r="P2105" s="7"/>
      <c r="Q2105" s="7">
        <f t="shared" si="321"/>
        <v>0</v>
      </c>
      <c r="R2105" s="7"/>
      <c r="S2105" s="7">
        <f t="shared" si="322"/>
        <v>0</v>
      </c>
      <c r="T2105" s="7"/>
      <c r="U2105" s="7">
        <f t="shared" si="323"/>
        <v>1</v>
      </c>
      <c r="V2105" s="7"/>
      <c r="W2105">
        <f t="shared" si="329"/>
        <v>16.989710256445004</v>
      </c>
    </row>
    <row r="2106" spans="1:23" x14ac:dyDescent="0.3">
      <c r="A2106">
        <v>187</v>
      </c>
      <c r="B2106">
        <v>236</v>
      </c>
      <c r="D2106">
        <f t="shared" si="324"/>
        <v>0.59165426199229887</v>
      </c>
      <c r="E2106">
        <f t="shared" si="325"/>
        <v>29.582713099614942</v>
      </c>
      <c r="F2106" s="7"/>
      <c r="G2106" s="7"/>
      <c r="H2106" s="7">
        <f t="shared" si="326"/>
        <v>-5.7590926519822637E-2</v>
      </c>
      <c r="I2106" s="7">
        <f t="shared" si="327"/>
        <v>5.7590926519822637E-2</v>
      </c>
      <c r="J2106" s="7">
        <f t="shared" si="328"/>
        <v>2.8795463259911318</v>
      </c>
      <c r="K2106" s="9">
        <f t="shared" si="330"/>
        <v>0</v>
      </c>
      <c r="L2106" s="7"/>
      <c r="M2106" s="7"/>
      <c r="N2106" s="7"/>
      <c r="O2106" s="7"/>
      <c r="P2106" s="7"/>
      <c r="Q2106" s="7">
        <f t="shared" si="321"/>
        <v>0</v>
      </c>
      <c r="R2106" s="7"/>
      <c r="S2106" s="7">
        <f t="shared" si="322"/>
        <v>0</v>
      </c>
      <c r="T2106" s="7"/>
      <c r="U2106" s="7">
        <f t="shared" si="323"/>
        <v>1</v>
      </c>
      <c r="V2106" s="7"/>
      <c r="W2106">
        <f t="shared" si="329"/>
        <v>17.691277242320037</v>
      </c>
    </row>
    <row r="2107" spans="1:23" x14ac:dyDescent="0.3">
      <c r="A2107">
        <v>204</v>
      </c>
      <c r="B2107">
        <v>231</v>
      </c>
      <c r="D2107">
        <f t="shared" si="324"/>
        <v>0.12038568532434021</v>
      </c>
      <c r="E2107">
        <f t="shared" si="325"/>
        <v>6.019284266217011</v>
      </c>
      <c r="F2107" s="7"/>
      <c r="G2107" s="7"/>
      <c r="H2107" s="7">
        <f t="shared" si="326"/>
        <v>1.2370700617240485E-3</v>
      </c>
      <c r="I2107" s="7">
        <f t="shared" si="327"/>
        <v>1.2370700617240485E-3</v>
      </c>
      <c r="J2107" s="7">
        <f t="shared" si="328"/>
        <v>6.1853503086202424E-2</v>
      </c>
      <c r="K2107" s="9">
        <f t="shared" si="330"/>
        <v>0</v>
      </c>
      <c r="L2107" s="7"/>
      <c r="M2107" s="7"/>
      <c r="N2107" s="7"/>
      <c r="O2107" s="7"/>
      <c r="P2107" s="7"/>
      <c r="Q2107" s="7">
        <f t="shared" si="321"/>
        <v>0</v>
      </c>
      <c r="R2107" s="7"/>
      <c r="S2107" s="7">
        <f t="shared" si="322"/>
        <v>1</v>
      </c>
      <c r="T2107" s="7"/>
      <c r="U2107" s="7">
        <f t="shared" si="323"/>
        <v>0</v>
      </c>
      <c r="V2107" s="7"/>
      <c r="W2107">
        <f t="shared" si="329"/>
        <v>17.176383881472031</v>
      </c>
    </row>
    <row r="2108" spans="1:23" x14ac:dyDescent="0.3">
      <c r="A2108">
        <v>206</v>
      </c>
      <c r="B2108">
        <v>234</v>
      </c>
      <c r="D2108">
        <f t="shared" si="324"/>
        <v>6.6777963272120197E-2</v>
      </c>
      <c r="E2108">
        <f t="shared" si="325"/>
        <v>3.33889816360601</v>
      </c>
      <c r="F2108" s="7"/>
      <c r="G2108" s="7"/>
      <c r="H2108" s="7">
        <f t="shared" si="326"/>
        <v>0</v>
      </c>
      <c r="I2108" s="7">
        <f t="shared" si="327"/>
        <v>0</v>
      </c>
      <c r="J2108" s="7" t="str">
        <f t="shared" si="328"/>
        <v/>
      </c>
      <c r="K2108" s="9">
        <f t="shared" si="330"/>
        <v>0</v>
      </c>
      <c r="L2108" s="7"/>
      <c r="M2108" s="7"/>
      <c r="N2108" s="7"/>
      <c r="O2108" s="7"/>
      <c r="P2108" s="7"/>
      <c r="Q2108" s="7">
        <f t="shared" si="321"/>
        <v>0</v>
      </c>
      <c r="R2108" s="7"/>
      <c r="S2108" s="7">
        <f t="shared" si="322"/>
        <v>1</v>
      </c>
      <c r="T2108" s="7"/>
      <c r="U2108" s="7">
        <f t="shared" si="323"/>
        <v>0</v>
      </c>
      <c r="V2108" s="7"/>
      <c r="W2108">
        <f t="shared" si="329"/>
        <v>17.088114157940005</v>
      </c>
    </row>
    <row r="2109" spans="1:23" x14ac:dyDescent="0.3">
      <c r="A2109">
        <v>204</v>
      </c>
      <c r="B2109">
        <v>234</v>
      </c>
      <c r="D2109">
        <f t="shared" si="324"/>
        <v>0.76138592661044269</v>
      </c>
      <c r="E2109">
        <f t="shared" si="325"/>
        <v>38.069296330522135</v>
      </c>
      <c r="F2109" s="7"/>
      <c r="G2109" s="7"/>
      <c r="H2109" s="7">
        <f t="shared" si="326"/>
        <v>-3.0111987577762914E-2</v>
      </c>
      <c r="I2109" s="7">
        <f t="shared" si="327"/>
        <v>3.0111987577762914E-2</v>
      </c>
      <c r="J2109" s="7">
        <f t="shared" si="328"/>
        <v>1.5055993788881457</v>
      </c>
      <c r="K2109" s="9">
        <f t="shared" si="330"/>
        <v>0</v>
      </c>
      <c r="L2109" s="7"/>
      <c r="M2109" s="7"/>
      <c r="N2109" s="7"/>
      <c r="O2109" s="7"/>
      <c r="P2109" s="7"/>
      <c r="Q2109" s="7">
        <f t="shared" si="321"/>
        <v>0</v>
      </c>
      <c r="R2109" s="7"/>
      <c r="S2109" s="7">
        <f t="shared" si="322"/>
        <v>0</v>
      </c>
      <c r="T2109" s="7"/>
      <c r="U2109" s="7">
        <f t="shared" si="323"/>
        <v>1</v>
      </c>
      <c r="V2109" s="7"/>
      <c r="W2109">
        <f t="shared" si="329"/>
        <v>17.153099847193722</v>
      </c>
    </row>
    <row r="2110" spans="1:23" x14ac:dyDescent="0.3">
      <c r="A2110">
        <v>210</v>
      </c>
      <c r="B2110">
        <v>212</v>
      </c>
      <c r="D2110">
        <f t="shared" si="324"/>
        <v>0.80203086139995416</v>
      </c>
      <c r="E2110">
        <f t="shared" si="325"/>
        <v>40.10154306999771</v>
      </c>
      <c r="F2110" s="7"/>
      <c r="G2110" s="7"/>
      <c r="H2110" s="7">
        <f t="shared" si="326"/>
        <v>8.1710953335871681E-3</v>
      </c>
      <c r="I2110" s="7">
        <f t="shared" si="327"/>
        <v>8.1710953335871681E-3</v>
      </c>
      <c r="J2110" s="7">
        <f t="shared" si="328"/>
        <v>0.40855476667935842</v>
      </c>
      <c r="K2110" s="9">
        <f t="shared" si="330"/>
        <v>0</v>
      </c>
      <c r="L2110" s="7"/>
      <c r="M2110" s="7"/>
      <c r="N2110" s="7"/>
      <c r="O2110" s="7"/>
      <c r="P2110" s="7"/>
      <c r="Q2110" s="7">
        <f t="shared" si="321"/>
        <v>0</v>
      </c>
      <c r="R2110" s="7"/>
      <c r="S2110" s="7">
        <f t="shared" si="322"/>
        <v>0</v>
      </c>
      <c r="T2110" s="7"/>
      <c r="U2110" s="7">
        <f t="shared" si="323"/>
        <v>1</v>
      </c>
      <c r="V2110" s="7"/>
      <c r="W2110">
        <f t="shared" si="329"/>
        <v>17.143738362111272</v>
      </c>
    </row>
    <row r="2111" spans="1:23" x14ac:dyDescent="0.3">
      <c r="A2111">
        <v>209</v>
      </c>
      <c r="B2111">
        <v>236</v>
      </c>
      <c r="D2111">
        <f t="shared" si="324"/>
        <v>0.12038568532434021</v>
      </c>
      <c r="E2111">
        <f t="shared" si="325"/>
        <v>6.019284266217011</v>
      </c>
      <c r="F2111" s="7"/>
      <c r="G2111" s="7"/>
      <c r="H2111" s="7">
        <f t="shared" si="326"/>
        <v>-2.2170174856798452E-2</v>
      </c>
      <c r="I2111" s="7">
        <f t="shared" si="327"/>
        <v>2.2170174856798452E-2</v>
      </c>
      <c r="J2111" s="7">
        <f t="shared" si="328"/>
        <v>1.1085087428399225</v>
      </c>
      <c r="K2111" s="9">
        <f t="shared" si="330"/>
        <v>0</v>
      </c>
      <c r="L2111" s="7"/>
      <c r="M2111" s="7"/>
      <c r="N2111" s="7"/>
      <c r="O2111" s="7"/>
      <c r="P2111" s="7"/>
      <c r="Q2111" s="7">
        <f t="shared" si="321"/>
        <v>0</v>
      </c>
      <c r="R2111" s="7"/>
      <c r="S2111" s="7">
        <f t="shared" si="322"/>
        <v>1</v>
      </c>
      <c r="T2111" s="7"/>
      <c r="U2111" s="7">
        <f t="shared" si="323"/>
        <v>0</v>
      </c>
      <c r="V2111" s="7"/>
      <c r="W2111">
        <f t="shared" si="329"/>
        <v>16.975301081877234</v>
      </c>
    </row>
    <row r="2112" spans="1:23" x14ac:dyDescent="0.3">
      <c r="A2112">
        <v>212</v>
      </c>
      <c r="B2112">
        <v>234</v>
      </c>
      <c r="D2112">
        <f t="shared" si="324"/>
        <v>0.12038568532434021</v>
      </c>
      <c r="E2112">
        <f t="shared" si="325"/>
        <v>6.019284266217011</v>
      </c>
      <c r="F2112" s="7"/>
      <c r="G2112" s="7"/>
      <c r="H2112" s="7">
        <f t="shared" si="326"/>
        <v>-1.2370700617240485E-3</v>
      </c>
      <c r="I2112" s="7">
        <f t="shared" si="327"/>
        <v>1.2370700617240485E-3</v>
      </c>
      <c r="J2112" s="7">
        <f t="shared" si="328"/>
        <v>6.1853503086202424E-2</v>
      </c>
      <c r="K2112" s="9">
        <f t="shared" si="330"/>
        <v>0</v>
      </c>
      <c r="L2112" s="7"/>
      <c r="M2112" s="7"/>
      <c r="N2112" s="7"/>
      <c r="O2112" s="7"/>
      <c r="P2112" s="7"/>
      <c r="Q2112" s="7">
        <f t="shared" si="321"/>
        <v>0</v>
      </c>
      <c r="R2112" s="7"/>
      <c r="S2112" s="7">
        <f t="shared" si="322"/>
        <v>1</v>
      </c>
      <c r="T2112" s="7"/>
      <c r="U2112" s="7">
        <f t="shared" si="323"/>
        <v>0</v>
      </c>
      <c r="V2112" s="7"/>
      <c r="W2112">
        <f t="shared" si="329"/>
        <v>16.893240966502322</v>
      </c>
    </row>
    <row r="2113" spans="1:23" x14ac:dyDescent="0.3">
      <c r="A2113">
        <v>214</v>
      </c>
      <c r="B2113">
        <v>231</v>
      </c>
      <c r="D2113">
        <f t="shared" si="324"/>
        <v>0.50194645670694182</v>
      </c>
      <c r="E2113">
        <f t="shared" si="325"/>
        <v>25.097322835347093</v>
      </c>
      <c r="F2113" s="7"/>
      <c r="G2113" s="7"/>
      <c r="H2113" s="7">
        <f t="shared" si="326"/>
        <v>-0.26127889743649962</v>
      </c>
      <c r="I2113" s="7">
        <f t="shared" si="327"/>
        <v>0.26127889743649962</v>
      </c>
      <c r="J2113" s="7">
        <f t="shared" si="328"/>
        <v>13.063944871824981</v>
      </c>
      <c r="K2113" s="9">
        <f t="shared" si="330"/>
        <v>0</v>
      </c>
      <c r="L2113" s="7"/>
      <c r="M2113" s="7"/>
      <c r="N2113" s="7"/>
      <c r="O2113" s="7"/>
      <c r="P2113" s="7"/>
      <c r="Q2113" s="7">
        <f t="shared" si="321"/>
        <v>0</v>
      </c>
      <c r="R2113" s="7"/>
      <c r="S2113" s="7">
        <f t="shared" si="322"/>
        <v>0</v>
      </c>
      <c r="T2113" s="7"/>
      <c r="U2113" s="7">
        <f t="shared" si="323"/>
        <v>1</v>
      </c>
      <c r="V2113" s="7"/>
      <c r="W2113">
        <f t="shared" si="329"/>
        <v>16.85204452599832</v>
      </c>
    </row>
    <row r="2114" spans="1:23" x14ac:dyDescent="0.3">
      <c r="A2114">
        <v>199</v>
      </c>
      <c r="B2114">
        <v>232</v>
      </c>
      <c r="D2114">
        <f t="shared" si="324"/>
        <v>0.10558523072348514</v>
      </c>
      <c r="E2114">
        <f t="shared" si="325"/>
        <v>5.279261536174257</v>
      </c>
      <c r="F2114" s="7"/>
      <c r="G2114" s="7"/>
      <c r="H2114" s="7">
        <f t="shared" si="326"/>
        <v>0.12237718339724686</v>
      </c>
      <c r="I2114" s="7">
        <f t="shared" si="327"/>
        <v>0.12237718339724686</v>
      </c>
      <c r="J2114" s="7">
        <f t="shared" si="328"/>
        <v>6.1188591698623434</v>
      </c>
      <c r="K2114" s="9">
        <f t="shared" si="330"/>
        <v>0</v>
      </c>
      <c r="L2114" s="7"/>
      <c r="M2114" s="7"/>
      <c r="N2114" s="7"/>
      <c r="O2114" s="7"/>
      <c r="P2114" s="7"/>
      <c r="Q2114" s="7">
        <f t="shared" si="321"/>
        <v>0</v>
      </c>
      <c r="R2114" s="7"/>
      <c r="S2114" s="7">
        <f t="shared" si="322"/>
        <v>1</v>
      </c>
      <c r="T2114" s="7"/>
      <c r="U2114" s="7">
        <f t="shared" si="323"/>
        <v>0</v>
      </c>
      <c r="V2114" s="7"/>
      <c r="W2114">
        <f t="shared" si="329"/>
        <v>17.330940012379717</v>
      </c>
    </row>
    <row r="2115" spans="1:23" x14ac:dyDescent="0.3">
      <c r="A2115">
        <v>198</v>
      </c>
      <c r="B2115">
        <v>235</v>
      </c>
      <c r="D2115">
        <f t="shared" si="324"/>
        <v>4.721915066354241E-2</v>
      </c>
      <c r="E2115">
        <f t="shared" si="325"/>
        <v>2.3609575331771206</v>
      </c>
      <c r="F2115" s="7"/>
      <c r="G2115" s="7"/>
      <c r="H2115" s="7">
        <f t="shared" si="326"/>
        <v>-1.1200948966854434E-2</v>
      </c>
      <c r="I2115" s="7">
        <f t="shared" si="327"/>
        <v>1.1200948966854434E-2</v>
      </c>
      <c r="J2115" s="7">
        <f t="shared" si="328"/>
        <v>0.56004744834272169</v>
      </c>
      <c r="K2115" s="9">
        <f t="shared" si="330"/>
        <v>0</v>
      </c>
      <c r="L2115" s="7"/>
      <c r="M2115" s="7"/>
      <c r="N2115" s="7"/>
      <c r="O2115" s="7"/>
      <c r="P2115" s="7"/>
      <c r="Q2115" s="7">
        <f t="shared" ref="Q2115:Q2178" si="331">IF(E2115&lt;1,1,0)</f>
        <v>0</v>
      </c>
      <c r="R2115" s="7"/>
      <c r="S2115" s="7">
        <f t="shared" ref="S2115:S2178" si="332">IF(AND(E2115&gt;=1,E2115&lt;10),1,0)</f>
        <v>1</v>
      </c>
      <c r="T2115" s="7"/>
      <c r="U2115" s="7">
        <f t="shared" ref="U2115:U2178" si="333">IF(E2115&gt;=10,1,0)</f>
        <v>0</v>
      </c>
      <c r="V2115" s="7"/>
      <c r="W2115">
        <f t="shared" si="329"/>
        <v>17.340586176398777</v>
      </c>
    </row>
    <row r="2116" spans="1:23" x14ac:dyDescent="0.3">
      <c r="A2116">
        <v>197</v>
      </c>
      <c r="B2116">
        <v>236</v>
      </c>
      <c r="D2116">
        <f t="shared" ref="D2116:D2179" si="334">(SQRT((A2117-A2116)^2+(B2117-B2116)^2)/$C$3)</f>
        <v>7.4660032637722529E-2</v>
      </c>
      <c r="E2116">
        <f t="shared" ref="E2116:E2179" si="335">IF(D2116*$C$5&gt;=50,"",D2116*$C$5)</f>
        <v>3.7330016318861263</v>
      </c>
      <c r="F2116" s="7"/>
      <c r="G2116" s="7"/>
      <c r="H2116" s="7">
        <f t="shared" ref="H2116:H2179" si="336">IF(AND(A2117-A2116&lt;&gt;0,B2117-B2116&lt;&gt;0),(1/(((TAN((B2117-B2116)/(A2117-A2116)))*180)/3.14)),0)</f>
        <v>-7.9835817816183187E-3</v>
      </c>
      <c r="I2116" s="7">
        <f t="shared" ref="I2116:I2179" si="337">SQRT(H2116^2)</f>
        <v>7.9835817816183187E-3</v>
      </c>
      <c r="J2116" s="7">
        <f t="shared" ref="J2116:J2179" si="338">IF(OR(I2116=0,I2116*$C$5&gt;=360),"",(I2116*$C$5))</f>
        <v>0.39917908908091593</v>
      </c>
      <c r="K2116" s="9">
        <f t="shared" si="330"/>
        <v>0</v>
      </c>
      <c r="L2116" s="7"/>
      <c r="M2116" s="7"/>
      <c r="N2116" s="7"/>
      <c r="O2116" s="7"/>
      <c r="P2116" s="7"/>
      <c r="Q2116" s="7">
        <f t="shared" si="331"/>
        <v>0</v>
      </c>
      <c r="R2116" s="7"/>
      <c r="S2116" s="7">
        <f t="shared" si="332"/>
        <v>1</v>
      </c>
      <c r="T2116" s="7"/>
      <c r="U2116" s="7">
        <f t="shared" si="333"/>
        <v>0</v>
      </c>
      <c r="V2116" s="7"/>
      <c r="W2116">
        <f t="shared" ref="W2116:W2179" si="339">(SQRT((A2116-$C$9)^2+(B2116-$C$11)^2)/$C$3)</f>
        <v>17.365641126516834</v>
      </c>
    </row>
    <row r="2117" spans="1:23" x14ac:dyDescent="0.3">
      <c r="A2117">
        <v>198</v>
      </c>
      <c r="B2117">
        <v>238</v>
      </c>
      <c r="D2117">
        <f t="shared" si="334"/>
        <v>9.443830132708482E-2</v>
      </c>
      <c r="E2117">
        <f t="shared" si="335"/>
        <v>4.7219150663542413</v>
      </c>
      <c r="F2117" s="7"/>
      <c r="G2117" s="7"/>
      <c r="H2117" s="7">
        <f t="shared" si="336"/>
        <v>1.1200948966854434E-2</v>
      </c>
      <c r="I2117" s="7">
        <f t="shared" si="337"/>
        <v>1.1200948966854434E-2</v>
      </c>
      <c r="J2117" s="7">
        <f t="shared" si="338"/>
        <v>0.56004744834272169</v>
      </c>
      <c r="K2117" s="9">
        <f t="shared" si="330"/>
        <v>0</v>
      </c>
      <c r="L2117" s="7"/>
      <c r="M2117" s="7"/>
      <c r="N2117" s="7"/>
      <c r="O2117" s="7"/>
      <c r="P2117" s="7"/>
      <c r="Q2117" s="7">
        <f t="shared" si="331"/>
        <v>0</v>
      </c>
      <c r="R2117" s="7"/>
      <c r="S2117" s="7">
        <f t="shared" si="332"/>
        <v>1</v>
      </c>
      <c r="T2117" s="7"/>
      <c r="U2117" s="7">
        <f t="shared" si="333"/>
        <v>0</v>
      </c>
      <c r="V2117" s="7"/>
      <c r="W2117">
        <f t="shared" si="339"/>
        <v>17.318295408136731</v>
      </c>
    </row>
    <row r="2118" spans="1:23" x14ac:dyDescent="0.3">
      <c r="A2118">
        <v>200</v>
      </c>
      <c r="B2118">
        <v>240</v>
      </c>
      <c r="D2118">
        <f t="shared" si="334"/>
        <v>0.30783120057739188</v>
      </c>
      <c r="E2118">
        <f t="shared" si="335"/>
        <v>15.391560028869595</v>
      </c>
      <c r="F2118" s="7"/>
      <c r="G2118" s="7"/>
      <c r="H2118" s="7">
        <f t="shared" si="336"/>
        <v>7.7203544729188861E-2</v>
      </c>
      <c r="I2118" s="7">
        <f t="shared" si="337"/>
        <v>7.7203544729188861E-2</v>
      </c>
      <c r="J2118" s="7">
        <f t="shared" si="338"/>
        <v>3.8601772364594429</v>
      </c>
      <c r="K2118" s="9">
        <f t="shared" ref="K2118:K2181" si="340">IF(E2116="",1,0)</f>
        <v>0</v>
      </c>
      <c r="L2118" s="7"/>
      <c r="M2118" s="7"/>
      <c r="N2118" s="7"/>
      <c r="O2118" s="7"/>
      <c r="P2118" s="7"/>
      <c r="Q2118" s="7">
        <f t="shared" si="331"/>
        <v>0</v>
      </c>
      <c r="R2118" s="7"/>
      <c r="S2118" s="7">
        <f t="shared" si="332"/>
        <v>0</v>
      </c>
      <c r="T2118" s="7"/>
      <c r="U2118" s="7">
        <f t="shared" si="333"/>
        <v>1</v>
      </c>
      <c r="V2118" s="7"/>
      <c r="W2118">
        <f t="shared" si="339"/>
        <v>17.238547232333946</v>
      </c>
    </row>
    <row r="2119" spans="1:23" x14ac:dyDescent="0.3">
      <c r="A2119">
        <v>209</v>
      </c>
      <c r="B2119">
        <v>242</v>
      </c>
      <c r="D2119">
        <f t="shared" si="334"/>
        <v>0.20033388981636061</v>
      </c>
      <c r="E2119">
        <f t="shared" si="335"/>
        <v>10.016694490818031</v>
      </c>
      <c r="F2119" s="7"/>
      <c r="G2119" s="7"/>
      <c r="H2119" s="7">
        <f t="shared" si="336"/>
        <v>0</v>
      </c>
      <c r="I2119" s="7">
        <f t="shared" si="337"/>
        <v>0</v>
      </c>
      <c r="J2119" s="7" t="str">
        <f t="shared" si="338"/>
        <v/>
      </c>
      <c r="K2119" s="9">
        <f t="shared" si="340"/>
        <v>0</v>
      </c>
      <c r="L2119" s="7"/>
      <c r="M2119" s="7"/>
      <c r="N2119" s="7"/>
      <c r="O2119" s="7"/>
      <c r="P2119" s="7"/>
      <c r="Q2119" s="7">
        <f t="shared" si="331"/>
        <v>0</v>
      </c>
      <c r="R2119" s="7"/>
      <c r="S2119" s="7">
        <f t="shared" si="332"/>
        <v>0</v>
      </c>
      <c r="T2119" s="7"/>
      <c r="U2119" s="7">
        <f t="shared" si="333"/>
        <v>1</v>
      </c>
      <c r="V2119" s="7"/>
      <c r="W2119">
        <f t="shared" si="339"/>
        <v>16.930716031756553</v>
      </c>
    </row>
    <row r="2120" spans="1:23" x14ac:dyDescent="0.3">
      <c r="A2120">
        <v>203</v>
      </c>
      <c r="B2120">
        <v>242</v>
      </c>
      <c r="D2120">
        <f t="shared" si="334"/>
        <v>0</v>
      </c>
      <c r="E2120">
        <f t="shared" si="335"/>
        <v>0</v>
      </c>
      <c r="F2120" s="7"/>
      <c r="G2120" s="7"/>
      <c r="H2120" s="7">
        <f t="shared" si="336"/>
        <v>0</v>
      </c>
      <c r="I2120" s="7">
        <f t="shared" si="337"/>
        <v>0</v>
      </c>
      <c r="J2120" s="7" t="str">
        <f t="shared" si="338"/>
        <v/>
      </c>
      <c r="K2120" s="9">
        <f t="shared" si="340"/>
        <v>0</v>
      </c>
      <c r="L2120" s="7"/>
      <c r="M2120" s="7"/>
      <c r="N2120" s="7"/>
      <c r="O2120" s="7"/>
      <c r="P2120" s="7"/>
      <c r="Q2120" s="7">
        <f t="shared" si="331"/>
        <v>1</v>
      </c>
      <c r="R2120" s="7"/>
      <c r="S2120" s="7">
        <f t="shared" si="332"/>
        <v>0</v>
      </c>
      <c r="T2120" s="7"/>
      <c r="U2120" s="7">
        <f t="shared" si="333"/>
        <v>0</v>
      </c>
      <c r="V2120" s="7"/>
      <c r="W2120">
        <f t="shared" si="339"/>
        <v>17.126334521369852</v>
      </c>
    </row>
    <row r="2121" spans="1:23" x14ac:dyDescent="0.3">
      <c r="A2121">
        <v>203</v>
      </c>
      <c r="B2121">
        <v>242</v>
      </c>
      <c r="D2121">
        <f t="shared" si="334"/>
        <v>0.14932006527544506</v>
      </c>
      <c r="E2121">
        <f t="shared" si="335"/>
        <v>7.4660032637722527</v>
      </c>
      <c r="F2121" s="7"/>
      <c r="G2121" s="7"/>
      <c r="H2121" s="7">
        <f t="shared" si="336"/>
        <v>7.9835817816183187E-3</v>
      </c>
      <c r="I2121" s="7">
        <f t="shared" si="337"/>
        <v>7.9835817816183187E-3</v>
      </c>
      <c r="J2121" s="7">
        <f t="shared" si="338"/>
        <v>0.39917908908091593</v>
      </c>
      <c r="K2121" s="9">
        <f t="shared" si="340"/>
        <v>0</v>
      </c>
      <c r="L2121" s="7"/>
      <c r="M2121" s="7"/>
      <c r="N2121" s="7"/>
      <c r="O2121" s="7"/>
      <c r="P2121" s="7"/>
      <c r="Q2121" s="7">
        <f t="shared" si="331"/>
        <v>0</v>
      </c>
      <c r="R2121" s="7"/>
      <c r="S2121" s="7">
        <f t="shared" si="332"/>
        <v>1</v>
      </c>
      <c r="T2121" s="7"/>
      <c r="U2121" s="7">
        <f t="shared" si="333"/>
        <v>0</v>
      </c>
      <c r="V2121" s="7"/>
      <c r="W2121">
        <f t="shared" si="339"/>
        <v>17.126334521369852</v>
      </c>
    </row>
    <row r="2122" spans="1:23" x14ac:dyDescent="0.3">
      <c r="A2122">
        <v>205</v>
      </c>
      <c r="B2122">
        <v>238</v>
      </c>
      <c r="D2122">
        <f t="shared" si="334"/>
        <v>6.6777963272120197E-2</v>
      </c>
      <c r="E2122">
        <f t="shared" si="335"/>
        <v>3.33889816360601</v>
      </c>
      <c r="F2122" s="7"/>
      <c r="G2122" s="7"/>
      <c r="H2122" s="7">
        <f t="shared" si="336"/>
        <v>0</v>
      </c>
      <c r="I2122" s="7">
        <f t="shared" si="337"/>
        <v>0</v>
      </c>
      <c r="J2122" s="7" t="str">
        <f t="shared" si="338"/>
        <v/>
      </c>
      <c r="K2122" s="9">
        <f t="shared" si="340"/>
        <v>0</v>
      </c>
      <c r="L2122" s="7"/>
      <c r="M2122" s="7"/>
      <c r="N2122" s="7"/>
      <c r="O2122" s="7"/>
      <c r="P2122" s="7"/>
      <c r="Q2122" s="7">
        <f t="shared" si="331"/>
        <v>0</v>
      </c>
      <c r="R2122" s="7"/>
      <c r="S2122" s="7">
        <f t="shared" si="332"/>
        <v>1</v>
      </c>
      <c r="T2122" s="7"/>
      <c r="U2122" s="7">
        <f t="shared" si="333"/>
        <v>0</v>
      </c>
      <c r="V2122" s="7"/>
      <c r="W2122">
        <f t="shared" si="339"/>
        <v>17.090364780698028</v>
      </c>
    </row>
    <row r="2123" spans="1:23" x14ac:dyDescent="0.3">
      <c r="A2123">
        <v>207</v>
      </c>
      <c r="B2123">
        <v>238</v>
      </c>
      <c r="D2123">
        <f t="shared" si="334"/>
        <v>0.25428290837609047</v>
      </c>
      <c r="E2123">
        <f t="shared" si="335"/>
        <v>12.714145418804524</v>
      </c>
      <c r="F2123" s="7"/>
      <c r="G2123" s="7"/>
      <c r="H2123" s="7">
        <f t="shared" si="336"/>
        <v>-3.8180581367606409E-2</v>
      </c>
      <c r="I2123" s="7">
        <f t="shared" si="337"/>
        <v>3.8180581367606409E-2</v>
      </c>
      <c r="J2123" s="7">
        <f t="shared" si="338"/>
        <v>1.9090290683803204</v>
      </c>
      <c r="K2123" s="9">
        <f t="shared" si="340"/>
        <v>0</v>
      </c>
      <c r="L2123" s="7"/>
      <c r="M2123" s="7"/>
      <c r="N2123" s="7"/>
      <c r="O2123" s="7"/>
      <c r="P2123" s="7"/>
      <c r="Q2123" s="7">
        <f t="shared" si="331"/>
        <v>0</v>
      </c>
      <c r="R2123" s="7"/>
      <c r="S2123" s="7">
        <f t="shared" si="332"/>
        <v>0</v>
      </c>
      <c r="T2123" s="7"/>
      <c r="U2123" s="7">
        <f t="shared" si="333"/>
        <v>1</v>
      </c>
      <c r="V2123" s="7"/>
      <c r="W2123">
        <f t="shared" si="339"/>
        <v>17.025270592290003</v>
      </c>
    </row>
    <row r="2124" spans="1:23" x14ac:dyDescent="0.3">
      <c r="A2124">
        <v>200</v>
      </c>
      <c r="B2124">
        <v>241</v>
      </c>
      <c r="D2124">
        <f t="shared" si="334"/>
        <v>0.31675569217045535</v>
      </c>
      <c r="E2124">
        <f t="shared" si="335"/>
        <v>15.837784608522767</v>
      </c>
      <c r="F2124" s="7"/>
      <c r="G2124" s="7"/>
      <c r="H2124" s="7">
        <f t="shared" si="336"/>
        <v>-5.0380550521725839E-2</v>
      </c>
      <c r="I2124" s="7">
        <f t="shared" si="337"/>
        <v>5.0380550521725839E-2</v>
      </c>
      <c r="J2124" s="7">
        <f t="shared" si="338"/>
        <v>2.5190275260862918</v>
      </c>
      <c r="K2124" s="9">
        <f t="shared" si="340"/>
        <v>0</v>
      </c>
      <c r="L2124" s="7"/>
      <c r="M2124" s="7"/>
      <c r="N2124" s="7"/>
      <c r="O2124" s="7"/>
      <c r="P2124" s="7"/>
      <c r="Q2124" s="7">
        <f t="shared" si="331"/>
        <v>0</v>
      </c>
      <c r="R2124" s="7"/>
      <c r="S2124" s="7">
        <f t="shared" si="332"/>
        <v>0</v>
      </c>
      <c r="T2124" s="7"/>
      <c r="U2124" s="7">
        <f t="shared" si="333"/>
        <v>1</v>
      </c>
      <c r="V2124" s="7"/>
      <c r="W2124">
        <f t="shared" si="339"/>
        <v>17.231334971739475</v>
      </c>
    </row>
    <row r="2125" spans="1:23" x14ac:dyDescent="0.3">
      <c r="A2125">
        <v>209</v>
      </c>
      <c r="B2125">
        <v>238</v>
      </c>
      <c r="D2125">
        <f t="shared" si="334"/>
        <v>3.3388981636060099E-2</v>
      </c>
      <c r="E2125">
        <f t="shared" si="335"/>
        <v>1.669449081803005</v>
      </c>
      <c r="F2125" s="7"/>
      <c r="G2125" s="7"/>
      <c r="H2125" s="7">
        <f t="shared" si="336"/>
        <v>0</v>
      </c>
      <c r="I2125" s="7">
        <f t="shared" si="337"/>
        <v>0</v>
      </c>
      <c r="J2125" s="7" t="str">
        <f t="shared" si="338"/>
        <v/>
      </c>
      <c r="K2125" s="9">
        <f t="shared" si="340"/>
        <v>0</v>
      </c>
      <c r="L2125" s="7"/>
      <c r="M2125" s="7"/>
      <c r="N2125" s="7"/>
      <c r="O2125" s="7"/>
      <c r="P2125" s="7"/>
      <c r="Q2125" s="7">
        <f t="shared" si="331"/>
        <v>0</v>
      </c>
      <c r="R2125" s="7"/>
      <c r="S2125" s="7">
        <f t="shared" si="332"/>
        <v>1</v>
      </c>
      <c r="T2125" s="7"/>
      <c r="U2125" s="7">
        <f t="shared" si="333"/>
        <v>0</v>
      </c>
      <c r="V2125" s="7"/>
      <c r="W2125">
        <f t="shared" si="339"/>
        <v>16.960189495899609</v>
      </c>
    </row>
    <row r="2126" spans="1:23" x14ac:dyDescent="0.3">
      <c r="A2126">
        <v>209</v>
      </c>
      <c r="B2126">
        <v>239</v>
      </c>
      <c r="D2126">
        <f t="shared" si="334"/>
        <v>0.76138592661044269</v>
      </c>
      <c r="E2126">
        <f t="shared" si="335"/>
        <v>38.069296330522135</v>
      </c>
      <c r="F2126" s="7"/>
      <c r="G2126" s="7"/>
      <c r="H2126" s="7">
        <f t="shared" si="336"/>
        <v>5.1123506705916125E-3</v>
      </c>
      <c r="I2126" s="7">
        <f t="shared" si="337"/>
        <v>5.1123506705916125E-3</v>
      </c>
      <c r="J2126" s="7">
        <f t="shared" si="338"/>
        <v>0.25561753352958061</v>
      </c>
      <c r="K2126" s="9">
        <f t="shared" si="340"/>
        <v>0</v>
      </c>
      <c r="L2126" s="7"/>
      <c r="M2126" s="7"/>
      <c r="N2126" s="7"/>
      <c r="O2126" s="7"/>
      <c r="P2126" s="7"/>
      <c r="Q2126" s="7">
        <f t="shared" si="331"/>
        <v>0</v>
      </c>
      <c r="R2126" s="7"/>
      <c r="S2126" s="7">
        <f t="shared" si="332"/>
        <v>0</v>
      </c>
      <c r="T2126" s="7"/>
      <c r="U2126" s="7">
        <f t="shared" si="333"/>
        <v>1</v>
      </c>
      <c r="V2126" s="7"/>
      <c r="W2126">
        <f t="shared" si="339"/>
        <v>16.952727292896803</v>
      </c>
    </row>
    <row r="2127" spans="1:23" x14ac:dyDescent="0.3">
      <c r="A2127">
        <v>195</v>
      </c>
      <c r="B2127">
        <v>221</v>
      </c>
      <c r="D2127">
        <f t="shared" si="334"/>
        <v>0.82464701403862894</v>
      </c>
      <c r="E2127">
        <f t="shared" si="335"/>
        <v>41.232350701931445</v>
      </c>
      <c r="F2127" s="7"/>
      <c r="G2127" s="7"/>
      <c r="H2127" s="7">
        <f t="shared" si="336"/>
        <v>2.6278429559592014E-2</v>
      </c>
      <c r="I2127" s="7">
        <f t="shared" si="337"/>
        <v>2.6278429559592014E-2</v>
      </c>
      <c r="J2127" s="7">
        <f t="shared" si="338"/>
        <v>1.3139214779796007</v>
      </c>
      <c r="K2127" s="9">
        <f t="shared" si="340"/>
        <v>0</v>
      </c>
      <c r="L2127" s="7"/>
      <c r="M2127" s="7"/>
      <c r="N2127" s="7"/>
      <c r="O2127" s="7"/>
      <c r="P2127" s="7"/>
      <c r="Q2127" s="7">
        <f t="shared" si="331"/>
        <v>0</v>
      </c>
      <c r="R2127" s="7"/>
      <c r="S2127" s="7">
        <f t="shared" si="332"/>
        <v>0</v>
      </c>
      <c r="T2127" s="7"/>
      <c r="U2127" s="7">
        <f t="shared" si="333"/>
        <v>1</v>
      </c>
      <c r="V2127" s="7"/>
      <c r="W2127">
        <f t="shared" si="339"/>
        <v>17.548824392711538</v>
      </c>
    </row>
    <row r="2128" spans="1:23" x14ac:dyDescent="0.3">
      <c r="A2128">
        <v>204</v>
      </c>
      <c r="B2128">
        <v>198</v>
      </c>
      <c r="D2128">
        <f t="shared" si="334"/>
        <v>0.82599778810370494</v>
      </c>
      <c r="E2128">
        <f t="shared" si="335"/>
        <v>41.299889405185247</v>
      </c>
      <c r="F2128" s="7"/>
      <c r="G2128" s="7"/>
      <c r="H2128" s="7">
        <f t="shared" si="336"/>
        <v>1.5066612360971871E-2</v>
      </c>
      <c r="I2128" s="7">
        <f t="shared" si="337"/>
        <v>1.5066612360971871E-2</v>
      </c>
      <c r="J2128" s="7">
        <f t="shared" si="338"/>
        <v>0.75333061804859347</v>
      </c>
      <c r="K2128" s="9">
        <f t="shared" si="340"/>
        <v>0</v>
      </c>
      <c r="L2128" s="7"/>
      <c r="M2128" s="7"/>
      <c r="N2128" s="7"/>
      <c r="O2128" s="7"/>
      <c r="P2128" s="7"/>
      <c r="Q2128" s="7">
        <f t="shared" si="331"/>
        <v>0</v>
      </c>
      <c r="R2128" s="7"/>
      <c r="S2128" s="7">
        <f t="shared" si="332"/>
        <v>0</v>
      </c>
      <c r="T2128" s="7"/>
      <c r="U2128" s="7">
        <f t="shared" si="333"/>
        <v>1</v>
      </c>
      <c r="V2128" s="7"/>
      <c r="W2128">
        <f t="shared" si="339"/>
        <v>17.468405534078737</v>
      </c>
    </row>
    <row r="2129" spans="1:23" x14ac:dyDescent="0.3">
      <c r="A2129">
        <v>198</v>
      </c>
      <c r="B2129">
        <v>174</v>
      </c>
      <c r="D2129">
        <f t="shared" si="334"/>
        <v>0.45413924903958075</v>
      </c>
      <c r="E2129">
        <f t="shared" si="335"/>
        <v>22.706962451979038</v>
      </c>
      <c r="F2129" s="7"/>
      <c r="G2129" s="7"/>
      <c r="H2129" s="7">
        <f t="shared" si="336"/>
        <v>0.1602848407211391</v>
      </c>
      <c r="I2129" s="7">
        <f t="shared" si="337"/>
        <v>0.1602848407211391</v>
      </c>
      <c r="J2129" s="7">
        <f t="shared" si="338"/>
        <v>8.014242036056956</v>
      </c>
      <c r="K2129" s="9">
        <f t="shared" si="340"/>
        <v>0</v>
      </c>
      <c r="L2129" s="7"/>
      <c r="M2129" s="7"/>
      <c r="N2129" s="7"/>
      <c r="O2129" s="7"/>
      <c r="P2129" s="7"/>
      <c r="Q2129" s="7">
        <f t="shared" si="331"/>
        <v>0</v>
      </c>
      <c r="R2129" s="7"/>
      <c r="S2129" s="7">
        <f t="shared" si="332"/>
        <v>0</v>
      </c>
      <c r="T2129" s="7"/>
      <c r="U2129" s="7">
        <f t="shared" si="333"/>
        <v>1</v>
      </c>
      <c r="V2129" s="7"/>
      <c r="W2129">
        <f t="shared" si="339"/>
        <v>17.909695377786736</v>
      </c>
    </row>
    <row r="2130" spans="1:23" x14ac:dyDescent="0.3">
      <c r="A2130">
        <v>194</v>
      </c>
      <c r="B2130">
        <v>161</v>
      </c>
      <c r="D2130">
        <f t="shared" si="334"/>
        <v>0.82464701403862894</v>
      </c>
      <c r="E2130">
        <f t="shared" si="335"/>
        <v>41.232350701931445</v>
      </c>
      <c r="F2130" s="7"/>
      <c r="G2130" s="7"/>
      <c r="H2130" s="7">
        <f t="shared" si="336"/>
        <v>-4.2281313855517547E-2</v>
      </c>
      <c r="I2130" s="7">
        <f t="shared" si="337"/>
        <v>4.2281313855517547E-2</v>
      </c>
      <c r="J2130" s="7">
        <f t="shared" si="338"/>
        <v>2.1140656927758772</v>
      </c>
      <c r="K2130" s="9">
        <f t="shared" si="340"/>
        <v>0</v>
      </c>
      <c r="L2130" s="7"/>
      <c r="M2130" s="7"/>
      <c r="N2130" s="7"/>
      <c r="O2130" s="7"/>
      <c r="P2130" s="7"/>
      <c r="Q2130" s="7">
        <f t="shared" si="331"/>
        <v>0</v>
      </c>
      <c r="R2130" s="7"/>
      <c r="S2130" s="7">
        <f t="shared" si="332"/>
        <v>0</v>
      </c>
      <c r="T2130" s="7"/>
      <c r="U2130" s="7">
        <f t="shared" si="333"/>
        <v>1</v>
      </c>
      <c r="V2130" s="7"/>
      <c r="W2130">
        <f t="shared" si="339"/>
        <v>18.183389255806844</v>
      </c>
    </row>
    <row r="2131" spans="1:23" x14ac:dyDescent="0.3">
      <c r="A2131">
        <v>171</v>
      </c>
      <c r="B2131">
        <v>170</v>
      </c>
      <c r="D2131">
        <f t="shared" si="334"/>
        <v>0.20033388981636061</v>
      </c>
      <c r="E2131">
        <f t="shared" si="335"/>
        <v>10.016694490818031</v>
      </c>
      <c r="F2131" s="7"/>
      <c r="G2131" s="7"/>
      <c r="H2131" s="7">
        <f t="shared" si="336"/>
        <v>0</v>
      </c>
      <c r="I2131" s="7">
        <f t="shared" si="337"/>
        <v>0</v>
      </c>
      <c r="J2131" s="7" t="str">
        <f t="shared" si="338"/>
        <v/>
      </c>
      <c r="K2131" s="9">
        <f t="shared" si="340"/>
        <v>0</v>
      </c>
      <c r="L2131" s="7"/>
      <c r="M2131" s="7"/>
      <c r="N2131" s="7"/>
      <c r="O2131" s="7"/>
      <c r="P2131" s="7"/>
      <c r="Q2131" s="7">
        <f t="shared" si="331"/>
        <v>0</v>
      </c>
      <c r="R2131" s="7"/>
      <c r="S2131" s="7">
        <f t="shared" si="332"/>
        <v>0</v>
      </c>
      <c r="T2131" s="7"/>
      <c r="U2131" s="7">
        <f t="shared" si="333"/>
        <v>1</v>
      </c>
      <c r="V2131" s="7"/>
      <c r="W2131">
        <f t="shared" si="339"/>
        <v>18.805230537004881</v>
      </c>
    </row>
    <row r="2132" spans="1:23" x14ac:dyDescent="0.3">
      <c r="A2132">
        <v>171</v>
      </c>
      <c r="B2132">
        <v>164</v>
      </c>
      <c r="D2132">
        <f t="shared" si="334"/>
        <v>0.26919057590312351</v>
      </c>
      <c r="E2132">
        <f t="shared" si="335"/>
        <v>13.459528795156176</v>
      </c>
      <c r="F2132" s="7"/>
      <c r="G2132" s="7"/>
      <c r="H2132" s="7">
        <f t="shared" si="336"/>
        <v>3.1600079504156557E-3</v>
      </c>
      <c r="I2132" s="7">
        <f t="shared" si="337"/>
        <v>3.1600079504156557E-3</v>
      </c>
      <c r="J2132" s="7">
        <f t="shared" si="338"/>
        <v>0.15800039752078279</v>
      </c>
      <c r="K2132" s="9">
        <f t="shared" si="340"/>
        <v>0</v>
      </c>
      <c r="L2132" s="7"/>
      <c r="M2132" s="7"/>
      <c r="N2132" s="7"/>
      <c r="O2132" s="7"/>
      <c r="P2132" s="7"/>
      <c r="Q2132" s="7">
        <f t="shared" si="331"/>
        <v>0</v>
      </c>
      <c r="R2132" s="7"/>
      <c r="S2132" s="7">
        <f t="shared" si="332"/>
        <v>0</v>
      </c>
      <c r="T2132" s="7"/>
      <c r="U2132" s="7">
        <f t="shared" si="333"/>
        <v>1</v>
      </c>
      <c r="V2132" s="7"/>
      <c r="W2132">
        <f t="shared" si="339"/>
        <v>18.870919560003422</v>
      </c>
    </row>
    <row r="2133" spans="1:23" x14ac:dyDescent="0.3">
      <c r="A2133">
        <v>167</v>
      </c>
      <c r="B2133">
        <v>171</v>
      </c>
      <c r="D2133">
        <f t="shared" si="334"/>
        <v>0.20309724642064172</v>
      </c>
      <c r="E2133">
        <f t="shared" si="335"/>
        <v>10.154862321032086</v>
      </c>
      <c r="F2133" s="7"/>
      <c r="G2133" s="7"/>
      <c r="H2133" s="7">
        <f t="shared" si="336"/>
        <v>-5.9945269072920013E-2</v>
      </c>
      <c r="I2133" s="7">
        <f t="shared" si="337"/>
        <v>5.9945269072920013E-2</v>
      </c>
      <c r="J2133" s="7">
        <f t="shared" si="338"/>
        <v>2.9972634536460006</v>
      </c>
      <c r="K2133" s="9">
        <f t="shared" si="340"/>
        <v>0</v>
      </c>
      <c r="L2133" s="7"/>
      <c r="M2133" s="7"/>
      <c r="N2133" s="7"/>
      <c r="O2133" s="7"/>
      <c r="P2133" s="7"/>
      <c r="Q2133" s="7">
        <f t="shared" si="331"/>
        <v>0</v>
      </c>
      <c r="R2133" s="7"/>
      <c r="S2133" s="7">
        <f t="shared" si="332"/>
        <v>0</v>
      </c>
      <c r="T2133" s="7"/>
      <c r="U2133" s="7">
        <f t="shared" si="333"/>
        <v>1</v>
      </c>
      <c r="V2133" s="7"/>
      <c r="W2133">
        <f t="shared" si="339"/>
        <v>18.92097940194466</v>
      </c>
    </row>
    <row r="2134" spans="1:23" x14ac:dyDescent="0.3">
      <c r="A2134">
        <v>166</v>
      </c>
      <c r="B2134">
        <v>165</v>
      </c>
      <c r="D2134">
        <f t="shared" si="334"/>
        <v>7.4660032637722529E-2</v>
      </c>
      <c r="E2134">
        <f t="shared" si="335"/>
        <v>3.7330016318861263</v>
      </c>
      <c r="F2134" s="7"/>
      <c r="G2134" s="7"/>
      <c r="H2134" s="7">
        <f t="shared" si="336"/>
        <v>7.9835817816183187E-3</v>
      </c>
      <c r="I2134" s="7">
        <f t="shared" si="337"/>
        <v>7.9835817816183187E-3</v>
      </c>
      <c r="J2134" s="7">
        <f t="shared" si="338"/>
        <v>0.39917908908091593</v>
      </c>
      <c r="K2134" s="9">
        <f t="shared" si="340"/>
        <v>0</v>
      </c>
      <c r="L2134" s="7"/>
      <c r="M2134" s="7"/>
      <c r="N2134" s="7"/>
      <c r="O2134" s="7"/>
      <c r="P2134" s="7"/>
      <c r="Q2134" s="7">
        <f t="shared" si="331"/>
        <v>0</v>
      </c>
      <c r="R2134" s="7"/>
      <c r="S2134" s="7">
        <f t="shared" si="332"/>
        <v>1</v>
      </c>
      <c r="T2134" s="7"/>
      <c r="U2134" s="7">
        <f t="shared" si="333"/>
        <v>0</v>
      </c>
      <c r="V2134" s="7"/>
      <c r="W2134">
        <f t="shared" si="339"/>
        <v>19.017450644912731</v>
      </c>
    </row>
    <row r="2135" spans="1:23" x14ac:dyDescent="0.3">
      <c r="A2135">
        <v>167</v>
      </c>
      <c r="B2135">
        <v>163</v>
      </c>
      <c r="D2135">
        <f t="shared" si="334"/>
        <v>7.4660032637722529E-2</v>
      </c>
      <c r="E2135">
        <f t="shared" si="335"/>
        <v>3.7330016318861263</v>
      </c>
      <c r="F2135" s="7"/>
      <c r="G2135" s="7"/>
      <c r="H2135" s="7">
        <f t="shared" si="336"/>
        <v>-3.1931841367650551E-2</v>
      </c>
      <c r="I2135" s="7">
        <f t="shared" si="337"/>
        <v>3.1931841367650551E-2</v>
      </c>
      <c r="J2135" s="7">
        <f t="shared" si="338"/>
        <v>1.5965920683825277</v>
      </c>
      <c r="K2135" s="9">
        <f t="shared" si="340"/>
        <v>0</v>
      </c>
      <c r="L2135" s="7"/>
      <c r="M2135" s="7"/>
      <c r="N2135" s="7"/>
      <c r="O2135" s="7"/>
      <c r="P2135" s="7"/>
      <c r="Q2135" s="7">
        <f t="shared" si="331"/>
        <v>0</v>
      </c>
      <c r="R2135" s="7"/>
      <c r="S2135" s="7">
        <f t="shared" si="332"/>
        <v>1</v>
      </c>
      <c r="T2135" s="7"/>
      <c r="U2135" s="7">
        <f t="shared" si="333"/>
        <v>0</v>
      </c>
      <c r="V2135" s="7"/>
      <c r="W2135">
        <f t="shared" si="339"/>
        <v>19.007980977713171</v>
      </c>
    </row>
    <row r="2136" spans="1:23" x14ac:dyDescent="0.3">
      <c r="A2136">
        <v>165</v>
      </c>
      <c r="B2136">
        <v>164</v>
      </c>
      <c r="D2136">
        <f t="shared" si="334"/>
        <v>0.13355592654424039</v>
      </c>
      <c r="E2136">
        <f t="shared" si="335"/>
        <v>6.67779632721202</v>
      </c>
      <c r="F2136" s="7"/>
      <c r="G2136" s="7"/>
      <c r="H2136" s="7">
        <f t="shared" si="336"/>
        <v>0</v>
      </c>
      <c r="I2136" s="7">
        <f t="shared" si="337"/>
        <v>0</v>
      </c>
      <c r="J2136" s="7" t="str">
        <f t="shared" si="338"/>
        <v/>
      </c>
      <c r="K2136" s="9">
        <f t="shared" si="340"/>
        <v>0</v>
      </c>
      <c r="L2136" s="7"/>
      <c r="M2136" s="7"/>
      <c r="N2136" s="7"/>
      <c r="O2136" s="7"/>
      <c r="P2136" s="7"/>
      <c r="Q2136" s="7">
        <f t="shared" si="331"/>
        <v>0</v>
      </c>
      <c r="R2136" s="7"/>
      <c r="S2136" s="7">
        <f t="shared" si="332"/>
        <v>1</v>
      </c>
      <c r="T2136" s="7"/>
      <c r="U2136" s="7">
        <f t="shared" si="333"/>
        <v>0</v>
      </c>
      <c r="V2136" s="7"/>
      <c r="W2136">
        <f t="shared" si="339"/>
        <v>19.059962057076245</v>
      </c>
    </row>
    <row r="2137" spans="1:23" x14ac:dyDescent="0.3">
      <c r="A2137">
        <v>165</v>
      </c>
      <c r="B2137">
        <v>168</v>
      </c>
      <c r="D2137">
        <f t="shared" si="334"/>
        <v>0</v>
      </c>
      <c r="E2137">
        <f t="shared" si="335"/>
        <v>0</v>
      </c>
      <c r="F2137" s="7"/>
      <c r="G2137" s="7"/>
      <c r="H2137" s="7">
        <f t="shared" si="336"/>
        <v>0</v>
      </c>
      <c r="I2137" s="7">
        <f t="shared" si="337"/>
        <v>0</v>
      </c>
      <c r="J2137" s="7" t="str">
        <f t="shared" si="338"/>
        <v/>
      </c>
      <c r="K2137" s="9">
        <f t="shared" si="340"/>
        <v>0</v>
      </c>
      <c r="L2137" s="7"/>
      <c r="M2137" s="7"/>
      <c r="N2137" s="7"/>
      <c r="O2137" s="7"/>
      <c r="P2137" s="7"/>
      <c r="Q2137" s="7">
        <f t="shared" si="331"/>
        <v>1</v>
      </c>
      <c r="R2137" s="7"/>
      <c r="S2137" s="7">
        <f t="shared" si="332"/>
        <v>0</v>
      </c>
      <c r="T2137" s="7"/>
      <c r="U2137" s="7">
        <f t="shared" si="333"/>
        <v>0</v>
      </c>
      <c r="V2137" s="7"/>
      <c r="W2137">
        <f t="shared" si="339"/>
        <v>19.016395435630873</v>
      </c>
    </row>
    <row r="2138" spans="1:23" x14ac:dyDescent="0.3">
      <c r="A2138">
        <v>165</v>
      </c>
      <c r="B2138">
        <v>168</v>
      </c>
      <c r="D2138">
        <f t="shared" si="334"/>
        <v>0</v>
      </c>
      <c r="E2138">
        <f t="shared" si="335"/>
        <v>0</v>
      </c>
      <c r="F2138" s="7"/>
      <c r="G2138" s="7"/>
      <c r="H2138" s="7">
        <f t="shared" si="336"/>
        <v>0</v>
      </c>
      <c r="I2138" s="7">
        <f t="shared" si="337"/>
        <v>0</v>
      </c>
      <c r="J2138" s="7" t="str">
        <f t="shared" si="338"/>
        <v/>
      </c>
      <c r="K2138" s="9">
        <f t="shared" si="340"/>
        <v>0</v>
      </c>
      <c r="L2138" s="7"/>
      <c r="M2138" s="7"/>
      <c r="N2138" s="7"/>
      <c r="O2138" s="7"/>
      <c r="P2138" s="7"/>
      <c r="Q2138" s="7">
        <f t="shared" si="331"/>
        <v>1</v>
      </c>
      <c r="R2138" s="7"/>
      <c r="S2138" s="7">
        <f t="shared" si="332"/>
        <v>0</v>
      </c>
      <c r="T2138" s="7"/>
      <c r="U2138" s="7">
        <f t="shared" si="333"/>
        <v>0</v>
      </c>
      <c r="V2138" s="7"/>
      <c r="W2138">
        <f t="shared" si="339"/>
        <v>19.016395435630873</v>
      </c>
    </row>
    <row r="2139" spans="1:23" x14ac:dyDescent="0.3">
      <c r="A2139">
        <v>165</v>
      </c>
      <c r="B2139">
        <v>168</v>
      </c>
      <c r="D2139">
        <f t="shared" si="334"/>
        <v>0</v>
      </c>
      <c r="E2139">
        <f t="shared" si="335"/>
        <v>0</v>
      </c>
      <c r="F2139" s="7"/>
      <c r="G2139" s="7"/>
      <c r="H2139" s="7">
        <f t="shared" si="336"/>
        <v>0</v>
      </c>
      <c r="I2139" s="7">
        <f t="shared" si="337"/>
        <v>0</v>
      </c>
      <c r="J2139" s="7" t="str">
        <f t="shared" si="338"/>
        <v/>
      </c>
      <c r="K2139" s="9">
        <f t="shared" si="340"/>
        <v>0</v>
      </c>
      <c r="L2139" s="7"/>
      <c r="M2139" s="7"/>
      <c r="N2139" s="7"/>
      <c r="O2139" s="7"/>
      <c r="P2139" s="7"/>
      <c r="Q2139" s="7">
        <f t="shared" si="331"/>
        <v>1</v>
      </c>
      <c r="R2139" s="7"/>
      <c r="S2139" s="7">
        <f t="shared" si="332"/>
        <v>0</v>
      </c>
      <c r="T2139" s="7"/>
      <c r="U2139" s="7">
        <f t="shared" si="333"/>
        <v>0</v>
      </c>
      <c r="V2139" s="7"/>
      <c r="W2139">
        <f t="shared" si="339"/>
        <v>19.016395435630873</v>
      </c>
    </row>
    <row r="2140" spans="1:23" x14ac:dyDescent="0.3">
      <c r="A2140">
        <v>165</v>
      </c>
      <c r="B2140">
        <v>168</v>
      </c>
      <c r="D2140">
        <f t="shared" si="334"/>
        <v>0</v>
      </c>
      <c r="E2140">
        <f t="shared" si="335"/>
        <v>0</v>
      </c>
      <c r="F2140" s="7"/>
      <c r="G2140" s="7"/>
      <c r="H2140" s="7">
        <f t="shared" si="336"/>
        <v>0</v>
      </c>
      <c r="I2140" s="7">
        <f t="shared" si="337"/>
        <v>0</v>
      </c>
      <c r="J2140" s="7" t="str">
        <f t="shared" si="338"/>
        <v/>
      </c>
      <c r="K2140" s="9">
        <f t="shared" si="340"/>
        <v>0</v>
      </c>
      <c r="L2140" s="7"/>
      <c r="M2140" s="7"/>
      <c r="N2140" s="7"/>
      <c r="O2140" s="7"/>
      <c r="P2140" s="7"/>
      <c r="Q2140" s="7">
        <f t="shared" si="331"/>
        <v>1</v>
      </c>
      <c r="R2140" s="7"/>
      <c r="S2140" s="7">
        <f t="shared" si="332"/>
        <v>0</v>
      </c>
      <c r="T2140" s="7"/>
      <c r="U2140" s="7">
        <f t="shared" si="333"/>
        <v>0</v>
      </c>
      <c r="V2140" s="7"/>
      <c r="W2140">
        <f t="shared" si="339"/>
        <v>19.016395435630873</v>
      </c>
    </row>
    <row r="2141" spans="1:23" x14ac:dyDescent="0.3">
      <c r="A2141">
        <v>165</v>
      </c>
      <c r="B2141">
        <v>168</v>
      </c>
      <c r="D2141">
        <f t="shared" si="334"/>
        <v>0</v>
      </c>
      <c r="E2141">
        <f t="shared" si="335"/>
        <v>0</v>
      </c>
      <c r="F2141" s="7"/>
      <c r="G2141" s="7"/>
      <c r="H2141" s="7">
        <f t="shared" si="336"/>
        <v>0</v>
      </c>
      <c r="I2141" s="7">
        <f t="shared" si="337"/>
        <v>0</v>
      </c>
      <c r="J2141" s="7" t="str">
        <f t="shared" si="338"/>
        <v/>
      </c>
      <c r="K2141" s="9">
        <f t="shared" si="340"/>
        <v>0</v>
      </c>
      <c r="L2141" s="7"/>
      <c r="M2141" s="7"/>
      <c r="N2141" s="7"/>
      <c r="O2141" s="7"/>
      <c r="P2141" s="7"/>
      <c r="Q2141" s="7">
        <f t="shared" si="331"/>
        <v>1</v>
      </c>
      <c r="R2141" s="7"/>
      <c r="S2141" s="7">
        <f t="shared" si="332"/>
        <v>0</v>
      </c>
      <c r="T2141" s="7"/>
      <c r="U2141" s="7">
        <f t="shared" si="333"/>
        <v>0</v>
      </c>
      <c r="V2141" s="7"/>
      <c r="W2141">
        <f t="shared" si="339"/>
        <v>19.016395435630873</v>
      </c>
    </row>
    <row r="2142" spans="1:23" x14ac:dyDescent="0.3">
      <c r="A2142">
        <v>165</v>
      </c>
      <c r="B2142">
        <v>168</v>
      </c>
      <c r="D2142">
        <f t="shared" si="334"/>
        <v>0</v>
      </c>
      <c r="E2142">
        <f t="shared" si="335"/>
        <v>0</v>
      </c>
      <c r="F2142" s="7"/>
      <c r="G2142" s="7"/>
      <c r="H2142" s="7">
        <f t="shared" si="336"/>
        <v>0</v>
      </c>
      <c r="I2142" s="7">
        <f t="shared" si="337"/>
        <v>0</v>
      </c>
      <c r="J2142" s="7" t="str">
        <f t="shared" si="338"/>
        <v/>
      </c>
      <c r="K2142" s="9">
        <f t="shared" si="340"/>
        <v>0</v>
      </c>
      <c r="L2142" s="7"/>
      <c r="M2142" s="7"/>
      <c r="N2142" s="7"/>
      <c r="O2142" s="7"/>
      <c r="P2142" s="7"/>
      <c r="Q2142" s="7">
        <f t="shared" si="331"/>
        <v>1</v>
      </c>
      <c r="R2142" s="7"/>
      <c r="S2142" s="7">
        <f t="shared" si="332"/>
        <v>0</v>
      </c>
      <c r="T2142" s="7"/>
      <c r="U2142" s="7">
        <f t="shared" si="333"/>
        <v>0</v>
      </c>
      <c r="V2142" s="7"/>
      <c r="W2142">
        <f t="shared" si="339"/>
        <v>19.016395435630873</v>
      </c>
    </row>
    <row r="2143" spans="1:23" x14ac:dyDescent="0.3">
      <c r="A2143">
        <v>165</v>
      </c>
      <c r="B2143">
        <v>168</v>
      </c>
      <c r="D2143">
        <f t="shared" si="334"/>
        <v>0</v>
      </c>
      <c r="E2143">
        <f t="shared" si="335"/>
        <v>0</v>
      </c>
      <c r="F2143" s="7"/>
      <c r="G2143" s="7"/>
      <c r="H2143" s="7">
        <f t="shared" si="336"/>
        <v>0</v>
      </c>
      <c r="I2143" s="7">
        <f t="shared" si="337"/>
        <v>0</v>
      </c>
      <c r="J2143" s="7" t="str">
        <f t="shared" si="338"/>
        <v/>
      </c>
      <c r="K2143" s="9">
        <f t="shared" si="340"/>
        <v>0</v>
      </c>
      <c r="L2143" s="7"/>
      <c r="M2143" s="7"/>
      <c r="N2143" s="7"/>
      <c r="O2143" s="7"/>
      <c r="P2143" s="7"/>
      <c r="Q2143" s="7">
        <f t="shared" si="331"/>
        <v>1</v>
      </c>
      <c r="R2143" s="7"/>
      <c r="S2143" s="7">
        <f t="shared" si="332"/>
        <v>0</v>
      </c>
      <c r="T2143" s="7"/>
      <c r="U2143" s="7">
        <f t="shared" si="333"/>
        <v>0</v>
      </c>
      <c r="V2143" s="7"/>
      <c r="W2143">
        <f t="shared" si="339"/>
        <v>19.016395435630873</v>
      </c>
    </row>
    <row r="2144" spans="1:23" x14ac:dyDescent="0.3">
      <c r="A2144">
        <v>165</v>
      </c>
      <c r="B2144">
        <v>168</v>
      </c>
      <c r="D2144">
        <f t="shared" si="334"/>
        <v>0</v>
      </c>
      <c r="E2144">
        <f t="shared" si="335"/>
        <v>0</v>
      </c>
      <c r="F2144" s="7"/>
      <c r="G2144" s="7"/>
      <c r="H2144" s="7">
        <f t="shared" si="336"/>
        <v>0</v>
      </c>
      <c r="I2144" s="7">
        <f t="shared" si="337"/>
        <v>0</v>
      </c>
      <c r="J2144" s="7" t="str">
        <f t="shared" si="338"/>
        <v/>
      </c>
      <c r="K2144" s="9">
        <f t="shared" si="340"/>
        <v>0</v>
      </c>
      <c r="L2144" s="7"/>
      <c r="M2144" s="7"/>
      <c r="N2144" s="7"/>
      <c r="O2144" s="7"/>
      <c r="P2144" s="7"/>
      <c r="Q2144" s="7">
        <f t="shared" si="331"/>
        <v>1</v>
      </c>
      <c r="R2144" s="7"/>
      <c r="S2144" s="7">
        <f t="shared" si="332"/>
        <v>0</v>
      </c>
      <c r="T2144" s="7"/>
      <c r="U2144" s="7">
        <f t="shared" si="333"/>
        <v>0</v>
      </c>
      <c r="V2144" s="7"/>
      <c r="W2144">
        <f t="shared" si="339"/>
        <v>19.016395435630873</v>
      </c>
    </row>
    <row r="2145" spans="1:23" x14ac:dyDescent="0.3">
      <c r="A2145">
        <v>165</v>
      </c>
      <c r="B2145">
        <v>168</v>
      </c>
      <c r="D2145">
        <f t="shared" si="334"/>
        <v>0</v>
      </c>
      <c r="E2145">
        <f t="shared" si="335"/>
        <v>0</v>
      </c>
      <c r="F2145" s="7"/>
      <c r="G2145" s="7"/>
      <c r="H2145" s="7">
        <f t="shared" si="336"/>
        <v>0</v>
      </c>
      <c r="I2145" s="7">
        <f t="shared" si="337"/>
        <v>0</v>
      </c>
      <c r="J2145" s="7" t="str">
        <f t="shared" si="338"/>
        <v/>
      </c>
      <c r="K2145" s="9">
        <f t="shared" si="340"/>
        <v>0</v>
      </c>
      <c r="L2145" s="7"/>
      <c r="M2145" s="7"/>
      <c r="N2145" s="7"/>
      <c r="O2145" s="7"/>
      <c r="P2145" s="7"/>
      <c r="Q2145" s="7">
        <f t="shared" si="331"/>
        <v>1</v>
      </c>
      <c r="R2145" s="7"/>
      <c r="S2145" s="7">
        <f t="shared" si="332"/>
        <v>0</v>
      </c>
      <c r="T2145" s="7"/>
      <c r="U2145" s="7">
        <f t="shared" si="333"/>
        <v>0</v>
      </c>
      <c r="V2145" s="7"/>
      <c r="W2145">
        <f t="shared" si="339"/>
        <v>19.016395435630873</v>
      </c>
    </row>
    <row r="2146" spans="1:23" x14ac:dyDescent="0.3">
      <c r="A2146">
        <v>165</v>
      </c>
      <c r="B2146">
        <v>168</v>
      </c>
      <c r="D2146">
        <f t="shared" si="334"/>
        <v>0</v>
      </c>
      <c r="E2146">
        <f t="shared" si="335"/>
        <v>0</v>
      </c>
      <c r="F2146" s="7"/>
      <c r="G2146" s="7"/>
      <c r="H2146" s="7">
        <f t="shared" si="336"/>
        <v>0</v>
      </c>
      <c r="I2146" s="7">
        <f t="shared" si="337"/>
        <v>0</v>
      </c>
      <c r="J2146" s="7" t="str">
        <f t="shared" si="338"/>
        <v/>
      </c>
      <c r="K2146" s="9">
        <f t="shared" si="340"/>
        <v>0</v>
      </c>
      <c r="L2146" s="7"/>
      <c r="M2146" s="7"/>
      <c r="N2146" s="7"/>
      <c r="O2146" s="7"/>
      <c r="P2146" s="7"/>
      <c r="Q2146" s="7">
        <f t="shared" si="331"/>
        <v>1</v>
      </c>
      <c r="R2146" s="7"/>
      <c r="S2146" s="7">
        <f t="shared" si="332"/>
        <v>0</v>
      </c>
      <c r="T2146" s="7"/>
      <c r="U2146" s="7">
        <f t="shared" si="333"/>
        <v>0</v>
      </c>
      <c r="V2146" s="7"/>
      <c r="W2146">
        <f t="shared" si="339"/>
        <v>19.016395435630873</v>
      </c>
    </row>
    <row r="2147" spans="1:23" x14ac:dyDescent="0.3">
      <c r="A2147">
        <v>165</v>
      </c>
      <c r="B2147">
        <v>168</v>
      </c>
      <c r="D2147">
        <f t="shared" si="334"/>
        <v>0</v>
      </c>
      <c r="E2147">
        <f t="shared" si="335"/>
        <v>0</v>
      </c>
      <c r="F2147" s="7"/>
      <c r="G2147" s="7"/>
      <c r="H2147" s="7">
        <f t="shared" si="336"/>
        <v>0</v>
      </c>
      <c r="I2147" s="7">
        <f t="shared" si="337"/>
        <v>0</v>
      </c>
      <c r="J2147" s="7" t="str">
        <f t="shared" si="338"/>
        <v/>
      </c>
      <c r="K2147" s="9">
        <f t="shared" si="340"/>
        <v>0</v>
      </c>
      <c r="L2147" s="7"/>
      <c r="M2147" s="7"/>
      <c r="N2147" s="7"/>
      <c r="O2147" s="7"/>
      <c r="P2147" s="7"/>
      <c r="Q2147" s="7">
        <f t="shared" si="331"/>
        <v>1</v>
      </c>
      <c r="R2147" s="7"/>
      <c r="S2147" s="7">
        <f t="shared" si="332"/>
        <v>0</v>
      </c>
      <c r="T2147" s="7"/>
      <c r="U2147" s="7">
        <f t="shared" si="333"/>
        <v>0</v>
      </c>
      <c r="V2147" s="7"/>
      <c r="W2147">
        <f t="shared" si="339"/>
        <v>19.016395435630873</v>
      </c>
    </row>
    <row r="2148" spans="1:23" x14ac:dyDescent="0.3">
      <c r="A2148">
        <v>165</v>
      </c>
      <c r="B2148">
        <v>168</v>
      </c>
      <c r="D2148">
        <f t="shared" si="334"/>
        <v>0</v>
      </c>
      <c r="E2148">
        <f t="shared" si="335"/>
        <v>0</v>
      </c>
      <c r="F2148" s="7"/>
      <c r="G2148" s="7"/>
      <c r="H2148" s="7">
        <f t="shared" si="336"/>
        <v>0</v>
      </c>
      <c r="I2148" s="7">
        <f t="shared" si="337"/>
        <v>0</v>
      </c>
      <c r="J2148" s="7" t="str">
        <f t="shared" si="338"/>
        <v/>
      </c>
      <c r="K2148" s="9">
        <f t="shared" si="340"/>
        <v>0</v>
      </c>
      <c r="L2148" s="7"/>
      <c r="M2148" s="7"/>
      <c r="N2148" s="7"/>
      <c r="O2148" s="7"/>
      <c r="P2148" s="7"/>
      <c r="Q2148" s="7">
        <f t="shared" si="331"/>
        <v>1</v>
      </c>
      <c r="R2148" s="7"/>
      <c r="S2148" s="7">
        <f t="shared" si="332"/>
        <v>0</v>
      </c>
      <c r="T2148" s="7"/>
      <c r="U2148" s="7">
        <f t="shared" si="333"/>
        <v>0</v>
      </c>
      <c r="V2148" s="7"/>
      <c r="W2148">
        <f t="shared" si="339"/>
        <v>19.016395435630873</v>
      </c>
    </row>
    <row r="2149" spans="1:23" x14ac:dyDescent="0.3">
      <c r="A2149">
        <v>165</v>
      </c>
      <c r="B2149">
        <v>168</v>
      </c>
      <c r="D2149">
        <f t="shared" si="334"/>
        <v>0</v>
      </c>
      <c r="E2149">
        <f t="shared" si="335"/>
        <v>0</v>
      </c>
      <c r="F2149" s="7"/>
      <c r="G2149" s="7"/>
      <c r="H2149" s="7">
        <f t="shared" si="336"/>
        <v>0</v>
      </c>
      <c r="I2149" s="7">
        <f t="shared" si="337"/>
        <v>0</v>
      </c>
      <c r="J2149" s="7" t="str">
        <f t="shared" si="338"/>
        <v/>
      </c>
      <c r="K2149" s="9">
        <f t="shared" si="340"/>
        <v>0</v>
      </c>
      <c r="L2149" s="7"/>
      <c r="M2149" s="7"/>
      <c r="N2149" s="7"/>
      <c r="O2149" s="7"/>
      <c r="P2149" s="7"/>
      <c r="Q2149" s="7">
        <f t="shared" si="331"/>
        <v>1</v>
      </c>
      <c r="R2149" s="7"/>
      <c r="S2149" s="7">
        <f t="shared" si="332"/>
        <v>0</v>
      </c>
      <c r="T2149" s="7"/>
      <c r="U2149" s="7">
        <f t="shared" si="333"/>
        <v>0</v>
      </c>
      <c r="V2149" s="7"/>
      <c r="W2149">
        <f t="shared" si="339"/>
        <v>19.016395435630873</v>
      </c>
    </row>
    <row r="2150" spans="1:23" x14ac:dyDescent="0.3">
      <c r="A2150">
        <v>165</v>
      </c>
      <c r="B2150">
        <v>168</v>
      </c>
      <c r="D2150">
        <f t="shared" si="334"/>
        <v>0</v>
      </c>
      <c r="E2150">
        <f t="shared" si="335"/>
        <v>0</v>
      </c>
      <c r="F2150" s="7"/>
      <c r="G2150" s="7"/>
      <c r="H2150" s="7">
        <f t="shared" si="336"/>
        <v>0</v>
      </c>
      <c r="I2150" s="7">
        <f t="shared" si="337"/>
        <v>0</v>
      </c>
      <c r="J2150" s="7" t="str">
        <f t="shared" si="338"/>
        <v/>
      </c>
      <c r="K2150" s="9">
        <f t="shared" si="340"/>
        <v>0</v>
      </c>
      <c r="L2150" s="7"/>
      <c r="M2150" s="7"/>
      <c r="N2150" s="7"/>
      <c r="O2150" s="7"/>
      <c r="P2150" s="7"/>
      <c r="Q2150" s="7">
        <f t="shared" si="331"/>
        <v>1</v>
      </c>
      <c r="R2150" s="7"/>
      <c r="S2150" s="7">
        <f t="shared" si="332"/>
        <v>0</v>
      </c>
      <c r="T2150" s="7"/>
      <c r="U2150" s="7">
        <f t="shared" si="333"/>
        <v>0</v>
      </c>
      <c r="V2150" s="7"/>
      <c r="W2150">
        <f t="shared" si="339"/>
        <v>19.016395435630873</v>
      </c>
    </row>
    <row r="2151" spans="1:23" x14ac:dyDescent="0.3">
      <c r="A2151">
        <v>165</v>
      </c>
      <c r="B2151">
        <v>168</v>
      </c>
      <c r="D2151">
        <f t="shared" si="334"/>
        <v>0</v>
      </c>
      <c r="E2151">
        <f t="shared" si="335"/>
        <v>0</v>
      </c>
      <c r="F2151" s="7"/>
      <c r="G2151" s="7"/>
      <c r="H2151" s="7">
        <f t="shared" si="336"/>
        <v>0</v>
      </c>
      <c r="I2151" s="7">
        <f t="shared" si="337"/>
        <v>0</v>
      </c>
      <c r="J2151" s="7" t="str">
        <f t="shared" si="338"/>
        <v/>
      </c>
      <c r="K2151" s="9">
        <f t="shared" si="340"/>
        <v>0</v>
      </c>
      <c r="L2151" s="7"/>
      <c r="M2151" s="7"/>
      <c r="N2151" s="7"/>
      <c r="O2151" s="7"/>
      <c r="P2151" s="7"/>
      <c r="Q2151" s="7">
        <f t="shared" si="331"/>
        <v>1</v>
      </c>
      <c r="R2151" s="7"/>
      <c r="S2151" s="7">
        <f t="shared" si="332"/>
        <v>0</v>
      </c>
      <c r="T2151" s="7"/>
      <c r="U2151" s="7">
        <f t="shared" si="333"/>
        <v>0</v>
      </c>
      <c r="V2151" s="7"/>
      <c r="W2151">
        <f t="shared" si="339"/>
        <v>19.016395435630873</v>
      </c>
    </row>
    <row r="2152" spans="1:23" x14ac:dyDescent="0.3">
      <c r="A2152">
        <v>165</v>
      </c>
      <c r="B2152">
        <v>168</v>
      </c>
      <c r="D2152">
        <f t="shared" si="334"/>
        <v>0</v>
      </c>
      <c r="E2152">
        <f t="shared" si="335"/>
        <v>0</v>
      </c>
      <c r="F2152" s="7"/>
      <c r="G2152" s="7"/>
      <c r="H2152" s="7">
        <f t="shared" si="336"/>
        <v>0</v>
      </c>
      <c r="I2152" s="7">
        <f t="shared" si="337"/>
        <v>0</v>
      </c>
      <c r="J2152" s="7" t="str">
        <f t="shared" si="338"/>
        <v/>
      </c>
      <c r="K2152" s="9">
        <f t="shared" si="340"/>
        <v>0</v>
      </c>
      <c r="L2152" s="7"/>
      <c r="M2152" s="7"/>
      <c r="N2152" s="7"/>
      <c r="O2152" s="7"/>
      <c r="P2152" s="7"/>
      <c r="Q2152" s="7">
        <f t="shared" si="331"/>
        <v>1</v>
      </c>
      <c r="R2152" s="7"/>
      <c r="S2152" s="7">
        <f t="shared" si="332"/>
        <v>0</v>
      </c>
      <c r="T2152" s="7"/>
      <c r="U2152" s="7">
        <f t="shared" si="333"/>
        <v>0</v>
      </c>
      <c r="V2152" s="7"/>
      <c r="W2152">
        <f t="shared" si="339"/>
        <v>19.016395435630873</v>
      </c>
    </row>
    <row r="2153" spans="1:23" x14ac:dyDescent="0.3">
      <c r="A2153">
        <v>165</v>
      </c>
      <c r="B2153">
        <v>168</v>
      </c>
      <c r="D2153">
        <f t="shared" si="334"/>
        <v>0</v>
      </c>
      <c r="E2153">
        <f t="shared" si="335"/>
        <v>0</v>
      </c>
      <c r="F2153" s="7"/>
      <c r="G2153" s="7"/>
      <c r="H2153" s="7">
        <f t="shared" si="336"/>
        <v>0</v>
      </c>
      <c r="I2153" s="7">
        <f t="shared" si="337"/>
        <v>0</v>
      </c>
      <c r="J2153" s="7" t="str">
        <f t="shared" si="338"/>
        <v/>
      </c>
      <c r="K2153" s="9">
        <f t="shared" si="340"/>
        <v>0</v>
      </c>
      <c r="L2153" s="7"/>
      <c r="M2153" s="7"/>
      <c r="N2153" s="7"/>
      <c r="O2153" s="7"/>
      <c r="P2153" s="7"/>
      <c r="Q2153" s="7">
        <f t="shared" si="331"/>
        <v>1</v>
      </c>
      <c r="R2153" s="7"/>
      <c r="S2153" s="7">
        <f t="shared" si="332"/>
        <v>0</v>
      </c>
      <c r="T2153" s="7"/>
      <c r="U2153" s="7">
        <f t="shared" si="333"/>
        <v>0</v>
      </c>
      <c r="V2153" s="7"/>
      <c r="W2153">
        <f t="shared" si="339"/>
        <v>19.016395435630873</v>
      </c>
    </row>
    <row r="2154" spans="1:23" x14ac:dyDescent="0.3">
      <c r="A2154">
        <v>165</v>
      </c>
      <c r="B2154">
        <v>168</v>
      </c>
      <c r="D2154">
        <f t="shared" si="334"/>
        <v>0</v>
      </c>
      <c r="E2154">
        <f t="shared" si="335"/>
        <v>0</v>
      </c>
      <c r="F2154" s="7"/>
      <c r="G2154" s="7"/>
      <c r="H2154" s="7">
        <f t="shared" si="336"/>
        <v>0</v>
      </c>
      <c r="I2154" s="7">
        <f t="shared" si="337"/>
        <v>0</v>
      </c>
      <c r="J2154" s="7" t="str">
        <f t="shared" si="338"/>
        <v/>
      </c>
      <c r="K2154" s="9">
        <f t="shared" si="340"/>
        <v>0</v>
      </c>
      <c r="L2154" s="7"/>
      <c r="M2154" s="7"/>
      <c r="N2154" s="7"/>
      <c r="O2154" s="7"/>
      <c r="P2154" s="7"/>
      <c r="Q2154" s="7">
        <f t="shared" si="331"/>
        <v>1</v>
      </c>
      <c r="R2154" s="7"/>
      <c r="S2154" s="7">
        <f t="shared" si="332"/>
        <v>0</v>
      </c>
      <c r="T2154" s="7"/>
      <c r="U2154" s="7">
        <f t="shared" si="333"/>
        <v>0</v>
      </c>
      <c r="V2154" s="7"/>
      <c r="W2154">
        <f t="shared" si="339"/>
        <v>19.016395435630873</v>
      </c>
    </row>
    <row r="2155" spans="1:23" x14ac:dyDescent="0.3">
      <c r="A2155">
        <v>165</v>
      </c>
      <c r="B2155">
        <v>168</v>
      </c>
      <c r="D2155">
        <f t="shared" si="334"/>
        <v>0</v>
      </c>
      <c r="E2155">
        <f t="shared" si="335"/>
        <v>0</v>
      </c>
      <c r="F2155" s="7"/>
      <c r="G2155" s="7"/>
      <c r="H2155" s="7">
        <f t="shared" si="336"/>
        <v>0</v>
      </c>
      <c r="I2155" s="7">
        <f t="shared" si="337"/>
        <v>0</v>
      </c>
      <c r="J2155" s="7" t="str">
        <f t="shared" si="338"/>
        <v/>
      </c>
      <c r="K2155" s="9">
        <f t="shared" si="340"/>
        <v>0</v>
      </c>
      <c r="L2155" s="7"/>
      <c r="M2155" s="7"/>
      <c r="N2155" s="7"/>
      <c r="O2155" s="7"/>
      <c r="P2155" s="7"/>
      <c r="Q2155" s="7">
        <f t="shared" si="331"/>
        <v>1</v>
      </c>
      <c r="R2155" s="7"/>
      <c r="S2155" s="7">
        <f t="shared" si="332"/>
        <v>0</v>
      </c>
      <c r="T2155" s="7"/>
      <c r="U2155" s="7">
        <f t="shared" si="333"/>
        <v>0</v>
      </c>
      <c r="V2155" s="7"/>
      <c r="W2155">
        <f t="shared" si="339"/>
        <v>19.016395435630873</v>
      </c>
    </row>
    <row r="2156" spans="1:23" x14ac:dyDescent="0.3">
      <c r="A2156">
        <v>165</v>
      </c>
      <c r="B2156">
        <v>168</v>
      </c>
      <c r="D2156">
        <f t="shared" si="334"/>
        <v>0</v>
      </c>
      <c r="E2156">
        <f t="shared" si="335"/>
        <v>0</v>
      </c>
      <c r="F2156" s="7"/>
      <c r="G2156" s="7"/>
      <c r="H2156" s="7">
        <f t="shared" si="336"/>
        <v>0</v>
      </c>
      <c r="I2156" s="7">
        <f t="shared" si="337"/>
        <v>0</v>
      </c>
      <c r="J2156" s="7" t="str">
        <f t="shared" si="338"/>
        <v/>
      </c>
      <c r="K2156" s="9">
        <f t="shared" si="340"/>
        <v>0</v>
      </c>
      <c r="L2156" s="7"/>
      <c r="M2156" s="7"/>
      <c r="N2156" s="7"/>
      <c r="O2156" s="7"/>
      <c r="P2156" s="7"/>
      <c r="Q2156" s="7">
        <f t="shared" si="331"/>
        <v>1</v>
      </c>
      <c r="R2156" s="7"/>
      <c r="S2156" s="7">
        <f t="shared" si="332"/>
        <v>0</v>
      </c>
      <c r="T2156" s="7"/>
      <c r="U2156" s="7">
        <f t="shared" si="333"/>
        <v>0</v>
      </c>
      <c r="V2156" s="7"/>
      <c r="W2156">
        <f t="shared" si="339"/>
        <v>19.016395435630873</v>
      </c>
    </row>
    <row r="2157" spans="1:23" x14ac:dyDescent="0.3">
      <c r="A2157">
        <v>165</v>
      </c>
      <c r="B2157">
        <v>168</v>
      </c>
      <c r="D2157">
        <f t="shared" si="334"/>
        <v>0</v>
      </c>
      <c r="E2157">
        <f t="shared" si="335"/>
        <v>0</v>
      </c>
      <c r="F2157" s="7"/>
      <c r="G2157" s="7"/>
      <c r="H2157" s="7">
        <f t="shared" si="336"/>
        <v>0</v>
      </c>
      <c r="I2157" s="7">
        <f t="shared" si="337"/>
        <v>0</v>
      </c>
      <c r="J2157" s="7" t="str">
        <f t="shared" si="338"/>
        <v/>
      </c>
      <c r="K2157" s="9">
        <f t="shared" si="340"/>
        <v>0</v>
      </c>
      <c r="L2157" s="7"/>
      <c r="M2157" s="7"/>
      <c r="N2157" s="7"/>
      <c r="O2157" s="7"/>
      <c r="P2157" s="7"/>
      <c r="Q2157" s="7">
        <f t="shared" si="331"/>
        <v>1</v>
      </c>
      <c r="R2157" s="7"/>
      <c r="S2157" s="7">
        <f t="shared" si="332"/>
        <v>0</v>
      </c>
      <c r="T2157" s="7"/>
      <c r="U2157" s="7">
        <f t="shared" si="333"/>
        <v>0</v>
      </c>
      <c r="V2157" s="7"/>
      <c r="W2157">
        <f t="shared" si="339"/>
        <v>19.016395435630873</v>
      </c>
    </row>
    <row r="2158" spans="1:23" x14ac:dyDescent="0.3">
      <c r="A2158">
        <v>165</v>
      </c>
      <c r="B2158">
        <v>168</v>
      </c>
      <c r="D2158">
        <f t="shared" si="334"/>
        <v>0</v>
      </c>
      <c r="E2158">
        <f t="shared" si="335"/>
        <v>0</v>
      </c>
      <c r="F2158" s="7"/>
      <c r="G2158" s="7"/>
      <c r="H2158" s="7">
        <f t="shared" si="336"/>
        <v>0</v>
      </c>
      <c r="I2158" s="7">
        <f t="shared" si="337"/>
        <v>0</v>
      </c>
      <c r="J2158" s="7" t="str">
        <f t="shared" si="338"/>
        <v/>
      </c>
      <c r="K2158" s="9">
        <f t="shared" si="340"/>
        <v>0</v>
      </c>
      <c r="L2158" s="7"/>
      <c r="M2158" s="7"/>
      <c r="N2158" s="7"/>
      <c r="O2158" s="7"/>
      <c r="P2158" s="7"/>
      <c r="Q2158" s="7">
        <f t="shared" si="331"/>
        <v>1</v>
      </c>
      <c r="R2158" s="7"/>
      <c r="S2158" s="7">
        <f t="shared" si="332"/>
        <v>0</v>
      </c>
      <c r="T2158" s="7"/>
      <c r="U2158" s="7">
        <f t="shared" si="333"/>
        <v>0</v>
      </c>
      <c r="V2158" s="7"/>
      <c r="W2158">
        <f t="shared" si="339"/>
        <v>19.016395435630873</v>
      </c>
    </row>
    <row r="2159" spans="1:23" x14ac:dyDescent="0.3">
      <c r="A2159">
        <v>165</v>
      </c>
      <c r="B2159">
        <v>168</v>
      </c>
      <c r="D2159">
        <f t="shared" si="334"/>
        <v>3.3388981636060099E-2</v>
      </c>
      <c r="E2159">
        <f t="shared" si="335"/>
        <v>1.669449081803005</v>
      </c>
      <c r="F2159" s="7"/>
      <c r="G2159" s="7"/>
      <c r="H2159" s="7">
        <f t="shared" si="336"/>
        <v>0</v>
      </c>
      <c r="I2159" s="7">
        <f t="shared" si="337"/>
        <v>0</v>
      </c>
      <c r="J2159" s="7" t="str">
        <f t="shared" si="338"/>
        <v/>
      </c>
      <c r="K2159" s="9">
        <f t="shared" si="340"/>
        <v>0</v>
      </c>
      <c r="L2159" s="7"/>
      <c r="M2159" s="7"/>
      <c r="N2159" s="7"/>
      <c r="O2159" s="7"/>
      <c r="P2159" s="7"/>
      <c r="Q2159" s="7">
        <f t="shared" si="331"/>
        <v>0</v>
      </c>
      <c r="R2159" s="7"/>
      <c r="S2159" s="7">
        <f t="shared" si="332"/>
        <v>1</v>
      </c>
      <c r="T2159" s="7"/>
      <c r="U2159" s="7">
        <f t="shared" si="333"/>
        <v>0</v>
      </c>
      <c r="V2159" s="7"/>
      <c r="W2159">
        <f t="shared" si="339"/>
        <v>19.016395435630873</v>
      </c>
    </row>
    <row r="2160" spans="1:23" x14ac:dyDescent="0.3">
      <c r="A2160">
        <v>165</v>
      </c>
      <c r="B2160">
        <v>169</v>
      </c>
      <c r="D2160">
        <f t="shared" si="334"/>
        <v>3.3388981636060099E-2</v>
      </c>
      <c r="E2160">
        <f t="shared" si="335"/>
        <v>1.669449081803005</v>
      </c>
      <c r="F2160" s="7"/>
      <c r="G2160" s="7"/>
      <c r="H2160" s="7">
        <f t="shared" si="336"/>
        <v>0</v>
      </c>
      <c r="I2160" s="7">
        <f t="shared" si="337"/>
        <v>0</v>
      </c>
      <c r="J2160" s="7" t="str">
        <f t="shared" si="338"/>
        <v/>
      </c>
      <c r="K2160" s="9">
        <f t="shared" si="340"/>
        <v>0</v>
      </c>
      <c r="L2160" s="7"/>
      <c r="M2160" s="7"/>
      <c r="N2160" s="7"/>
      <c r="O2160" s="7"/>
      <c r="P2160" s="7"/>
      <c r="Q2160" s="7">
        <f t="shared" si="331"/>
        <v>0</v>
      </c>
      <c r="R2160" s="7"/>
      <c r="S2160" s="7">
        <f t="shared" si="332"/>
        <v>1</v>
      </c>
      <c r="T2160" s="7"/>
      <c r="U2160" s="7">
        <f t="shared" si="333"/>
        <v>0</v>
      </c>
      <c r="V2160" s="7"/>
      <c r="W2160">
        <f t="shared" si="339"/>
        <v>19.005634820271865</v>
      </c>
    </row>
    <row r="2161" spans="1:23" x14ac:dyDescent="0.3">
      <c r="A2161">
        <v>165</v>
      </c>
      <c r="B2161">
        <v>168</v>
      </c>
      <c r="D2161">
        <f t="shared" si="334"/>
        <v>0</v>
      </c>
      <c r="E2161">
        <f t="shared" si="335"/>
        <v>0</v>
      </c>
      <c r="F2161" s="7"/>
      <c r="G2161" s="7"/>
      <c r="H2161" s="7">
        <f t="shared" si="336"/>
        <v>0</v>
      </c>
      <c r="I2161" s="7">
        <f t="shared" si="337"/>
        <v>0</v>
      </c>
      <c r="J2161" s="7" t="str">
        <f t="shared" si="338"/>
        <v/>
      </c>
      <c r="K2161" s="9">
        <f t="shared" si="340"/>
        <v>0</v>
      </c>
      <c r="L2161" s="7"/>
      <c r="M2161" s="7"/>
      <c r="N2161" s="7"/>
      <c r="O2161" s="7"/>
      <c r="P2161" s="7"/>
      <c r="Q2161" s="7">
        <f t="shared" si="331"/>
        <v>1</v>
      </c>
      <c r="R2161" s="7"/>
      <c r="S2161" s="7">
        <f t="shared" si="332"/>
        <v>0</v>
      </c>
      <c r="T2161" s="7"/>
      <c r="U2161" s="7">
        <f t="shared" si="333"/>
        <v>0</v>
      </c>
      <c r="V2161" s="7"/>
      <c r="W2161">
        <f t="shared" si="339"/>
        <v>19.016395435630873</v>
      </c>
    </row>
    <row r="2162" spans="1:23" x14ac:dyDescent="0.3">
      <c r="A2162">
        <v>165</v>
      </c>
      <c r="B2162">
        <v>168</v>
      </c>
      <c r="D2162">
        <f t="shared" si="334"/>
        <v>3.3388981636060099E-2</v>
      </c>
      <c r="E2162">
        <f t="shared" si="335"/>
        <v>1.669449081803005</v>
      </c>
      <c r="F2162" s="7"/>
      <c r="G2162" s="7"/>
      <c r="H2162" s="7">
        <f t="shared" si="336"/>
        <v>0</v>
      </c>
      <c r="I2162" s="7">
        <f t="shared" si="337"/>
        <v>0</v>
      </c>
      <c r="J2162" s="7" t="str">
        <f t="shared" si="338"/>
        <v/>
      </c>
      <c r="K2162" s="9">
        <f t="shared" si="340"/>
        <v>0</v>
      </c>
      <c r="L2162" s="7"/>
      <c r="M2162" s="7"/>
      <c r="N2162" s="7"/>
      <c r="O2162" s="7"/>
      <c r="P2162" s="7"/>
      <c r="Q2162" s="7">
        <f t="shared" si="331"/>
        <v>0</v>
      </c>
      <c r="R2162" s="7"/>
      <c r="S2162" s="7">
        <f t="shared" si="332"/>
        <v>1</v>
      </c>
      <c r="T2162" s="7"/>
      <c r="U2162" s="7">
        <f t="shared" si="333"/>
        <v>0</v>
      </c>
      <c r="V2162" s="7"/>
      <c r="W2162">
        <f t="shared" si="339"/>
        <v>19.016395435630873</v>
      </c>
    </row>
    <row r="2163" spans="1:23" x14ac:dyDescent="0.3">
      <c r="A2163">
        <v>165</v>
      </c>
      <c r="B2163">
        <v>169</v>
      </c>
      <c r="D2163">
        <f t="shared" si="334"/>
        <v>3.3388981636060099E-2</v>
      </c>
      <c r="E2163">
        <f t="shared" si="335"/>
        <v>1.669449081803005</v>
      </c>
      <c r="F2163" s="7"/>
      <c r="G2163" s="7"/>
      <c r="H2163" s="7">
        <f t="shared" si="336"/>
        <v>0</v>
      </c>
      <c r="I2163" s="7">
        <f t="shared" si="337"/>
        <v>0</v>
      </c>
      <c r="J2163" s="7" t="str">
        <f t="shared" si="338"/>
        <v/>
      </c>
      <c r="K2163" s="9">
        <f t="shared" si="340"/>
        <v>0</v>
      </c>
      <c r="L2163" s="7"/>
      <c r="M2163" s="7"/>
      <c r="N2163" s="7"/>
      <c r="O2163" s="7"/>
      <c r="P2163" s="7"/>
      <c r="Q2163" s="7">
        <f t="shared" si="331"/>
        <v>0</v>
      </c>
      <c r="R2163" s="7"/>
      <c r="S2163" s="7">
        <f t="shared" si="332"/>
        <v>1</v>
      </c>
      <c r="T2163" s="7"/>
      <c r="U2163" s="7">
        <f t="shared" si="333"/>
        <v>0</v>
      </c>
      <c r="V2163" s="7"/>
      <c r="W2163">
        <f t="shared" si="339"/>
        <v>19.005634820271865</v>
      </c>
    </row>
    <row r="2164" spans="1:23" x14ac:dyDescent="0.3">
      <c r="A2164">
        <v>165</v>
      </c>
      <c r="B2164">
        <v>170</v>
      </c>
      <c r="D2164">
        <f t="shared" si="334"/>
        <v>4.721915066354241E-2</v>
      </c>
      <c r="E2164">
        <f t="shared" si="335"/>
        <v>2.3609575331771206</v>
      </c>
      <c r="F2164" s="7"/>
      <c r="G2164" s="7"/>
      <c r="H2164" s="7">
        <f t="shared" si="336"/>
        <v>1.1200948966854434E-2</v>
      </c>
      <c r="I2164" s="7">
        <f t="shared" si="337"/>
        <v>1.1200948966854434E-2</v>
      </c>
      <c r="J2164" s="7">
        <f t="shared" si="338"/>
        <v>0.56004744834272169</v>
      </c>
      <c r="K2164" s="9">
        <f t="shared" si="340"/>
        <v>0</v>
      </c>
      <c r="L2164" s="7"/>
      <c r="M2164" s="7"/>
      <c r="N2164" s="7"/>
      <c r="O2164" s="7"/>
      <c r="P2164" s="7"/>
      <c r="Q2164" s="7">
        <f t="shared" si="331"/>
        <v>0</v>
      </c>
      <c r="R2164" s="7"/>
      <c r="S2164" s="7">
        <f t="shared" si="332"/>
        <v>1</v>
      </c>
      <c r="T2164" s="7"/>
      <c r="U2164" s="7">
        <f t="shared" si="333"/>
        <v>0</v>
      </c>
      <c r="V2164" s="7"/>
      <c r="W2164">
        <f t="shared" si="339"/>
        <v>18.994926799726482</v>
      </c>
    </row>
    <row r="2165" spans="1:23" x14ac:dyDescent="0.3">
      <c r="A2165">
        <v>164</v>
      </c>
      <c r="B2165">
        <v>169</v>
      </c>
      <c r="D2165">
        <f t="shared" si="334"/>
        <v>4.721915066354241E-2</v>
      </c>
      <c r="E2165">
        <f t="shared" si="335"/>
        <v>2.3609575331771206</v>
      </c>
      <c r="F2165" s="7"/>
      <c r="G2165" s="7"/>
      <c r="H2165" s="7">
        <f t="shared" si="336"/>
        <v>-1.1200948966854434E-2</v>
      </c>
      <c r="I2165" s="7">
        <f t="shared" si="337"/>
        <v>1.1200948966854434E-2</v>
      </c>
      <c r="J2165" s="7">
        <f t="shared" si="338"/>
        <v>0.56004744834272169</v>
      </c>
      <c r="K2165" s="9">
        <f t="shared" si="340"/>
        <v>0</v>
      </c>
      <c r="L2165" s="7"/>
      <c r="M2165" s="7"/>
      <c r="N2165" s="7"/>
      <c r="O2165" s="7"/>
      <c r="P2165" s="7"/>
      <c r="Q2165" s="7">
        <f t="shared" si="331"/>
        <v>0</v>
      </c>
      <c r="R2165" s="7"/>
      <c r="S2165" s="7">
        <f t="shared" si="332"/>
        <v>1</v>
      </c>
      <c r="T2165" s="7"/>
      <c r="U2165" s="7">
        <f t="shared" si="333"/>
        <v>0</v>
      </c>
      <c r="V2165" s="7"/>
      <c r="W2165">
        <f t="shared" si="339"/>
        <v>19.037254269450315</v>
      </c>
    </row>
    <row r="2166" spans="1:23" x14ac:dyDescent="0.3">
      <c r="A2166">
        <v>165</v>
      </c>
      <c r="B2166">
        <v>168</v>
      </c>
      <c r="D2166">
        <f t="shared" si="334"/>
        <v>0</v>
      </c>
      <c r="E2166">
        <f t="shared" si="335"/>
        <v>0</v>
      </c>
      <c r="F2166" s="7"/>
      <c r="G2166" s="7"/>
      <c r="H2166" s="7">
        <f t="shared" si="336"/>
        <v>0</v>
      </c>
      <c r="I2166" s="7">
        <f t="shared" si="337"/>
        <v>0</v>
      </c>
      <c r="J2166" s="7" t="str">
        <f t="shared" si="338"/>
        <v/>
      </c>
      <c r="K2166" s="9">
        <f t="shared" si="340"/>
        <v>0</v>
      </c>
      <c r="L2166" s="7"/>
      <c r="M2166" s="7"/>
      <c r="N2166" s="7"/>
      <c r="O2166" s="7"/>
      <c r="P2166" s="7"/>
      <c r="Q2166" s="7">
        <f t="shared" si="331"/>
        <v>1</v>
      </c>
      <c r="R2166" s="7"/>
      <c r="S2166" s="7">
        <f t="shared" si="332"/>
        <v>0</v>
      </c>
      <c r="T2166" s="7"/>
      <c r="U2166" s="7">
        <f t="shared" si="333"/>
        <v>0</v>
      </c>
      <c r="V2166" s="7"/>
      <c r="W2166">
        <f t="shared" si="339"/>
        <v>19.016395435630873</v>
      </c>
    </row>
    <row r="2167" spans="1:23" x14ac:dyDescent="0.3">
      <c r="A2167">
        <v>165</v>
      </c>
      <c r="B2167">
        <v>168</v>
      </c>
      <c r="D2167">
        <f t="shared" si="334"/>
        <v>0</v>
      </c>
      <c r="E2167">
        <f t="shared" si="335"/>
        <v>0</v>
      </c>
      <c r="F2167" s="7"/>
      <c r="G2167" s="7"/>
      <c r="H2167" s="7">
        <f t="shared" si="336"/>
        <v>0</v>
      </c>
      <c r="I2167" s="7">
        <f t="shared" si="337"/>
        <v>0</v>
      </c>
      <c r="J2167" s="7" t="str">
        <f t="shared" si="338"/>
        <v/>
      </c>
      <c r="K2167" s="9">
        <f t="shared" si="340"/>
        <v>0</v>
      </c>
      <c r="L2167" s="7"/>
      <c r="M2167" s="7"/>
      <c r="N2167" s="7"/>
      <c r="O2167" s="7"/>
      <c r="P2167" s="7"/>
      <c r="Q2167" s="7">
        <f t="shared" si="331"/>
        <v>1</v>
      </c>
      <c r="R2167" s="7"/>
      <c r="S2167" s="7">
        <f t="shared" si="332"/>
        <v>0</v>
      </c>
      <c r="T2167" s="7"/>
      <c r="U2167" s="7">
        <f t="shared" si="333"/>
        <v>0</v>
      </c>
      <c r="V2167" s="7"/>
      <c r="W2167">
        <f t="shared" si="339"/>
        <v>19.016395435630873</v>
      </c>
    </row>
    <row r="2168" spans="1:23" x14ac:dyDescent="0.3">
      <c r="A2168">
        <v>165</v>
      </c>
      <c r="B2168">
        <v>168</v>
      </c>
      <c r="D2168">
        <f t="shared" si="334"/>
        <v>0</v>
      </c>
      <c r="E2168">
        <f t="shared" si="335"/>
        <v>0</v>
      </c>
      <c r="F2168" s="7"/>
      <c r="G2168" s="7"/>
      <c r="H2168" s="7">
        <f t="shared" si="336"/>
        <v>0</v>
      </c>
      <c r="I2168" s="7">
        <f t="shared" si="337"/>
        <v>0</v>
      </c>
      <c r="J2168" s="7" t="str">
        <f t="shared" si="338"/>
        <v/>
      </c>
      <c r="K2168" s="9">
        <f t="shared" si="340"/>
        <v>0</v>
      </c>
      <c r="L2168" s="7"/>
      <c r="M2168" s="7"/>
      <c r="N2168" s="7"/>
      <c r="O2168" s="7"/>
      <c r="P2168" s="7"/>
      <c r="Q2168" s="7">
        <f t="shared" si="331"/>
        <v>1</v>
      </c>
      <c r="R2168" s="7"/>
      <c r="S2168" s="7">
        <f t="shared" si="332"/>
        <v>0</v>
      </c>
      <c r="T2168" s="7"/>
      <c r="U2168" s="7">
        <f t="shared" si="333"/>
        <v>0</v>
      </c>
      <c r="V2168" s="7"/>
      <c r="W2168">
        <f t="shared" si="339"/>
        <v>19.016395435630873</v>
      </c>
    </row>
    <row r="2169" spans="1:23" x14ac:dyDescent="0.3">
      <c r="A2169">
        <v>165</v>
      </c>
      <c r="B2169">
        <v>168</v>
      </c>
      <c r="D2169">
        <f t="shared" si="334"/>
        <v>6.6777963272120197E-2</v>
      </c>
      <c r="E2169">
        <f t="shared" si="335"/>
        <v>3.33889816360601</v>
      </c>
      <c r="F2169" s="7"/>
      <c r="G2169" s="7"/>
      <c r="H2169" s="7">
        <f t="shared" si="336"/>
        <v>0</v>
      </c>
      <c r="I2169" s="7">
        <f t="shared" si="337"/>
        <v>0</v>
      </c>
      <c r="J2169" s="7" t="str">
        <f t="shared" si="338"/>
        <v/>
      </c>
      <c r="K2169" s="9">
        <f t="shared" si="340"/>
        <v>0</v>
      </c>
      <c r="L2169" s="7"/>
      <c r="M2169" s="7"/>
      <c r="N2169" s="7"/>
      <c r="O2169" s="7"/>
      <c r="P2169" s="7"/>
      <c r="Q2169" s="7">
        <f t="shared" si="331"/>
        <v>0</v>
      </c>
      <c r="R2169" s="7"/>
      <c r="S2169" s="7">
        <f t="shared" si="332"/>
        <v>1</v>
      </c>
      <c r="T2169" s="7"/>
      <c r="U2169" s="7">
        <f t="shared" si="333"/>
        <v>0</v>
      </c>
      <c r="V2169" s="7"/>
      <c r="W2169">
        <f t="shared" si="339"/>
        <v>19.016395435630873</v>
      </c>
    </row>
    <row r="2170" spans="1:23" x14ac:dyDescent="0.3">
      <c r="A2170">
        <v>163</v>
      </c>
      <c r="B2170">
        <v>168</v>
      </c>
      <c r="D2170">
        <f t="shared" si="334"/>
        <v>6.6777963272120197E-2</v>
      </c>
      <c r="E2170">
        <f t="shared" si="335"/>
        <v>3.33889816360601</v>
      </c>
      <c r="F2170" s="7"/>
      <c r="G2170" s="7"/>
      <c r="H2170" s="7">
        <f t="shared" si="336"/>
        <v>0</v>
      </c>
      <c r="I2170" s="7">
        <f t="shared" si="337"/>
        <v>0</v>
      </c>
      <c r="J2170" s="7" t="str">
        <f t="shared" si="338"/>
        <v/>
      </c>
      <c r="K2170" s="9">
        <f t="shared" si="340"/>
        <v>0</v>
      </c>
      <c r="L2170" s="7"/>
      <c r="M2170" s="7"/>
      <c r="N2170" s="7"/>
      <c r="O2170" s="7"/>
      <c r="P2170" s="7"/>
      <c r="Q2170" s="7">
        <f t="shared" si="331"/>
        <v>0</v>
      </c>
      <c r="R2170" s="7"/>
      <c r="S2170" s="7">
        <f t="shared" si="332"/>
        <v>1</v>
      </c>
      <c r="T2170" s="7"/>
      <c r="U2170" s="7">
        <f t="shared" si="333"/>
        <v>0</v>
      </c>
      <c r="V2170" s="7"/>
      <c r="W2170">
        <f t="shared" si="339"/>
        <v>19.079604697394021</v>
      </c>
    </row>
    <row r="2171" spans="1:23" x14ac:dyDescent="0.3">
      <c r="A2171">
        <v>165</v>
      </c>
      <c r="B2171">
        <v>168</v>
      </c>
      <c r="D2171">
        <f t="shared" si="334"/>
        <v>7.4660032637722529E-2</v>
      </c>
      <c r="E2171">
        <f t="shared" si="335"/>
        <v>3.7330016318861263</v>
      </c>
      <c r="F2171" s="7"/>
      <c r="G2171" s="7"/>
      <c r="H2171" s="7">
        <f t="shared" si="336"/>
        <v>3.1931841367650551E-2</v>
      </c>
      <c r="I2171" s="7">
        <f t="shared" si="337"/>
        <v>3.1931841367650551E-2</v>
      </c>
      <c r="J2171" s="7">
        <f t="shared" si="338"/>
        <v>1.5965920683825277</v>
      </c>
      <c r="K2171" s="9">
        <f t="shared" si="340"/>
        <v>0</v>
      </c>
      <c r="L2171" s="7"/>
      <c r="M2171" s="7"/>
      <c r="N2171" s="7"/>
      <c r="O2171" s="7"/>
      <c r="P2171" s="7"/>
      <c r="Q2171" s="7">
        <f t="shared" si="331"/>
        <v>0</v>
      </c>
      <c r="R2171" s="7"/>
      <c r="S2171" s="7">
        <f t="shared" si="332"/>
        <v>1</v>
      </c>
      <c r="T2171" s="7"/>
      <c r="U2171" s="7">
        <f t="shared" si="333"/>
        <v>0</v>
      </c>
      <c r="V2171" s="7"/>
      <c r="W2171">
        <f t="shared" si="339"/>
        <v>19.016395435630873</v>
      </c>
    </row>
    <row r="2172" spans="1:23" x14ac:dyDescent="0.3">
      <c r="A2172">
        <v>163</v>
      </c>
      <c r="B2172">
        <v>167</v>
      </c>
      <c r="D2172">
        <f t="shared" si="334"/>
        <v>0.1001669449081803</v>
      </c>
      <c r="E2172">
        <f t="shared" si="335"/>
        <v>5.0083472454090154</v>
      </c>
      <c r="F2172" s="7"/>
      <c r="G2172" s="7"/>
      <c r="H2172" s="7">
        <f t="shared" si="336"/>
        <v>0</v>
      </c>
      <c r="I2172" s="7">
        <f t="shared" si="337"/>
        <v>0</v>
      </c>
      <c r="J2172" s="7" t="str">
        <f t="shared" si="338"/>
        <v/>
      </c>
      <c r="K2172" s="9">
        <f t="shared" si="340"/>
        <v>0</v>
      </c>
      <c r="L2172" s="7"/>
      <c r="M2172" s="7"/>
      <c r="N2172" s="7"/>
      <c r="O2172" s="7"/>
      <c r="P2172" s="7"/>
      <c r="Q2172" s="7">
        <f t="shared" si="331"/>
        <v>0</v>
      </c>
      <c r="R2172" s="7"/>
      <c r="S2172" s="7">
        <f t="shared" si="332"/>
        <v>1</v>
      </c>
      <c r="T2172" s="7"/>
      <c r="U2172" s="7">
        <f t="shared" si="333"/>
        <v>0</v>
      </c>
      <c r="V2172" s="7"/>
      <c r="W2172">
        <f t="shared" si="339"/>
        <v>19.09038201555332</v>
      </c>
    </row>
    <row r="2173" spans="1:23" x14ac:dyDescent="0.3">
      <c r="A2173">
        <v>166</v>
      </c>
      <c r="B2173">
        <v>167</v>
      </c>
      <c r="D2173">
        <f t="shared" si="334"/>
        <v>0.12038568532434021</v>
      </c>
      <c r="E2173">
        <f t="shared" si="335"/>
        <v>6.019284266217011</v>
      </c>
      <c r="F2173" s="7"/>
      <c r="G2173" s="7"/>
      <c r="H2173" s="7">
        <f t="shared" si="336"/>
        <v>-2.2170174856798452E-2</v>
      </c>
      <c r="I2173" s="7">
        <f t="shared" si="337"/>
        <v>2.2170174856798452E-2</v>
      </c>
      <c r="J2173" s="7">
        <f t="shared" si="338"/>
        <v>1.1085087428399225</v>
      </c>
      <c r="K2173" s="9">
        <f t="shared" si="340"/>
        <v>0</v>
      </c>
      <c r="L2173" s="7"/>
      <c r="M2173" s="7"/>
      <c r="N2173" s="7"/>
      <c r="O2173" s="7"/>
      <c r="P2173" s="7"/>
      <c r="Q2173" s="7">
        <f t="shared" si="331"/>
        <v>0</v>
      </c>
      <c r="R2173" s="7"/>
      <c r="S2173" s="7">
        <f t="shared" si="332"/>
        <v>1</v>
      </c>
      <c r="T2173" s="7"/>
      <c r="U2173" s="7">
        <f t="shared" si="333"/>
        <v>0</v>
      </c>
      <c r="V2173" s="7"/>
      <c r="W2173">
        <f t="shared" si="339"/>
        <v>18.995631074150708</v>
      </c>
    </row>
    <row r="2174" spans="1:23" x14ac:dyDescent="0.3">
      <c r="A2174">
        <v>163</v>
      </c>
      <c r="B2174">
        <v>169</v>
      </c>
      <c r="D2174">
        <f t="shared" si="334"/>
        <v>3.3388981636060099E-2</v>
      </c>
      <c r="E2174">
        <f t="shared" si="335"/>
        <v>1.669449081803005</v>
      </c>
      <c r="F2174" s="7"/>
      <c r="G2174" s="7"/>
      <c r="H2174" s="7">
        <f t="shared" si="336"/>
        <v>0</v>
      </c>
      <c r="I2174" s="7">
        <f t="shared" si="337"/>
        <v>0</v>
      </c>
      <c r="J2174" s="7" t="str">
        <f t="shared" si="338"/>
        <v/>
      </c>
      <c r="K2174" s="9">
        <f t="shared" si="340"/>
        <v>0</v>
      </c>
      <c r="L2174" s="7"/>
      <c r="M2174" s="7"/>
      <c r="N2174" s="7"/>
      <c r="O2174" s="7"/>
      <c r="P2174" s="7"/>
      <c r="Q2174" s="7">
        <f t="shared" si="331"/>
        <v>0</v>
      </c>
      <c r="R2174" s="7"/>
      <c r="S2174" s="7">
        <f t="shared" si="332"/>
        <v>1</v>
      </c>
      <c r="T2174" s="7"/>
      <c r="U2174" s="7">
        <f t="shared" si="333"/>
        <v>0</v>
      </c>
      <c r="V2174" s="7"/>
      <c r="W2174">
        <f t="shared" si="339"/>
        <v>19.068879751208971</v>
      </c>
    </row>
    <row r="2175" spans="1:23" x14ac:dyDescent="0.3">
      <c r="A2175">
        <v>163</v>
      </c>
      <c r="B2175">
        <v>170</v>
      </c>
      <c r="D2175">
        <f t="shared" si="334"/>
        <v>9.443830132708482E-2</v>
      </c>
      <c r="E2175">
        <f t="shared" si="335"/>
        <v>4.7219150663542413</v>
      </c>
      <c r="F2175" s="7"/>
      <c r="G2175" s="7"/>
      <c r="H2175" s="7">
        <f t="shared" si="336"/>
        <v>-1.1200948966854434E-2</v>
      </c>
      <c r="I2175" s="7">
        <f t="shared" si="337"/>
        <v>1.1200948966854434E-2</v>
      </c>
      <c r="J2175" s="7">
        <f t="shared" si="338"/>
        <v>0.56004744834272169</v>
      </c>
      <c r="K2175" s="9">
        <f t="shared" si="340"/>
        <v>0</v>
      </c>
      <c r="L2175" s="7"/>
      <c r="M2175" s="7"/>
      <c r="N2175" s="7"/>
      <c r="O2175" s="7"/>
      <c r="P2175" s="7"/>
      <c r="Q2175" s="7">
        <f t="shared" si="331"/>
        <v>0</v>
      </c>
      <c r="R2175" s="7"/>
      <c r="S2175" s="7">
        <f t="shared" si="332"/>
        <v>1</v>
      </c>
      <c r="T2175" s="7"/>
      <c r="U2175" s="7">
        <f t="shared" si="333"/>
        <v>0</v>
      </c>
      <c r="V2175" s="7"/>
      <c r="W2175">
        <f t="shared" si="339"/>
        <v>19.058207265414669</v>
      </c>
    </row>
    <row r="2176" spans="1:23" x14ac:dyDescent="0.3">
      <c r="A2176">
        <v>165</v>
      </c>
      <c r="B2176">
        <v>168</v>
      </c>
      <c r="D2176">
        <f t="shared" si="334"/>
        <v>0</v>
      </c>
      <c r="E2176">
        <f t="shared" si="335"/>
        <v>0</v>
      </c>
      <c r="F2176" s="7"/>
      <c r="G2176" s="7"/>
      <c r="H2176" s="7">
        <f t="shared" si="336"/>
        <v>0</v>
      </c>
      <c r="I2176" s="7">
        <f t="shared" si="337"/>
        <v>0</v>
      </c>
      <c r="J2176" s="7" t="str">
        <f t="shared" si="338"/>
        <v/>
      </c>
      <c r="K2176" s="9">
        <f t="shared" si="340"/>
        <v>0</v>
      </c>
      <c r="L2176" s="7"/>
      <c r="M2176" s="7"/>
      <c r="N2176" s="7"/>
      <c r="O2176" s="7"/>
      <c r="P2176" s="7"/>
      <c r="Q2176" s="7">
        <f t="shared" si="331"/>
        <v>1</v>
      </c>
      <c r="R2176" s="7"/>
      <c r="S2176" s="7">
        <f t="shared" si="332"/>
        <v>0</v>
      </c>
      <c r="T2176" s="7"/>
      <c r="U2176" s="7">
        <f t="shared" si="333"/>
        <v>0</v>
      </c>
      <c r="V2176" s="7"/>
      <c r="W2176">
        <f t="shared" si="339"/>
        <v>19.016395435630873</v>
      </c>
    </row>
    <row r="2177" spans="1:23" x14ac:dyDescent="0.3">
      <c r="A2177">
        <v>165</v>
      </c>
      <c r="B2177">
        <v>168</v>
      </c>
      <c r="D2177">
        <f t="shared" si="334"/>
        <v>0.80757172770937058</v>
      </c>
      <c r="E2177">
        <f t="shared" si="335"/>
        <v>40.37858638546853</v>
      </c>
      <c r="F2177" s="7"/>
      <c r="G2177" s="7"/>
      <c r="H2177" s="7">
        <f t="shared" si="336"/>
        <v>2.5654683377853817E-3</v>
      </c>
      <c r="I2177" s="7">
        <f t="shared" si="337"/>
        <v>2.5654683377853817E-3</v>
      </c>
      <c r="J2177" s="7">
        <f t="shared" si="338"/>
        <v>0.12827341688926908</v>
      </c>
      <c r="K2177" s="9">
        <f t="shared" si="340"/>
        <v>0</v>
      </c>
      <c r="L2177" s="7"/>
      <c r="M2177" s="7"/>
      <c r="N2177" s="7"/>
      <c r="O2177" s="7"/>
      <c r="P2177" s="7"/>
      <c r="Q2177" s="7">
        <f t="shared" si="331"/>
        <v>0</v>
      </c>
      <c r="R2177" s="7"/>
      <c r="S2177" s="7">
        <f t="shared" si="332"/>
        <v>0</v>
      </c>
      <c r="T2177" s="7"/>
      <c r="U2177" s="7">
        <f t="shared" si="333"/>
        <v>1</v>
      </c>
      <c r="V2177" s="7"/>
      <c r="W2177">
        <f t="shared" si="339"/>
        <v>19.016395435630873</v>
      </c>
    </row>
    <row r="2178" spans="1:23" x14ac:dyDescent="0.3">
      <c r="A2178">
        <v>162</v>
      </c>
      <c r="B2178">
        <v>192</v>
      </c>
      <c r="D2178">
        <f t="shared" si="334"/>
        <v>0.18887660265416964</v>
      </c>
      <c r="E2178">
        <f t="shared" si="335"/>
        <v>9.4438301327084826</v>
      </c>
      <c r="F2178" s="7"/>
      <c r="G2178" s="7"/>
      <c r="H2178" s="7">
        <f t="shared" si="336"/>
        <v>1.1200948966854434E-2</v>
      </c>
      <c r="I2178" s="7">
        <f t="shared" si="337"/>
        <v>1.1200948966854434E-2</v>
      </c>
      <c r="J2178" s="7">
        <f t="shared" si="338"/>
        <v>0.56004744834272169</v>
      </c>
      <c r="K2178" s="9">
        <f t="shared" si="340"/>
        <v>0</v>
      </c>
      <c r="L2178" s="7"/>
      <c r="M2178" s="7"/>
      <c r="N2178" s="7"/>
      <c r="O2178" s="7"/>
      <c r="P2178" s="7"/>
      <c r="Q2178" s="7">
        <f t="shared" si="331"/>
        <v>0</v>
      </c>
      <c r="R2178" s="7"/>
      <c r="S2178" s="7">
        <f t="shared" si="332"/>
        <v>1</v>
      </c>
      <c r="T2178" s="7"/>
      <c r="U2178" s="7">
        <f t="shared" si="333"/>
        <v>0</v>
      </c>
      <c r="V2178" s="7"/>
      <c r="W2178">
        <f t="shared" si="339"/>
        <v>18.868881317597658</v>
      </c>
    </row>
    <row r="2179" spans="1:23" x14ac:dyDescent="0.3">
      <c r="A2179">
        <v>166</v>
      </c>
      <c r="B2179">
        <v>196</v>
      </c>
      <c r="D2179">
        <f t="shared" si="334"/>
        <v>0</v>
      </c>
      <c r="E2179">
        <f t="shared" si="335"/>
        <v>0</v>
      </c>
      <c r="F2179" s="7"/>
      <c r="G2179" s="7"/>
      <c r="H2179" s="7">
        <f t="shared" si="336"/>
        <v>0</v>
      </c>
      <c r="I2179" s="7">
        <f t="shared" si="337"/>
        <v>0</v>
      </c>
      <c r="J2179" s="7" t="str">
        <f t="shared" si="338"/>
        <v/>
      </c>
      <c r="K2179" s="9">
        <f t="shared" si="340"/>
        <v>0</v>
      </c>
      <c r="L2179" s="7"/>
      <c r="M2179" s="7"/>
      <c r="N2179" s="7"/>
      <c r="O2179" s="7"/>
      <c r="P2179" s="7"/>
      <c r="Q2179" s="7">
        <f t="shared" ref="Q2179:Q2242" si="341">IF(E2179&lt;1,1,0)</f>
        <v>1</v>
      </c>
      <c r="R2179" s="7"/>
      <c r="S2179" s="7">
        <f t="shared" ref="S2179:S2242" si="342">IF(AND(E2179&gt;=1,E2179&lt;10),1,0)</f>
        <v>0</v>
      </c>
      <c r="T2179" s="7"/>
      <c r="U2179" s="7">
        <f t="shared" ref="U2179:U2242" si="343">IF(E2179&gt;=10,1,0)</f>
        <v>0</v>
      </c>
      <c r="V2179" s="7"/>
      <c r="W2179">
        <f t="shared" si="339"/>
        <v>18.703195032742919</v>
      </c>
    </row>
    <row r="2180" spans="1:23" x14ac:dyDescent="0.3">
      <c r="A2180">
        <v>166</v>
      </c>
      <c r="B2180">
        <v>196</v>
      </c>
      <c r="D2180">
        <f t="shared" ref="D2180:D2243" si="344">(SQRT((A2181-A2180)^2+(B2181-B2180)^2)/$C$3)</f>
        <v>0</v>
      </c>
      <c r="E2180">
        <f t="shared" ref="E2180:E2243" si="345">IF(D2180*$C$5&gt;=50,"",D2180*$C$5)</f>
        <v>0</v>
      </c>
      <c r="F2180" s="7"/>
      <c r="G2180" s="7"/>
      <c r="H2180" s="7">
        <f t="shared" ref="H2180:H2243" si="346">IF(AND(A2181-A2180&lt;&gt;0,B2181-B2180&lt;&gt;0),(1/(((TAN((B2181-B2180)/(A2181-A2180)))*180)/3.14)),0)</f>
        <v>0</v>
      </c>
      <c r="I2180" s="7">
        <f t="shared" ref="I2180:I2243" si="347">SQRT(H2180^2)</f>
        <v>0</v>
      </c>
      <c r="J2180" s="7" t="str">
        <f t="shared" ref="J2180:J2243" si="348">IF(OR(I2180=0,I2180*$C$5&gt;=360),"",(I2180*$C$5))</f>
        <v/>
      </c>
      <c r="K2180" s="9">
        <f t="shared" si="340"/>
        <v>0</v>
      </c>
      <c r="L2180" s="7"/>
      <c r="M2180" s="7"/>
      <c r="N2180" s="7"/>
      <c r="O2180" s="7"/>
      <c r="P2180" s="7"/>
      <c r="Q2180" s="7">
        <f t="shared" si="341"/>
        <v>1</v>
      </c>
      <c r="R2180" s="7"/>
      <c r="S2180" s="7">
        <f t="shared" si="342"/>
        <v>0</v>
      </c>
      <c r="T2180" s="7"/>
      <c r="U2180" s="7">
        <f t="shared" si="343"/>
        <v>0</v>
      </c>
      <c r="V2180" s="7"/>
      <c r="W2180">
        <f t="shared" ref="W2180:W2243" si="349">(SQRT((A2180-$C$9)^2+(B2180-$C$11)^2)/$C$3)</f>
        <v>18.703195032742919</v>
      </c>
    </row>
    <row r="2181" spans="1:23" x14ac:dyDescent="0.3">
      <c r="A2181">
        <v>166</v>
      </c>
      <c r="B2181">
        <v>196</v>
      </c>
      <c r="D2181">
        <f t="shared" si="344"/>
        <v>0</v>
      </c>
      <c r="E2181">
        <f t="shared" si="345"/>
        <v>0</v>
      </c>
      <c r="F2181" s="7"/>
      <c r="G2181" s="7"/>
      <c r="H2181" s="7">
        <f t="shared" si="346"/>
        <v>0</v>
      </c>
      <c r="I2181" s="7">
        <f t="shared" si="347"/>
        <v>0</v>
      </c>
      <c r="J2181" s="7" t="str">
        <f t="shared" si="348"/>
        <v/>
      </c>
      <c r="K2181" s="9">
        <f t="shared" si="340"/>
        <v>0</v>
      </c>
      <c r="L2181" s="7"/>
      <c r="M2181" s="7"/>
      <c r="N2181" s="7"/>
      <c r="O2181" s="7"/>
      <c r="P2181" s="7"/>
      <c r="Q2181" s="7">
        <f t="shared" si="341"/>
        <v>1</v>
      </c>
      <c r="R2181" s="7"/>
      <c r="S2181" s="7">
        <f t="shared" si="342"/>
        <v>0</v>
      </c>
      <c r="T2181" s="7"/>
      <c r="U2181" s="7">
        <f t="shared" si="343"/>
        <v>0</v>
      </c>
      <c r="V2181" s="7"/>
      <c r="W2181">
        <f t="shared" si="349"/>
        <v>18.703195032742919</v>
      </c>
    </row>
    <row r="2182" spans="1:23" x14ac:dyDescent="0.3">
      <c r="A2182">
        <v>166</v>
      </c>
      <c r="B2182">
        <v>196</v>
      </c>
      <c r="D2182">
        <f t="shared" si="344"/>
        <v>0</v>
      </c>
      <c r="E2182">
        <f t="shared" si="345"/>
        <v>0</v>
      </c>
      <c r="F2182" s="7"/>
      <c r="G2182" s="7"/>
      <c r="H2182" s="7">
        <f t="shared" si="346"/>
        <v>0</v>
      </c>
      <c r="I2182" s="7">
        <f t="shared" si="347"/>
        <v>0</v>
      </c>
      <c r="J2182" s="7" t="str">
        <f t="shared" si="348"/>
        <v/>
      </c>
      <c r="K2182" s="9">
        <f t="shared" ref="K2182:K2245" si="350">IF(E2180="",1,0)</f>
        <v>0</v>
      </c>
      <c r="L2182" s="7"/>
      <c r="M2182" s="7"/>
      <c r="N2182" s="7"/>
      <c r="O2182" s="7"/>
      <c r="P2182" s="7"/>
      <c r="Q2182" s="7">
        <f t="shared" si="341"/>
        <v>1</v>
      </c>
      <c r="R2182" s="7"/>
      <c r="S2182" s="7">
        <f t="shared" si="342"/>
        <v>0</v>
      </c>
      <c r="T2182" s="7"/>
      <c r="U2182" s="7">
        <f t="shared" si="343"/>
        <v>0</v>
      </c>
      <c r="V2182" s="7"/>
      <c r="W2182">
        <f t="shared" si="349"/>
        <v>18.703195032742919</v>
      </c>
    </row>
    <row r="2183" spans="1:23" x14ac:dyDescent="0.3">
      <c r="A2183">
        <v>166</v>
      </c>
      <c r="B2183">
        <v>196</v>
      </c>
      <c r="D2183">
        <f t="shared" si="344"/>
        <v>3.3388981636060099E-2</v>
      </c>
      <c r="E2183">
        <f t="shared" si="345"/>
        <v>1.669449081803005</v>
      </c>
      <c r="F2183" s="7"/>
      <c r="G2183" s="7"/>
      <c r="H2183" s="7">
        <f t="shared" si="346"/>
        <v>0</v>
      </c>
      <c r="I2183" s="7">
        <f t="shared" si="347"/>
        <v>0</v>
      </c>
      <c r="J2183" s="7" t="str">
        <f t="shared" si="348"/>
        <v/>
      </c>
      <c r="K2183" s="9">
        <f t="shared" si="350"/>
        <v>0</v>
      </c>
      <c r="L2183" s="7"/>
      <c r="M2183" s="7"/>
      <c r="N2183" s="7"/>
      <c r="O2183" s="7"/>
      <c r="P2183" s="7"/>
      <c r="Q2183" s="7">
        <f t="shared" si="341"/>
        <v>0</v>
      </c>
      <c r="R2183" s="7"/>
      <c r="S2183" s="7">
        <f t="shared" si="342"/>
        <v>1</v>
      </c>
      <c r="T2183" s="7"/>
      <c r="U2183" s="7">
        <f t="shared" si="343"/>
        <v>0</v>
      </c>
      <c r="V2183" s="7"/>
      <c r="W2183">
        <f t="shared" si="349"/>
        <v>18.703195032742919</v>
      </c>
    </row>
    <row r="2184" spans="1:23" x14ac:dyDescent="0.3">
      <c r="A2184">
        <v>165</v>
      </c>
      <c r="B2184">
        <v>196</v>
      </c>
      <c r="D2184">
        <f t="shared" si="344"/>
        <v>0</v>
      </c>
      <c r="E2184">
        <f t="shared" si="345"/>
        <v>0</v>
      </c>
      <c r="F2184" s="7"/>
      <c r="G2184" s="7"/>
      <c r="H2184" s="7">
        <f t="shared" si="346"/>
        <v>0</v>
      </c>
      <c r="I2184" s="7">
        <f t="shared" si="347"/>
        <v>0</v>
      </c>
      <c r="J2184" s="7" t="str">
        <f t="shared" si="348"/>
        <v/>
      </c>
      <c r="K2184" s="9">
        <f t="shared" si="350"/>
        <v>0</v>
      </c>
      <c r="L2184" s="7"/>
      <c r="M2184" s="7"/>
      <c r="N2184" s="7"/>
      <c r="O2184" s="7"/>
      <c r="P2184" s="7"/>
      <c r="Q2184" s="7">
        <f t="shared" si="341"/>
        <v>1</v>
      </c>
      <c r="R2184" s="7"/>
      <c r="S2184" s="7">
        <f t="shared" si="342"/>
        <v>0</v>
      </c>
      <c r="T2184" s="7"/>
      <c r="U2184" s="7">
        <f t="shared" si="343"/>
        <v>0</v>
      </c>
      <c r="V2184" s="7"/>
      <c r="W2184">
        <f t="shared" si="349"/>
        <v>18.735265409990966</v>
      </c>
    </row>
    <row r="2185" spans="1:23" x14ac:dyDescent="0.3">
      <c r="A2185">
        <v>165</v>
      </c>
      <c r="B2185">
        <v>196</v>
      </c>
      <c r="D2185">
        <f t="shared" si="344"/>
        <v>0</v>
      </c>
      <c r="E2185">
        <f t="shared" si="345"/>
        <v>0</v>
      </c>
      <c r="F2185" s="7"/>
      <c r="G2185" s="7"/>
      <c r="H2185" s="7">
        <f t="shared" si="346"/>
        <v>0</v>
      </c>
      <c r="I2185" s="7">
        <f t="shared" si="347"/>
        <v>0</v>
      </c>
      <c r="J2185" s="7" t="str">
        <f t="shared" si="348"/>
        <v/>
      </c>
      <c r="K2185" s="9">
        <f t="shared" si="350"/>
        <v>0</v>
      </c>
      <c r="L2185" s="7"/>
      <c r="M2185" s="7"/>
      <c r="N2185" s="7"/>
      <c r="O2185" s="7"/>
      <c r="P2185" s="7"/>
      <c r="Q2185" s="7">
        <f t="shared" si="341"/>
        <v>1</v>
      </c>
      <c r="R2185" s="7"/>
      <c r="S2185" s="7">
        <f t="shared" si="342"/>
        <v>0</v>
      </c>
      <c r="T2185" s="7"/>
      <c r="U2185" s="7">
        <f t="shared" si="343"/>
        <v>0</v>
      </c>
      <c r="V2185" s="7"/>
      <c r="W2185">
        <f t="shared" si="349"/>
        <v>18.735265409990966</v>
      </c>
    </row>
    <row r="2186" spans="1:23" x14ac:dyDescent="0.3">
      <c r="A2186">
        <v>165</v>
      </c>
      <c r="B2186">
        <v>196</v>
      </c>
      <c r="D2186">
        <f t="shared" si="344"/>
        <v>0</v>
      </c>
      <c r="E2186">
        <f t="shared" si="345"/>
        <v>0</v>
      </c>
      <c r="F2186" s="7"/>
      <c r="G2186" s="7"/>
      <c r="H2186" s="7">
        <f t="shared" si="346"/>
        <v>0</v>
      </c>
      <c r="I2186" s="7">
        <f t="shared" si="347"/>
        <v>0</v>
      </c>
      <c r="J2186" s="7" t="str">
        <f t="shared" si="348"/>
        <v/>
      </c>
      <c r="K2186" s="9">
        <f t="shared" si="350"/>
        <v>0</v>
      </c>
      <c r="L2186" s="7"/>
      <c r="M2186" s="7"/>
      <c r="N2186" s="7"/>
      <c r="O2186" s="7"/>
      <c r="P2186" s="7"/>
      <c r="Q2186" s="7">
        <f t="shared" si="341"/>
        <v>1</v>
      </c>
      <c r="R2186" s="7"/>
      <c r="S2186" s="7">
        <f t="shared" si="342"/>
        <v>0</v>
      </c>
      <c r="T2186" s="7"/>
      <c r="U2186" s="7">
        <f t="shared" si="343"/>
        <v>0</v>
      </c>
      <c r="V2186" s="7"/>
      <c r="W2186">
        <f t="shared" si="349"/>
        <v>18.735265409990966</v>
      </c>
    </row>
    <row r="2187" spans="1:23" x14ac:dyDescent="0.3">
      <c r="A2187">
        <v>165</v>
      </c>
      <c r="B2187">
        <v>196</v>
      </c>
      <c r="D2187">
        <f t="shared" si="344"/>
        <v>3.3388981636060099E-2</v>
      </c>
      <c r="E2187">
        <f t="shared" si="345"/>
        <v>1.669449081803005</v>
      </c>
      <c r="F2187" s="7"/>
      <c r="G2187" s="7"/>
      <c r="H2187" s="7">
        <f t="shared" si="346"/>
        <v>0</v>
      </c>
      <c r="I2187" s="7">
        <f t="shared" si="347"/>
        <v>0</v>
      </c>
      <c r="J2187" s="7" t="str">
        <f t="shared" si="348"/>
        <v/>
      </c>
      <c r="K2187" s="9">
        <f t="shared" si="350"/>
        <v>0</v>
      </c>
      <c r="L2187" s="7"/>
      <c r="M2187" s="7"/>
      <c r="N2187" s="7"/>
      <c r="O2187" s="7"/>
      <c r="P2187" s="7"/>
      <c r="Q2187" s="7">
        <f t="shared" si="341"/>
        <v>0</v>
      </c>
      <c r="R2187" s="7"/>
      <c r="S2187" s="7">
        <f t="shared" si="342"/>
        <v>1</v>
      </c>
      <c r="T2187" s="7"/>
      <c r="U2187" s="7">
        <f t="shared" si="343"/>
        <v>0</v>
      </c>
      <c r="V2187" s="7"/>
      <c r="W2187">
        <f t="shared" si="349"/>
        <v>18.735265409990966</v>
      </c>
    </row>
    <row r="2188" spans="1:23" x14ac:dyDescent="0.3">
      <c r="A2188">
        <v>164</v>
      </c>
      <c r="B2188">
        <v>196</v>
      </c>
      <c r="D2188">
        <f t="shared" si="344"/>
        <v>0</v>
      </c>
      <c r="E2188">
        <f t="shared" si="345"/>
        <v>0</v>
      </c>
      <c r="F2188" s="7"/>
      <c r="G2188" s="7"/>
      <c r="H2188" s="7">
        <f t="shared" si="346"/>
        <v>0</v>
      </c>
      <c r="I2188" s="7">
        <f t="shared" si="347"/>
        <v>0</v>
      </c>
      <c r="J2188" s="7" t="str">
        <f t="shared" si="348"/>
        <v/>
      </c>
      <c r="K2188" s="9">
        <f t="shared" si="350"/>
        <v>0</v>
      </c>
      <c r="L2188" s="7"/>
      <c r="M2188" s="7"/>
      <c r="N2188" s="7"/>
      <c r="O2188" s="7"/>
      <c r="P2188" s="7"/>
      <c r="Q2188" s="7">
        <f t="shared" si="341"/>
        <v>1</v>
      </c>
      <c r="R2188" s="7"/>
      <c r="S2188" s="7">
        <f t="shared" si="342"/>
        <v>0</v>
      </c>
      <c r="T2188" s="7"/>
      <c r="U2188" s="7">
        <f t="shared" si="343"/>
        <v>0</v>
      </c>
      <c r="V2188" s="7"/>
      <c r="W2188">
        <f t="shared" si="349"/>
        <v>18.76734038645268</v>
      </c>
    </row>
    <row r="2189" spans="1:23" x14ac:dyDescent="0.3">
      <c r="A2189">
        <v>164</v>
      </c>
      <c r="B2189">
        <v>196</v>
      </c>
      <c r="D2189">
        <f t="shared" si="344"/>
        <v>0</v>
      </c>
      <c r="E2189">
        <f t="shared" si="345"/>
        <v>0</v>
      </c>
      <c r="F2189" s="7"/>
      <c r="G2189" s="7"/>
      <c r="H2189" s="7">
        <f t="shared" si="346"/>
        <v>0</v>
      </c>
      <c r="I2189" s="7">
        <f t="shared" si="347"/>
        <v>0</v>
      </c>
      <c r="J2189" s="7" t="str">
        <f t="shared" si="348"/>
        <v/>
      </c>
      <c r="K2189" s="9">
        <f t="shared" si="350"/>
        <v>0</v>
      </c>
      <c r="L2189" s="7"/>
      <c r="M2189" s="7"/>
      <c r="N2189" s="7"/>
      <c r="O2189" s="7"/>
      <c r="P2189" s="7"/>
      <c r="Q2189" s="7">
        <f t="shared" si="341"/>
        <v>1</v>
      </c>
      <c r="R2189" s="7"/>
      <c r="S2189" s="7">
        <f t="shared" si="342"/>
        <v>0</v>
      </c>
      <c r="T2189" s="7"/>
      <c r="U2189" s="7">
        <f t="shared" si="343"/>
        <v>0</v>
      </c>
      <c r="V2189" s="7"/>
      <c r="W2189">
        <f t="shared" si="349"/>
        <v>18.76734038645268</v>
      </c>
    </row>
    <row r="2190" spans="1:23" x14ac:dyDescent="0.3">
      <c r="A2190">
        <v>164</v>
      </c>
      <c r="B2190">
        <v>196</v>
      </c>
      <c r="D2190">
        <f t="shared" si="344"/>
        <v>0.17980516885257108</v>
      </c>
      <c r="E2190">
        <f t="shared" si="345"/>
        <v>8.990258442628555</v>
      </c>
      <c r="F2190" s="7"/>
      <c r="G2190" s="7"/>
      <c r="H2190" s="7">
        <f t="shared" si="346"/>
        <v>-2.3351972904861303E-2</v>
      </c>
      <c r="I2190" s="7">
        <f t="shared" si="347"/>
        <v>2.3351972904861303E-2</v>
      </c>
      <c r="J2190" s="7">
        <f t="shared" si="348"/>
        <v>1.1675986452430651</v>
      </c>
      <c r="K2190" s="9">
        <f t="shared" si="350"/>
        <v>0</v>
      </c>
      <c r="L2190" s="7"/>
      <c r="M2190" s="7"/>
      <c r="N2190" s="7"/>
      <c r="O2190" s="7"/>
      <c r="P2190" s="7"/>
      <c r="Q2190" s="7">
        <f t="shared" si="341"/>
        <v>0</v>
      </c>
      <c r="R2190" s="7"/>
      <c r="S2190" s="7">
        <f t="shared" si="342"/>
        <v>1</v>
      </c>
      <c r="T2190" s="7"/>
      <c r="U2190" s="7">
        <f t="shared" si="343"/>
        <v>0</v>
      </c>
      <c r="V2190" s="7"/>
      <c r="W2190">
        <f t="shared" si="349"/>
        <v>18.76734038645268</v>
      </c>
    </row>
    <row r="2191" spans="1:23" x14ac:dyDescent="0.3">
      <c r="A2191">
        <v>162</v>
      </c>
      <c r="B2191">
        <v>191</v>
      </c>
      <c r="D2191">
        <f t="shared" si="344"/>
        <v>7.4660032637722529E-2</v>
      </c>
      <c r="E2191">
        <f t="shared" si="345"/>
        <v>3.7330016318861263</v>
      </c>
      <c r="F2191" s="7"/>
      <c r="G2191" s="7"/>
      <c r="H2191" s="7">
        <f t="shared" si="346"/>
        <v>-7.9835817816183187E-3</v>
      </c>
      <c r="I2191" s="7">
        <f t="shared" si="347"/>
        <v>7.9835817816183187E-3</v>
      </c>
      <c r="J2191" s="7">
        <f t="shared" si="348"/>
        <v>0.39917908908091593</v>
      </c>
      <c r="K2191" s="9">
        <f t="shared" si="350"/>
        <v>0</v>
      </c>
      <c r="L2191" s="7"/>
      <c r="M2191" s="7"/>
      <c r="N2191" s="7"/>
      <c r="O2191" s="7"/>
      <c r="P2191" s="7"/>
      <c r="Q2191" s="7">
        <f t="shared" si="341"/>
        <v>0</v>
      </c>
      <c r="R2191" s="7"/>
      <c r="S2191" s="7">
        <f t="shared" si="342"/>
        <v>1</v>
      </c>
      <c r="T2191" s="7"/>
      <c r="U2191" s="7">
        <f t="shared" si="343"/>
        <v>0</v>
      </c>
      <c r="V2191" s="7"/>
      <c r="W2191">
        <f t="shared" si="349"/>
        <v>18.878361706249365</v>
      </c>
    </row>
    <row r="2192" spans="1:23" x14ac:dyDescent="0.3">
      <c r="A2192">
        <v>161</v>
      </c>
      <c r="B2192">
        <v>189</v>
      </c>
      <c r="D2192">
        <f t="shared" si="344"/>
        <v>6.6777963272120197E-2</v>
      </c>
      <c r="E2192">
        <f t="shared" si="345"/>
        <v>3.33889816360601</v>
      </c>
      <c r="F2192" s="7"/>
      <c r="G2192" s="7"/>
      <c r="H2192" s="7">
        <f t="shared" si="346"/>
        <v>0</v>
      </c>
      <c r="I2192" s="7">
        <f t="shared" si="347"/>
        <v>0</v>
      </c>
      <c r="J2192" s="7" t="str">
        <f t="shared" si="348"/>
        <v/>
      </c>
      <c r="K2192" s="9">
        <f t="shared" si="350"/>
        <v>0</v>
      </c>
      <c r="L2192" s="7"/>
      <c r="M2192" s="7"/>
      <c r="N2192" s="7"/>
      <c r="O2192" s="7"/>
      <c r="P2192" s="7"/>
      <c r="Q2192" s="7">
        <f t="shared" si="341"/>
        <v>0</v>
      </c>
      <c r="R2192" s="7"/>
      <c r="S2192" s="7">
        <f t="shared" si="342"/>
        <v>1</v>
      </c>
      <c r="T2192" s="7"/>
      <c r="U2192" s="7">
        <f t="shared" si="343"/>
        <v>0</v>
      </c>
      <c r="V2192" s="7"/>
      <c r="W2192">
        <f t="shared" si="349"/>
        <v>18.929461980417873</v>
      </c>
    </row>
    <row r="2193" spans="1:23" x14ac:dyDescent="0.3">
      <c r="A2193">
        <v>161</v>
      </c>
      <c r="B2193">
        <v>187</v>
      </c>
      <c r="D2193">
        <f t="shared" si="344"/>
        <v>0</v>
      </c>
      <c r="E2193">
        <f t="shared" si="345"/>
        <v>0</v>
      </c>
      <c r="F2193" s="7"/>
      <c r="G2193" s="7"/>
      <c r="H2193" s="7">
        <f t="shared" si="346"/>
        <v>0</v>
      </c>
      <c r="I2193" s="7">
        <f t="shared" si="347"/>
        <v>0</v>
      </c>
      <c r="J2193" s="7" t="str">
        <f t="shared" si="348"/>
        <v/>
      </c>
      <c r="K2193" s="9">
        <f t="shared" si="350"/>
        <v>0</v>
      </c>
      <c r="L2193" s="7"/>
      <c r="M2193" s="7"/>
      <c r="N2193" s="7"/>
      <c r="O2193" s="7"/>
      <c r="P2193" s="7"/>
      <c r="Q2193" s="7">
        <f t="shared" si="341"/>
        <v>1</v>
      </c>
      <c r="R2193" s="7"/>
      <c r="S2193" s="7">
        <f t="shared" si="342"/>
        <v>0</v>
      </c>
      <c r="T2193" s="7"/>
      <c r="U2193" s="7">
        <f t="shared" si="343"/>
        <v>0</v>
      </c>
      <c r="V2193" s="7"/>
      <c r="W2193">
        <f t="shared" si="349"/>
        <v>18.948769233757755</v>
      </c>
    </row>
    <row r="2194" spans="1:23" x14ac:dyDescent="0.3">
      <c r="A2194">
        <v>161</v>
      </c>
      <c r="B2194">
        <v>187</v>
      </c>
      <c r="D2194">
        <f t="shared" si="344"/>
        <v>6.6777963272120197E-2</v>
      </c>
      <c r="E2194">
        <f t="shared" si="345"/>
        <v>3.33889816360601</v>
      </c>
      <c r="F2194" s="7"/>
      <c r="G2194" s="7"/>
      <c r="H2194" s="7">
        <f t="shared" si="346"/>
        <v>0</v>
      </c>
      <c r="I2194" s="7">
        <f t="shared" si="347"/>
        <v>0</v>
      </c>
      <c r="J2194" s="7" t="str">
        <f t="shared" si="348"/>
        <v/>
      </c>
      <c r="K2194" s="9">
        <f t="shared" si="350"/>
        <v>0</v>
      </c>
      <c r="L2194" s="7"/>
      <c r="M2194" s="7"/>
      <c r="N2194" s="7"/>
      <c r="O2194" s="7"/>
      <c r="P2194" s="7"/>
      <c r="Q2194" s="7">
        <f t="shared" si="341"/>
        <v>0</v>
      </c>
      <c r="R2194" s="7"/>
      <c r="S2194" s="7">
        <f t="shared" si="342"/>
        <v>1</v>
      </c>
      <c r="T2194" s="7"/>
      <c r="U2194" s="7">
        <f t="shared" si="343"/>
        <v>0</v>
      </c>
      <c r="V2194" s="7"/>
      <c r="W2194">
        <f t="shared" si="349"/>
        <v>18.948769233757755</v>
      </c>
    </row>
    <row r="2195" spans="1:23" x14ac:dyDescent="0.3">
      <c r="A2195">
        <v>161</v>
      </c>
      <c r="B2195">
        <v>185</v>
      </c>
      <c r="D2195">
        <f t="shared" si="344"/>
        <v>0</v>
      </c>
      <c r="E2195">
        <f t="shared" si="345"/>
        <v>0</v>
      </c>
      <c r="F2195" s="7"/>
      <c r="G2195" s="7"/>
      <c r="H2195" s="7">
        <f t="shared" si="346"/>
        <v>0</v>
      </c>
      <c r="I2195" s="7">
        <f t="shared" si="347"/>
        <v>0</v>
      </c>
      <c r="J2195" s="7" t="str">
        <f t="shared" si="348"/>
        <v/>
      </c>
      <c r="K2195" s="9">
        <f t="shared" si="350"/>
        <v>0</v>
      </c>
      <c r="L2195" s="7"/>
      <c r="M2195" s="7"/>
      <c r="N2195" s="7"/>
      <c r="O2195" s="7"/>
      <c r="P2195" s="7"/>
      <c r="Q2195" s="7">
        <f t="shared" si="341"/>
        <v>1</v>
      </c>
      <c r="R2195" s="7"/>
      <c r="S2195" s="7">
        <f t="shared" si="342"/>
        <v>0</v>
      </c>
      <c r="T2195" s="7"/>
      <c r="U2195" s="7">
        <f t="shared" si="343"/>
        <v>0</v>
      </c>
      <c r="V2195" s="7"/>
      <c r="W2195">
        <f t="shared" si="349"/>
        <v>18.968291928191125</v>
      </c>
    </row>
    <row r="2196" spans="1:23" x14ac:dyDescent="0.3">
      <c r="A2196">
        <v>161</v>
      </c>
      <c r="B2196">
        <v>185</v>
      </c>
      <c r="D2196">
        <f t="shared" si="344"/>
        <v>0</v>
      </c>
      <c r="E2196">
        <f t="shared" si="345"/>
        <v>0</v>
      </c>
      <c r="F2196" s="7"/>
      <c r="G2196" s="7"/>
      <c r="H2196" s="7">
        <f t="shared" si="346"/>
        <v>0</v>
      </c>
      <c r="I2196" s="7">
        <f t="shared" si="347"/>
        <v>0</v>
      </c>
      <c r="J2196" s="7" t="str">
        <f t="shared" si="348"/>
        <v/>
      </c>
      <c r="K2196" s="9">
        <f t="shared" si="350"/>
        <v>0</v>
      </c>
      <c r="L2196" s="7"/>
      <c r="M2196" s="7"/>
      <c r="N2196" s="7"/>
      <c r="O2196" s="7"/>
      <c r="P2196" s="7"/>
      <c r="Q2196" s="7">
        <f t="shared" si="341"/>
        <v>1</v>
      </c>
      <c r="R2196" s="7"/>
      <c r="S2196" s="7">
        <f t="shared" si="342"/>
        <v>0</v>
      </c>
      <c r="T2196" s="7"/>
      <c r="U2196" s="7">
        <f t="shared" si="343"/>
        <v>0</v>
      </c>
      <c r="V2196" s="7"/>
      <c r="W2196">
        <f t="shared" si="349"/>
        <v>18.968291928191125</v>
      </c>
    </row>
    <row r="2197" spans="1:23" x14ac:dyDescent="0.3">
      <c r="A2197">
        <v>161</v>
      </c>
      <c r="B2197">
        <v>185</v>
      </c>
      <c r="D2197">
        <f t="shared" si="344"/>
        <v>0</v>
      </c>
      <c r="E2197">
        <f t="shared" si="345"/>
        <v>0</v>
      </c>
      <c r="F2197" s="7"/>
      <c r="G2197" s="7"/>
      <c r="H2197" s="7">
        <f t="shared" si="346"/>
        <v>0</v>
      </c>
      <c r="I2197" s="7">
        <f t="shared" si="347"/>
        <v>0</v>
      </c>
      <c r="J2197" s="7" t="str">
        <f t="shared" si="348"/>
        <v/>
      </c>
      <c r="K2197" s="9">
        <f t="shared" si="350"/>
        <v>0</v>
      </c>
      <c r="L2197" s="7"/>
      <c r="M2197" s="7"/>
      <c r="N2197" s="7"/>
      <c r="O2197" s="7"/>
      <c r="P2197" s="7"/>
      <c r="Q2197" s="7">
        <f t="shared" si="341"/>
        <v>1</v>
      </c>
      <c r="R2197" s="7"/>
      <c r="S2197" s="7">
        <f t="shared" si="342"/>
        <v>0</v>
      </c>
      <c r="T2197" s="7"/>
      <c r="U2197" s="7">
        <f t="shared" si="343"/>
        <v>0</v>
      </c>
      <c r="V2197" s="7"/>
      <c r="W2197">
        <f t="shared" si="349"/>
        <v>18.968291928191125</v>
      </c>
    </row>
    <row r="2198" spans="1:23" x14ac:dyDescent="0.3">
      <c r="A2198">
        <v>161</v>
      </c>
      <c r="B2198">
        <v>185</v>
      </c>
      <c r="D2198">
        <f t="shared" si="344"/>
        <v>6.6777963272120197E-2</v>
      </c>
      <c r="E2198">
        <f t="shared" si="345"/>
        <v>3.33889816360601</v>
      </c>
      <c r="F2198" s="7"/>
      <c r="G2198" s="7"/>
      <c r="H2198" s="7">
        <f t="shared" si="346"/>
        <v>0</v>
      </c>
      <c r="I2198" s="7">
        <f t="shared" si="347"/>
        <v>0</v>
      </c>
      <c r="J2198" s="7" t="str">
        <f t="shared" si="348"/>
        <v/>
      </c>
      <c r="K2198" s="9">
        <f t="shared" si="350"/>
        <v>0</v>
      </c>
      <c r="L2198" s="7"/>
      <c r="M2198" s="7"/>
      <c r="N2198" s="7"/>
      <c r="O2198" s="7"/>
      <c r="P2198" s="7"/>
      <c r="Q2198" s="7">
        <f t="shared" si="341"/>
        <v>0</v>
      </c>
      <c r="R2198" s="7"/>
      <c r="S2198" s="7">
        <f t="shared" si="342"/>
        <v>1</v>
      </c>
      <c r="T2198" s="7"/>
      <c r="U2198" s="7">
        <f t="shared" si="343"/>
        <v>0</v>
      </c>
      <c r="V2198" s="7"/>
      <c r="W2198">
        <f t="shared" si="349"/>
        <v>18.968291928191125</v>
      </c>
    </row>
    <row r="2199" spans="1:23" x14ac:dyDescent="0.3">
      <c r="A2199">
        <v>161</v>
      </c>
      <c r="B2199">
        <v>187</v>
      </c>
      <c r="D2199">
        <f t="shared" si="344"/>
        <v>0.12038568532434021</v>
      </c>
      <c r="E2199">
        <f t="shared" si="345"/>
        <v>6.019284266217011</v>
      </c>
      <c r="F2199" s="7"/>
      <c r="G2199" s="7"/>
      <c r="H2199" s="7">
        <f t="shared" si="346"/>
        <v>2.2170174856798452E-2</v>
      </c>
      <c r="I2199" s="7">
        <f t="shared" si="347"/>
        <v>2.2170174856798452E-2</v>
      </c>
      <c r="J2199" s="7">
        <f t="shared" si="348"/>
        <v>1.1085087428399225</v>
      </c>
      <c r="K2199" s="9">
        <f t="shared" si="350"/>
        <v>0</v>
      </c>
      <c r="L2199" s="7"/>
      <c r="M2199" s="7"/>
      <c r="N2199" s="7"/>
      <c r="O2199" s="7"/>
      <c r="P2199" s="7"/>
      <c r="Q2199" s="7">
        <f t="shared" si="341"/>
        <v>0</v>
      </c>
      <c r="R2199" s="7"/>
      <c r="S2199" s="7">
        <f t="shared" si="342"/>
        <v>1</v>
      </c>
      <c r="T2199" s="7"/>
      <c r="U2199" s="7">
        <f t="shared" si="343"/>
        <v>0</v>
      </c>
      <c r="V2199" s="7"/>
      <c r="W2199">
        <f t="shared" si="349"/>
        <v>18.948769233757755</v>
      </c>
    </row>
    <row r="2200" spans="1:23" x14ac:dyDescent="0.3">
      <c r="A2200">
        <v>158</v>
      </c>
      <c r="B2200">
        <v>185</v>
      </c>
      <c r="D2200">
        <f t="shared" si="344"/>
        <v>3.3388981636060099E-2</v>
      </c>
      <c r="E2200">
        <f t="shared" si="345"/>
        <v>1.669449081803005</v>
      </c>
      <c r="F2200" s="7"/>
      <c r="G2200" s="7"/>
      <c r="H2200" s="7">
        <f t="shared" si="346"/>
        <v>0</v>
      </c>
      <c r="I2200" s="7">
        <f t="shared" si="347"/>
        <v>0</v>
      </c>
      <c r="J2200" s="7" t="str">
        <f t="shared" si="348"/>
        <v/>
      </c>
      <c r="K2200" s="9">
        <f t="shared" si="350"/>
        <v>0</v>
      </c>
      <c r="L2200" s="7"/>
      <c r="M2200" s="7"/>
      <c r="N2200" s="7"/>
      <c r="O2200" s="7"/>
      <c r="P2200" s="7"/>
      <c r="Q2200" s="7">
        <f t="shared" si="341"/>
        <v>0</v>
      </c>
      <c r="R2200" s="7"/>
      <c r="S2200" s="7">
        <f t="shared" si="342"/>
        <v>1</v>
      </c>
      <c r="T2200" s="7"/>
      <c r="U2200" s="7">
        <f t="shared" si="343"/>
        <v>0</v>
      </c>
      <c r="V2200" s="7"/>
      <c r="W2200">
        <f t="shared" si="349"/>
        <v>19.064055942806171</v>
      </c>
    </row>
    <row r="2201" spans="1:23" x14ac:dyDescent="0.3">
      <c r="A2201">
        <v>158</v>
      </c>
      <c r="B2201">
        <v>184</v>
      </c>
      <c r="D2201">
        <f t="shared" si="344"/>
        <v>3.3388981636060099E-2</v>
      </c>
      <c r="E2201">
        <f t="shared" si="345"/>
        <v>1.669449081803005</v>
      </c>
      <c r="F2201" s="7"/>
      <c r="G2201" s="7"/>
      <c r="H2201" s="7">
        <f t="shared" si="346"/>
        <v>0</v>
      </c>
      <c r="I2201" s="7">
        <f t="shared" si="347"/>
        <v>0</v>
      </c>
      <c r="J2201" s="7" t="str">
        <f t="shared" si="348"/>
        <v/>
      </c>
      <c r="K2201" s="9">
        <f t="shared" si="350"/>
        <v>0</v>
      </c>
      <c r="L2201" s="7"/>
      <c r="M2201" s="7"/>
      <c r="N2201" s="7"/>
      <c r="O2201" s="7"/>
      <c r="P2201" s="7"/>
      <c r="Q2201" s="7">
        <f t="shared" si="341"/>
        <v>0</v>
      </c>
      <c r="R2201" s="7"/>
      <c r="S2201" s="7">
        <f t="shared" si="342"/>
        <v>1</v>
      </c>
      <c r="T2201" s="7"/>
      <c r="U2201" s="7">
        <f t="shared" si="343"/>
        <v>0</v>
      </c>
      <c r="V2201" s="7"/>
      <c r="W2201">
        <f t="shared" si="349"/>
        <v>19.073848459662393</v>
      </c>
    </row>
    <row r="2202" spans="1:23" x14ac:dyDescent="0.3">
      <c r="A2202">
        <v>158</v>
      </c>
      <c r="B2202">
        <v>185</v>
      </c>
      <c r="D2202">
        <f t="shared" si="344"/>
        <v>0.12038568532434021</v>
      </c>
      <c r="E2202">
        <f t="shared" si="345"/>
        <v>6.019284266217011</v>
      </c>
      <c r="F2202" s="7"/>
      <c r="G2202" s="7"/>
      <c r="H2202" s="7">
        <f t="shared" si="346"/>
        <v>2.2170174856798452E-2</v>
      </c>
      <c r="I2202" s="7">
        <f t="shared" si="347"/>
        <v>2.2170174856798452E-2</v>
      </c>
      <c r="J2202" s="7">
        <f t="shared" si="348"/>
        <v>1.1085087428399225</v>
      </c>
      <c r="K2202" s="9">
        <f t="shared" si="350"/>
        <v>0</v>
      </c>
      <c r="L2202" s="7"/>
      <c r="M2202" s="7"/>
      <c r="N2202" s="7"/>
      <c r="O2202" s="7"/>
      <c r="P2202" s="7"/>
      <c r="Q2202" s="7">
        <f t="shared" si="341"/>
        <v>0</v>
      </c>
      <c r="R2202" s="7"/>
      <c r="S2202" s="7">
        <f t="shared" si="342"/>
        <v>1</v>
      </c>
      <c r="T2202" s="7"/>
      <c r="U2202" s="7">
        <f t="shared" si="343"/>
        <v>0</v>
      </c>
      <c r="V2202" s="7"/>
      <c r="W2202">
        <f t="shared" si="349"/>
        <v>19.064055942806171</v>
      </c>
    </row>
    <row r="2203" spans="1:23" x14ac:dyDescent="0.3">
      <c r="A2203">
        <v>161</v>
      </c>
      <c r="B2203">
        <v>187</v>
      </c>
      <c r="D2203">
        <f t="shared" si="344"/>
        <v>6.6777963272120197E-2</v>
      </c>
      <c r="E2203">
        <f t="shared" si="345"/>
        <v>3.33889816360601</v>
      </c>
      <c r="F2203" s="7"/>
      <c r="G2203" s="7"/>
      <c r="H2203" s="7">
        <f t="shared" si="346"/>
        <v>0</v>
      </c>
      <c r="I2203" s="7">
        <f t="shared" si="347"/>
        <v>0</v>
      </c>
      <c r="J2203" s="7" t="str">
        <f t="shared" si="348"/>
        <v/>
      </c>
      <c r="K2203" s="9">
        <f t="shared" si="350"/>
        <v>0</v>
      </c>
      <c r="L2203" s="7"/>
      <c r="M2203" s="7"/>
      <c r="N2203" s="7"/>
      <c r="O2203" s="7"/>
      <c r="P2203" s="7"/>
      <c r="Q2203" s="7">
        <f t="shared" si="341"/>
        <v>0</v>
      </c>
      <c r="R2203" s="7"/>
      <c r="S2203" s="7">
        <f t="shared" si="342"/>
        <v>1</v>
      </c>
      <c r="T2203" s="7"/>
      <c r="U2203" s="7">
        <f t="shared" si="343"/>
        <v>0</v>
      </c>
      <c r="V2203" s="7"/>
      <c r="W2203">
        <f t="shared" si="349"/>
        <v>18.948769233757755</v>
      </c>
    </row>
    <row r="2204" spans="1:23" x14ac:dyDescent="0.3">
      <c r="A2204">
        <v>161</v>
      </c>
      <c r="B2204">
        <v>185</v>
      </c>
      <c r="D2204">
        <f t="shared" si="344"/>
        <v>6.6777963272120197E-2</v>
      </c>
      <c r="E2204">
        <f t="shared" si="345"/>
        <v>3.33889816360601</v>
      </c>
      <c r="F2204" s="7"/>
      <c r="G2204" s="7"/>
      <c r="H2204" s="7">
        <f t="shared" si="346"/>
        <v>0</v>
      </c>
      <c r="I2204" s="7">
        <f t="shared" si="347"/>
        <v>0</v>
      </c>
      <c r="J2204" s="7" t="str">
        <f t="shared" si="348"/>
        <v/>
      </c>
      <c r="K2204" s="9">
        <f t="shared" si="350"/>
        <v>0</v>
      </c>
      <c r="L2204" s="7"/>
      <c r="M2204" s="7"/>
      <c r="N2204" s="7"/>
      <c r="O2204" s="7"/>
      <c r="P2204" s="7"/>
      <c r="Q2204" s="7">
        <f t="shared" si="341"/>
        <v>0</v>
      </c>
      <c r="R2204" s="7"/>
      <c r="S2204" s="7">
        <f t="shared" si="342"/>
        <v>1</v>
      </c>
      <c r="T2204" s="7"/>
      <c r="U2204" s="7">
        <f t="shared" si="343"/>
        <v>0</v>
      </c>
      <c r="V2204" s="7"/>
      <c r="W2204">
        <f t="shared" si="349"/>
        <v>18.968291928191125</v>
      </c>
    </row>
    <row r="2205" spans="1:23" x14ac:dyDescent="0.3">
      <c r="A2205">
        <v>159</v>
      </c>
      <c r="B2205">
        <v>185</v>
      </c>
      <c r="D2205">
        <f t="shared" si="344"/>
        <v>6.6777963272120197E-2</v>
      </c>
      <c r="E2205">
        <f t="shared" si="345"/>
        <v>3.33889816360601</v>
      </c>
      <c r="F2205" s="7"/>
      <c r="G2205" s="7"/>
      <c r="H2205" s="7">
        <f t="shared" si="346"/>
        <v>0</v>
      </c>
      <c r="I2205" s="7">
        <f t="shared" si="347"/>
        <v>0</v>
      </c>
      <c r="J2205" s="7" t="str">
        <f t="shared" si="348"/>
        <v/>
      </c>
      <c r="K2205" s="9">
        <f t="shared" si="350"/>
        <v>0</v>
      </c>
      <c r="L2205" s="7"/>
      <c r="M2205" s="7"/>
      <c r="N2205" s="7"/>
      <c r="O2205" s="7"/>
      <c r="P2205" s="7"/>
      <c r="Q2205" s="7">
        <f t="shared" si="341"/>
        <v>0</v>
      </c>
      <c r="R2205" s="7"/>
      <c r="S2205" s="7">
        <f t="shared" si="342"/>
        <v>1</v>
      </c>
      <c r="T2205" s="7"/>
      <c r="U2205" s="7">
        <f t="shared" si="343"/>
        <v>0</v>
      </c>
      <c r="V2205" s="7"/>
      <c r="W2205">
        <f t="shared" si="349"/>
        <v>19.032129568262533</v>
      </c>
    </row>
    <row r="2206" spans="1:23" x14ac:dyDescent="0.3">
      <c r="A2206">
        <v>161</v>
      </c>
      <c r="B2206">
        <v>185</v>
      </c>
      <c r="D2206">
        <f t="shared" si="344"/>
        <v>0</v>
      </c>
      <c r="E2206">
        <f t="shared" si="345"/>
        <v>0</v>
      </c>
      <c r="F2206" s="7"/>
      <c r="G2206" s="7"/>
      <c r="H2206" s="7">
        <f t="shared" si="346"/>
        <v>0</v>
      </c>
      <c r="I2206" s="7">
        <f t="shared" si="347"/>
        <v>0</v>
      </c>
      <c r="J2206" s="7" t="str">
        <f t="shared" si="348"/>
        <v/>
      </c>
      <c r="K2206" s="9">
        <f t="shared" si="350"/>
        <v>0</v>
      </c>
      <c r="L2206" s="7"/>
      <c r="M2206" s="7"/>
      <c r="N2206" s="7"/>
      <c r="O2206" s="7"/>
      <c r="P2206" s="7"/>
      <c r="Q2206" s="7">
        <f t="shared" si="341"/>
        <v>1</v>
      </c>
      <c r="R2206" s="7"/>
      <c r="S2206" s="7">
        <f t="shared" si="342"/>
        <v>0</v>
      </c>
      <c r="T2206" s="7"/>
      <c r="U2206" s="7">
        <f t="shared" si="343"/>
        <v>0</v>
      </c>
      <c r="V2206" s="7"/>
      <c r="W2206">
        <f t="shared" si="349"/>
        <v>18.968291928191125</v>
      </c>
    </row>
    <row r="2207" spans="1:23" x14ac:dyDescent="0.3">
      <c r="A2207">
        <v>161</v>
      </c>
      <c r="B2207">
        <v>185</v>
      </c>
      <c r="D2207">
        <f t="shared" si="344"/>
        <v>0</v>
      </c>
      <c r="E2207">
        <f t="shared" si="345"/>
        <v>0</v>
      </c>
      <c r="F2207" s="7"/>
      <c r="G2207" s="7"/>
      <c r="H2207" s="7">
        <f t="shared" si="346"/>
        <v>0</v>
      </c>
      <c r="I2207" s="7">
        <f t="shared" si="347"/>
        <v>0</v>
      </c>
      <c r="J2207" s="7" t="str">
        <f t="shared" si="348"/>
        <v/>
      </c>
      <c r="K2207" s="9">
        <f t="shared" si="350"/>
        <v>0</v>
      </c>
      <c r="L2207" s="7"/>
      <c r="M2207" s="7"/>
      <c r="N2207" s="7"/>
      <c r="O2207" s="7"/>
      <c r="P2207" s="7"/>
      <c r="Q2207" s="7">
        <f t="shared" si="341"/>
        <v>1</v>
      </c>
      <c r="R2207" s="7"/>
      <c r="S2207" s="7">
        <f t="shared" si="342"/>
        <v>0</v>
      </c>
      <c r="T2207" s="7"/>
      <c r="U2207" s="7">
        <f t="shared" si="343"/>
        <v>0</v>
      </c>
      <c r="V2207" s="7"/>
      <c r="W2207">
        <f t="shared" si="349"/>
        <v>18.968291928191125</v>
      </c>
    </row>
    <row r="2208" spans="1:23" x14ac:dyDescent="0.3">
      <c r="A2208">
        <v>161</v>
      </c>
      <c r="B2208">
        <v>185</v>
      </c>
      <c r="D2208">
        <f t="shared" si="344"/>
        <v>0</v>
      </c>
      <c r="E2208">
        <f t="shared" si="345"/>
        <v>0</v>
      </c>
      <c r="F2208" s="7"/>
      <c r="G2208" s="7"/>
      <c r="H2208" s="7">
        <f t="shared" si="346"/>
        <v>0</v>
      </c>
      <c r="I2208" s="7">
        <f t="shared" si="347"/>
        <v>0</v>
      </c>
      <c r="J2208" s="7" t="str">
        <f t="shared" si="348"/>
        <v/>
      </c>
      <c r="K2208" s="9">
        <f t="shared" si="350"/>
        <v>0</v>
      </c>
      <c r="L2208" s="7"/>
      <c r="M2208" s="7"/>
      <c r="N2208" s="7"/>
      <c r="O2208" s="7"/>
      <c r="P2208" s="7"/>
      <c r="Q2208" s="7">
        <f t="shared" si="341"/>
        <v>1</v>
      </c>
      <c r="R2208" s="7"/>
      <c r="S2208" s="7">
        <f t="shared" si="342"/>
        <v>0</v>
      </c>
      <c r="T2208" s="7"/>
      <c r="U2208" s="7">
        <f t="shared" si="343"/>
        <v>0</v>
      </c>
      <c r="V2208" s="7"/>
      <c r="W2208">
        <f t="shared" si="349"/>
        <v>18.968291928191125</v>
      </c>
    </row>
    <row r="2209" spans="1:23" x14ac:dyDescent="0.3">
      <c r="A2209">
        <v>161</v>
      </c>
      <c r="B2209">
        <v>185</v>
      </c>
      <c r="D2209">
        <f t="shared" si="344"/>
        <v>6.6777963272120197E-2</v>
      </c>
      <c r="E2209">
        <f t="shared" si="345"/>
        <v>3.33889816360601</v>
      </c>
      <c r="F2209" s="7"/>
      <c r="G2209" s="7"/>
      <c r="H2209" s="7">
        <f t="shared" si="346"/>
        <v>0</v>
      </c>
      <c r="I2209" s="7">
        <f t="shared" si="347"/>
        <v>0</v>
      </c>
      <c r="J2209" s="7" t="str">
        <f t="shared" si="348"/>
        <v/>
      </c>
      <c r="K2209" s="9">
        <f t="shared" si="350"/>
        <v>0</v>
      </c>
      <c r="L2209" s="7"/>
      <c r="M2209" s="7"/>
      <c r="N2209" s="7"/>
      <c r="O2209" s="7"/>
      <c r="P2209" s="7"/>
      <c r="Q2209" s="7">
        <f t="shared" si="341"/>
        <v>0</v>
      </c>
      <c r="R2209" s="7"/>
      <c r="S2209" s="7">
        <f t="shared" si="342"/>
        <v>1</v>
      </c>
      <c r="T2209" s="7"/>
      <c r="U2209" s="7">
        <f t="shared" si="343"/>
        <v>0</v>
      </c>
      <c r="V2209" s="7"/>
      <c r="W2209">
        <f t="shared" si="349"/>
        <v>18.968291928191125</v>
      </c>
    </row>
    <row r="2210" spans="1:23" x14ac:dyDescent="0.3">
      <c r="A2210">
        <v>159</v>
      </c>
      <c r="B2210">
        <v>185</v>
      </c>
      <c r="D2210">
        <f t="shared" si="344"/>
        <v>6.6777963272120197E-2</v>
      </c>
      <c r="E2210">
        <f t="shared" si="345"/>
        <v>3.33889816360601</v>
      </c>
      <c r="F2210" s="7"/>
      <c r="G2210" s="7"/>
      <c r="H2210" s="7">
        <f t="shared" si="346"/>
        <v>0</v>
      </c>
      <c r="I2210" s="7">
        <f t="shared" si="347"/>
        <v>0</v>
      </c>
      <c r="J2210" s="7" t="str">
        <f t="shared" si="348"/>
        <v/>
      </c>
      <c r="K2210" s="9">
        <f t="shared" si="350"/>
        <v>0</v>
      </c>
      <c r="L2210" s="7"/>
      <c r="M2210" s="7"/>
      <c r="N2210" s="7"/>
      <c r="O2210" s="7"/>
      <c r="P2210" s="7"/>
      <c r="Q2210" s="7">
        <f t="shared" si="341"/>
        <v>0</v>
      </c>
      <c r="R2210" s="7"/>
      <c r="S2210" s="7">
        <f t="shared" si="342"/>
        <v>1</v>
      </c>
      <c r="T2210" s="7"/>
      <c r="U2210" s="7">
        <f t="shared" si="343"/>
        <v>0</v>
      </c>
      <c r="V2210" s="7"/>
      <c r="W2210">
        <f t="shared" si="349"/>
        <v>19.032129568262533</v>
      </c>
    </row>
    <row r="2211" spans="1:23" x14ac:dyDescent="0.3">
      <c r="A2211">
        <v>161</v>
      </c>
      <c r="B2211">
        <v>185</v>
      </c>
      <c r="D2211">
        <f t="shared" si="344"/>
        <v>0</v>
      </c>
      <c r="E2211">
        <f t="shared" si="345"/>
        <v>0</v>
      </c>
      <c r="F2211" s="7"/>
      <c r="G2211" s="7"/>
      <c r="H2211" s="7">
        <f t="shared" si="346"/>
        <v>0</v>
      </c>
      <c r="I2211" s="7">
        <f t="shared" si="347"/>
        <v>0</v>
      </c>
      <c r="J2211" s="7" t="str">
        <f t="shared" si="348"/>
        <v/>
      </c>
      <c r="K2211" s="9">
        <f t="shared" si="350"/>
        <v>0</v>
      </c>
      <c r="L2211" s="7"/>
      <c r="M2211" s="7"/>
      <c r="N2211" s="7"/>
      <c r="O2211" s="7"/>
      <c r="P2211" s="7"/>
      <c r="Q2211" s="7">
        <f t="shared" si="341"/>
        <v>1</v>
      </c>
      <c r="R2211" s="7"/>
      <c r="S2211" s="7">
        <f t="shared" si="342"/>
        <v>0</v>
      </c>
      <c r="T2211" s="7"/>
      <c r="U2211" s="7">
        <f t="shared" si="343"/>
        <v>0</v>
      </c>
      <c r="V2211" s="7"/>
      <c r="W2211">
        <f t="shared" si="349"/>
        <v>18.968291928191125</v>
      </c>
    </row>
    <row r="2212" spans="1:23" x14ac:dyDescent="0.3">
      <c r="A2212">
        <v>161</v>
      </c>
      <c r="B2212">
        <v>185</v>
      </c>
      <c r="D2212">
        <f t="shared" si="344"/>
        <v>0.1001669449081803</v>
      </c>
      <c r="E2212">
        <f t="shared" si="345"/>
        <v>5.0083472454090154</v>
      </c>
      <c r="F2212" s="7"/>
      <c r="G2212" s="7"/>
      <c r="H2212" s="7">
        <f t="shared" si="346"/>
        <v>0</v>
      </c>
      <c r="I2212" s="7">
        <f t="shared" si="347"/>
        <v>0</v>
      </c>
      <c r="J2212" s="7" t="str">
        <f t="shared" si="348"/>
        <v/>
      </c>
      <c r="K2212" s="9">
        <f t="shared" si="350"/>
        <v>0</v>
      </c>
      <c r="L2212" s="7"/>
      <c r="M2212" s="7"/>
      <c r="N2212" s="7"/>
      <c r="O2212" s="7"/>
      <c r="P2212" s="7"/>
      <c r="Q2212" s="7">
        <f t="shared" si="341"/>
        <v>0</v>
      </c>
      <c r="R2212" s="7"/>
      <c r="S2212" s="7">
        <f t="shared" si="342"/>
        <v>1</v>
      </c>
      <c r="T2212" s="7"/>
      <c r="U2212" s="7">
        <f t="shared" si="343"/>
        <v>0</v>
      </c>
      <c r="V2212" s="7"/>
      <c r="W2212">
        <f t="shared" si="349"/>
        <v>18.968291928191125</v>
      </c>
    </row>
    <row r="2213" spans="1:23" x14ac:dyDescent="0.3">
      <c r="A2213">
        <v>158</v>
      </c>
      <c r="B2213">
        <v>185</v>
      </c>
      <c r="D2213">
        <f t="shared" si="344"/>
        <v>0.1669449081803005</v>
      </c>
      <c r="E2213">
        <f t="shared" si="345"/>
        <v>8.3472454090150254</v>
      </c>
      <c r="F2213" s="7"/>
      <c r="G2213" s="7"/>
      <c r="H2213" s="7">
        <f t="shared" si="346"/>
        <v>1.8725322813583585E-2</v>
      </c>
      <c r="I2213" s="7">
        <f t="shared" si="347"/>
        <v>1.8725322813583585E-2</v>
      </c>
      <c r="J2213" s="7">
        <f t="shared" si="348"/>
        <v>0.93626614067917924</v>
      </c>
      <c r="K2213" s="9">
        <f t="shared" si="350"/>
        <v>0</v>
      </c>
      <c r="L2213" s="7"/>
      <c r="M2213" s="7"/>
      <c r="N2213" s="7"/>
      <c r="O2213" s="7"/>
      <c r="P2213" s="7"/>
      <c r="Q2213" s="7">
        <f t="shared" si="341"/>
        <v>0</v>
      </c>
      <c r="R2213" s="7"/>
      <c r="S2213" s="7">
        <f t="shared" si="342"/>
        <v>1</v>
      </c>
      <c r="T2213" s="7"/>
      <c r="U2213" s="7">
        <f t="shared" si="343"/>
        <v>0</v>
      </c>
      <c r="V2213" s="7"/>
      <c r="W2213">
        <f t="shared" si="349"/>
        <v>19.064055942806171</v>
      </c>
    </row>
    <row r="2214" spans="1:23" x14ac:dyDescent="0.3">
      <c r="A2214">
        <v>162</v>
      </c>
      <c r="B2214">
        <v>188</v>
      </c>
      <c r="D2214">
        <f t="shared" si="344"/>
        <v>0.10558523072348514</v>
      </c>
      <c r="E2214">
        <f t="shared" si="345"/>
        <v>5.279261536174257</v>
      </c>
      <c r="F2214" s="7"/>
      <c r="G2214" s="7"/>
      <c r="H2214" s="7">
        <f t="shared" si="346"/>
        <v>-0.12237718339724686</v>
      </c>
      <c r="I2214" s="7">
        <f t="shared" si="347"/>
        <v>0.12237718339724686</v>
      </c>
      <c r="J2214" s="7">
        <f t="shared" si="348"/>
        <v>6.1188591698623434</v>
      </c>
      <c r="K2214" s="9">
        <f t="shared" si="350"/>
        <v>0</v>
      </c>
      <c r="L2214" s="7"/>
      <c r="M2214" s="7"/>
      <c r="N2214" s="7"/>
      <c r="O2214" s="7"/>
      <c r="P2214" s="7"/>
      <c r="Q2214" s="7">
        <f t="shared" si="341"/>
        <v>0</v>
      </c>
      <c r="R2214" s="7"/>
      <c r="S2214" s="7">
        <f t="shared" si="342"/>
        <v>1</v>
      </c>
      <c r="T2214" s="7"/>
      <c r="U2214" s="7">
        <f t="shared" si="343"/>
        <v>0</v>
      </c>
      <c r="V2214" s="7"/>
      <c r="W2214">
        <f t="shared" si="349"/>
        <v>18.907128132117482</v>
      </c>
    </row>
    <row r="2215" spans="1:23" x14ac:dyDescent="0.3">
      <c r="A2215">
        <v>161</v>
      </c>
      <c r="B2215">
        <v>185</v>
      </c>
      <c r="D2215">
        <f t="shared" si="344"/>
        <v>7.4660032637722529E-2</v>
      </c>
      <c r="E2215">
        <f t="shared" si="345"/>
        <v>3.7330016318861263</v>
      </c>
      <c r="F2215" s="7"/>
      <c r="G2215" s="7"/>
      <c r="H2215" s="7">
        <f t="shared" si="346"/>
        <v>-7.9835817816183187E-3</v>
      </c>
      <c r="I2215" s="7">
        <f t="shared" si="347"/>
        <v>7.9835817816183187E-3</v>
      </c>
      <c r="J2215" s="7">
        <f t="shared" si="348"/>
        <v>0.39917908908091593</v>
      </c>
      <c r="K2215" s="9">
        <f t="shared" si="350"/>
        <v>0</v>
      </c>
      <c r="L2215" s="7"/>
      <c r="M2215" s="7"/>
      <c r="N2215" s="7"/>
      <c r="O2215" s="7"/>
      <c r="P2215" s="7"/>
      <c r="Q2215" s="7">
        <f t="shared" si="341"/>
        <v>0</v>
      </c>
      <c r="R2215" s="7"/>
      <c r="S2215" s="7">
        <f t="shared" si="342"/>
        <v>1</v>
      </c>
      <c r="T2215" s="7"/>
      <c r="U2215" s="7">
        <f t="shared" si="343"/>
        <v>0</v>
      </c>
      <c r="V2215" s="7"/>
      <c r="W2215">
        <f t="shared" si="349"/>
        <v>18.968291928191125</v>
      </c>
    </row>
    <row r="2216" spans="1:23" x14ac:dyDescent="0.3">
      <c r="A2216">
        <v>162</v>
      </c>
      <c r="B2216">
        <v>187</v>
      </c>
      <c r="D2216">
        <f t="shared" si="344"/>
        <v>7.4660032637722529E-2</v>
      </c>
      <c r="E2216">
        <f t="shared" si="345"/>
        <v>3.7330016318861263</v>
      </c>
      <c r="F2216" s="7"/>
      <c r="G2216" s="7"/>
      <c r="H2216" s="7">
        <f t="shared" si="346"/>
        <v>-7.9835817816183187E-3</v>
      </c>
      <c r="I2216" s="7">
        <f t="shared" si="347"/>
        <v>7.9835817816183187E-3</v>
      </c>
      <c r="J2216" s="7">
        <f t="shared" si="348"/>
        <v>0.39917908908091593</v>
      </c>
      <c r="K2216" s="9">
        <f t="shared" si="350"/>
        <v>0</v>
      </c>
      <c r="L2216" s="7"/>
      <c r="M2216" s="7"/>
      <c r="N2216" s="7"/>
      <c r="O2216" s="7"/>
      <c r="P2216" s="7"/>
      <c r="Q2216" s="7">
        <f t="shared" si="341"/>
        <v>0</v>
      </c>
      <c r="R2216" s="7"/>
      <c r="S2216" s="7">
        <f t="shared" si="342"/>
        <v>1</v>
      </c>
      <c r="T2216" s="7"/>
      <c r="U2216" s="7">
        <f t="shared" si="343"/>
        <v>0</v>
      </c>
      <c r="V2216" s="7"/>
      <c r="W2216">
        <f t="shared" si="349"/>
        <v>18.916825085924497</v>
      </c>
    </row>
    <row r="2217" spans="1:23" x14ac:dyDescent="0.3">
      <c r="A2217">
        <v>161</v>
      </c>
      <c r="B2217">
        <v>185</v>
      </c>
      <c r="D2217">
        <f t="shared" si="344"/>
        <v>6.6777963272120197E-2</v>
      </c>
      <c r="E2217">
        <f t="shared" si="345"/>
        <v>3.33889816360601</v>
      </c>
      <c r="F2217" s="7"/>
      <c r="G2217" s="7"/>
      <c r="H2217" s="7">
        <f t="shared" si="346"/>
        <v>0</v>
      </c>
      <c r="I2217" s="7">
        <f t="shared" si="347"/>
        <v>0</v>
      </c>
      <c r="J2217" s="7" t="str">
        <f t="shared" si="348"/>
        <v/>
      </c>
      <c r="K2217" s="9">
        <f t="shared" si="350"/>
        <v>0</v>
      </c>
      <c r="L2217" s="7"/>
      <c r="M2217" s="7"/>
      <c r="N2217" s="7"/>
      <c r="O2217" s="7"/>
      <c r="P2217" s="7"/>
      <c r="Q2217" s="7">
        <f t="shared" si="341"/>
        <v>0</v>
      </c>
      <c r="R2217" s="7"/>
      <c r="S2217" s="7">
        <f t="shared" si="342"/>
        <v>1</v>
      </c>
      <c r="T2217" s="7"/>
      <c r="U2217" s="7">
        <f t="shared" si="343"/>
        <v>0</v>
      </c>
      <c r="V2217" s="7"/>
      <c r="W2217">
        <f t="shared" si="349"/>
        <v>18.968291928191125</v>
      </c>
    </row>
    <row r="2218" spans="1:23" x14ac:dyDescent="0.3">
      <c r="A2218">
        <v>161</v>
      </c>
      <c r="B2218">
        <v>187</v>
      </c>
      <c r="D2218">
        <f t="shared" si="344"/>
        <v>3.3388981636060099E-2</v>
      </c>
      <c r="E2218">
        <f t="shared" si="345"/>
        <v>1.669449081803005</v>
      </c>
      <c r="F2218" s="7"/>
      <c r="G2218" s="7"/>
      <c r="H2218" s="7">
        <f t="shared" si="346"/>
        <v>0</v>
      </c>
      <c r="I2218" s="7">
        <f t="shared" si="347"/>
        <v>0</v>
      </c>
      <c r="J2218" s="7" t="str">
        <f t="shared" si="348"/>
        <v/>
      </c>
      <c r="K2218" s="9">
        <f t="shared" si="350"/>
        <v>0</v>
      </c>
      <c r="L2218" s="7"/>
      <c r="M2218" s="7"/>
      <c r="N2218" s="7"/>
      <c r="O2218" s="7"/>
      <c r="P2218" s="7"/>
      <c r="Q2218" s="7">
        <f t="shared" si="341"/>
        <v>0</v>
      </c>
      <c r="R2218" s="7"/>
      <c r="S2218" s="7">
        <f t="shared" si="342"/>
        <v>1</v>
      </c>
      <c r="T2218" s="7"/>
      <c r="U2218" s="7">
        <f t="shared" si="343"/>
        <v>0</v>
      </c>
      <c r="V2218" s="7"/>
      <c r="W2218">
        <f t="shared" si="349"/>
        <v>18.948769233757755</v>
      </c>
    </row>
    <row r="2219" spans="1:23" x14ac:dyDescent="0.3">
      <c r="A2219">
        <v>162</v>
      </c>
      <c r="B2219">
        <v>187</v>
      </c>
      <c r="D2219">
        <f t="shared" si="344"/>
        <v>3.3388981636060099E-2</v>
      </c>
      <c r="E2219">
        <f t="shared" si="345"/>
        <v>1.669449081803005</v>
      </c>
      <c r="F2219" s="7"/>
      <c r="G2219" s="7"/>
      <c r="H2219" s="7">
        <f t="shared" si="346"/>
        <v>0</v>
      </c>
      <c r="I2219" s="7">
        <f t="shared" si="347"/>
        <v>0</v>
      </c>
      <c r="J2219" s="7" t="str">
        <f t="shared" si="348"/>
        <v/>
      </c>
      <c r="K2219" s="9">
        <f t="shared" si="350"/>
        <v>0</v>
      </c>
      <c r="L2219" s="7"/>
      <c r="M2219" s="7"/>
      <c r="N2219" s="7"/>
      <c r="O2219" s="7"/>
      <c r="P2219" s="7"/>
      <c r="Q2219" s="7">
        <f t="shared" si="341"/>
        <v>0</v>
      </c>
      <c r="R2219" s="7"/>
      <c r="S2219" s="7">
        <f t="shared" si="342"/>
        <v>1</v>
      </c>
      <c r="T2219" s="7"/>
      <c r="U2219" s="7">
        <f t="shared" si="343"/>
        <v>0</v>
      </c>
      <c r="V2219" s="7"/>
      <c r="W2219">
        <f t="shared" si="349"/>
        <v>18.916825085924497</v>
      </c>
    </row>
    <row r="2220" spans="1:23" x14ac:dyDescent="0.3">
      <c r="A2220">
        <v>162</v>
      </c>
      <c r="B2220">
        <v>188</v>
      </c>
      <c r="D2220">
        <f t="shared" si="344"/>
        <v>4.721915066354241E-2</v>
      </c>
      <c r="E2220">
        <f t="shared" si="345"/>
        <v>2.3609575331771206</v>
      </c>
      <c r="F2220" s="7"/>
      <c r="G2220" s="7"/>
      <c r="H2220" s="7">
        <f t="shared" si="346"/>
        <v>1.1200948966854434E-2</v>
      </c>
      <c r="I2220" s="7">
        <f t="shared" si="347"/>
        <v>1.1200948966854434E-2</v>
      </c>
      <c r="J2220" s="7">
        <f t="shared" si="348"/>
        <v>0.56004744834272169</v>
      </c>
      <c r="K2220" s="9">
        <f t="shared" si="350"/>
        <v>0</v>
      </c>
      <c r="L2220" s="7"/>
      <c r="M2220" s="7"/>
      <c r="N2220" s="7"/>
      <c r="O2220" s="7"/>
      <c r="P2220" s="7"/>
      <c r="Q2220" s="7">
        <f t="shared" si="341"/>
        <v>0</v>
      </c>
      <c r="R2220" s="7"/>
      <c r="S2220" s="7">
        <f t="shared" si="342"/>
        <v>1</v>
      </c>
      <c r="T2220" s="7"/>
      <c r="U2220" s="7">
        <f t="shared" si="343"/>
        <v>0</v>
      </c>
      <c r="V2220" s="7"/>
      <c r="W2220">
        <f t="shared" si="349"/>
        <v>18.907128132117482</v>
      </c>
    </row>
    <row r="2221" spans="1:23" x14ac:dyDescent="0.3">
      <c r="A2221">
        <v>161</v>
      </c>
      <c r="B2221">
        <v>187</v>
      </c>
      <c r="D2221">
        <f t="shared" si="344"/>
        <v>4.721915066354241E-2</v>
      </c>
      <c r="E2221">
        <f t="shared" si="345"/>
        <v>2.3609575331771206</v>
      </c>
      <c r="F2221" s="7"/>
      <c r="G2221" s="7"/>
      <c r="H2221" s="7">
        <f t="shared" si="346"/>
        <v>1.1200948966854434E-2</v>
      </c>
      <c r="I2221" s="7">
        <f t="shared" si="347"/>
        <v>1.1200948966854434E-2</v>
      </c>
      <c r="J2221" s="7">
        <f t="shared" si="348"/>
        <v>0.56004744834272169</v>
      </c>
      <c r="K2221" s="9">
        <f t="shared" si="350"/>
        <v>0</v>
      </c>
      <c r="L2221" s="7"/>
      <c r="M2221" s="7"/>
      <c r="N2221" s="7"/>
      <c r="O2221" s="7"/>
      <c r="P2221" s="7"/>
      <c r="Q2221" s="7">
        <f t="shared" si="341"/>
        <v>0</v>
      </c>
      <c r="R2221" s="7"/>
      <c r="S2221" s="7">
        <f t="shared" si="342"/>
        <v>1</v>
      </c>
      <c r="T2221" s="7"/>
      <c r="U2221" s="7">
        <f t="shared" si="343"/>
        <v>0</v>
      </c>
      <c r="V2221" s="7"/>
      <c r="W2221">
        <f t="shared" si="349"/>
        <v>18.948769233757755</v>
      </c>
    </row>
    <row r="2222" spans="1:23" x14ac:dyDescent="0.3">
      <c r="A2222">
        <v>162</v>
      </c>
      <c r="B2222">
        <v>188</v>
      </c>
      <c r="D2222">
        <f t="shared" si="344"/>
        <v>4.721915066354241E-2</v>
      </c>
      <c r="E2222">
        <f t="shared" si="345"/>
        <v>2.3609575331771206</v>
      </c>
      <c r="F2222" s="7"/>
      <c r="G2222" s="7"/>
      <c r="H2222" s="7">
        <f t="shared" si="346"/>
        <v>1.1200948966854434E-2</v>
      </c>
      <c r="I2222" s="7">
        <f t="shared" si="347"/>
        <v>1.1200948966854434E-2</v>
      </c>
      <c r="J2222" s="7">
        <f t="shared" si="348"/>
        <v>0.56004744834272169</v>
      </c>
      <c r="K2222" s="9">
        <f t="shared" si="350"/>
        <v>0</v>
      </c>
      <c r="L2222" s="7"/>
      <c r="M2222" s="7"/>
      <c r="N2222" s="7"/>
      <c r="O2222" s="7"/>
      <c r="P2222" s="7"/>
      <c r="Q2222" s="7">
        <f t="shared" si="341"/>
        <v>0</v>
      </c>
      <c r="R2222" s="7"/>
      <c r="S2222" s="7">
        <f t="shared" si="342"/>
        <v>1</v>
      </c>
      <c r="T2222" s="7"/>
      <c r="U2222" s="7">
        <f t="shared" si="343"/>
        <v>0</v>
      </c>
      <c r="V2222" s="7"/>
      <c r="W2222">
        <f t="shared" si="349"/>
        <v>18.907128132117482</v>
      </c>
    </row>
    <row r="2223" spans="1:23" x14ac:dyDescent="0.3">
      <c r="A2223">
        <v>161</v>
      </c>
      <c r="B2223">
        <v>187</v>
      </c>
      <c r="D2223">
        <f t="shared" si="344"/>
        <v>3.3388981636060099E-2</v>
      </c>
      <c r="E2223">
        <f t="shared" si="345"/>
        <v>1.669449081803005</v>
      </c>
      <c r="F2223" s="7"/>
      <c r="G2223" s="7"/>
      <c r="H2223" s="7">
        <f t="shared" si="346"/>
        <v>0</v>
      </c>
      <c r="I2223" s="7">
        <f t="shared" si="347"/>
        <v>0</v>
      </c>
      <c r="J2223" s="7" t="str">
        <f t="shared" si="348"/>
        <v/>
      </c>
      <c r="K2223" s="9">
        <f t="shared" si="350"/>
        <v>0</v>
      </c>
      <c r="L2223" s="7"/>
      <c r="M2223" s="7"/>
      <c r="N2223" s="7"/>
      <c r="O2223" s="7"/>
      <c r="P2223" s="7"/>
      <c r="Q2223" s="7">
        <f t="shared" si="341"/>
        <v>0</v>
      </c>
      <c r="R2223" s="7"/>
      <c r="S2223" s="7">
        <f t="shared" si="342"/>
        <v>1</v>
      </c>
      <c r="T2223" s="7"/>
      <c r="U2223" s="7">
        <f t="shared" si="343"/>
        <v>0</v>
      </c>
      <c r="V2223" s="7"/>
      <c r="W2223">
        <f t="shared" si="349"/>
        <v>18.948769233757755</v>
      </c>
    </row>
    <row r="2224" spans="1:23" x14ac:dyDescent="0.3">
      <c r="A2224">
        <v>160</v>
      </c>
      <c r="B2224">
        <v>187</v>
      </c>
      <c r="D2224">
        <f t="shared" si="344"/>
        <v>0.12038568532434021</v>
      </c>
      <c r="E2224">
        <f t="shared" si="345"/>
        <v>6.019284266217011</v>
      </c>
      <c r="F2224" s="7"/>
      <c r="G2224" s="7"/>
      <c r="H2224" s="7">
        <f t="shared" si="346"/>
        <v>1.2370700617240485E-3</v>
      </c>
      <c r="I2224" s="7">
        <f t="shared" si="347"/>
        <v>1.2370700617240485E-3</v>
      </c>
      <c r="J2224" s="7">
        <f t="shared" si="348"/>
        <v>6.1853503086202424E-2</v>
      </c>
      <c r="K2224" s="9">
        <f t="shared" si="350"/>
        <v>0</v>
      </c>
      <c r="L2224" s="7"/>
      <c r="M2224" s="7"/>
      <c r="N2224" s="7"/>
      <c r="O2224" s="7"/>
      <c r="P2224" s="7"/>
      <c r="Q2224" s="7">
        <f t="shared" si="341"/>
        <v>0</v>
      </c>
      <c r="R2224" s="7"/>
      <c r="S2224" s="7">
        <f t="shared" si="342"/>
        <v>1</v>
      </c>
      <c r="T2224" s="7"/>
      <c r="U2224" s="7">
        <f t="shared" si="343"/>
        <v>0</v>
      </c>
      <c r="V2224" s="7"/>
      <c r="W2224">
        <f t="shared" si="349"/>
        <v>18.980718354823559</v>
      </c>
    </row>
    <row r="2225" spans="1:23" x14ac:dyDescent="0.3">
      <c r="A2225">
        <v>158</v>
      </c>
      <c r="B2225">
        <v>184</v>
      </c>
      <c r="D2225">
        <f t="shared" si="344"/>
        <v>0</v>
      </c>
      <c r="E2225">
        <f t="shared" si="345"/>
        <v>0</v>
      </c>
      <c r="F2225" s="7"/>
      <c r="G2225" s="7"/>
      <c r="H2225" s="7">
        <f t="shared" si="346"/>
        <v>0</v>
      </c>
      <c r="I2225" s="7">
        <f t="shared" si="347"/>
        <v>0</v>
      </c>
      <c r="J2225" s="7" t="str">
        <f t="shared" si="348"/>
        <v/>
      </c>
      <c r="K2225" s="9">
        <f t="shared" si="350"/>
        <v>0</v>
      </c>
      <c r="L2225" s="7"/>
      <c r="M2225" s="7"/>
      <c r="N2225" s="7"/>
      <c r="O2225" s="7"/>
      <c r="P2225" s="7"/>
      <c r="Q2225" s="7">
        <f t="shared" si="341"/>
        <v>1</v>
      </c>
      <c r="R2225" s="7"/>
      <c r="S2225" s="7">
        <f t="shared" si="342"/>
        <v>0</v>
      </c>
      <c r="T2225" s="7"/>
      <c r="U2225" s="7">
        <f t="shared" si="343"/>
        <v>0</v>
      </c>
      <c r="V2225" s="7"/>
      <c r="W2225">
        <f t="shared" si="349"/>
        <v>19.073848459662393</v>
      </c>
    </row>
    <row r="2226" spans="1:23" x14ac:dyDescent="0.3">
      <c r="A2226">
        <v>158</v>
      </c>
      <c r="B2226">
        <v>184</v>
      </c>
      <c r="D2226">
        <f t="shared" si="344"/>
        <v>4.721915066354241E-2</v>
      </c>
      <c r="E2226">
        <f t="shared" si="345"/>
        <v>2.3609575331771206</v>
      </c>
      <c r="F2226" s="7"/>
      <c r="G2226" s="7"/>
      <c r="H2226" s="7">
        <f t="shared" si="346"/>
        <v>1.1200948966854434E-2</v>
      </c>
      <c r="I2226" s="7">
        <f t="shared" si="347"/>
        <v>1.1200948966854434E-2</v>
      </c>
      <c r="J2226" s="7">
        <f t="shared" si="348"/>
        <v>0.56004744834272169</v>
      </c>
      <c r="K2226" s="9">
        <f t="shared" si="350"/>
        <v>0</v>
      </c>
      <c r="L2226" s="7"/>
      <c r="M2226" s="7"/>
      <c r="N2226" s="7"/>
      <c r="O2226" s="7"/>
      <c r="P2226" s="7"/>
      <c r="Q2226" s="7">
        <f t="shared" si="341"/>
        <v>0</v>
      </c>
      <c r="R2226" s="7"/>
      <c r="S2226" s="7">
        <f t="shared" si="342"/>
        <v>1</v>
      </c>
      <c r="T2226" s="7"/>
      <c r="U2226" s="7">
        <f t="shared" si="343"/>
        <v>0</v>
      </c>
      <c r="V2226" s="7"/>
      <c r="W2226">
        <f t="shared" si="349"/>
        <v>19.073848459662393</v>
      </c>
    </row>
    <row r="2227" spans="1:23" x14ac:dyDescent="0.3">
      <c r="A2227">
        <v>157</v>
      </c>
      <c r="B2227">
        <v>183</v>
      </c>
      <c r="D2227">
        <f t="shared" si="344"/>
        <v>3.3388981636060099E-2</v>
      </c>
      <c r="E2227">
        <f t="shared" si="345"/>
        <v>1.669449081803005</v>
      </c>
      <c r="F2227" s="7"/>
      <c r="G2227" s="7"/>
      <c r="H2227" s="7">
        <f t="shared" si="346"/>
        <v>0</v>
      </c>
      <c r="I2227" s="7">
        <f t="shared" si="347"/>
        <v>0</v>
      </c>
      <c r="J2227" s="7" t="str">
        <f t="shared" si="348"/>
        <v/>
      </c>
      <c r="K2227" s="9">
        <f t="shared" si="350"/>
        <v>0</v>
      </c>
      <c r="L2227" s="7"/>
      <c r="M2227" s="7"/>
      <c r="N2227" s="7"/>
      <c r="O2227" s="7"/>
      <c r="P2227" s="7"/>
      <c r="Q2227" s="7">
        <f t="shared" si="341"/>
        <v>0</v>
      </c>
      <c r="R2227" s="7"/>
      <c r="S2227" s="7">
        <f t="shared" si="342"/>
        <v>1</v>
      </c>
      <c r="T2227" s="7"/>
      <c r="U2227" s="7">
        <f t="shared" si="343"/>
        <v>0</v>
      </c>
      <c r="V2227" s="7"/>
      <c r="W2227">
        <f t="shared" si="349"/>
        <v>19.1155929418257</v>
      </c>
    </row>
    <row r="2228" spans="1:23" x14ac:dyDescent="0.3">
      <c r="A2228">
        <v>158</v>
      </c>
      <c r="B2228">
        <v>183</v>
      </c>
      <c r="D2228">
        <f t="shared" si="344"/>
        <v>3.3388981636060099E-2</v>
      </c>
      <c r="E2228">
        <f t="shared" si="345"/>
        <v>1.669449081803005</v>
      </c>
      <c r="F2228" s="7"/>
      <c r="G2228" s="7"/>
      <c r="H2228" s="7">
        <f t="shared" si="346"/>
        <v>0</v>
      </c>
      <c r="I2228" s="7">
        <f t="shared" si="347"/>
        <v>0</v>
      </c>
      <c r="J2228" s="7" t="str">
        <f t="shared" si="348"/>
        <v/>
      </c>
      <c r="K2228" s="9">
        <f t="shared" si="350"/>
        <v>0</v>
      </c>
      <c r="L2228" s="7"/>
      <c r="M2228" s="7"/>
      <c r="N2228" s="7"/>
      <c r="O2228" s="7"/>
      <c r="P2228" s="7"/>
      <c r="Q2228" s="7">
        <f t="shared" si="341"/>
        <v>0</v>
      </c>
      <c r="R2228" s="7"/>
      <c r="S2228" s="7">
        <f t="shared" si="342"/>
        <v>1</v>
      </c>
      <c r="T2228" s="7"/>
      <c r="U2228" s="7">
        <f t="shared" si="343"/>
        <v>0</v>
      </c>
      <c r="V2228" s="7"/>
      <c r="W2228">
        <f t="shared" si="349"/>
        <v>19.083694369332083</v>
      </c>
    </row>
    <row r="2229" spans="1:23" x14ac:dyDescent="0.3">
      <c r="A2229">
        <v>157</v>
      </c>
      <c r="B2229">
        <v>183</v>
      </c>
      <c r="D2229">
        <f t="shared" si="344"/>
        <v>0</v>
      </c>
      <c r="E2229">
        <f t="shared" si="345"/>
        <v>0</v>
      </c>
      <c r="F2229" s="7"/>
      <c r="G2229" s="7"/>
      <c r="H2229" s="7">
        <f t="shared" si="346"/>
        <v>0</v>
      </c>
      <c r="I2229" s="7">
        <f t="shared" si="347"/>
        <v>0</v>
      </c>
      <c r="J2229" s="7" t="str">
        <f t="shared" si="348"/>
        <v/>
      </c>
      <c r="K2229" s="9">
        <f t="shared" si="350"/>
        <v>0</v>
      </c>
      <c r="L2229" s="7"/>
      <c r="M2229" s="7"/>
      <c r="N2229" s="7"/>
      <c r="O2229" s="7"/>
      <c r="P2229" s="7"/>
      <c r="Q2229" s="7">
        <f t="shared" si="341"/>
        <v>1</v>
      </c>
      <c r="R2229" s="7"/>
      <c r="S2229" s="7">
        <f t="shared" si="342"/>
        <v>0</v>
      </c>
      <c r="T2229" s="7"/>
      <c r="U2229" s="7">
        <f t="shared" si="343"/>
        <v>0</v>
      </c>
      <c r="V2229" s="7"/>
      <c r="W2229">
        <f t="shared" si="349"/>
        <v>19.1155929418257</v>
      </c>
    </row>
    <row r="2230" spans="1:23" x14ac:dyDescent="0.3">
      <c r="A2230">
        <v>157</v>
      </c>
      <c r="B2230">
        <v>183</v>
      </c>
      <c r="D2230">
        <f t="shared" si="344"/>
        <v>0.14932006527544506</v>
      </c>
      <c r="E2230">
        <f t="shared" si="345"/>
        <v>7.4660032637722527</v>
      </c>
      <c r="F2230" s="7"/>
      <c r="G2230" s="7"/>
      <c r="H2230" s="7">
        <f t="shared" si="346"/>
        <v>3.1931841367650551E-2</v>
      </c>
      <c r="I2230" s="7">
        <f t="shared" si="347"/>
        <v>3.1931841367650551E-2</v>
      </c>
      <c r="J2230" s="7">
        <f t="shared" si="348"/>
        <v>1.5965920683825277</v>
      </c>
      <c r="K2230" s="9">
        <f t="shared" si="350"/>
        <v>0</v>
      </c>
      <c r="L2230" s="7"/>
      <c r="M2230" s="7"/>
      <c r="N2230" s="7"/>
      <c r="O2230" s="7"/>
      <c r="P2230" s="7"/>
      <c r="Q2230" s="7">
        <f t="shared" si="341"/>
        <v>0</v>
      </c>
      <c r="R2230" s="7"/>
      <c r="S2230" s="7">
        <f t="shared" si="342"/>
        <v>1</v>
      </c>
      <c r="T2230" s="7"/>
      <c r="U2230" s="7">
        <f t="shared" si="343"/>
        <v>0</v>
      </c>
      <c r="V2230" s="7"/>
      <c r="W2230">
        <f t="shared" si="349"/>
        <v>19.1155929418257</v>
      </c>
    </row>
    <row r="2231" spans="1:23" x14ac:dyDescent="0.3">
      <c r="A2231">
        <v>161</v>
      </c>
      <c r="B2231">
        <v>185</v>
      </c>
      <c r="D2231">
        <f t="shared" si="344"/>
        <v>0.14932006527544506</v>
      </c>
      <c r="E2231">
        <f t="shared" si="345"/>
        <v>7.4660032637722527</v>
      </c>
      <c r="F2231" s="7"/>
      <c r="G2231" s="7"/>
      <c r="H2231" s="7">
        <f t="shared" si="346"/>
        <v>3.1931841367650551E-2</v>
      </c>
      <c r="I2231" s="7">
        <f t="shared" si="347"/>
        <v>3.1931841367650551E-2</v>
      </c>
      <c r="J2231" s="7">
        <f t="shared" si="348"/>
        <v>1.5965920683825277</v>
      </c>
      <c r="K2231" s="9">
        <f t="shared" si="350"/>
        <v>0</v>
      </c>
      <c r="L2231" s="7"/>
      <c r="M2231" s="7"/>
      <c r="N2231" s="7"/>
      <c r="O2231" s="7"/>
      <c r="P2231" s="7"/>
      <c r="Q2231" s="7">
        <f t="shared" si="341"/>
        <v>0</v>
      </c>
      <c r="R2231" s="7"/>
      <c r="S2231" s="7">
        <f t="shared" si="342"/>
        <v>1</v>
      </c>
      <c r="T2231" s="7"/>
      <c r="U2231" s="7">
        <f t="shared" si="343"/>
        <v>0</v>
      </c>
      <c r="V2231" s="7"/>
      <c r="W2231">
        <f t="shared" si="349"/>
        <v>18.968291928191125</v>
      </c>
    </row>
    <row r="2232" spans="1:23" x14ac:dyDescent="0.3">
      <c r="A2232">
        <v>157</v>
      </c>
      <c r="B2232">
        <v>183</v>
      </c>
      <c r="D2232">
        <f t="shared" si="344"/>
        <v>7.4660032637722529E-2</v>
      </c>
      <c r="E2232">
        <f t="shared" si="345"/>
        <v>3.7330016318861263</v>
      </c>
      <c r="F2232" s="7"/>
      <c r="G2232" s="7"/>
      <c r="H2232" s="7">
        <f t="shared" si="346"/>
        <v>-7.9835817816183187E-3</v>
      </c>
      <c r="I2232" s="7">
        <f t="shared" si="347"/>
        <v>7.9835817816183187E-3</v>
      </c>
      <c r="J2232" s="7">
        <f t="shared" si="348"/>
        <v>0.39917908908091593</v>
      </c>
      <c r="K2232" s="9">
        <f t="shared" si="350"/>
        <v>0</v>
      </c>
      <c r="L2232" s="7"/>
      <c r="M2232" s="7"/>
      <c r="N2232" s="7"/>
      <c r="O2232" s="7"/>
      <c r="P2232" s="7"/>
      <c r="Q2232" s="7">
        <f t="shared" si="341"/>
        <v>0</v>
      </c>
      <c r="R2232" s="7"/>
      <c r="S2232" s="7">
        <f t="shared" si="342"/>
        <v>1</v>
      </c>
      <c r="T2232" s="7"/>
      <c r="U2232" s="7">
        <f t="shared" si="343"/>
        <v>0</v>
      </c>
      <c r="V2232" s="7"/>
      <c r="W2232">
        <f t="shared" si="349"/>
        <v>19.1155929418257</v>
      </c>
    </row>
    <row r="2233" spans="1:23" x14ac:dyDescent="0.3">
      <c r="A2233">
        <v>158</v>
      </c>
      <c r="B2233">
        <v>185</v>
      </c>
      <c r="D2233">
        <f t="shared" si="344"/>
        <v>0.12038568532434021</v>
      </c>
      <c r="E2233">
        <f t="shared" si="345"/>
        <v>6.019284266217011</v>
      </c>
      <c r="F2233" s="7"/>
      <c r="G2233" s="7"/>
      <c r="H2233" s="7">
        <f t="shared" si="346"/>
        <v>2.2170174856798452E-2</v>
      </c>
      <c r="I2233" s="7">
        <f t="shared" si="347"/>
        <v>2.2170174856798452E-2</v>
      </c>
      <c r="J2233" s="7">
        <f t="shared" si="348"/>
        <v>1.1085087428399225</v>
      </c>
      <c r="K2233" s="9">
        <f t="shared" si="350"/>
        <v>0</v>
      </c>
      <c r="L2233" s="7"/>
      <c r="M2233" s="7"/>
      <c r="N2233" s="7"/>
      <c r="O2233" s="7"/>
      <c r="P2233" s="7"/>
      <c r="Q2233" s="7">
        <f t="shared" si="341"/>
        <v>0</v>
      </c>
      <c r="R2233" s="7"/>
      <c r="S2233" s="7">
        <f t="shared" si="342"/>
        <v>1</v>
      </c>
      <c r="T2233" s="7"/>
      <c r="U2233" s="7">
        <f t="shared" si="343"/>
        <v>0</v>
      </c>
      <c r="V2233" s="7"/>
      <c r="W2233">
        <f t="shared" si="349"/>
        <v>19.064055942806171</v>
      </c>
    </row>
    <row r="2234" spans="1:23" x14ac:dyDescent="0.3">
      <c r="A2234">
        <v>161</v>
      </c>
      <c r="B2234">
        <v>187</v>
      </c>
      <c r="D2234">
        <f t="shared" si="344"/>
        <v>9.443830132708482E-2</v>
      </c>
      <c r="E2234">
        <f t="shared" si="345"/>
        <v>4.7219150663542413</v>
      </c>
      <c r="F2234" s="7"/>
      <c r="G2234" s="7"/>
      <c r="H2234" s="7">
        <f t="shared" si="346"/>
        <v>-1.1200948966854434E-2</v>
      </c>
      <c r="I2234" s="7">
        <f t="shared" si="347"/>
        <v>1.1200948966854434E-2</v>
      </c>
      <c r="J2234" s="7">
        <f t="shared" si="348"/>
        <v>0.56004744834272169</v>
      </c>
      <c r="K2234" s="9">
        <f t="shared" si="350"/>
        <v>0</v>
      </c>
      <c r="L2234" s="7"/>
      <c r="M2234" s="7"/>
      <c r="N2234" s="7"/>
      <c r="O2234" s="7"/>
      <c r="P2234" s="7"/>
      <c r="Q2234" s="7">
        <f t="shared" si="341"/>
        <v>0</v>
      </c>
      <c r="R2234" s="7"/>
      <c r="S2234" s="7">
        <f t="shared" si="342"/>
        <v>1</v>
      </c>
      <c r="T2234" s="7"/>
      <c r="U2234" s="7">
        <f t="shared" si="343"/>
        <v>0</v>
      </c>
      <c r="V2234" s="7"/>
      <c r="W2234">
        <f t="shared" si="349"/>
        <v>18.948769233757755</v>
      </c>
    </row>
    <row r="2235" spans="1:23" x14ac:dyDescent="0.3">
      <c r="A2235">
        <v>163</v>
      </c>
      <c r="B2235">
        <v>185</v>
      </c>
      <c r="D2235">
        <f t="shared" si="344"/>
        <v>9.443830132708482E-2</v>
      </c>
      <c r="E2235">
        <f t="shared" si="345"/>
        <v>4.7219150663542413</v>
      </c>
      <c r="F2235" s="7"/>
      <c r="G2235" s="7"/>
      <c r="H2235" s="7">
        <f t="shared" si="346"/>
        <v>-1.1200948966854434E-2</v>
      </c>
      <c r="I2235" s="7">
        <f t="shared" si="347"/>
        <v>1.1200948966854434E-2</v>
      </c>
      <c r="J2235" s="7">
        <f t="shared" si="348"/>
        <v>0.56004744834272169</v>
      </c>
      <c r="K2235" s="9">
        <f t="shared" si="350"/>
        <v>0</v>
      </c>
      <c r="L2235" s="7"/>
      <c r="M2235" s="7"/>
      <c r="N2235" s="7"/>
      <c r="O2235" s="7"/>
      <c r="P2235" s="7"/>
      <c r="Q2235" s="7">
        <f t="shared" si="341"/>
        <v>0</v>
      </c>
      <c r="R2235" s="7"/>
      <c r="S2235" s="7">
        <f t="shared" si="342"/>
        <v>1</v>
      </c>
      <c r="T2235" s="7"/>
      <c r="U2235" s="7">
        <f t="shared" si="343"/>
        <v>0</v>
      </c>
      <c r="V2235" s="7"/>
      <c r="W2235">
        <f t="shared" si="349"/>
        <v>18.904474603537274</v>
      </c>
    </row>
    <row r="2236" spans="1:23" x14ac:dyDescent="0.3">
      <c r="A2236">
        <v>161</v>
      </c>
      <c r="B2236">
        <v>187</v>
      </c>
      <c r="D2236">
        <f t="shared" si="344"/>
        <v>6.6777963272120197E-2</v>
      </c>
      <c r="E2236">
        <f t="shared" si="345"/>
        <v>3.33889816360601</v>
      </c>
      <c r="F2236" s="7"/>
      <c r="G2236" s="7"/>
      <c r="H2236" s="7">
        <f t="shared" si="346"/>
        <v>0</v>
      </c>
      <c r="I2236" s="7">
        <f t="shared" si="347"/>
        <v>0</v>
      </c>
      <c r="J2236" s="7" t="str">
        <f t="shared" si="348"/>
        <v/>
      </c>
      <c r="K2236" s="9">
        <f t="shared" si="350"/>
        <v>0</v>
      </c>
      <c r="L2236" s="7"/>
      <c r="M2236" s="7"/>
      <c r="N2236" s="7"/>
      <c r="O2236" s="7"/>
      <c r="P2236" s="7"/>
      <c r="Q2236" s="7">
        <f t="shared" si="341"/>
        <v>0</v>
      </c>
      <c r="R2236" s="7"/>
      <c r="S2236" s="7">
        <f t="shared" si="342"/>
        <v>1</v>
      </c>
      <c r="T2236" s="7"/>
      <c r="U2236" s="7">
        <f t="shared" si="343"/>
        <v>0</v>
      </c>
      <c r="V2236" s="7"/>
      <c r="W2236">
        <f t="shared" si="349"/>
        <v>18.948769233757755</v>
      </c>
    </row>
    <row r="2237" spans="1:23" x14ac:dyDescent="0.3">
      <c r="A2237">
        <v>161</v>
      </c>
      <c r="B2237">
        <v>185</v>
      </c>
      <c r="D2237">
        <f t="shared" si="344"/>
        <v>0</v>
      </c>
      <c r="E2237">
        <f t="shared" si="345"/>
        <v>0</v>
      </c>
      <c r="F2237" s="7"/>
      <c r="G2237" s="7"/>
      <c r="H2237" s="7">
        <f t="shared" si="346"/>
        <v>0</v>
      </c>
      <c r="I2237" s="7">
        <f t="shared" si="347"/>
        <v>0</v>
      </c>
      <c r="J2237" s="7" t="str">
        <f t="shared" si="348"/>
        <v/>
      </c>
      <c r="K2237" s="9">
        <f t="shared" si="350"/>
        <v>0</v>
      </c>
      <c r="L2237" s="7"/>
      <c r="M2237" s="7"/>
      <c r="N2237" s="7"/>
      <c r="O2237" s="7"/>
      <c r="P2237" s="7"/>
      <c r="Q2237" s="7">
        <f t="shared" si="341"/>
        <v>1</v>
      </c>
      <c r="R2237" s="7"/>
      <c r="S2237" s="7">
        <f t="shared" si="342"/>
        <v>0</v>
      </c>
      <c r="T2237" s="7"/>
      <c r="U2237" s="7">
        <f t="shared" si="343"/>
        <v>0</v>
      </c>
      <c r="V2237" s="7"/>
      <c r="W2237">
        <f t="shared" si="349"/>
        <v>18.968291928191125</v>
      </c>
    </row>
    <row r="2238" spans="1:23" x14ac:dyDescent="0.3">
      <c r="A2238">
        <v>161</v>
      </c>
      <c r="B2238">
        <v>185</v>
      </c>
      <c r="D2238">
        <f t="shared" si="344"/>
        <v>6.6777963272120197E-2</v>
      </c>
      <c r="E2238">
        <f t="shared" si="345"/>
        <v>3.33889816360601</v>
      </c>
      <c r="F2238" s="7"/>
      <c r="G2238" s="7"/>
      <c r="H2238" s="7">
        <f t="shared" si="346"/>
        <v>0</v>
      </c>
      <c r="I2238" s="7">
        <f t="shared" si="347"/>
        <v>0</v>
      </c>
      <c r="J2238" s="7" t="str">
        <f t="shared" si="348"/>
        <v/>
      </c>
      <c r="K2238" s="9">
        <f t="shared" si="350"/>
        <v>0</v>
      </c>
      <c r="L2238" s="7"/>
      <c r="M2238" s="7"/>
      <c r="N2238" s="7"/>
      <c r="O2238" s="7"/>
      <c r="P2238" s="7"/>
      <c r="Q2238" s="7">
        <f t="shared" si="341"/>
        <v>0</v>
      </c>
      <c r="R2238" s="7"/>
      <c r="S2238" s="7">
        <f t="shared" si="342"/>
        <v>1</v>
      </c>
      <c r="T2238" s="7"/>
      <c r="U2238" s="7">
        <f t="shared" si="343"/>
        <v>0</v>
      </c>
      <c r="V2238" s="7"/>
      <c r="W2238">
        <f t="shared" si="349"/>
        <v>18.968291928191125</v>
      </c>
    </row>
    <row r="2239" spans="1:23" x14ac:dyDescent="0.3">
      <c r="A2239">
        <v>161</v>
      </c>
      <c r="B2239">
        <v>187</v>
      </c>
      <c r="D2239">
        <f t="shared" si="344"/>
        <v>0.21379379757705672</v>
      </c>
      <c r="E2239">
        <f t="shared" si="345"/>
        <v>10.689689878852835</v>
      </c>
      <c r="F2239" s="7"/>
      <c r="G2239" s="7"/>
      <c r="H2239" s="7">
        <f t="shared" si="346"/>
        <v>5.7963251676623325E-3</v>
      </c>
      <c r="I2239" s="7">
        <f t="shared" si="347"/>
        <v>5.7963251676623325E-3</v>
      </c>
      <c r="J2239" s="7">
        <f t="shared" si="348"/>
        <v>0.28981625838311664</v>
      </c>
      <c r="K2239" s="9">
        <f t="shared" si="350"/>
        <v>0</v>
      </c>
      <c r="L2239" s="7"/>
      <c r="M2239" s="7"/>
      <c r="N2239" s="7"/>
      <c r="O2239" s="7"/>
      <c r="P2239" s="7"/>
      <c r="Q2239" s="7">
        <f t="shared" si="341"/>
        <v>0</v>
      </c>
      <c r="R2239" s="7"/>
      <c r="S2239" s="7">
        <f t="shared" si="342"/>
        <v>0</v>
      </c>
      <c r="T2239" s="7"/>
      <c r="U2239" s="7">
        <f t="shared" si="343"/>
        <v>1</v>
      </c>
      <c r="V2239" s="7"/>
      <c r="W2239">
        <f t="shared" si="349"/>
        <v>18.948769233757755</v>
      </c>
    </row>
    <row r="2240" spans="1:23" x14ac:dyDescent="0.3">
      <c r="A2240">
        <v>157</v>
      </c>
      <c r="B2240">
        <v>182</v>
      </c>
      <c r="D2240">
        <f t="shared" si="344"/>
        <v>0.24077137064868043</v>
      </c>
      <c r="E2240">
        <f t="shared" si="345"/>
        <v>12.038568532434022</v>
      </c>
      <c r="F2240" s="7"/>
      <c r="G2240" s="7"/>
      <c r="H2240" s="7">
        <f t="shared" si="346"/>
        <v>1.2370700617240485E-3</v>
      </c>
      <c r="I2240" s="7">
        <f t="shared" si="347"/>
        <v>1.2370700617240485E-3</v>
      </c>
      <c r="J2240" s="7">
        <f t="shared" si="348"/>
        <v>6.1853503086202424E-2</v>
      </c>
      <c r="K2240" s="9">
        <f t="shared" si="350"/>
        <v>0</v>
      </c>
      <c r="L2240" s="7"/>
      <c r="M2240" s="7"/>
      <c r="N2240" s="7"/>
      <c r="O2240" s="7"/>
      <c r="P2240" s="7"/>
      <c r="Q2240" s="7">
        <f t="shared" si="341"/>
        <v>0</v>
      </c>
      <c r="R2240" s="7"/>
      <c r="S2240" s="7">
        <f t="shared" si="342"/>
        <v>0</v>
      </c>
      <c r="T2240" s="7"/>
      <c r="U2240" s="7">
        <f t="shared" si="343"/>
        <v>1</v>
      </c>
      <c r="V2240" s="7"/>
      <c r="W2240">
        <f t="shared" si="349"/>
        <v>19.125475651227017</v>
      </c>
    </row>
    <row r="2241" spans="1:23" x14ac:dyDescent="0.3">
      <c r="A2241">
        <v>161</v>
      </c>
      <c r="B2241">
        <v>188</v>
      </c>
      <c r="D2241">
        <f t="shared" si="344"/>
        <v>0.1001669449081803</v>
      </c>
      <c r="E2241">
        <f t="shared" si="345"/>
        <v>5.0083472454090154</v>
      </c>
      <c r="F2241" s="7"/>
      <c r="G2241" s="7"/>
      <c r="H2241" s="7">
        <f t="shared" si="346"/>
        <v>0</v>
      </c>
      <c r="I2241" s="7">
        <f t="shared" si="347"/>
        <v>0</v>
      </c>
      <c r="J2241" s="7" t="str">
        <f t="shared" si="348"/>
        <v/>
      </c>
      <c r="K2241" s="9">
        <f t="shared" si="350"/>
        <v>0</v>
      </c>
      <c r="L2241" s="7"/>
      <c r="M2241" s="7"/>
      <c r="N2241" s="7"/>
      <c r="O2241" s="7"/>
      <c r="P2241" s="7"/>
      <c r="Q2241" s="7">
        <f t="shared" si="341"/>
        <v>0</v>
      </c>
      <c r="R2241" s="7"/>
      <c r="S2241" s="7">
        <f t="shared" si="342"/>
        <v>1</v>
      </c>
      <c r="T2241" s="7"/>
      <c r="U2241" s="7">
        <f t="shared" si="343"/>
        <v>0</v>
      </c>
      <c r="V2241" s="7"/>
      <c r="W2241">
        <f t="shared" si="349"/>
        <v>18.939088635598342</v>
      </c>
    </row>
    <row r="2242" spans="1:23" x14ac:dyDescent="0.3">
      <c r="A2242">
        <v>161</v>
      </c>
      <c r="B2242">
        <v>185</v>
      </c>
      <c r="D2242">
        <f t="shared" si="344"/>
        <v>0</v>
      </c>
      <c r="E2242">
        <f t="shared" si="345"/>
        <v>0</v>
      </c>
      <c r="F2242" s="7"/>
      <c r="G2242" s="7"/>
      <c r="H2242" s="7">
        <f t="shared" si="346"/>
        <v>0</v>
      </c>
      <c r="I2242" s="7">
        <f t="shared" si="347"/>
        <v>0</v>
      </c>
      <c r="J2242" s="7" t="str">
        <f t="shared" si="348"/>
        <v/>
      </c>
      <c r="K2242" s="9">
        <f t="shared" si="350"/>
        <v>0</v>
      </c>
      <c r="L2242" s="7"/>
      <c r="M2242" s="7"/>
      <c r="N2242" s="7"/>
      <c r="O2242" s="7"/>
      <c r="P2242" s="7"/>
      <c r="Q2242" s="7">
        <f t="shared" si="341"/>
        <v>1</v>
      </c>
      <c r="R2242" s="7"/>
      <c r="S2242" s="7">
        <f t="shared" si="342"/>
        <v>0</v>
      </c>
      <c r="T2242" s="7"/>
      <c r="U2242" s="7">
        <f t="shared" si="343"/>
        <v>0</v>
      </c>
      <c r="V2242" s="7"/>
      <c r="W2242">
        <f t="shared" si="349"/>
        <v>18.968291928191125</v>
      </c>
    </row>
    <row r="2243" spans="1:23" x14ac:dyDescent="0.3">
      <c r="A2243">
        <v>161</v>
      </c>
      <c r="B2243">
        <v>185</v>
      </c>
      <c r="D2243">
        <f t="shared" si="344"/>
        <v>0.14165745199062721</v>
      </c>
      <c r="E2243">
        <f t="shared" si="345"/>
        <v>7.0828725995313606</v>
      </c>
      <c r="F2243" s="7"/>
      <c r="G2243" s="7"/>
      <c r="H2243" s="7">
        <f t="shared" si="346"/>
        <v>1.1200948966854434E-2</v>
      </c>
      <c r="I2243" s="7">
        <f t="shared" si="347"/>
        <v>1.1200948966854434E-2</v>
      </c>
      <c r="J2243" s="7">
        <f t="shared" si="348"/>
        <v>0.56004744834272169</v>
      </c>
      <c r="K2243" s="9">
        <f t="shared" si="350"/>
        <v>0</v>
      </c>
      <c r="L2243" s="7"/>
      <c r="M2243" s="7"/>
      <c r="N2243" s="7"/>
      <c r="O2243" s="7"/>
      <c r="P2243" s="7"/>
      <c r="Q2243" s="7">
        <f t="shared" ref="Q2243:Q2306" si="351">IF(E2243&lt;1,1,0)</f>
        <v>0</v>
      </c>
      <c r="R2243" s="7"/>
      <c r="S2243" s="7">
        <f t="shared" ref="S2243:S2306" si="352">IF(AND(E2243&gt;=1,E2243&lt;10),1,0)</f>
        <v>1</v>
      </c>
      <c r="T2243" s="7"/>
      <c r="U2243" s="7">
        <f t="shared" ref="U2243:U2306" si="353">IF(E2243&gt;=10,1,0)</f>
        <v>0</v>
      </c>
      <c r="V2243" s="7"/>
      <c r="W2243">
        <f t="shared" si="349"/>
        <v>18.968291928191125</v>
      </c>
    </row>
    <row r="2244" spans="1:23" x14ac:dyDescent="0.3">
      <c r="A2244">
        <v>158</v>
      </c>
      <c r="B2244">
        <v>182</v>
      </c>
      <c r="D2244">
        <f t="shared" ref="D2244:D2307" si="354">(SQRT((A2245-A2244)^2+(B2245-B2244)^2)/$C$3)</f>
        <v>0.24077137064868043</v>
      </c>
      <c r="E2244">
        <f t="shared" ref="E2244:E2307" si="355">IF(D2244*$C$5&gt;=50,"",D2244*$C$5)</f>
        <v>12.038568532434022</v>
      </c>
      <c r="F2244" s="7"/>
      <c r="G2244" s="7"/>
      <c r="H2244" s="7">
        <f t="shared" ref="H2244:H2307" si="356">IF(AND(A2245-A2244&lt;&gt;0,B2245-B2244&lt;&gt;0),(1/(((TAN((B2245-B2244)/(A2245-A2244)))*180)/3.14)),0)</f>
        <v>1.2370700617240485E-3</v>
      </c>
      <c r="I2244" s="7">
        <f t="shared" ref="I2244:I2307" si="357">SQRT(H2244^2)</f>
        <v>1.2370700617240485E-3</v>
      </c>
      <c r="J2244" s="7">
        <f t="shared" ref="J2244:J2307" si="358">IF(OR(I2244=0,I2244*$C$5&gt;=360),"",(I2244*$C$5))</f>
        <v>6.1853503086202424E-2</v>
      </c>
      <c r="K2244" s="9">
        <f t="shared" si="350"/>
        <v>0</v>
      </c>
      <c r="L2244" s="7"/>
      <c r="M2244" s="7"/>
      <c r="N2244" s="7"/>
      <c r="O2244" s="7"/>
      <c r="P2244" s="7"/>
      <c r="Q2244" s="7">
        <f t="shared" si="351"/>
        <v>0</v>
      </c>
      <c r="R2244" s="7"/>
      <c r="S2244" s="7">
        <f t="shared" si="352"/>
        <v>0</v>
      </c>
      <c r="T2244" s="7"/>
      <c r="U2244" s="7">
        <f t="shared" si="353"/>
        <v>1</v>
      </c>
      <c r="V2244" s="7"/>
      <c r="W2244">
        <f t="shared" ref="W2244:W2307" si="359">(SQRT((A2244-$C$9)^2+(B2244-$C$11)^2)/$C$3)</f>
        <v>19.093593589216724</v>
      </c>
    </row>
    <row r="2245" spans="1:23" x14ac:dyDescent="0.3">
      <c r="A2245">
        <v>162</v>
      </c>
      <c r="B2245">
        <v>188</v>
      </c>
      <c r="D2245">
        <f t="shared" si="354"/>
        <v>0</v>
      </c>
      <c r="E2245">
        <f t="shared" si="355"/>
        <v>0</v>
      </c>
      <c r="F2245" s="7"/>
      <c r="G2245" s="7"/>
      <c r="H2245" s="7">
        <f t="shared" si="356"/>
        <v>0</v>
      </c>
      <c r="I2245" s="7">
        <f t="shared" si="357"/>
        <v>0</v>
      </c>
      <c r="J2245" s="7" t="str">
        <f t="shared" si="358"/>
        <v/>
      </c>
      <c r="K2245" s="9">
        <f t="shared" si="350"/>
        <v>0</v>
      </c>
      <c r="L2245" s="7"/>
      <c r="M2245" s="7"/>
      <c r="N2245" s="7"/>
      <c r="O2245" s="7"/>
      <c r="P2245" s="7"/>
      <c r="Q2245" s="7">
        <f t="shared" si="351"/>
        <v>1</v>
      </c>
      <c r="R2245" s="7"/>
      <c r="S2245" s="7">
        <f t="shared" si="352"/>
        <v>0</v>
      </c>
      <c r="T2245" s="7"/>
      <c r="U2245" s="7">
        <f t="shared" si="353"/>
        <v>0</v>
      </c>
      <c r="V2245" s="7"/>
      <c r="W2245">
        <f t="shared" si="359"/>
        <v>18.907128132117482</v>
      </c>
    </row>
    <row r="2246" spans="1:23" x14ac:dyDescent="0.3">
      <c r="A2246">
        <v>162</v>
      </c>
      <c r="B2246">
        <v>188</v>
      </c>
      <c r="D2246">
        <f t="shared" si="354"/>
        <v>0.10558523072348514</v>
      </c>
      <c r="E2246">
        <f t="shared" si="355"/>
        <v>5.279261536174257</v>
      </c>
      <c r="F2246" s="7"/>
      <c r="G2246" s="7"/>
      <c r="H2246" s="7">
        <f t="shared" si="356"/>
        <v>-0.12237718339724686</v>
      </c>
      <c r="I2246" s="7">
        <f t="shared" si="357"/>
        <v>0.12237718339724686</v>
      </c>
      <c r="J2246" s="7">
        <f t="shared" si="358"/>
        <v>6.1188591698623434</v>
      </c>
      <c r="K2246" s="9">
        <f t="shared" ref="K2246:K2309" si="360">IF(E2244="",1,0)</f>
        <v>0</v>
      </c>
      <c r="L2246" s="7"/>
      <c r="M2246" s="7"/>
      <c r="N2246" s="7"/>
      <c r="O2246" s="7"/>
      <c r="P2246" s="7"/>
      <c r="Q2246" s="7">
        <f t="shared" si="351"/>
        <v>0</v>
      </c>
      <c r="R2246" s="7"/>
      <c r="S2246" s="7">
        <f t="shared" si="352"/>
        <v>1</v>
      </c>
      <c r="T2246" s="7"/>
      <c r="U2246" s="7">
        <f t="shared" si="353"/>
        <v>0</v>
      </c>
      <c r="V2246" s="7"/>
      <c r="W2246">
        <f t="shared" si="359"/>
        <v>18.907128132117482</v>
      </c>
    </row>
    <row r="2247" spans="1:23" x14ac:dyDescent="0.3">
      <c r="A2247">
        <v>161</v>
      </c>
      <c r="B2247">
        <v>185</v>
      </c>
      <c r="D2247">
        <f t="shared" si="354"/>
        <v>9.443830132708482E-2</v>
      </c>
      <c r="E2247">
        <f t="shared" si="355"/>
        <v>4.7219150663542413</v>
      </c>
      <c r="F2247" s="7"/>
      <c r="G2247" s="7"/>
      <c r="H2247" s="7">
        <f t="shared" si="356"/>
        <v>-1.1200948966854434E-2</v>
      </c>
      <c r="I2247" s="7">
        <f t="shared" si="357"/>
        <v>1.1200948966854434E-2</v>
      </c>
      <c r="J2247" s="7">
        <f t="shared" si="358"/>
        <v>0.56004744834272169</v>
      </c>
      <c r="K2247" s="9">
        <f t="shared" si="360"/>
        <v>0</v>
      </c>
      <c r="L2247" s="7"/>
      <c r="M2247" s="7"/>
      <c r="N2247" s="7"/>
      <c r="O2247" s="7"/>
      <c r="P2247" s="7"/>
      <c r="Q2247" s="7">
        <f t="shared" si="351"/>
        <v>0</v>
      </c>
      <c r="R2247" s="7"/>
      <c r="S2247" s="7">
        <f t="shared" si="352"/>
        <v>1</v>
      </c>
      <c r="T2247" s="7"/>
      <c r="U2247" s="7">
        <f t="shared" si="353"/>
        <v>0</v>
      </c>
      <c r="V2247" s="7"/>
      <c r="W2247">
        <f t="shared" si="359"/>
        <v>18.968291928191125</v>
      </c>
    </row>
    <row r="2248" spans="1:23" x14ac:dyDescent="0.3">
      <c r="A2248">
        <v>159</v>
      </c>
      <c r="B2248">
        <v>187</v>
      </c>
      <c r="D2248">
        <f t="shared" si="354"/>
        <v>9.443830132708482E-2</v>
      </c>
      <c r="E2248">
        <f t="shared" si="355"/>
        <v>4.7219150663542413</v>
      </c>
      <c r="F2248" s="7"/>
      <c r="G2248" s="7"/>
      <c r="H2248" s="7">
        <f t="shared" si="356"/>
        <v>-1.1200948966854434E-2</v>
      </c>
      <c r="I2248" s="7">
        <f t="shared" si="357"/>
        <v>1.1200948966854434E-2</v>
      </c>
      <c r="J2248" s="7">
        <f t="shared" si="358"/>
        <v>0.56004744834272169</v>
      </c>
      <c r="K2248" s="9">
        <f t="shared" si="360"/>
        <v>0</v>
      </c>
      <c r="L2248" s="7"/>
      <c r="M2248" s="7"/>
      <c r="N2248" s="7"/>
      <c r="O2248" s="7"/>
      <c r="P2248" s="7"/>
      <c r="Q2248" s="7">
        <f t="shared" si="351"/>
        <v>0</v>
      </c>
      <c r="R2248" s="7"/>
      <c r="S2248" s="7">
        <f t="shared" si="352"/>
        <v>1</v>
      </c>
      <c r="T2248" s="7"/>
      <c r="U2248" s="7">
        <f t="shared" si="353"/>
        <v>0</v>
      </c>
      <c r="V2248" s="7"/>
      <c r="W2248">
        <f t="shared" si="359"/>
        <v>19.012672424050667</v>
      </c>
    </row>
    <row r="2249" spans="1:23" x14ac:dyDescent="0.3">
      <c r="A2249">
        <v>161</v>
      </c>
      <c r="B2249">
        <v>185</v>
      </c>
      <c r="D2249">
        <f t="shared" si="354"/>
        <v>6.6777963272120197E-2</v>
      </c>
      <c r="E2249">
        <f t="shared" si="355"/>
        <v>3.33889816360601</v>
      </c>
      <c r="F2249" s="7"/>
      <c r="G2249" s="7"/>
      <c r="H2249" s="7">
        <f t="shared" si="356"/>
        <v>0</v>
      </c>
      <c r="I2249" s="7">
        <f t="shared" si="357"/>
        <v>0</v>
      </c>
      <c r="J2249" s="7" t="str">
        <f t="shared" si="358"/>
        <v/>
      </c>
      <c r="K2249" s="9">
        <f t="shared" si="360"/>
        <v>0</v>
      </c>
      <c r="L2249" s="7"/>
      <c r="M2249" s="7"/>
      <c r="N2249" s="7"/>
      <c r="O2249" s="7"/>
      <c r="P2249" s="7"/>
      <c r="Q2249" s="7">
        <f t="shared" si="351"/>
        <v>0</v>
      </c>
      <c r="R2249" s="7"/>
      <c r="S2249" s="7">
        <f t="shared" si="352"/>
        <v>1</v>
      </c>
      <c r="T2249" s="7"/>
      <c r="U2249" s="7">
        <f t="shared" si="353"/>
        <v>0</v>
      </c>
      <c r="V2249" s="7"/>
      <c r="W2249">
        <f t="shared" si="359"/>
        <v>18.968291928191125</v>
      </c>
    </row>
    <row r="2250" spans="1:23" x14ac:dyDescent="0.3">
      <c r="A2250">
        <v>161</v>
      </c>
      <c r="B2250">
        <v>187</v>
      </c>
      <c r="D2250">
        <f t="shared" si="354"/>
        <v>6.6777963272120197E-2</v>
      </c>
      <c r="E2250">
        <f t="shared" si="355"/>
        <v>3.33889816360601</v>
      </c>
      <c r="F2250" s="7"/>
      <c r="G2250" s="7"/>
      <c r="H2250" s="7">
        <f t="shared" si="356"/>
        <v>0</v>
      </c>
      <c r="I2250" s="7">
        <f t="shared" si="357"/>
        <v>0</v>
      </c>
      <c r="J2250" s="7" t="str">
        <f t="shared" si="358"/>
        <v/>
      </c>
      <c r="K2250" s="9">
        <f t="shared" si="360"/>
        <v>0</v>
      </c>
      <c r="L2250" s="7"/>
      <c r="M2250" s="7"/>
      <c r="N2250" s="7"/>
      <c r="O2250" s="7"/>
      <c r="P2250" s="7"/>
      <c r="Q2250" s="7">
        <f t="shared" si="351"/>
        <v>0</v>
      </c>
      <c r="R2250" s="7"/>
      <c r="S2250" s="7">
        <f t="shared" si="352"/>
        <v>1</v>
      </c>
      <c r="T2250" s="7"/>
      <c r="U2250" s="7">
        <f t="shared" si="353"/>
        <v>0</v>
      </c>
      <c r="V2250" s="7"/>
      <c r="W2250">
        <f t="shared" si="359"/>
        <v>18.948769233757755</v>
      </c>
    </row>
    <row r="2251" spans="1:23" x14ac:dyDescent="0.3">
      <c r="A2251">
        <v>161</v>
      </c>
      <c r="B2251">
        <v>185</v>
      </c>
      <c r="D2251">
        <f t="shared" si="354"/>
        <v>6.6777963272120197E-2</v>
      </c>
      <c r="E2251">
        <f t="shared" si="355"/>
        <v>3.33889816360601</v>
      </c>
      <c r="F2251" s="7"/>
      <c r="G2251" s="7"/>
      <c r="H2251" s="7">
        <f t="shared" si="356"/>
        <v>0</v>
      </c>
      <c r="I2251" s="7">
        <f t="shared" si="357"/>
        <v>0</v>
      </c>
      <c r="J2251" s="7" t="str">
        <f t="shared" si="358"/>
        <v/>
      </c>
      <c r="K2251" s="9">
        <f t="shared" si="360"/>
        <v>0</v>
      </c>
      <c r="L2251" s="7"/>
      <c r="M2251" s="7"/>
      <c r="N2251" s="7"/>
      <c r="O2251" s="7"/>
      <c r="P2251" s="7"/>
      <c r="Q2251" s="7">
        <f t="shared" si="351"/>
        <v>0</v>
      </c>
      <c r="R2251" s="7"/>
      <c r="S2251" s="7">
        <f t="shared" si="352"/>
        <v>1</v>
      </c>
      <c r="T2251" s="7"/>
      <c r="U2251" s="7">
        <f t="shared" si="353"/>
        <v>0</v>
      </c>
      <c r="V2251" s="7"/>
      <c r="W2251">
        <f t="shared" si="359"/>
        <v>18.968291928191125</v>
      </c>
    </row>
    <row r="2252" spans="1:23" x14ac:dyDescent="0.3">
      <c r="A2252">
        <v>161</v>
      </c>
      <c r="B2252">
        <v>187</v>
      </c>
      <c r="D2252">
        <f t="shared" si="354"/>
        <v>0.22398009791316759</v>
      </c>
      <c r="E2252">
        <f t="shared" si="355"/>
        <v>11.19900489565838</v>
      </c>
      <c r="F2252" s="7"/>
      <c r="G2252" s="7"/>
      <c r="H2252" s="7">
        <f t="shared" si="356"/>
        <v>-7.9835817816183187E-3</v>
      </c>
      <c r="I2252" s="7">
        <f t="shared" si="357"/>
        <v>7.9835817816183187E-3</v>
      </c>
      <c r="J2252" s="7">
        <f t="shared" si="358"/>
        <v>0.39917908908091593</v>
      </c>
      <c r="K2252" s="9">
        <f t="shared" si="360"/>
        <v>0</v>
      </c>
      <c r="L2252" s="7"/>
      <c r="M2252" s="7"/>
      <c r="N2252" s="7"/>
      <c r="O2252" s="7"/>
      <c r="P2252" s="7"/>
      <c r="Q2252" s="7">
        <f t="shared" si="351"/>
        <v>0</v>
      </c>
      <c r="R2252" s="7"/>
      <c r="S2252" s="7">
        <f t="shared" si="352"/>
        <v>0</v>
      </c>
      <c r="T2252" s="7"/>
      <c r="U2252" s="7">
        <f t="shared" si="353"/>
        <v>1</v>
      </c>
      <c r="V2252" s="7"/>
      <c r="W2252">
        <f t="shared" si="359"/>
        <v>18.948769233757755</v>
      </c>
    </row>
    <row r="2253" spans="1:23" x14ac:dyDescent="0.3">
      <c r="A2253">
        <v>158</v>
      </c>
      <c r="B2253">
        <v>181</v>
      </c>
      <c r="D2253">
        <f t="shared" si="354"/>
        <v>3.3388981636060099E-2</v>
      </c>
      <c r="E2253">
        <f t="shared" si="355"/>
        <v>1.669449081803005</v>
      </c>
      <c r="F2253" s="7"/>
      <c r="G2253" s="7"/>
      <c r="H2253" s="7">
        <f t="shared" si="356"/>
        <v>0</v>
      </c>
      <c r="I2253" s="7">
        <f t="shared" si="357"/>
        <v>0</v>
      </c>
      <c r="J2253" s="7" t="str">
        <f t="shared" si="358"/>
        <v/>
      </c>
      <c r="K2253" s="9">
        <f t="shared" si="360"/>
        <v>0</v>
      </c>
      <c r="L2253" s="7"/>
      <c r="M2253" s="7"/>
      <c r="N2253" s="7"/>
      <c r="O2253" s="7"/>
      <c r="P2253" s="7"/>
      <c r="Q2253" s="7">
        <f t="shared" si="351"/>
        <v>0</v>
      </c>
      <c r="R2253" s="7"/>
      <c r="S2253" s="7">
        <f t="shared" si="352"/>
        <v>1</v>
      </c>
      <c r="T2253" s="7"/>
      <c r="U2253" s="7">
        <f t="shared" si="353"/>
        <v>0</v>
      </c>
      <c r="V2253" s="7"/>
      <c r="W2253">
        <f t="shared" si="359"/>
        <v>19.10354603644225</v>
      </c>
    </row>
    <row r="2254" spans="1:23" x14ac:dyDescent="0.3">
      <c r="A2254">
        <v>158</v>
      </c>
      <c r="B2254">
        <v>182</v>
      </c>
      <c r="D2254">
        <f t="shared" si="354"/>
        <v>0.14165745199062721</v>
      </c>
      <c r="E2254">
        <f t="shared" si="355"/>
        <v>7.0828725995313606</v>
      </c>
      <c r="F2254" s="7"/>
      <c r="G2254" s="7"/>
      <c r="H2254" s="7">
        <f t="shared" si="356"/>
        <v>1.1200948966854434E-2</v>
      </c>
      <c r="I2254" s="7">
        <f t="shared" si="357"/>
        <v>1.1200948966854434E-2</v>
      </c>
      <c r="J2254" s="7">
        <f t="shared" si="358"/>
        <v>0.56004744834272169</v>
      </c>
      <c r="K2254" s="9">
        <f t="shared" si="360"/>
        <v>0</v>
      </c>
      <c r="L2254" s="7"/>
      <c r="M2254" s="7"/>
      <c r="N2254" s="7"/>
      <c r="O2254" s="7"/>
      <c r="P2254" s="7"/>
      <c r="Q2254" s="7">
        <f t="shared" si="351"/>
        <v>0</v>
      </c>
      <c r="R2254" s="7"/>
      <c r="S2254" s="7">
        <f t="shared" si="352"/>
        <v>1</v>
      </c>
      <c r="T2254" s="7"/>
      <c r="U2254" s="7">
        <f t="shared" si="353"/>
        <v>0</v>
      </c>
      <c r="V2254" s="7"/>
      <c r="W2254">
        <f t="shared" si="359"/>
        <v>19.093593589216724</v>
      </c>
    </row>
    <row r="2255" spans="1:23" x14ac:dyDescent="0.3">
      <c r="A2255">
        <v>161</v>
      </c>
      <c r="B2255">
        <v>185</v>
      </c>
      <c r="D2255">
        <f t="shared" si="354"/>
        <v>0.1669449081803005</v>
      </c>
      <c r="E2255">
        <f t="shared" si="355"/>
        <v>8.3472454090150254</v>
      </c>
      <c r="F2255" s="7"/>
      <c r="G2255" s="7"/>
      <c r="H2255" s="7">
        <f t="shared" si="356"/>
        <v>4.2220688924404807E-3</v>
      </c>
      <c r="I2255" s="7">
        <f t="shared" si="357"/>
        <v>4.2220688924404807E-3</v>
      </c>
      <c r="J2255" s="7">
        <f t="shared" si="358"/>
        <v>0.21110344462202404</v>
      </c>
      <c r="K2255" s="9">
        <f t="shared" si="360"/>
        <v>0</v>
      </c>
      <c r="L2255" s="7"/>
      <c r="M2255" s="7"/>
      <c r="N2255" s="7"/>
      <c r="O2255" s="7"/>
      <c r="P2255" s="7"/>
      <c r="Q2255" s="7">
        <f t="shared" si="351"/>
        <v>0</v>
      </c>
      <c r="R2255" s="7"/>
      <c r="S2255" s="7">
        <f t="shared" si="352"/>
        <v>1</v>
      </c>
      <c r="T2255" s="7"/>
      <c r="U2255" s="7">
        <f t="shared" si="353"/>
        <v>0</v>
      </c>
      <c r="V2255" s="7"/>
      <c r="W2255">
        <f t="shared" si="359"/>
        <v>18.968291928191125</v>
      </c>
    </row>
    <row r="2256" spans="1:23" x14ac:dyDescent="0.3">
      <c r="A2256">
        <v>158</v>
      </c>
      <c r="B2256">
        <v>181</v>
      </c>
      <c r="D2256">
        <f t="shared" si="354"/>
        <v>0</v>
      </c>
      <c r="E2256">
        <f t="shared" si="355"/>
        <v>0</v>
      </c>
      <c r="F2256" s="7"/>
      <c r="G2256" s="7"/>
      <c r="H2256" s="7">
        <f t="shared" si="356"/>
        <v>0</v>
      </c>
      <c r="I2256" s="7">
        <f t="shared" si="357"/>
        <v>0</v>
      </c>
      <c r="J2256" s="7" t="str">
        <f t="shared" si="358"/>
        <v/>
      </c>
      <c r="K2256" s="9">
        <f t="shared" si="360"/>
        <v>0</v>
      </c>
      <c r="L2256" s="7"/>
      <c r="M2256" s="7"/>
      <c r="N2256" s="7"/>
      <c r="O2256" s="7"/>
      <c r="P2256" s="7"/>
      <c r="Q2256" s="7">
        <f t="shared" si="351"/>
        <v>1</v>
      </c>
      <c r="R2256" s="7"/>
      <c r="S2256" s="7">
        <f t="shared" si="352"/>
        <v>0</v>
      </c>
      <c r="T2256" s="7"/>
      <c r="U2256" s="7">
        <f t="shared" si="353"/>
        <v>0</v>
      </c>
      <c r="V2256" s="7"/>
      <c r="W2256">
        <f t="shared" si="359"/>
        <v>19.10354603644225</v>
      </c>
    </row>
    <row r="2257" spans="1:23" x14ac:dyDescent="0.3">
      <c r="A2257">
        <v>158</v>
      </c>
      <c r="B2257">
        <v>181</v>
      </c>
      <c r="D2257">
        <f t="shared" si="354"/>
        <v>0.22398009791316759</v>
      </c>
      <c r="E2257">
        <f t="shared" si="355"/>
        <v>11.19900489565838</v>
      </c>
      <c r="F2257" s="7"/>
      <c r="G2257" s="7"/>
      <c r="H2257" s="7">
        <f t="shared" si="356"/>
        <v>-7.9835817816183187E-3</v>
      </c>
      <c r="I2257" s="7">
        <f t="shared" si="357"/>
        <v>7.9835817816183187E-3</v>
      </c>
      <c r="J2257" s="7">
        <f t="shared" si="358"/>
        <v>0.39917908908091593</v>
      </c>
      <c r="K2257" s="9">
        <f t="shared" si="360"/>
        <v>0</v>
      </c>
      <c r="L2257" s="7"/>
      <c r="M2257" s="7"/>
      <c r="N2257" s="7"/>
      <c r="O2257" s="7"/>
      <c r="P2257" s="7"/>
      <c r="Q2257" s="7">
        <f t="shared" si="351"/>
        <v>0</v>
      </c>
      <c r="R2257" s="7"/>
      <c r="S2257" s="7">
        <f t="shared" si="352"/>
        <v>0</v>
      </c>
      <c r="T2257" s="7"/>
      <c r="U2257" s="7">
        <f t="shared" si="353"/>
        <v>1</v>
      </c>
      <c r="V2257" s="7"/>
      <c r="W2257">
        <f t="shared" si="359"/>
        <v>19.10354603644225</v>
      </c>
    </row>
    <row r="2258" spans="1:23" x14ac:dyDescent="0.3">
      <c r="A2258">
        <v>161</v>
      </c>
      <c r="B2258">
        <v>187</v>
      </c>
      <c r="D2258">
        <f t="shared" si="354"/>
        <v>6.6777963272120197E-2</v>
      </c>
      <c r="E2258">
        <f t="shared" si="355"/>
        <v>3.33889816360601</v>
      </c>
      <c r="F2258" s="7"/>
      <c r="G2258" s="7"/>
      <c r="H2258" s="7">
        <f t="shared" si="356"/>
        <v>0</v>
      </c>
      <c r="I2258" s="7">
        <f t="shared" si="357"/>
        <v>0</v>
      </c>
      <c r="J2258" s="7" t="str">
        <f t="shared" si="358"/>
        <v/>
      </c>
      <c r="K2258" s="9">
        <f t="shared" si="360"/>
        <v>0</v>
      </c>
      <c r="L2258" s="7"/>
      <c r="M2258" s="7"/>
      <c r="N2258" s="7"/>
      <c r="O2258" s="7"/>
      <c r="P2258" s="7"/>
      <c r="Q2258" s="7">
        <f t="shared" si="351"/>
        <v>0</v>
      </c>
      <c r="R2258" s="7"/>
      <c r="S2258" s="7">
        <f t="shared" si="352"/>
        <v>1</v>
      </c>
      <c r="T2258" s="7"/>
      <c r="U2258" s="7">
        <f t="shared" si="353"/>
        <v>0</v>
      </c>
      <c r="V2258" s="7"/>
      <c r="W2258">
        <f t="shared" si="359"/>
        <v>18.948769233757755</v>
      </c>
    </row>
    <row r="2259" spans="1:23" x14ac:dyDescent="0.3">
      <c r="A2259">
        <v>161</v>
      </c>
      <c r="B2259">
        <v>185</v>
      </c>
      <c r="D2259">
        <f t="shared" si="354"/>
        <v>0.1669449081803005</v>
      </c>
      <c r="E2259">
        <f t="shared" si="355"/>
        <v>8.3472454090150254</v>
      </c>
      <c r="F2259" s="7"/>
      <c r="G2259" s="7"/>
      <c r="H2259" s="7">
        <f t="shared" si="356"/>
        <v>4.2220688924404807E-3</v>
      </c>
      <c r="I2259" s="7">
        <f t="shared" si="357"/>
        <v>4.2220688924404807E-3</v>
      </c>
      <c r="J2259" s="7">
        <f t="shared" si="358"/>
        <v>0.21110344462202404</v>
      </c>
      <c r="K2259" s="9">
        <f t="shared" si="360"/>
        <v>0</v>
      </c>
      <c r="L2259" s="7"/>
      <c r="M2259" s="7"/>
      <c r="N2259" s="7"/>
      <c r="O2259" s="7"/>
      <c r="P2259" s="7"/>
      <c r="Q2259" s="7">
        <f t="shared" si="351"/>
        <v>0</v>
      </c>
      <c r="R2259" s="7"/>
      <c r="S2259" s="7">
        <f t="shared" si="352"/>
        <v>1</v>
      </c>
      <c r="T2259" s="7"/>
      <c r="U2259" s="7">
        <f t="shared" si="353"/>
        <v>0</v>
      </c>
      <c r="V2259" s="7"/>
      <c r="W2259">
        <f t="shared" si="359"/>
        <v>18.968291928191125</v>
      </c>
    </row>
    <row r="2260" spans="1:23" x14ac:dyDescent="0.3">
      <c r="A2260">
        <v>158</v>
      </c>
      <c r="B2260">
        <v>181</v>
      </c>
      <c r="D2260">
        <f t="shared" si="354"/>
        <v>0</v>
      </c>
      <c r="E2260">
        <f t="shared" si="355"/>
        <v>0</v>
      </c>
      <c r="F2260" s="7"/>
      <c r="G2260" s="7"/>
      <c r="H2260" s="7">
        <f t="shared" si="356"/>
        <v>0</v>
      </c>
      <c r="I2260" s="7">
        <f t="shared" si="357"/>
        <v>0</v>
      </c>
      <c r="J2260" s="7" t="str">
        <f t="shared" si="358"/>
        <v/>
      </c>
      <c r="K2260" s="9">
        <f t="shared" si="360"/>
        <v>0</v>
      </c>
      <c r="L2260" s="7"/>
      <c r="M2260" s="7"/>
      <c r="N2260" s="7"/>
      <c r="O2260" s="7"/>
      <c r="P2260" s="7"/>
      <c r="Q2260" s="7">
        <f t="shared" si="351"/>
        <v>1</v>
      </c>
      <c r="R2260" s="7"/>
      <c r="S2260" s="7">
        <f t="shared" si="352"/>
        <v>0</v>
      </c>
      <c r="T2260" s="7"/>
      <c r="U2260" s="7">
        <f t="shared" si="353"/>
        <v>0</v>
      </c>
      <c r="V2260" s="7"/>
      <c r="W2260">
        <f t="shared" si="359"/>
        <v>19.10354603644225</v>
      </c>
    </row>
    <row r="2261" spans="1:23" x14ac:dyDescent="0.3">
      <c r="A2261">
        <v>158</v>
      </c>
      <c r="B2261">
        <v>181</v>
      </c>
      <c r="D2261">
        <f t="shared" si="354"/>
        <v>0.1669449081803005</v>
      </c>
      <c r="E2261">
        <f t="shared" si="355"/>
        <v>8.3472454090150254</v>
      </c>
      <c r="F2261" s="7"/>
      <c r="G2261" s="7"/>
      <c r="H2261" s="7">
        <f t="shared" si="356"/>
        <v>4.2220688924404807E-3</v>
      </c>
      <c r="I2261" s="7">
        <f t="shared" si="357"/>
        <v>4.2220688924404807E-3</v>
      </c>
      <c r="J2261" s="7">
        <f t="shared" si="358"/>
        <v>0.21110344462202404</v>
      </c>
      <c r="K2261" s="9">
        <f t="shared" si="360"/>
        <v>0</v>
      </c>
      <c r="L2261" s="7"/>
      <c r="M2261" s="7"/>
      <c r="N2261" s="7"/>
      <c r="O2261" s="7"/>
      <c r="P2261" s="7"/>
      <c r="Q2261" s="7">
        <f t="shared" si="351"/>
        <v>0</v>
      </c>
      <c r="R2261" s="7"/>
      <c r="S2261" s="7">
        <f t="shared" si="352"/>
        <v>1</v>
      </c>
      <c r="T2261" s="7"/>
      <c r="U2261" s="7">
        <f t="shared" si="353"/>
        <v>0</v>
      </c>
      <c r="V2261" s="7"/>
      <c r="W2261">
        <f t="shared" si="359"/>
        <v>19.10354603644225</v>
      </c>
    </row>
    <row r="2262" spans="1:23" x14ac:dyDescent="0.3">
      <c r="A2262">
        <v>161</v>
      </c>
      <c r="B2262">
        <v>185</v>
      </c>
      <c r="D2262">
        <f t="shared" si="354"/>
        <v>0.1669449081803005</v>
      </c>
      <c r="E2262">
        <f t="shared" si="355"/>
        <v>8.3472454090150254</v>
      </c>
      <c r="F2262" s="7"/>
      <c r="G2262" s="7"/>
      <c r="H2262" s="7">
        <f t="shared" si="356"/>
        <v>4.2220688924404807E-3</v>
      </c>
      <c r="I2262" s="7">
        <f t="shared" si="357"/>
        <v>4.2220688924404807E-3</v>
      </c>
      <c r="J2262" s="7">
        <f t="shared" si="358"/>
        <v>0.21110344462202404</v>
      </c>
      <c r="K2262" s="9">
        <f t="shared" si="360"/>
        <v>0</v>
      </c>
      <c r="L2262" s="7"/>
      <c r="M2262" s="7"/>
      <c r="N2262" s="7"/>
      <c r="O2262" s="7"/>
      <c r="P2262" s="7"/>
      <c r="Q2262" s="7">
        <f t="shared" si="351"/>
        <v>0</v>
      </c>
      <c r="R2262" s="7"/>
      <c r="S2262" s="7">
        <f t="shared" si="352"/>
        <v>1</v>
      </c>
      <c r="T2262" s="7"/>
      <c r="U2262" s="7">
        <f t="shared" si="353"/>
        <v>0</v>
      </c>
      <c r="V2262" s="7"/>
      <c r="W2262">
        <f t="shared" si="359"/>
        <v>18.968291928191125</v>
      </c>
    </row>
    <row r="2263" spans="1:23" x14ac:dyDescent="0.3">
      <c r="A2263">
        <v>158</v>
      </c>
      <c r="B2263">
        <v>181</v>
      </c>
      <c r="D2263">
        <f t="shared" si="354"/>
        <v>6.6777963272120197E-2</v>
      </c>
      <c r="E2263">
        <f t="shared" si="355"/>
        <v>3.33889816360601</v>
      </c>
      <c r="F2263" s="7"/>
      <c r="G2263" s="7"/>
      <c r="H2263" s="7">
        <f t="shared" si="356"/>
        <v>0</v>
      </c>
      <c r="I2263" s="7">
        <f t="shared" si="357"/>
        <v>0</v>
      </c>
      <c r="J2263" s="7" t="str">
        <f t="shared" si="358"/>
        <v/>
      </c>
      <c r="K2263" s="9">
        <f t="shared" si="360"/>
        <v>0</v>
      </c>
      <c r="L2263" s="7"/>
      <c r="M2263" s="7"/>
      <c r="N2263" s="7"/>
      <c r="O2263" s="7"/>
      <c r="P2263" s="7"/>
      <c r="Q2263" s="7">
        <f t="shared" si="351"/>
        <v>0</v>
      </c>
      <c r="R2263" s="7"/>
      <c r="S2263" s="7">
        <f t="shared" si="352"/>
        <v>1</v>
      </c>
      <c r="T2263" s="7"/>
      <c r="U2263" s="7">
        <f t="shared" si="353"/>
        <v>0</v>
      </c>
      <c r="V2263" s="7"/>
      <c r="W2263">
        <f t="shared" si="359"/>
        <v>19.10354603644225</v>
      </c>
    </row>
    <row r="2264" spans="1:23" x14ac:dyDescent="0.3">
      <c r="A2264">
        <v>158</v>
      </c>
      <c r="B2264">
        <v>183</v>
      </c>
      <c r="D2264">
        <f t="shared" si="354"/>
        <v>0.1001669449081803</v>
      </c>
      <c r="E2264">
        <f t="shared" si="355"/>
        <v>5.0083472454090154</v>
      </c>
      <c r="F2264" s="7"/>
      <c r="G2264" s="7"/>
      <c r="H2264" s="7">
        <f t="shared" si="356"/>
        <v>0</v>
      </c>
      <c r="I2264" s="7">
        <f t="shared" si="357"/>
        <v>0</v>
      </c>
      <c r="J2264" s="7" t="str">
        <f t="shared" si="358"/>
        <v/>
      </c>
      <c r="K2264" s="9">
        <f t="shared" si="360"/>
        <v>0</v>
      </c>
      <c r="L2264" s="7"/>
      <c r="M2264" s="7"/>
      <c r="N2264" s="7"/>
      <c r="O2264" s="7"/>
      <c r="P2264" s="7"/>
      <c r="Q2264" s="7">
        <f t="shared" si="351"/>
        <v>0</v>
      </c>
      <c r="R2264" s="7"/>
      <c r="S2264" s="7">
        <f t="shared" si="352"/>
        <v>1</v>
      </c>
      <c r="T2264" s="7"/>
      <c r="U2264" s="7">
        <f t="shared" si="353"/>
        <v>0</v>
      </c>
      <c r="V2264" s="7"/>
      <c r="W2264">
        <f t="shared" si="359"/>
        <v>19.083694369332083</v>
      </c>
    </row>
    <row r="2265" spans="1:23" x14ac:dyDescent="0.3">
      <c r="A2265">
        <v>161</v>
      </c>
      <c r="B2265">
        <v>183</v>
      </c>
      <c r="D2265">
        <f t="shared" si="354"/>
        <v>6.6777963272120197E-2</v>
      </c>
      <c r="E2265">
        <f t="shared" si="355"/>
        <v>3.33889816360601</v>
      </c>
      <c r="F2265" s="7"/>
      <c r="G2265" s="7"/>
      <c r="H2265" s="7">
        <f t="shared" si="356"/>
        <v>0</v>
      </c>
      <c r="I2265" s="7">
        <f t="shared" si="357"/>
        <v>0</v>
      </c>
      <c r="J2265" s="7" t="str">
        <f t="shared" si="358"/>
        <v/>
      </c>
      <c r="K2265" s="9">
        <f t="shared" si="360"/>
        <v>0</v>
      </c>
      <c r="L2265" s="7"/>
      <c r="M2265" s="7"/>
      <c r="N2265" s="7"/>
      <c r="O2265" s="7"/>
      <c r="P2265" s="7"/>
      <c r="Q2265" s="7">
        <f t="shared" si="351"/>
        <v>0</v>
      </c>
      <c r="R2265" s="7"/>
      <c r="S2265" s="7">
        <f t="shared" si="352"/>
        <v>1</v>
      </c>
      <c r="T2265" s="7"/>
      <c r="U2265" s="7">
        <f t="shared" si="353"/>
        <v>0</v>
      </c>
      <c r="V2265" s="7"/>
      <c r="W2265">
        <f t="shared" si="359"/>
        <v>18.988029399195547</v>
      </c>
    </row>
    <row r="2266" spans="1:23" x14ac:dyDescent="0.3">
      <c r="A2266">
        <v>161</v>
      </c>
      <c r="B2266">
        <v>185</v>
      </c>
      <c r="D2266">
        <f t="shared" si="354"/>
        <v>0.14165745199062721</v>
      </c>
      <c r="E2266">
        <f t="shared" si="355"/>
        <v>7.0828725995313606</v>
      </c>
      <c r="F2266" s="7"/>
      <c r="G2266" s="7"/>
      <c r="H2266" s="7">
        <f t="shared" si="356"/>
        <v>1.1200948966854434E-2</v>
      </c>
      <c r="I2266" s="7">
        <f t="shared" si="357"/>
        <v>1.1200948966854434E-2</v>
      </c>
      <c r="J2266" s="7">
        <f t="shared" si="358"/>
        <v>0.56004744834272169</v>
      </c>
      <c r="K2266" s="9">
        <f t="shared" si="360"/>
        <v>0</v>
      </c>
      <c r="L2266" s="7"/>
      <c r="M2266" s="7"/>
      <c r="N2266" s="7"/>
      <c r="O2266" s="7"/>
      <c r="P2266" s="7"/>
      <c r="Q2266" s="7">
        <f t="shared" si="351"/>
        <v>0</v>
      </c>
      <c r="R2266" s="7"/>
      <c r="S2266" s="7">
        <f t="shared" si="352"/>
        <v>1</v>
      </c>
      <c r="T2266" s="7"/>
      <c r="U2266" s="7">
        <f t="shared" si="353"/>
        <v>0</v>
      </c>
      <c r="V2266" s="7"/>
      <c r="W2266">
        <f t="shared" si="359"/>
        <v>18.968291928191125</v>
      </c>
    </row>
    <row r="2267" spans="1:23" x14ac:dyDescent="0.3">
      <c r="A2267">
        <v>158</v>
      </c>
      <c r="B2267">
        <v>182</v>
      </c>
      <c r="D2267">
        <f t="shared" si="354"/>
        <v>0</v>
      </c>
      <c r="E2267">
        <f t="shared" si="355"/>
        <v>0</v>
      </c>
      <c r="F2267" s="7"/>
      <c r="G2267" s="7"/>
      <c r="H2267" s="7">
        <f t="shared" si="356"/>
        <v>0</v>
      </c>
      <c r="I2267" s="7">
        <f t="shared" si="357"/>
        <v>0</v>
      </c>
      <c r="J2267" s="7" t="str">
        <f t="shared" si="358"/>
        <v/>
      </c>
      <c r="K2267" s="9">
        <f t="shared" si="360"/>
        <v>0</v>
      </c>
      <c r="L2267" s="7"/>
      <c r="M2267" s="7"/>
      <c r="N2267" s="7"/>
      <c r="O2267" s="7"/>
      <c r="P2267" s="7"/>
      <c r="Q2267" s="7">
        <f t="shared" si="351"/>
        <v>1</v>
      </c>
      <c r="R2267" s="7"/>
      <c r="S2267" s="7">
        <f t="shared" si="352"/>
        <v>0</v>
      </c>
      <c r="T2267" s="7"/>
      <c r="U2267" s="7">
        <f t="shared" si="353"/>
        <v>0</v>
      </c>
      <c r="V2267" s="7"/>
      <c r="W2267">
        <f t="shared" si="359"/>
        <v>19.093593589216724</v>
      </c>
    </row>
    <row r="2268" spans="1:23" x14ac:dyDescent="0.3">
      <c r="A2268">
        <v>158</v>
      </c>
      <c r="B2268">
        <v>182</v>
      </c>
      <c r="D2268">
        <f t="shared" si="354"/>
        <v>3.3388981636060099E-2</v>
      </c>
      <c r="E2268">
        <f t="shared" si="355"/>
        <v>1.669449081803005</v>
      </c>
      <c r="F2268" s="7"/>
      <c r="G2268" s="7"/>
      <c r="H2268" s="7">
        <f t="shared" si="356"/>
        <v>0</v>
      </c>
      <c r="I2268" s="7">
        <f t="shared" si="357"/>
        <v>0</v>
      </c>
      <c r="J2268" s="7" t="str">
        <f t="shared" si="358"/>
        <v/>
      </c>
      <c r="K2268" s="9">
        <f t="shared" si="360"/>
        <v>0</v>
      </c>
      <c r="L2268" s="7"/>
      <c r="M2268" s="7"/>
      <c r="N2268" s="7"/>
      <c r="O2268" s="7"/>
      <c r="P2268" s="7"/>
      <c r="Q2268" s="7">
        <f t="shared" si="351"/>
        <v>0</v>
      </c>
      <c r="R2268" s="7"/>
      <c r="S2268" s="7">
        <f t="shared" si="352"/>
        <v>1</v>
      </c>
      <c r="T2268" s="7"/>
      <c r="U2268" s="7">
        <f t="shared" si="353"/>
        <v>0</v>
      </c>
      <c r="V2268" s="7"/>
      <c r="W2268">
        <f t="shared" si="359"/>
        <v>19.093593589216724</v>
      </c>
    </row>
    <row r="2269" spans="1:23" x14ac:dyDescent="0.3">
      <c r="A2269">
        <v>158</v>
      </c>
      <c r="B2269">
        <v>181</v>
      </c>
      <c r="D2269">
        <f t="shared" si="354"/>
        <v>3.3388981636060099E-2</v>
      </c>
      <c r="E2269">
        <f t="shared" si="355"/>
        <v>1.669449081803005</v>
      </c>
      <c r="F2269" s="7"/>
      <c r="G2269" s="7"/>
      <c r="H2269" s="7">
        <f t="shared" si="356"/>
        <v>0</v>
      </c>
      <c r="I2269" s="7">
        <f t="shared" si="357"/>
        <v>0</v>
      </c>
      <c r="J2269" s="7" t="str">
        <f t="shared" si="358"/>
        <v/>
      </c>
      <c r="K2269" s="9">
        <f t="shared" si="360"/>
        <v>0</v>
      </c>
      <c r="L2269" s="7"/>
      <c r="M2269" s="7"/>
      <c r="N2269" s="7"/>
      <c r="O2269" s="7"/>
      <c r="P2269" s="7"/>
      <c r="Q2269" s="7">
        <f t="shared" si="351"/>
        <v>0</v>
      </c>
      <c r="R2269" s="7"/>
      <c r="S2269" s="7">
        <f t="shared" si="352"/>
        <v>1</v>
      </c>
      <c r="T2269" s="7"/>
      <c r="U2269" s="7">
        <f t="shared" si="353"/>
        <v>0</v>
      </c>
      <c r="V2269" s="7"/>
      <c r="W2269">
        <f t="shared" si="359"/>
        <v>19.10354603644225</v>
      </c>
    </row>
    <row r="2270" spans="1:23" x14ac:dyDescent="0.3">
      <c r="A2270">
        <v>158</v>
      </c>
      <c r="B2270">
        <v>182</v>
      </c>
      <c r="D2270">
        <f t="shared" si="354"/>
        <v>0.14165745199062721</v>
      </c>
      <c r="E2270">
        <f t="shared" si="355"/>
        <v>7.0828725995313606</v>
      </c>
      <c r="F2270" s="7"/>
      <c r="G2270" s="7"/>
      <c r="H2270" s="7">
        <f t="shared" si="356"/>
        <v>1.1200948966854434E-2</v>
      </c>
      <c r="I2270" s="7">
        <f t="shared" si="357"/>
        <v>1.1200948966854434E-2</v>
      </c>
      <c r="J2270" s="7">
        <f t="shared" si="358"/>
        <v>0.56004744834272169</v>
      </c>
      <c r="K2270" s="9">
        <f t="shared" si="360"/>
        <v>0</v>
      </c>
      <c r="L2270" s="7"/>
      <c r="M2270" s="7"/>
      <c r="N2270" s="7"/>
      <c r="O2270" s="7"/>
      <c r="P2270" s="7"/>
      <c r="Q2270" s="7">
        <f t="shared" si="351"/>
        <v>0</v>
      </c>
      <c r="R2270" s="7"/>
      <c r="S2270" s="7">
        <f t="shared" si="352"/>
        <v>1</v>
      </c>
      <c r="T2270" s="7"/>
      <c r="U2270" s="7">
        <f t="shared" si="353"/>
        <v>0</v>
      </c>
      <c r="V2270" s="7"/>
      <c r="W2270">
        <f t="shared" si="359"/>
        <v>19.093593589216724</v>
      </c>
    </row>
    <row r="2271" spans="1:23" x14ac:dyDescent="0.3">
      <c r="A2271">
        <v>161</v>
      </c>
      <c r="B2271">
        <v>185</v>
      </c>
      <c r="D2271">
        <f t="shared" si="354"/>
        <v>0.14165745199062721</v>
      </c>
      <c r="E2271">
        <f t="shared" si="355"/>
        <v>7.0828725995313606</v>
      </c>
      <c r="F2271" s="7"/>
      <c r="G2271" s="7"/>
      <c r="H2271" s="7">
        <f t="shared" si="356"/>
        <v>1.1200948966854434E-2</v>
      </c>
      <c r="I2271" s="7">
        <f t="shared" si="357"/>
        <v>1.1200948966854434E-2</v>
      </c>
      <c r="J2271" s="7">
        <f t="shared" si="358"/>
        <v>0.56004744834272169</v>
      </c>
      <c r="K2271" s="9">
        <f t="shared" si="360"/>
        <v>0</v>
      </c>
      <c r="L2271" s="7"/>
      <c r="M2271" s="7"/>
      <c r="N2271" s="7"/>
      <c r="O2271" s="7"/>
      <c r="P2271" s="7"/>
      <c r="Q2271" s="7">
        <f t="shared" si="351"/>
        <v>0</v>
      </c>
      <c r="R2271" s="7"/>
      <c r="S2271" s="7">
        <f t="shared" si="352"/>
        <v>1</v>
      </c>
      <c r="T2271" s="7"/>
      <c r="U2271" s="7">
        <f t="shared" si="353"/>
        <v>0</v>
      </c>
      <c r="V2271" s="7"/>
      <c r="W2271">
        <f t="shared" si="359"/>
        <v>18.968291928191125</v>
      </c>
    </row>
    <row r="2272" spans="1:23" x14ac:dyDescent="0.3">
      <c r="A2272">
        <v>158</v>
      </c>
      <c r="B2272">
        <v>182</v>
      </c>
      <c r="D2272">
        <f t="shared" si="354"/>
        <v>0</v>
      </c>
      <c r="E2272">
        <f t="shared" si="355"/>
        <v>0</v>
      </c>
      <c r="F2272" s="7"/>
      <c r="G2272" s="7"/>
      <c r="H2272" s="7">
        <f t="shared" si="356"/>
        <v>0</v>
      </c>
      <c r="I2272" s="7">
        <f t="shared" si="357"/>
        <v>0</v>
      </c>
      <c r="J2272" s="7" t="str">
        <f t="shared" si="358"/>
        <v/>
      </c>
      <c r="K2272" s="9">
        <f t="shared" si="360"/>
        <v>0</v>
      </c>
      <c r="L2272" s="7"/>
      <c r="M2272" s="7"/>
      <c r="N2272" s="7"/>
      <c r="O2272" s="7"/>
      <c r="P2272" s="7"/>
      <c r="Q2272" s="7">
        <f t="shared" si="351"/>
        <v>1</v>
      </c>
      <c r="R2272" s="7"/>
      <c r="S2272" s="7">
        <f t="shared" si="352"/>
        <v>0</v>
      </c>
      <c r="T2272" s="7"/>
      <c r="U2272" s="7">
        <f t="shared" si="353"/>
        <v>0</v>
      </c>
      <c r="V2272" s="7"/>
      <c r="W2272">
        <f t="shared" si="359"/>
        <v>19.093593589216724</v>
      </c>
    </row>
    <row r="2273" spans="1:23" x14ac:dyDescent="0.3">
      <c r="A2273">
        <v>158</v>
      </c>
      <c r="B2273">
        <v>182</v>
      </c>
      <c r="D2273">
        <f t="shared" si="354"/>
        <v>0.14165745199062721</v>
      </c>
      <c r="E2273">
        <f t="shared" si="355"/>
        <v>7.0828725995313606</v>
      </c>
      <c r="F2273" s="7"/>
      <c r="G2273" s="7"/>
      <c r="H2273" s="7">
        <f t="shared" si="356"/>
        <v>1.1200948966854434E-2</v>
      </c>
      <c r="I2273" s="7">
        <f t="shared" si="357"/>
        <v>1.1200948966854434E-2</v>
      </c>
      <c r="J2273" s="7">
        <f t="shared" si="358"/>
        <v>0.56004744834272169</v>
      </c>
      <c r="K2273" s="9">
        <f t="shared" si="360"/>
        <v>0</v>
      </c>
      <c r="L2273" s="7"/>
      <c r="M2273" s="7"/>
      <c r="N2273" s="7"/>
      <c r="O2273" s="7"/>
      <c r="P2273" s="7"/>
      <c r="Q2273" s="7">
        <f t="shared" si="351"/>
        <v>0</v>
      </c>
      <c r="R2273" s="7"/>
      <c r="S2273" s="7">
        <f t="shared" si="352"/>
        <v>1</v>
      </c>
      <c r="T2273" s="7"/>
      <c r="U2273" s="7">
        <f t="shared" si="353"/>
        <v>0</v>
      </c>
      <c r="V2273" s="7"/>
      <c r="W2273">
        <f t="shared" si="359"/>
        <v>19.093593589216724</v>
      </c>
    </row>
    <row r="2274" spans="1:23" x14ac:dyDescent="0.3">
      <c r="A2274">
        <v>161</v>
      </c>
      <c r="B2274">
        <v>185</v>
      </c>
      <c r="D2274">
        <f t="shared" si="354"/>
        <v>0</v>
      </c>
      <c r="E2274">
        <f t="shared" si="355"/>
        <v>0</v>
      </c>
      <c r="F2274" s="7"/>
      <c r="G2274" s="7"/>
      <c r="H2274" s="7">
        <f t="shared" si="356"/>
        <v>0</v>
      </c>
      <c r="I2274" s="7">
        <f t="shared" si="357"/>
        <v>0</v>
      </c>
      <c r="J2274" s="7" t="str">
        <f t="shared" si="358"/>
        <v/>
      </c>
      <c r="K2274" s="9">
        <f t="shared" si="360"/>
        <v>0</v>
      </c>
      <c r="L2274" s="7"/>
      <c r="M2274" s="7"/>
      <c r="N2274" s="7"/>
      <c r="O2274" s="7"/>
      <c r="P2274" s="7"/>
      <c r="Q2274" s="7">
        <f t="shared" si="351"/>
        <v>1</v>
      </c>
      <c r="R2274" s="7"/>
      <c r="S2274" s="7">
        <f t="shared" si="352"/>
        <v>0</v>
      </c>
      <c r="T2274" s="7"/>
      <c r="U2274" s="7">
        <f t="shared" si="353"/>
        <v>0</v>
      </c>
      <c r="V2274" s="7"/>
      <c r="W2274">
        <f t="shared" si="359"/>
        <v>18.968291928191125</v>
      </c>
    </row>
    <row r="2275" spans="1:23" x14ac:dyDescent="0.3">
      <c r="A2275">
        <v>161</v>
      </c>
      <c r="B2275">
        <v>185</v>
      </c>
      <c r="D2275">
        <f t="shared" si="354"/>
        <v>0</v>
      </c>
      <c r="E2275">
        <f t="shared" si="355"/>
        <v>0</v>
      </c>
      <c r="F2275" s="7"/>
      <c r="G2275" s="7"/>
      <c r="H2275" s="7">
        <f t="shared" si="356"/>
        <v>0</v>
      </c>
      <c r="I2275" s="7">
        <f t="shared" si="357"/>
        <v>0</v>
      </c>
      <c r="J2275" s="7" t="str">
        <f t="shared" si="358"/>
        <v/>
      </c>
      <c r="K2275" s="9">
        <f t="shared" si="360"/>
        <v>0</v>
      </c>
      <c r="L2275" s="7"/>
      <c r="M2275" s="7"/>
      <c r="N2275" s="7"/>
      <c r="O2275" s="7"/>
      <c r="P2275" s="7"/>
      <c r="Q2275" s="7">
        <f t="shared" si="351"/>
        <v>1</v>
      </c>
      <c r="R2275" s="7"/>
      <c r="S2275" s="7">
        <f t="shared" si="352"/>
        <v>0</v>
      </c>
      <c r="T2275" s="7"/>
      <c r="U2275" s="7">
        <f t="shared" si="353"/>
        <v>0</v>
      </c>
      <c r="V2275" s="7"/>
      <c r="W2275">
        <f t="shared" si="359"/>
        <v>18.968291928191125</v>
      </c>
    </row>
    <row r="2276" spans="1:23" x14ac:dyDescent="0.3">
      <c r="A2276">
        <v>161</v>
      </c>
      <c r="B2276">
        <v>185</v>
      </c>
      <c r="D2276">
        <f t="shared" si="354"/>
        <v>0.26919057590312351</v>
      </c>
      <c r="E2276">
        <f t="shared" si="355"/>
        <v>13.459528795156176</v>
      </c>
      <c r="F2276" s="7"/>
      <c r="G2276" s="7"/>
      <c r="H2276" s="7">
        <f t="shared" si="356"/>
        <v>2.713036910681927E-2</v>
      </c>
      <c r="I2276" s="7">
        <f t="shared" si="357"/>
        <v>2.713036910681927E-2</v>
      </c>
      <c r="J2276" s="7">
        <f t="shared" si="358"/>
        <v>1.3565184553409635</v>
      </c>
      <c r="K2276" s="9">
        <f t="shared" si="360"/>
        <v>0</v>
      </c>
      <c r="L2276" s="7"/>
      <c r="M2276" s="7"/>
      <c r="N2276" s="7"/>
      <c r="O2276" s="7"/>
      <c r="P2276" s="7"/>
      <c r="Q2276" s="7">
        <f t="shared" si="351"/>
        <v>0</v>
      </c>
      <c r="R2276" s="7"/>
      <c r="S2276" s="7">
        <f t="shared" si="352"/>
        <v>0</v>
      </c>
      <c r="T2276" s="7"/>
      <c r="U2276" s="7">
        <f t="shared" si="353"/>
        <v>1</v>
      </c>
      <c r="V2276" s="7"/>
      <c r="W2276">
        <f t="shared" si="359"/>
        <v>18.968291928191125</v>
      </c>
    </row>
    <row r="2277" spans="1:23" x14ac:dyDescent="0.3">
      <c r="A2277">
        <v>154</v>
      </c>
      <c r="B2277">
        <v>181</v>
      </c>
      <c r="D2277">
        <f t="shared" si="354"/>
        <v>0.30783120057739188</v>
      </c>
      <c r="E2277">
        <f t="shared" si="355"/>
        <v>15.391560028869595</v>
      </c>
      <c r="F2277" s="7"/>
      <c r="G2277" s="7"/>
      <c r="H2277" s="7">
        <f t="shared" si="356"/>
        <v>1.5105167473585489E-2</v>
      </c>
      <c r="I2277" s="7">
        <f t="shared" si="357"/>
        <v>1.5105167473585489E-2</v>
      </c>
      <c r="J2277" s="7">
        <f t="shared" si="358"/>
        <v>0.75525837367927451</v>
      </c>
      <c r="K2277" s="9">
        <f t="shared" si="360"/>
        <v>0</v>
      </c>
      <c r="L2277" s="7"/>
      <c r="M2277" s="7"/>
      <c r="N2277" s="7"/>
      <c r="O2277" s="7"/>
      <c r="P2277" s="7"/>
      <c r="Q2277" s="7">
        <f t="shared" si="351"/>
        <v>0</v>
      </c>
      <c r="R2277" s="7"/>
      <c r="S2277" s="7">
        <f t="shared" si="352"/>
        <v>0</v>
      </c>
      <c r="T2277" s="7"/>
      <c r="U2277" s="7">
        <f t="shared" si="353"/>
        <v>1</v>
      </c>
      <c r="V2277" s="7"/>
      <c r="W2277">
        <f t="shared" si="359"/>
        <v>19.231038973430511</v>
      </c>
    </row>
    <row r="2278" spans="1:23" x14ac:dyDescent="0.3">
      <c r="A2278">
        <v>161</v>
      </c>
      <c r="B2278">
        <v>187</v>
      </c>
      <c r="D2278">
        <f t="shared" si="354"/>
        <v>6.6777963272120197E-2</v>
      </c>
      <c r="E2278">
        <f t="shared" si="355"/>
        <v>3.33889816360601</v>
      </c>
      <c r="F2278" s="7"/>
      <c r="G2278" s="7"/>
      <c r="H2278" s="7">
        <f t="shared" si="356"/>
        <v>0</v>
      </c>
      <c r="I2278" s="7">
        <f t="shared" si="357"/>
        <v>0</v>
      </c>
      <c r="J2278" s="7" t="str">
        <f t="shared" si="358"/>
        <v/>
      </c>
      <c r="K2278" s="9">
        <f t="shared" si="360"/>
        <v>0</v>
      </c>
      <c r="L2278" s="7"/>
      <c r="M2278" s="7"/>
      <c r="N2278" s="7"/>
      <c r="O2278" s="7"/>
      <c r="P2278" s="7"/>
      <c r="Q2278" s="7">
        <f t="shared" si="351"/>
        <v>0</v>
      </c>
      <c r="R2278" s="7"/>
      <c r="S2278" s="7">
        <f t="shared" si="352"/>
        <v>1</v>
      </c>
      <c r="T2278" s="7"/>
      <c r="U2278" s="7">
        <f t="shared" si="353"/>
        <v>0</v>
      </c>
      <c r="V2278" s="7"/>
      <c r="W2278">
        <f t="shared" si="359"/>
        <v>18.948769233757755</v>
      </c>
    </row>
    <row r="2279" spans="1:23" x14ac:dyDescent="0.3">
      <c r="A2279">
        <v>161</v>
      </c>
      <c r="B2279">
        <v>185</v>
      </c>
      <c r="D2279">
        <f t="shared" si="354"/>
        <v>3.3388981636060099E-2</v>
      </c>
      <c r="E2279">
        <f t="shared" si="355"/>
        <v>1.669449081803005</v>
      </c>
      <c r="F2279" s="7"/>
      <c r="G2279" s="7"/>
      <c r="H2279" s="7">
        <f t="shared" si="356"/>
        <v>0</v>
      </c>
      <c r="I2279" s="7">
        <f t="shared" si="357"/>
        <v>0</v>
      </c>
      <c r="J2279" s="7" t="str">
        <f t="shared" si="358"/>
        <v/>
      </c>
      <c r="K2279" s="9">
        <f t="shared" si="360"/>
        <v>0</v>
      </c>
      <c r="L2279" s="7"/>
      <c r="M2279" s="7"/>
      <c r="N2279" s="7"/>
      <c r="O2279" s="7"/>
      <c r="P2279" s="7"/>
      <c r="Q2279" s="7">
        <f t="shared" si="351"/>
        <v>0</v>
      </c>
      <c r="R2279" s="7"/>
      <c r="S2279" s="7">
        <f t="shared" si="352"/>
        <v>1</v>
      </c>
      <c r="T2279" s="7"/>
      <c r="U2279" s="7">
        <f t="shared" si="353"/>
        <v>0</v>
      </c>
      <c r="V2279" s="7"/>
      <c r="W2279">
        <f t="shared" si="359"/>
        <v>18.968291928191125</v>
      </c>
    </row>
    <row r="2280" spans="1:23" x14ac:dyDescent="0.3">
      <c r="A2280">
        <v>161</v>
      </c>
      <c r="B2280">
        <v>184</v>
      </c>
      <c r="D2280">
        <f t="shared" si="354"/>
        <v>3.3388981636060099E-2</v>
      </c>
      <c r="E2280">
        <f t="shared" si="355"/>
        <v>1.669449081803005</v>
      </c>
      <c r="F2280" s="7"/>
      <c r="G2280" s="7"/>
      <c r="H2280" s="7">
        <f t="shared" si="356"/>
        <v>0</v>
      </c>
      <c r="I2280" s="7">
        <f t="shared" si="357"/>
        <v>0</v>
      </c>
      <c r="J2280" s="7" t="str">
        <f t="shared" si="358"/>
        <v/>
      </c>
      <c r="K2280" s="9">
        <f t="shared" si="360"/>
        <v>0</v>
      </c>
      <c r="L2280" s="7"/>
      <c r="M2280" s="7"/>
      <c r="N2280" s="7"/>
      <c r="O2280" s="7"/>
      <c r="P2280" s="7"/>
      <c r="Q2280" s="7">
        <f t="shared" si="351"/>
        <v>0</v>
      </c>
      <c r="R2280" s="7"/>
      <c r="S2280" s="7">
        <f t="shared" si="352"/>
        <v>1</v>
      </c>
      <c r="T2280" s="7"/>
      <c r="U2280" s="7">
        <f t="shared" si="353"/>
        <v>0</v>
      </c>
      <c r="V2280" s="7"/>
      <c r="W2280">
        <f t="shared" si="359"/>
        <v>18.978133858332932</v>
      </c>
    </row>
    <row r="2281" spans="1:23" x14ac:dyDescent="0.3">
      <c r="A2281">
        <v>161</v>
      </c>
      <c r="B2281">
        <v>185</v>
      </c>
      <c r="D2281">
        <f t="shared" si="354"/>
        <v>3.3388981636060099E-2</v>
      </c>
      <c r="E2281">
        <f t="shared" si="355"/>
        <v>1.669449081803005</v>
      </c>
      <c r="F2281" s="7"/>
      <c r="G2281" s="7"/>
      <c r="H2281" s="7">
        <f t="shared" si="356"/>
        <v>0</v>
      </c>
      <c r="I2281" s="7">
        <f t="shared" si="357"/>
        <v>0</v>
      </c>
      <c r="J2281" s="7" t="str">
        <f t="shared" si="358"/>
        <v/>
      </c>
      <c r="K2281" s="9">
        <f t="shared" si="360"/>
        <v>0</v>
      </c>
      <c r="L2281" s="7"/>
      <c r="M2281" s="7"/>
      <c r="N2281" s="7"/>
      <c r="O2281" s="7"/>
      <c r="P2281" s="7"/>
      <c r="Q2281" s="7">
        <f t="shared" si="351"/>
        <v>0</v>
      </c>
      <c r="R2281" s="7"/>
      <c r="S2281" s="7">
        <f t="shared" si="352"/>
        <v>1</v>
      </c>
      <c r="T2281" s="7"/>
      <c r="U2281" s="7">
        <f t="shared" si="353"/>
        <v>0</v>
      </c>
      <c r="V2281" s="7"/>
      <c r="W2281">
        <f t="shared" si="359"/>
        <v>18.968291928191125</v>
      </c>
    </row>
    <row r="2282" spans="1:23" x14ac:dyDescent="0.3">
      <c r="A2282">
        <v>161</v>
      </c>
      <c r="B2282">
        <v>186</v>
      </c>
      <c r="D2282">
        <f t="shared" si="354"/>
        <v>0.1669449081803005</v>
      </c>
      <c r="E2282">
        <f t="shared" si="355"/>
        <v>8.3472454090150254</v>
      </c>
      <c r="F2282" s="7"/>
      <c r="G2282" s="7"/>
      <c r="H2282" s="7">
        <f t="shared" si="356"/>
        <v>4.2220688924404807E-3</v>
      </c>
      <c r="I2282" s="7">
        <f t="shared" si="357"/>
        <v>4.2220688924404807E-3</v>
      </c>
      <c r="J2282" s="7">
        <f t="shared" si="358"/>
        <v>0.21110344462202404</v>
      </c>
      <c r="K2282" s="9">
        <f t="shared" si="360"/>
        <v>0</v>
      </c>
      <c r="L2282" s="7"/>
      <c r="M2282" s="7"/>
      <c r="N2282" s="7"/>
      <c r="O2282" s="7"/>
      <c r="P2282" s="7"/>
      <c r="Q2282" s="7">
        <f t="shared" si="351"/>
        <v>0</v>
      </c>
      <c r="R2282" s="7"/>
      <c r="S2282" s="7">
        <f t="shared" si="352"/>
        <v>1</v>
      </c>
      <c r="T2282" s="7"/>
      <c r="U2282" s="7">
        <f t="shared" si="353"/>
        <v>0</v>
      </c>
      <c r="V2282" s="7"/>
      <c r="W2282">
        <f t="shared" si="359"/>
        <v>18.958503692262944</v>
      </c>
    </row>
    <row r="2283" spans="1:23" x14ac:dyDescent="0.3">
      <c r="A2283">
        <v>158</v>
      </c>
      <c r="B2283">
        <v>182</v>
      </c>
      <c r="D2283">
        <f t="shared" si="354"/>
        <v>3.3388981636060099E-2</v>
      </c>
      <c r="E2283">
        <f t="shared" si="355"/>
        <v>1.669449081803005</v>
      </c>
      <c r="F2283" s="7"/>
      <c r="G2283" s="7"/>
      <c r="H2283" s="7">
        <f t="shared" si="356"/>
        <v>0</v>
      </c>
      <c r="I2283" s="7">
        <f t="shared" si="357"/>
        <v>0</v>
      </c>
      <c r="J2283" s="7" t="str">
        <f t="shared" si="358"/>
        <v/>
      </c>
      <c r="K2283" s="9">
        <f t="shared" si="360"/>
        <v>0</v>
      </c>
      <c r="L2283" s="7"/>
      <c r="M2283" s="7"/>
      <c r="N2283" s="7"/>
      <c r="O2283" s="7"/>
      <c r="P2283" s="7"/>
      <c r="Q2283" s="7">
        <f t="shared" si="351"/>
        <v>0</v>
      </c>
      <c r="R2283" s="7"/>
      <c r="S2283" s="7">
        <f t="shared" si="352"/>
        <v>1</v>
      </c>
      <c r="T2283" s="7"/>
      <c r="U2283" s="7">
        <f t="shared" si="353"/>
        <v>0</v>
      </c>
      <c r="V2283" s="7"/>
      <c r="W2283">
        <f t="shared" si="359"/>
        <v>19.093593589216724</v>
      </c>
    </row>
    <row r="2284" spans="1:23" x14ac:dyDescent="0.3">
      <c r="A2284">
        <v>158</v>
      </c>
      <c r="B2284">
        <v>181</v>
      </c>
      <c r="D2284">
        <f t="shared" si="354"/>
        <v>0.55066519206913667</v>
      </c>
      <c r="E2284">
        <f t="shared" si="355"/>
        <v>27.533259603456834</v>
      </c>
      <c r="F2284" s="7"/>
      <c r="G2284" s="7"/>
      <c r="H2284" s="7">
        <f t="shared" si="356"/>
        <v>6.831798069437918E-2</v>
      </c>
      <c r="I2284" s="7">
        <f t="shared" si="357"/>
        <v>6.831798069437918E-2</v>
      </c>
      <c r="J2284" s="7">
        <f t="shared" si="358"/>
        <v>3.4158990347189588</v>
      </c>
      <c r="K2284" s="9">
        <f t="shared" si="360"/>
        <v>0</v>
      </c>
      <c r="L2284" s="7"/>
      <c r="M2284" s="7"/>
      <c r="N2284" s="7"/>
      <c r="O2284" s="7"/>
      <c r="P2284" s="7"/>
      <c r="Q2284" s="7">
        <f t="shared" si="351"/>
        <v>0</v>
      </c>
      <c r="R2284" s="7"/>
      <c r="S2284" s="7">
        <f t="shared" si="352"/>
        <v>0</v>
      </c>
      <c r="T2284" s="7"/>
      <c r="U2284" s="7">
        <f t="shared" si="353"/>
        <v>1</v>
      </c>
      <c r="V2284" s="7"/>
      <c r="W2284">
        <f t="shared" si="359"/>
        <v>19.10354603644225</v>
      </c>
    </row>
    <row r="2285" spans="1:23" x14ac:dyDescent="0.3">
      <c r="A2285">
        <v>174</v>
      </c>
      <c r="B2285">
        <v>185</v>
      </c>
      <c r="D2285">
        <f t="shared" si="354"/>
        <v>0.1001669449081803</v>
      </c>
      <c r="E2285">
        <f t="shared" si="355"/>
        <v>5.0083472454090154</v>
      </c>
      <c r="F2285" s="7"/>
      <c r="G2285" s="7"/>
      <c r="H2285" s="7">
        <f t="shared" si="356"/>
        <v>0</v>
      </c>
      <c r="I2285" s="7">
        <f t="shared" si="357"/>
        <v>0</v>
      </c>
      <c r="J2285" s="7" t="str">
        <f t="shared" si="358"/>
        <v/>
      </c>
      <c r="K2285" s="9">
        <f t="shared" si="360"/>
        <v>0</v>
      </c>
      <c r="L2285" s="7"/>
      <c r="M2285" s="7"/>
      <c r="N2285" s="7"/>
      <c r="O2285" s="7"/>
      <c r="P2285" s="7"/>
      <c r="Q2285" s="7">
        <f t="shared" si="351"/>
        <v>0</v>
      </c>
      <c r="R2285" s="7"/>
      <c r="S2285" s="7">
        <f t="shared" si="352"/>
        <v>1</v>
      </c>
      <c r="T2285" s="7"/>
      <c r="U2285" s="7">
        <f t="shared" si="353"/>
        <v>0</v>
      </c>
      <c r="V2285" s="7"/>
      <c r="W2285">
        <f t="shared" si="359"/>
        <v>18.553851820476677</v>
      </c>
    </row>
    <row r="2286" spans="1:23" x14ac:dyDescent="0.3">
      <c r="A2286">
        <v>177</v>
      </c>
      <c r="B2286">
        <v>185</v>
      </c>
      <c r="D2286">
        <f t="shared" si="354"/>
        <v>0.6237576524964743</v>
      </c>
      <c r="E2286">
        <f t="shared" si="355"/>
        <v>31.187882624823715</v>
      </c>
      <c r="F2286" s="7"/>
      <c r="G2286" s="7"/>
      <c r="H2286" s="7">
        <f t="shared" si="356"/>
        <v>-6.1176403352232359E-2</v>
      </c>
      <c r="I2286" s="7">
        <f t="shared" si="357"/>
        <v>6.1176403352232359E-2</v>
      </c>
      <c r="J2286" s="7">
        <f t="shared" si="358"/>
        <v>3.0588201676116178</v>
      </c>
      <c r="K2286" s="9">
        <f t="shared" si="360"/>
        <v>0</v>
      </c>
      <c r="L2286" s="7"/>
      <c r="M2286" s="7"/>
      <c r="N2286" s="7"/>
      <c r="O2286" s="7"/>
      <c r="P2286" s="7"/>
      <c r="Q2286" s="7">
        <f t="shared" si="351"/>
        <v>0</v>
      </c>
      <c r="R2286" s="7"/>
      <c r="S2286" s="7">
        <f t="shared" si="352"/>
        <v>0</v>
      </c>
      <c r="T2286" s="7"/>
      <c r="U2286" s="7">
        <f t="shared" si="353"/>
        <v>1</v>
      </c>
      <c r="V2286" s="7"/>
      <c r="W2286">
        <f t="shared" si="359"/>
        <v>18.458339854167104</v>
      </c>
    </row>
    <row r="2287" spans="1:23" x14ac:dyDescent="0.3">
      <c r="A2287">
        <v>195</v>
      </c>
      <c r="B2287">
        <v>180</v>
      </c>
      <c r="D2287">
        <f t="shared" si="354"/>
        <v>0.23609575331771204</v>
      </c>
      <c r="E2287">
        <f t="shared" si="355"/>
        <v>11.804787665885602</v>
      </c>
      <c r="F2287" s="7"/>
      <c r="G2287" s="7"/>
      <c r="H2287" s="7">
        <f t="shared" si="356"/>
        <v>-0.1212792908917347</v>
      </c>
      <c r="I2287" s="7">
        <f t="shared" si="357"/>
        <v>0.1212792908917347</v>
      </c>
      <c r="J2287" s="7">
        <f t="shared" si="358"/>
        <v>6.0639645445867352</v>
      </c>
      <c r="K2287" s="9">
        <f t="shared" si="360"/>
        <v>0</v>
      </c>
      <c r="L2287" s="7"/>
      <c r="M2287" s="7"/>
      <c r="N2287" s="7"/>
      <c r="O2287" s="7"/>
      <c r="P2287" s="7"/>
      <c r="Q2287" s="7">
        <f t="shared" si="351"/>
        <v>0</v>
      </c>
      <c r="R2287" s="7"/>
      <c r="S2287" s="7">
        <f t="shared" si="352"/>
        <v>0</v>
      </c>
      <c r="T2287" s="7"/>
      <c r="U2287" s="7">
        <f t="shared" si="353"/>
        <v>1</v>
      </c>
      <c r="V2287" s="7"/>
      <c r="W2287">
        <f t="shared" si="359"/>
        <v>17.939082955786805</v>
      </c>
    </row>
    <row r="2288" spans="1:23" x14ac:dyDescent="0.3">
      <c r="A2288">
        <v>202</v>
      </c>
      <c r="B2288">
        <v>179</v>
      </c>
      <c r="D2288">
        <f t="shared" si="354"/>
        <v>0.6047001761694436</v>
      </c>
      <c r="E2288">
        <f t="shared" si="355"/>
        <v>30.23500880847218</v>
      </c>
      <c r="F2288" s="7"/>
      <c r="G2288" s="7"/>
      <c r="H2288" s="7">
        <f t="shared" si="356"/>
        <v>-0.15635337707725627</v>
      </c>
      <c r="I2288" s="7">
        <f t="shared" si="357"/>
        <v>0.15635337707725627</v>
      </c>
      <c r="J2288" s="7">
        <f t="shared" si="358"/>
        <v>7.8176688538628136</v>
      </c>
      <c r="K2288" s="9">
        <f t="shared" si="360"/>
        <v>0</v>
      </c>
      <c r="L2288" s="7"/>
      <c r="M2288" s="7"/>
      <c r="N2288" s="7"/>
      <c r="O2288" s="7"/>
      <c r="P2288" s="7"/>
      <c r="Q2288" s="7">
        <f t="shared" si="351"/>
        <v>0</v>
      </c>
      <c r="R2288" s="7"/>
      <c r="S2288" s="7">
        <f t="shared" si="352"/>
        <v>0</v>
      </c>
      <c r="T2288" s="7"/>
      <c r="U2288" s="7">
        <f t="shared" si="353"/>
        <v>1</v>
      </c>
      <c r="V2288" s="7"/>
      <c r="W2288">
        <f t="shared" si="359"/>
        <v>17.728668914758558</v>
      </c>
    </row>
    <row r="2289" spans="1:23" x14ac:dyDescent="0.3">
      <c r="A2289">
        <v>184</v>
      </c>
      <c r="B2289">
        <v>181</v>
      </c>
      <c r="D2289">
        <f t="shared" si="354"/>
        <v>0.78588329188245876</v>
      </c>
      <c r="E2289">
        <f t="shared" si="355"/>
        <v>39.29416459412294</v>
      </c>
      <c r="F2289" s="7"/>
      <c r="G2289" s="7"/>
      <c r="H2289" s="7">
        <f t="shared" si="356"/>
        <v>-7.8976353616142428E-2</v>
      </c>
      <c r="I2289" s="7">
        <f t="shared" si="357"/>
        <v>7.8976353616142428E-2</v>
      </c>
      <c r="J2289" s="7">
        <f t="shared" si="358"/>
        <v>3.9488176808071214</v>
      </c>
      <c r="K2289" s="9">
        <f t="shared" si="360"/>
        <v>0</v>
      </c>
      <c r="L2289" s="7"/>
      <c r="M2289" s="7"/>
      <c r="N2289" s="7"/>
      <c r="O2289" s="7"/>
      <c r="P2289" s="7"/>
      <c r="Q2289" s="7">
        <f t="shared" si="351"/>
        <v>0</v>
      </c>
      <c r="R2289" s="7"/>
      <c r="S2289" s="7">
        <f t="shared" si="352"/>
        <v>0</v>
      </c>
      <c r="T2289" s="7"/>
      <c r="U2289" s="7">
        <f t="shared" si="353"/>
        <v>1</v>
      </c>
      <c r="V2289" s="7"/>
      <c r="W2289">
        <f t="shared" si="359"/>
        <v>18.276952879458673</v>
      </c>
    </row>
    <row r="2290" spans="1:23" x14ac:dyDescent="0.3">
      <c r="A2290">
        <v>161</v>
      </c>
      <c r="B2290">
        <v>186</v>
      </c>
      <c r="D2290">
        <f t="shared" si="354"/>
        <v>0</v>
      </c>
      <c r="E2290">
        <f t="shared" si="355"/>
        <v>0</v>
      </c>
      <c r="F2290" s="7"/>
      <c r="G2290" s="7"/>
      <c r="H2290" s="7">
        <f t="shared" si="356"/>
        <v>0</v>
      </c>
      <c r="I2290" s="7">
        <f t="shared" si="357"/>
        <v>0</v>
      </c>
      <c r="J2290" s="7" t="str">
        <f t="shared" si="358"/>
        <v/>
      </c>
      <c r="K2290" s="9">
        <f t="shared" si="360"/>
        <v>0</v>
      </c>
      <c r="L2290" s="7"/>
      <c r="M2290" s="7"/>
      <c r="N2290" s="7"/>
      <c r="O2290" s="7"/>
      <c r="P2290" s="7"/>
      <c r="Q2290" s="7">
        <f t="shared" si="351"/>
        <v>1</v>
      </c>
      <c r="R2290" s="7"/>
      <c r="S2290" s="7">
        <f t="shared" si="352"/>
        <v>0</v>
      </c>
      <c r="T2290" s="7"/>
      <c r="U2290" s="7">
        <f t="shared" si="353"/>
        <v>0</v>
      </c>
      <c r="V2290" s="7"/>
      <c r="W2290">
        <f t="shared" si="359"/>
        <v>18.958503692262944</v>
      </c>
    </row>
    <row r="2291" spans="1:23" x14ac:dyDescent="0.3">
      <c r="A2291">
        <v>161</v>
      </c>
      <c r="B2291">
        <v>186</v>
      </c>
      <c r="D2291">
        <f t="shared" si="354"/>
        <v>0</v>
      </c>
      <c r="E2291">
        <f t="shared" si="355"/>
        <v>0</v>
      </c>
      <c r="F2291" s="7"/>
      <c r="G2291" s="7"/>
      <c r="H2291" s="7">
        <f t="shared" si="356"/>
        <v>0</v>
      </c>
      <c r="I2291" s="7">
        <f t="shared" si="357"/>
        <v>0</v>
      </c>
      <c r="J2291" s="7" t="str">
        <f t="shared" si="358"/>
        <v/>
      </c>
      <c r="K2291" s="9">
        <f t="shared" si="360"/>
        <v>0</v>
      </c>
      <c r="L2291" s="7"/>
      <c r="M2291" s="7"/>
      <c r="N2291" s="7"/>
      <c r="O2291" s="7"/>
      <c r="P2291" s="7"/>
      <c r="Q2291" s="7">
        <f t="shared" si="351"/>
        <v>1</v>
      </c>
      <c r="R2291" s="7"/>
      <c r="S2291" s="7">
        <f t="shared" si="352"/>
        <v>0</v>
      </c>
      <c r="T2291" s="7"/>
      <c r="U2291" s="7">
        <f t="shared" si="353"/>
        <v>0</v>
      </c>
      <c r="V2291" s="7"/>
      <c r="W2291">
        <f t="shared" si="359"/>
        <v>18.958503692262944</v>
      </c>
    </row>
    <row r="2292" spans="1:23" x14ac:dyDescent="0.3">
      <c r="A2292">
        <v>161</v>
      </c>
      <c r="B2292">
        <v>186</v>
      </c>
      <c r="D2292">
        <f t="shared" si="354"/>
        <v>0</v>
      </c>
      <c r="E2292">
        <f t="shared" si="355"/>
        <v>0</v>
      </c>
      <c r="F2292" s="7"/>
      <c r="G2292" s="7"/>
      <c r="H2292" s="7">
        <f t="shared" si="356"/>
        <v>0</v>
      </c>
      <c r="I2292" s="7">
        <f t="shared" si="357"/>
        <v>0</v>
      </c>
      <c r="J2292" s="7" t="str">
        <f t="shared" si="358"/>
        <v/>
      </c>
      <c r="K2292" s="9">
        <f t="shared" si="360"/>
        <v>0</v>
      </c>
      <c r="L2292" s="7"/>
      <c r="M2292" s="7"/>
      <c r="N2292" s="7"/>
      <c r="O2292" s="7"/>
      <c r="P2292" s="7"/>
      <c r="Q2292" s="7">
        <f t="shared" si="351"/>
        <v>1</v>
      </c>
      <c r="R2292" s="7"/>
      <c r="S2292" s="7">
        <f t="shared" si="352"/>
        <v>0</v>
      </c>
      <c r="T2292" s="7"/>
      <c r="U2292" s="7">
        <f t="shared" si="353"/>
        <v>0</v>
      </c>
      <c r="V2292" s="7"/>
      <c r="W2292">
        <f t="shared" si="359"/>
        <v>18.958503692262944</v>
      </c>
    </row>
    <row r="2293" spans="1:23" x14ac:dyDescent="0.3">
      <c r="A2293">
        <v>161</v>
      </c>
      <c r="B2293">
        <v>186</v>
      </c>
      <c r="D2293">
        <f t="shared" si="354"/>
        <v>0</v>
      </c>
      <c r="E2293">
        <f t="shared" si="355"/>
        <v>0</v>
      </c>
      <c r="F2293" s="7"/>
      <c r="G2293" s="7"/>
      <c r="H2293" s="7">
        <f t="shared" si="356"/>
        <v>0</v>
      </c>
      <c r="I2293" s="7">
        <f t="shared" si="357"/>
        <v>0</v>
      </c>
      <c r="J2293" s="7" t="str">
        <f t="shared" si="358"/>
        <v/>
      </c>
      <c r="K2293" s="9">
        <f t="shared" si="360"/>
        <v>0</v>
      </c>
      <c r="L2293" s="7"/>
      <c r="M2293" s="7"/>
      <c r="N2293" s="7"/>
      <c r="O2293" s="7"/>
      <c r="P2293" s="7"/>
      <c r="Q2293" s="7">
        <f t="shared" si="351"/>
        <v>1</v>
      </c>
      <c r="R2293" s="7"/>
      <c r="S2293" s="7">
        <f t="shared" si="352"/>
        <v>0</v>
      </c>
      <c r="T2293" s="7"/>
      <c r="U2293" s="7">
        <f t="shared" si="353"/>
        <v>0</v>
      </c>
      <c r="V2293" s="7"/>
      <c r="W2293">
        <f t="shared" si="359"/>
        <v>18.958503692262944</v>
      </c>
    </row>
    <row r="2294" spans="1:23" x14ac:dyDescent="0.3">
      <c r="A2294">
        <v>161</v>
      </c>
      <c r="B2294">
        <v>186</v>
      </c>
      <c r="D2294">
        <f t="shared" si="354"/>
        <v>0</v>
      </c>
      <c r="E2294">
        <f t="shared" si="355"/>
        <v>0</v>
      </c>
      <c r="F2294" s="7"/>
      <c r="G2294" s="7"/>
      <c r="H2294" s="7">
        <f t="shared" si="356"/>
        <v>0</v>
      </c>
      <c r="I2294" s="7">
        <f t="shared" si="357"/>
        <v>0</v>
      </c>
      <c r="J2294" s="7" t="str">
        <f t="shared" si="358"/>
        <v/>
      </c>
      <c r="K2294" s="9">
        <f t="shared" si="360"/>
        <v>0</v>
      </c>
      <c r="L2294" s="7"/>
      <c r="M2294" s="7"/>
      <c r="N2294" s="7"/>
      <c r="O2294" s="7"/>
      <c r="P2294" s="7"/>
      <c r="Q2294" s="7">
        <f t="shared" si="351"/>
        <v>1</v>
      </c>
      <c r="R2294" s="7"/>
      <c r="S2294" s="7">
        <f t="shared" si="352"/>
        <v>0</v>
      </c>
      <c r="T2294" s="7"/>
      <c r="U2294" s="7">
        <f t="shared" si="353"/>
        <v>0</v>
      </c>
      <c r="V2294" s="7"/>
      <c r="W2294">
        <f t="shared" si="359"/>
        <v>18.958503692262944</v>
      </c>
    </row>
    <row r="2295" spans="1:23" x14ac:dyDescent="0.3">
      <c r="A2295">
        <v>161</v>
      </c>
      <c r="B2295">
        <v>186</v>
      </c>
      <c r="D2295">
        <f t="shared" si="354"/>
        <v>0</v>
      </c>
      <c r="E2295">
        <f t="shared" si="355"/>
        <v>0</v>
      </c>
      <c r="F2295" s="7"/>
      <c r="G2295" s="7"/>
      <c r="H2295" s="7">
        <f t="shared" si="356"/>
        <v>0</v>
      </c>
      <c r="I2295" s="7">
        <f t="shared" si="357"/>
        <v>0</v>
      </c>
      <c r="J2295" s="7" t="str">
        <f t="shared" si="358"/>
        <v/>
      </c>
      <c r="K2295" s="9">
        <f t="shared" si="360"/>
        <v>0</v>
      </c>
      <c r="L2295" s="7"/>
      <c r="M2295" s="7"/>
      <c r="N2295" s="7"/>
      <c r="O2295" s="7"/>
      <c r="P2295" s="7"/>
      <c r="Q2295" s="7">
        <f t="shared" si="351"/>
        <v>1</v>
      </c>
      <c r="R2295" s="7"/>
      <c r="S2295" s="7">
        <f t="shared" si="352"/>
        <v>0</v>
      </c>
      <c r="T2295" s="7"/>
      <c r="U2295" s="7">
        <f t="shared" si="353"/>
        <v>0</v>
      </c>
      <c r="V2295" s="7"/>
      <c r="W2295">
        <f t="shared" si="359"/>
        <v>18.958503692262944</v>
      </c>
    </row>
    <row r="2296" spans="1:23" x14ac:dyDescent="0.3">
      <c r="A2296">
        <v>161</v>
      </c>
      <c r="B2296">
        <v>186</v>
      </c>
      <c r="D2296">
        <f t="shared" si="354"/>
        <v>0</v>
      </c>
      <c r="E2296">
        <f t="shared" si="355"/>
        <v>0</v>
      </c>
      <c r="F2296" s="7"/>
      <c r="G2296" s="7"/>
      <c r="H2296" s="7">
        <f t="shared" si="356"/>
        <v>0</v>
      </c>
      <c r="I2296" s="7">
        <f t="shared" si="357"/>
        <v>0</v>
      </c>
      <c r="J2296" s="7" t="str">
        <f t="shared" si="358"/>
        <v/>
      </c>
      <c r="K2296" s="9">
        <f t="shared" si="360"/>
        <v>0</v>
      </c>
      <c r="L2296" s="7"/>
      <c r="M2296" s="7"/>
      <c r="N2296" s="7"/>
      <c r="O2296" s="7"/>
      <c r="P2296" s="7"/>
      <c r="Q2296" s="7">
        <f t="shared" si="351"/>
        <v>1</v>
      </c>
      <c r="R2296" s="7"/>
      <c r="S2296" s="7">
        <f t="shared" si="352"/>
        <v>0</v>
      </c>
      <c r="T2296" s="7"/>
      <c r="U2296" s="7">
        <f t="shared" si="353"/>
        <v>0</v>
      </c>
      <c r="V2296" s="7"/>
      <c r="W2296">
        <f t="shared" si="359"/>
        <v>18.958503692262944</v>
      </c>
    </row>
    <row r="2297" spans="1:23" x14ac:dyDescent="0.3">
      <c r="A2297">
        <v>161</v>
      </c>
      <c r="B2297">
        <v>186</v>
      </c>
      <c r="D2297">
        <f t="shared" si="354"/>
        <v>0.12038568532434021</v>
      </c>
      <c r="E2297">
        <f t="shared" si="355"/>
        <v>6.019284266217011</v>
      </c>
      <c r="F2297" s="7"/>
      <c r="G2297" s="7"/>
      <c r="H2297" s="7">
        <f t="shared" si="356"/>
        <v>2.2170174856798452E-2</v>
      </c>
      <c r="I2297" s="7">
        <f t="shared" si="357"/>
        <v>2.2170174856798452E-2</v>
      </c>
      <c r="J2297" s="7">
        <f t="shared" si="358"/>
        <v>1.1085087428399225</v>
      </c>
      <c r="K2297" s="9">
        <f t="shared" si="360"/>
        <v>0</v>
      </c>
      <c r="L2297" s="7"/>
      <c r="M2297" s="7"/>
      <c r="N2297" s="7"/>
      <c r="O2297" s="7"/>
      <c r="P2297" s="7"/>
      <c r="Q2297" s="7">
        <f t="shared" si="351"/>
        <v>0</v>
      </c>
      <c r="R2297" s="7"/>
      <c r="S2297" s="7">
        <f t="shared" si="352"/>
        <v>1</v>
      </c>
      <c r="T2297" s="7"/>
      <c r="U2297" s="7">
        <f t="shared" si="353"/>
        <v>0</v>
      </c>
      <c r="V2297" s="7"/>
      <c r="W2297">
        <f t="shared" si="359"/>
        <v>18.958503692262944</v>
      </c>
    </row>
    <row r="2298" spans="1:23" x14ac:dyDescent="0.3">
      <c r="A2298">
        <v>158</v>
      </c>
      <c r="B2298">
        <v>184</v>
      </c>
      <c r="D2298">
        <f t="shared" si="354"/>
        <v>0.10558523072348514</v>
      </c>
      <c r="E2298">
        <f t="shared" si="355"/>
        <v>5.279261536174257</v>
      </c>
      <c r="F2298" s="7"/>
      <c r="G2298" s="7"/>
      <c r="H2298" s="7">
        <f t="shared" si="356"/>
        <v>5.0380550521725839E-2</v>
      </c>
      <c r="I2298" s="7">
        <f t="shared" si="357"/>
        <v>5.0380550521725839E-2</v>
      </c>
      <c r="J2298" s="7">
        <f t="shared" si="358"/>
        <v>2.5190275260862918</v>
      </c>
      <c r="K2298" s="9">
        <f t="shared" si="360"/>
        <v>0</v>
      </c>
      <c r="L2298" s="7"/>
      <c r="M2298" s="7"/>
      <c r="N2298" s="7"/>
      <c r="O2298" s="7"/>
      <c r="P2298" s="7"/>
      <c r="Q2298" s="7">
        <f t="shared" si="351"/>
        <v>0</v>
      </c>
      <c r="R2298" s="7"/>
      <c r="S2298" s="7">
        <f t="shared" si="352"/>
        <v>1</v>
      </c>
      <c r="T2298" s="7"/>
      <c r="U2298" s="7">
        <f t="shared" si="353"/>
        <v>0</v>
      </c>
      <c r="V2298" s="7"/>
      <c r="W2298">
        <f t="shared" si="359"/>
        <v>19.073848459662393</v>
      </c>
    </row>
    <row r="2299" spans="1:23" x14ac:dyDescent="0.3">
      <c r="A2299">
        <v>161</v>
      </c>
      <c r="B2299">
        <v>185</v>
      </c>
      <c r="D2299">
        <f t="shared" si="354"/>
        <v>9.443830132708482E-2</v>
      </c>
      <c r="E2299">
        <f t="shared" si="355"/>
        <v>4.7219150663542413</v>
      </c>
      <c r="F2299" s="7"/>
      <c r="G2299" s="7"/>
      <c r="H2299" s="7">
        <f t="shared" si="356"/>
        <v>-1.1200948966854434E-2</v>
      </c>
      <c r="I2299" s="7">
        <f t="shared" si="357"/>
        <v>1.1200948966854434E-2</v>
      </c>
      <c r="J2299" s="7">
        <f t="shared" si="358"/>
        <v>0.56004744834272169</v>
      </c>
      <c r="K2299" s="9">
        <f t="shared" si="360"/>
        <v>0</v>
      </c>
      <c r="L2299" s="7"/>
      <c r="M2299" s="7"/>
      <c r="N2299" s="7"/>
      <c r="O2299" s="7"/>
      <c r="P2299" s="7"/>
      <c r="Q2299" s="7">
        <f t="shared" si="351"/>
        <v>0</v>
      </c>
      <c r="R2299" s="7"/>
      <c r="S2299" s="7">
        <f t="shared" si="352"/>
        <v>1</v>
      </c>
      <c r="T2299" s="7"/>
      <c r="U2299" s="7">
        <f t="shared" si="353"/>
        <v>0</v>
      </c>
      <c r="V2299" s="7"/>
      <c r="W2299">
        <f t="shared" si="359"/>
        <v>18.968291928191125</v>
      </c>
    </row>
    <row r="2300" spans="1:23" x14ac:dyDescent="0.3">
      <c r="A2300">
        <v>163</v>
      </c>
      <c r="B2300">
        <v>183</v>
      </c>
      <c r="D2300">
        <f t="shared" si="354"/>
        <v>0.12038568532434021</v>
      </c>
      <c r="E2300">
        <f t="shared" si="355"/>
        <v>6.019284266217011</v>
      </c>
      <c r="F2300" s="7"/>
      <c r="G2300" s="7"/>
      <c r="H2300" s="7">
        <f t="shared" si="356"/>
        <v>-1.2370700617240485E-3</v>
      </c>
      <c r="I2300" s="7">
        <f t="shared" si="357"/>
        <v>1.2370700617240485E-3</v>
      </c>
      <c r="J2300" s="7">
        <f t="shared" si="358"/>
        <v>6.1853503086202424E-2</v>
      </c>
      <c r="K2300" s="9">
        <f t="shared" si="360"/>
        <v>0</v>
      </c>
      <c r="L2300" s="7"/>
      <c r="M2300" s="7"/>
      <c r="N2300" s="7"/>
      <c r="O2300" s="7"/>
      <c r="P2300" s="7"/>
      <c r="Q2300" s="7">
        <f t="shared" si="351"/>
        <v>0</v>
      </c>
      <c r="R2300" s="7"/>
      <c r="S2300" s="7">
        <f t="shared" si="352"/>
        <v>1</v>
      </c>
      <c r="T2300" s="7"/>
      <c r="U2300" s="7">
        <f t="shared" si="353"/>
        <v>0</v>
      </c>
      <c r="V2300" s="7"/>
      <c r="W2300">
        <f t="shared" si="359"/>
        <v>18.924278634268195</v>
      </c>
    </row>
    <row r="2301" spans="1:23" x14ac:dyDescent="0.3">
      <c r="A2301">
        <v>161</v>
      </c>
      <c r="B2301">
        <v>186</v>
      </c>
      <c r="D2301">
        <f t="shared" si="354"/>
        <v>0</v>
      </c>
      <c r="E2301">
        <f t="shared" si="355"/>
        <v>0</v>
      </c>
      <c r="F2301" s="7"/>
      <c r="G2301" s="7"/>
      <c r="H2301" s="7">
        <f t="shared" si="356"/>
        <v>0</v>
      </c>
      <c r="I2301" s="7">
        <f t="shared" si="357"/>
        <v>0</v>
      </c>
      <c r="J2301" s="7" t="str">
        <f t="shared" si="358"/>
        <v/>
      </c>
      <c r="K2301" s="9">
        <f t="shared" si="360"/>
        <v>0</v>
      </c>
      <c r="L2301" s="7"/>
      <c r="M2301" s="7"/>
      <c r="N2301" s="7"/>
      <c r="O2301" s="7"/>
      <c r="P2301" s="7"/>
      <c r="Q2301" s="7">
        <f t="shared" si="351"/>
        <v>1</v>
      </c>
      <c r="R2301" s="7"/>
      <c r="S2301" s="7">
        <f t="shared" si="352"/>
        <v>0</v>
      </c>
      <c r="T2301" s="7"/>
      <c r="U2301" s="7">
        <f t="shared" si="353"/>
        <v>0</v>
      </c>
      <c r="V2301" s="7"/>
      <c r="W2301">
        <f t="shared" si="359"/>
        <v>18.958503692262944</v>
      </c>
    </row>
    <row r="2302" spans="1:23" x14ac:dyDescent="0.3">
      <c r="A2302">
        <v>161</v>
      </c>
      <c r="B2302">
        <v>186</v>
      </c>
      <c r="D2302">
        <f t="shared" si="354"/>
        <v>0</v>
      </c>
      <c r="E2302">
        <f t="shared" si="355"/>
        <v>0</v>
      </c>
      <c r="F2302" s="7"/>
      <c r="G2302" s="7"/>
      <c r="H2302" s="7">
        <f t="shared" si="356"/>
        <v>0</v>
      </c>
      <c r="I2302" s="7">
        <f t="shared" si="357"/>
        <v>0</v>
      </c>
      <c r="J2302" s="7" t="str">
        <f t="shared" si="358"/>
        <v/>
      </c>
      <c r="K2302" s="9">
        <f t="shared" si="360"/>
        <v>0</v>
      </c>
      <c r="L2302" s="7"/>
      <c r="M2302" s="7"/>
      <c r="N2302" s="7"/>
      <c r="O2302" s="7"/>
      <c r="P2302" s="7"/>
      <c r="Q2302" s="7">
        <f t="shared" si="351"/>
        <v>1</v>
      </c>
      <c r="R2302" s="7"/>
      <c r="S2302" s="7">
        <f t="shared" si="352"/>
        <v>0</v>
      </c>
      <c r="T2302" s="7"/>
      <c r="U2302" s="7">
        <f t="shared" si="353"/>
        <v>0</v>
      </c>
      <c r="V2302" s="7"/>
      <c r="W2302">
        <f t="shared" si="359"/>
        <v>18.958503692262944</v>
      </c>
    </row>
    <row r="2303" spans="1:23" x14ac:dyDescent="0.3">
      <c r="A2303">
        <v>161</v>
      </c>
      <c r="B2303">
        <v>186</v>
      </c>
      <c r="D2303">
        <f t="shared" si="354"/>
        <v>7.4660032637722529E-2</v>
      </c>
      <c r="E2303">
        <f t="shared" si="355"/>
        <v>3.7330016318861263</v>
      </c>
      <c r="F2303" s="7"/>
      <c r="G2303" s="7"/>
      <c r="H2303" s="7">
        <f t="shared" si="356"/>
        <v>-7.9835817816183187E-3</v>
      </c>
      <c r="I2303" s="7">
        <f t="shared" si="357"/>
        <v>7.9835817816183187E-3</v>
      </c>
      <c r="J2303" s="7">
        <f t="shared" si="358"/>
        <v>0.39917908908091593</v>
      </c>
      <c r="K2303" s="9">
        <f t="shared" si="360"/>
        <v>0</v>
      </c>
      <c r="L2303" s="7"/>
      <c r="M2303" s="7"/>
      <c r="N2303" s="7"/>
      <c r="O2303" s="7"/>
      <c r="P2303" s="7"/>
      <c r="Q2303" s="7">
        <f t="shared" si="351"/>
        <v>0</v>
      </c>
      <c r="R2303" s="7"/>
      <c r="S2303" s="7">
        <f t="shared" si="352"/>
        <v>1</v>
      </c>
      <c r="T2303" s="7"/>
      <c r="U2303" s="7">
        <f t="shared" si="353"/>
        <v>0</v>
      </c>
      <c r="V2303" s="7"/>
      <c r="W2303">
        <f t="shared" si="359"/>
        <v>18.958503692262944</v>
      </c>
    </row>
    <row r="2304" spans="1:23" x14ac:dyDescent="0.3">
      <c r="A2304">
        <v>162</v>
      </c>
      <c r="B2304">
        <v>188</v>
      </c>
      <c r="D2304">
        <f t="shared" si="354"/>
        <v>0.10558523072348514</v>
      </c>
      <c r="E2304">
        <f t="shared" si="355"/>
        <v>5.279261536174257</v>
      </c>
      <c r="F2304" s="7"/>
      <c r="G2304" s="7"/>
      <c r="H2304" s="7">
        <f t="shared" si="356"/>
        <v>-0.12237718339724686</v>
      </c>
      <c r="I2304" s="7">
        <f t="shared" si="357"/>
        <v>0.12237718339724686</v>
      </c>
      <c r="J2304" s="7">
        <f t="shared" si="358"/>
        <v>6.1188591698623434</v>
      </c>
      <c r="K2304" s="9">
        <f t="shared" si="360"/>
        <v>0</v>
      </c>
      <c r="L2304" s="7"/>
      <c r="M2304" s="7"/>
      <c r="N2304" s="7"/>
      <c r="O2304" s="7"/>
      <c r="P2304" s="7"/>
      <c r="Q2304" s="7">
        <f t="shared" si="351"/>
        <v>0</v>
      </c>
      <c r="R2304" s="7"/>
      <c r="S2304" s="7">
        <f t="shared" si="352"/>
        <v>1</v>
      </c>
      <c r="T2304" s="7"/>
      <c r="U2304" s="7">
        <f t="shared" si="353"/>
        <v>0</v>
      </c>
      <c r="V2304" s="7"/>
      <c r="W2304">
        <f t="shared" si="359"/>
        <v>18.907128132117482</v>
      </c>
    </row>
    <row r="2305" spans="1:23" x14ac:dyDescent="0.3">
      <c r="A2305">
        <v>161</v>
      </c>
      <c r="B2305">
        <v>185</v>
      </c>
      <c r="D2305">
        <f t="shared" si="354"/>
        <v>0.10558523072348514</v>
      </c>
      <c r="E2305">
        <f t="shared" si="355"/>
        <v>5.279261536174257</v>
      </c>
      <c r="F2305" s="7"/>
      <c r="G2305" s="7"/>
      <c r="H2305" s="7">
        <f t="shared" si="356"/>
        <v>-0.12237718339724686</v>
      </c>
      <c r="I2305" s="7">
        <f t="shared" si="357"/>
        <v>0.12237718339724686</v>
      </c>
      <c r="J2305" s="7">
        <f t="shared" si="358"/>
        <v>6.1188591698623434</v>
      </c>
      <c r="K2305" s="9">
        <f t="shared" si="360"/>
        <v>0</v>
      </c>
      <c r="L2305" s="7"/>
      <c r="M2305" s="7"/>
      <c r="N2305" s="7"/>
      <c r="O2305" s="7"/>
      <c r="P2305" s="7"/>
      <c r="Q2305" s="7">
        <f t="shared" si="351"/>
        <v>0</v>
      </c>
      <c r="R2305" s="7"/>
      <c r="S2305" s="7">
        <f t="shared" si="352"/>
        <v>1</v>
      </c>
      <c r="T2305" s="7"/>
      <c r="U2305" s="7">
        <f t="shared" si="353"/>
        <v>0</v>
      </c>
      <c r="V2305" s="7"/>
      <c r="W2305">
        <f t="shared" si="359"/>
        <v>18.968291928191125</v>
      </c>
    </row>
    <row r="2306" spans="1:23" x14ac:dyDescent="0.3">
      <c r="A2306">
        <v>162</v>
      </c>
      <c r="B2306">
        <v>188</v>
      </c>
      <c r="D2306">
        <f t="shared" si="354"/>
        <v>0.1702510689012616</v>
      </c>
      <c r="E2306">
        <f t="shared" si="355"/>
        <v>8.5125534450630802</v>
      </c>
      <c r="F2306" s="7"/>
      <c r="G2306" s="7"/>
      <c r="H2306" s="7">
        <f t="shared" si="356"/>
        <v>5.1602919709601161E-3</v>
      </c>
      <c r="I2306" s="7">
        <f t="shared" si="357"/>
        <v>5.1602919709601161E-3</v>
      </c>
      <c r="J2306" s="7">
        <f t="shared" si="358"/>
        <v>0.25801459854800579</v>
      </c>
      <c r="K2306" s="9">
        <f t="shared" si="360"/>
        <v>0</v>
      </c>
      <c r="L2306" s="7"/>
      <c r="M2306" s="7"/>
      <c r="N2306" s="7"/>
      <c r="O2306" s="7"/>
      <c r="P2306" s="7"/>
      <c r="Q2306" s="7">
        <f t="shared" si="351"/>
        <v>0</v>
      </c>
      <c r="R2306" s="7"/>
      <c r="S2306" s="7">
        <f t="shared" si="352"/>
        <v>1</v>
      </c>
      <c r="T2306" s="7"/>
      <c r="U2306" s="7">
        <f t="shared" si="353"/>
        <v>0</v>
      </c>
      <c r="V2306" s="7"/>
      <c r="W2306">
        <f t="shared" si="359"/>
        <v>18.907128132117482</v>
      </c>
    </row>
    <row r="2307" spans="1:23" x14ac:dyDescent="0.3">
      <c r="A2307">
        <v>163</v>
      </c>
      <c r="B2307">
        <v>183</v>
      </c>
      <c r="D2307">
        <f t="shared" si="354"/>
        <v>0.13766629801728417</v>
      </c>
      <c r="E2307">
        <f t="shared" si="355"/>
        <v>6.8833149008642085</v>
      </c>
      <c r="F2307" s="7"/>
      <c r="G2307" s="7"/>
      <c r="H2307" s="7">
        <f t="shared" si="356"/>
        <v>-1.5066612360971871E-2</v>
      </c>
      <c r="I2307" s="7">
        <f t="shared" si="357"/>
        <v>1.5066612360971871E-2</v>
      </c>
      <c r="J2307" s="7">
        <f t="shared" si="358"/>
        <v>0.75333061804859347</v>
      </c>
      <c r="K2307" s="9">
        <f t="shared" si="360"/>
        <v>0</v>
      </c>
      <c r="L2307" s="7"/>
      <c r="M2307" s="7"/>
      <c r="N2307" s="7"/>
      <c r="O2307" s="7"/>
      <c r="P2307" s="7"/>
      <c r="Q2307" s="7">
        <f t="shared" ref="Q2307:Q2370" si="361">IF(E2307&lt;1,1,0)</f>
        <v>0</v>
      </c>
      <c r="R2307" s="7"/>
      <c r="S2307" s="7">
        <f t="shared" ref="S2307:S2370" si="362">IF(AND(E2307&gt;=1,E2307&lt;10),1,0)</f>
        <v>1</v>
      </c>
      <c r="T2307" s="7"/>
      <c r="U2307" s="7">
        <f t="shared" ref="U2307:U2370" si="363">IF(E2307&gt;=10,1,0)</f>
        <v>0</v>
      </c>
      <c r="V2307" s="7"/>
      <c r="W2307">
        <f t="shared" si="359"/>
        <v>18.924278634268195</v>
      </c>
    </row>
    <row r="2308" spans="1:23" x14ac:dyDescent="0.3">
      <c r="A2308">
        <v>162</v>
      </c>
      <c r="B2308">
        <v>187</v>
      </c>
      <c r="D2308">
        <f t="shared" ref="D2308:D2371" si="364">(SQRT((A2309-A2308)^2+(B2309-B2308)^2)/$C$3)</f>
        <v>0</v>
      </c>
      <c r="E2308">
        <f t="shared" ref="E2308:E2371" si="365">IF(D2308*$C$5&gt;=50,"",D2308*$C$5)</f>
        <v>0</v>
      </c>
      <c r="F2308" s="7"/>
      <c r="G2308" s="7"/>
      <c r="H2308" s="7">
        <f t="shared" ref="H2308:H2371" si="366">IF(AND(A2309-A2308&lt;&gt;0,B2309-B2308&lt;&gt;0),(1/(((TAN((B2309-B2308)/(A2309-A2308)))*180)/3.14)),0)</f>
        <v>0</v>
      </c>
      <c r="I2308" s="7">
        <f t="shared" ref="I2308:I2371" si="367">SQRT(H2308^2)</f>
        <v>0</v>
      </c>
      <c r="J2308" s="7" t="str">
        <f t="shared" ref="J2308:J2371" si="368">IF(OR(I2308=0,I2308*$C$5&gt;=360),"",(I2308*$C$5))</f>
        <v/>
      </c>
      <c r="K2308" s="9">
        <f t="shared" si="360"/>
        <v>0</v>
      </c>
      <c r="L2308" s="7"/>
      <c r="M2308" s="7"/>
      <c r="N2308" s="7"/>
      <c r="O2308" s="7"/>
      <c r="P2308" s="7"/>
      <c r="Q2308" s="7">
        <f t="shared" si="361"/>
        <v>1</v>
      </c>
      <c r="R2308" s="7"/>
      <c r="S2308" s="7">
        <f t="shared" si="362"/>
        <v>0</v>
      </c>
      <c r="T2308" s="7"/>
      <c r="U2308" s="7">
        <f t="shared" si="363"/>
        <v>0</v>
      </c>
      <c r="V2308" s="7"/>
      <c r="W2308">
        <f t="shared" ref="W2308:W2371" si="369">(SQRT((A2308-$C$9)^2+(B2308-$C$11)^2)/$C$3)</f>
        <v>18.916825085924497</v>
      </c>
    </row>
    <row r="2309" spans="1:23" x14ac:dyDescent="0.3">
      <c r="A2309">
        <v>162</v>
      </c>
      <c r="B2309">
        <v>187</v>
      </c>
      <c r="D2309">
        <f t="shared" si="364"/>
        <v>0.24077137064868043</v>
      </c>
      <c r="E2309">
        <f t="shared" si="365"/>
        <v>12.038568532434022</v>
      </c>
      <c r="F2309" s="7"/>
      <c r="G2309" s="7"/>
      <c r="H2309" s="7">
        <f t="shared" si="366"/>
        <v>1.2370700617240485E-3</v>
      </c>
      <c r="I2309" s="7">
        <f t="shared" si="367"/>
        <v>1.2370700617240485E-3</v>
      </c>
      <c r="J2309" s="7">
        <f t="shared" si="368"/>
        <v>6.1853503086202424E-2</v>
      </c>
      <c r="K2309" s="9">
        <f t="shared" si="360"/>
        <v>0</v>
      </c>
      <c r="L2309" s="7"/>
      <c r="M2309" s="7"/>
      <c r="N2309" s="7"/>
      <c r="O2309" s="7"/>
      <c r="P2309" s="7"/>
      <c r="Q2309" s="7">
        <f t="shared" si="361"/>
        <v>0</v>
      </c>
      <c r="R2309" s="7"/>
      <c r="S2309" s="7">
        <f t="shared" si="362"/>
        <v>0</v>
      </c>
      <c r="T2309" s="7"/>
      <c r="U2309" s="7">
        <f t="shared" si="363"/>
        <v>1</v>
      </c>
      <c r="V2309" s="7"/>
      <c r="W2309">
        <f t="shared" si="369"/>
        <v>18.916825085924497</v>
      </c>
    </row>
    <row r="2310" spans="1:23" x14ac:dyDescent="0.3">
      <c r="A2310">
        <v>158</v>
      </c>
      <c r="B2310">
        <v>181</v>
      </c>
      <c r="D2310">
        <f t="shared" si="364"/>
        <v>0.1669449081803005</v>
      </c>
      <c r="E2310">
        <f t="shared" si="365"/>
        <v>8.3472454090150254</v>
      </c>
      <c r="F2310" s="7"/>
      <c r="G2310" s="7"/>
      <c r="H2310" s="7">
        <f t="shared" si="366"/>
        <v>4.2220688924404807E-3</v>
      </c>
      <c r="I2310" s="7">
        <f t="shared" si="367"/>
        <v>4.2220688924404807E-3</v>
      </c>
      <c r="J2310" s="7">
        <f t="shared" si="368"/>
        <v>0.21110344462202404</v>
      </c>
      <c r="K2310" s="9">
        <f t="shared" ref="K2310:K2373" si="370">IF(E2308="",1,0)</f>
        <v>0</v>
      </c>
      <c r="L2310" s="7"/>
      <c r="M2310" s="7"/>
      <c r="N2310" s="7"/>
      <c r="O2310" s="7"/>
      <c r="P2310" s="7"/>
      <c r="Q2310" s="7">
        <f t="shared" si="361"/>
        <v>0</v>
      </c>
      <c r="R2310" s="7"/>
      <c r="S2310" s="7">
        <f t="shared" si="362"/>
        <v>1</v>
      </c>
      <c r="T2310" s="7"/>
      <c r="U2310" s="7">
        <f t="shared" si="363"/>
        <v>0</v>
      </c>
      <c r="V2310" s="7"/>
      <c r="W2310">
        <f t="shared" si="369"/>
        <v>19.10354603644225</v>
      </c>
    </row>
    <row r="2311" spans="1:23" x14ac:dyDescent="0.3">
      <c r="A2311">
        <v>161</v>
      </c>
      <c r="B2311">
        <v>185</v>
      </c>
      <c r="D2311">
        <f t="shared" si="364"/>
        <v>0.10558523072348514</v>
      </c>
      <c r="E2311">
        <f t="shared" si="365"/>
        <v>5.279261536174257</v>
      </c>
      <c r="F2311" s="7"/>
      <c r="G2311" s="7"/>
      <c r="H2311" s="7">
        <f t="shared" si="366"/>
        <v>-0.12237718339724686</v>
      </c>
      <c r="I2311" s="7">
        <f t="shared" si="367"/>
        <v>0.12237718339724686</v>
      </c>
      <c r="J2311" s="7">
        <f t="shared" si="368"/>
        <v>6.1188591698623434</v>
      </c>
      <c r="K2311" s="9">
        <f t="shared" si="370"/>
        <v>0</v>
      </c>
      <c r="L2311" s="7"/>
      <c r="M2311" s="7"/>
      <c r="N2311" s="7"/>
      <c r="O2311" s="7"/>
      <c r="P2311" s="7"/>
      <c r="Q2311" s="7">
        <f t="shared" si="361"/>
        <v>0</v>
      </c>
      <c r="R2311" s="7"/>
      <c r="S2311" s="7">
        <f t="shared" si="362"/>
        <v>1</v>
      </c>
      <c r="T2311" s="7"/>
      <c r="U2311" s="7">
        <f t="shared" si="363"/>
        <v>0</v>
      </c>
      <c r="V2311" s="7"/>
      <c r="W2311">
        <f t="shared" si="369"/>
        <v>18.968291928191125</v>
      </c>
    </row>
    <row r="2312" spans="1:23" x14ac:dyDescent="0.3">
      <c r="A2312">
        <v>162</v>
      </c>
      <c r="B2312">
        <v>188</v>
      </c>
      <c r="D2312">
        <f t="shared" si="364"/>
        <v>0.10558523072348514</v>
      </c>
      <c r="E2312">
        <f t="shared" si="365"/>
        <v>5.279261536174257</v>
      </c>
      <c r="F2312" s="7"/>
      <c r="G2312" s="7"/>
      <c r="H2312" s="7">
        <f t="shared" si="366"/>
        <v>-0.12237718339724686</v>
      </c>
      <c r="I2312" s="7">
        <f t="shared" si="367"/>
        <v>0.12237718339724686</v>
      </c>
      <c r="J2312" s="7">
        <f t="shared" si="368"/>
        <v>6.1188591698623434</v>
      </c>
      <c r="K2312" s="9">
        <f t="shared" si="370"/>
        <v>0</v>
      </c>
      <c r="L2312" s="7"/>
      <c r="M2312" s="7"/>
      <c r="O2312" s="7"/>
      <c r="P2312" s="7"/>
      <c r="Q2312" s="7">
        <f t="shared" si="361"/>
        <v>0</v>
      </c>
      <c r="R2312" s="7"/>
      <c r="S2312" s="7">
        <f t="shared" si="362"/>
        <v>1</v>
      </c>
      <c r="T2312" s="7"/>
      <c r="U2312" s="7">
        <f t="shared" si="363"/>
        <v>0</v>
      </c>
      <c r="V2312" s="7"/>
      <c r="W2312">
        <f t="shared" si="369"/>
        <v>18.907128132117482</v>
      </c>
    </row>
    <row r="2313" spans="1:23" x14ac:dyDescent="0.3">
      <c r="A2313">
        <v>161</v>
      </c>
      <c r="B2313">
        <v>185</v>
      </c>
      <c r="D2313">
        <f t="shared" si="364"/>
        <v>0</v>
      </c>
      <c r="E2313">
        <f t="shared" si="365"/>
        <v>0</v>
      </c>
      <c r="F2313" s="7"/>
      <c r="G2313" s="7"/>
      <c r="H2313" s="7">
        <f t="shared" si="366"/>
        <v>0</v>
      </c>
      <c r="I2313" s="7">
        <f t="shared" si="367"/>
        <v>0</v>
      </c>
      <c r="J2313" s="7" t="str">
        <f t="shared" si="368"/>
        <v/>
      </c>
      <c r="K2313" s="9">
        <f t="shared" si="370"/>
        <v>0</v>
      </c>
      <c r="L2313" s="7"/>
      <c r="M2313" s="7"/>
      <c r="O2313" s="7"/>
      <c r="P2313" s="7"/>
      <c r="Q2313" s="7">
        <f t="shared" si="361"/>
        <v>1</v>
      </c>
      <c r="R2313" s="7"/>
      <c r="S2313" s="7">
        <f t="shared" si="362"/>
        <v>0</v>
      </c>
      <c r="T2313" s="7"/>
      <c r="U2313" s="7">
        <f t="shared" si="363"/>
        <v>0</v>
      </c>
      <c r="V2313" s="7"/>
      <c r="W2313">
        <f t="shared" si="369"/>
        <v>18.968291928191125</v>
      </c>
    </row>
    <row r="2314" spans="1:23" x14ac:dyDescent="0.3">
      <c r="A2314">
        <v>161</v>
      </c>
      <c r="B2314">
        <v>185</v>
      </c>
      <c r="D2314">
        <f t="shared" si="364"/>
        <v>0</v>
      </c>
      <c r="E2314">
        <f t="shared" si="365"/>
        <v>0</v>
      </c>
      <c r="F2314" s="7"/>
      <c r="G2314" s="7"/>
      <c r="H2314" s="7">
        <f t="shared" si="366"/>
        <v>0</v>
      </c>
      <c r="I2314" s="7">
        <f t="shared" si="367"/>
        <v>0</v>
      </c>
      <c r="J2314" s="7" t="str">
        <f t="shared" si="368"/>
        <v/>
      </c>
      <c r="K2314" s="9">
        <f t="shared" si="370"/>
        <v>0</v>
      </c>
      <c r="L2314" s="7"/>
      <c r="M2314" s="7"/>
      <c r="O2314" s="7"/>
      <c r="P2314" s="7"/>
      <c r="Q2314" s="7">
        <f t="shared" si="361"/>
        <v>1</v>
      </c>
      <c r="R2314" s="7"/>
      <c r="S2314" s="7">
        <f t="shared" si="362"/>
        <v>0</v>
      </c>
      <c r="T2314" s="7"/>
      <c r="U2314" s="7">
        <f t="shared" si="363"/>
        <v>0</v>
      </c>
      <c r="V2314" s="7"/>
      <c r="W2314">
        <f t="shared" si="369"/>
        <v>18.968291928191125</v>
      </c>
    </row>
    <row r="2315" spans="1:23" x14ac:dyDescent="0.3">
      <c r="A2315">
        <v>161</v>
      </c>
      <c r="B2315">
        <v>185</v>
      </c>
      <c r="D2315">
        <f t="shared" si="364"/>
        <v>0.1001669449081803</v>
      </c>
      <c r="E2315">
        <f t="shared" si="365"/>
        <v>5.0083472454090154</v>
      </c>
      <c r="F2315" s="7"/>
      <c r="G2315" s="7"/>
      <c r="H2315" s="7">
        <f t="shared" si="366"/>
        <v>0</v>
      </c>
      <c r="I2315" s="7">
        <f t="shared" si="367"/>
        <v>0</v>
      </c>
      <c r="J2315" s="7" t="str">
        <f t="shared" si="368"/>
        <v/>
      </c>
      <c r="K2315" s="9">
        <f t="shared" si="370"/>
        <v>0</v>
      </c>
      <c r="L2315" s="7"/>
      <c r="M2315" s="7"/>
      <c r="O2315" s="7"/>
      <c r="P2315" s="7"/>
      <c r="Q2315" s="7">
        <f t="shared" si="361"/>
        <v>0</v>
      </c>
      <c r="R2315" s="7"/>
      <c r="S2315" s="7">
        <f t="shared" si="362"/>
        <v>1</v>
      </c>
      <c r="T2315" s="7"/>
      <c r="U2315" s="7">
        <f t="shared" si="363"/>
        <v>0</v>
      </c>
      <c r="V2315" s="7"/>
      <c r="W2315">
        <f t="shared" si="369"/>
        <v>18.968291928191125</v>
      </c>
    </row>
    <row r="2316" spans="1:23" x14ac:dyDescent="0.3">
      <c r="A2316">
        <v>161</v>
      </c>
      <c r="B2316">
        <v>188</v>
      </c>
      <c r="D2316">
        <f t="shared" si="364"/>
        <v>0.1001669449081803</v>
      </c>
      <c r="E2316">
        <f t="shared" si="365"/>
        <v>5.0083472454090154</v>
      </c>
      <c r="F2316" s="7"/>
      <c r="G2316" s="7"/>
      <c r="H2316" s="7">
        <f t="shared" si="366"/>
        <v>0</v>
      </c>
      <c r="I2316" s="7">
        <f t="shared" si="367"/>
        <v>0</v>
      </c>
      <c r="J2316" s="7" t="str">
        <f t="shared" si="368"/>
        <v/>
      </c>
      <c r="K2316" s="9">
        <f t="shared" si="370"/>
        <v>0</v>
      </c>
      <c r="L2316" s="7"/>
      <c r="M2316" s="7"/>
      <c r="O2316" s="7"/>
      <c r="P2316" s="7"/>
      <c r="Q2316" s="7">
        <f t="shared" si="361"/>
        <v>0</v>
      </c>
      <c r="R2316" s="7"/>
      <c r="S2316" s="7">
        <f t="shared" si="362"/>
        <v>1</v>
      </c>
      <c r="T2316" s="7"/>
      <c r="U2316" s="7">
        <f t="shared" si="363"/>
        <v>0</v>
      </c>
      <c r="V2316" s="7"/>
      <c r="W2316">
        <f t="shared" si="369"/>
        <v>18.939088635598342</v>
      </c>
    </row>
    <row r="2317" spans="1:23" x14ac:dyDescent="0.3">
      <c r="A2317">
        <v>161</v>
      </c>
      <c r="B2317">
        <v>185</v>
      </c>
      <c r="D2317">
        <f t="shared" si="364"/>
        <v>0</v>
      </c>
      <c r="E2317">
        <f t="shared" si="365"/>
        <v>0</v>
      </c>
      <c r="F2317" s="7"/>
      <c r="G2317" s="7"/>
      <c r="H2317" s="7">
        <f t="shared" si="366"/>
        <v>0</v>
      </c>
      <c r="I2317" s="7">
        <f t="shared" si="367"/>
        <v>0</v>
      </c>
      <c r="J2317" s="7" t="str">
        <f t="shared" si="368"/>
        <v/>
      </c>
      <c r="K2317" s="9">
        <f t="shared" si="370"/>
        <v>0</v>
      </c>
      <c r="L2317" s="7"/>
      <c r="M2317" s="7"/>
      <c r="O2317" s="7"/>
      <c r="P2317" s="7"/>
      <c r="Q2317" s="7">
        <f t="shared" si="361"/>
        <v>1</v>
      </c>
      <c r="R2317" s="7"/>
      <c r="S2317" s="7">
        <f t="shared" si="362"/>
        <v>0</v>
      </c>
      <c r="T2317" s="7"/>
      <c r="U2317" s="7">
        <f t="shared" si="363"/>
        <v>0</v>
      </c>
      <c r="V2317" s="7"/>
      <c r="W2317">
        <f t="shared" si="369"/>
        <v>18.968291928191125</v>
      </c>
    </row>
    <row r="2318" spans="1:23" x14ac:dyDescent="0.3">
      <c r="A2318">
        <v>161</v>
      </c>
      <c r="B2318">
        <v>185</v>
      </c>
      <c r="D2318">
        <f t="shared" si="364"/>
        <v>0</v>
      </c>
      <c r="E2318">
        <f t="shared" si="365"/>
        <v>0</v>
      </c>
      <c r="F2318" s="7"/>
      <c r="G2318" s="7"/>
      <c r="H2318" s="7">
        <f t="shared" si="366"/>
        <v>0</v>
      </c>
      <c r="I2318" s="7">
        <f t="shared" si="367"/>
        <v>0</v>
      </c>
      <c r="J2318" s="7" t="str">
        <f t="shared" si="368"/>
        <v/>
      </c>
      <c r="K2318" s="9">
        <f t="shared" si="370"/>
        <v>0</v>
      </c>
      <c r="L2318" s="7"/>
      <c r="M2318" s="7"/>
      <c r="O2318" s="7"/>
      <c r="P2318" s="7"/>
      <c r="Q2318" s="7">
        <f t="shared" si="361"/>
        <v>1</v>
      </c>
      <c r="R2318" s="7"/>
      <c r="S2318" s="7">
        <f t="shared" si="362"/>
        <v>0</v>
      </c>
      <c r="T2318" s="7"/>
      <c r="U2318" s="7">
        <f t="shared" si="363"/>
        <v>0</v>
      </c>
      <c r="V2318" s="7"/>
      <c r="W2318">
        <f t="shared" si="369"/>
        <v>18.968291928191125</v>
      </c>
    </row>
    <row r="2319" spans="1:23" x14ac:dyDescent="0.3">
      <c r="A2319">
        <v>161</v>
      </c>
      <c r="B2319">
        <v>185</v>
      </c>
      <c r="D2319">
        <f t="shared" si="364"/>
        <v>6.6777963272120197E-2</v>
      </c>
      <c r="E2319">
        <f t="shared" si="365"/>
        <v>3.33889816360601</v>
      </c>
      <c r="F2319" s="7"/>
      <c r="G2319" s="7"/>
      <c r="H2319" s="7">
        <f t="shared" si="366"/>
        <v>0</v>
      </c>
      <c r="I2319" s="7">
        <f t="shared" si="367"/>
        <v>0</v>
      </c>
      <c r="J2319" s="7" t="str">
        <f t="shared" si="368"/>
        <v/>
      </c>
      <c r="K2319" s="9">
        <f t="shared" si="370"/>
        <v>0</v>
      </c>
      <c r="L2319" s="7"/>
      <c r="M2319" s="7"/>
      <c r="O2319" s="7"/>
      <c r="P2319" s="7"/>
      <c r="Q2319" s="7">
        <f t="shared" si="361"/>
        <v>0</v>
      </c>
      <c r="R2319" s="7"/>
      <c r="S2319" s="7">
        <f t="shared" si="362"/>
        <v>1</v>
      </c>
      <c r="T2319" s="7"/>
      <c r="U2319" s="7">
        <f t="shared" si="363"/>
        <v>0</v>
      </c>
      <c r="V2319" s="7"/>
      <c r="W2319">
        <f t="shared" si="369"/>
        <v>18.968291928191125</v>
      </c>
    </row>
    <row r="2320" spans="1:23" x14ac:dyDescent="0.3">
      <c r="A2320">
        <v>161</v>
      </c>
      <c r="B2320">
        <v>187</v>
      </c>
      <c r="D2320">
        <f t="shared" si="364"/>
        <v>6.6777963272120197E-2</v>
      </c>
      <c r="E2320">
        <f t="shared" si="365"/>
        <v>3.33889816360601</v>
      </c>
      <c r="F2320" s="7"/>
      <c r="G2320" s="7"/>
      <c r="H2320" s="7">
        <f t="shared" si="366"/>
        <v>0</v>
      </c>
      <c r="I2320" s="7">
        <f t="shared" si="367"/>
        <v>0</v>
      </c>
      <c r="J2320" s="7" t="str">
        <f t="shared" si="368"/>
        <v/>
      </c>
      <c r="K2320" s="9">
        <f t="shared" si="370"/>
        <v>0</v>
      </c>
      <c r="L2320" s="7"/>
      <c r="M2320" s="7"/>
      <c r="O2320" s="7"/>
      <c r="P2320" s="7"/>
      <c r="Q2320" s="7">
        <f t="shared" si="361"/>
        <v>0</v>
      </c>
      <c r="R2320" s="7"/>
      <c r="S2320" s="7">
        <f t="shared" si="362"/>
        <v>1</v>
      </c>
      <c r="T2320" s="7"/>
      <c r="U2320" s="7">
        <f t="shared" si="363"/>
        <v>0</v>
      </c>
      <c r="V2320" s="7"/>
      <c r="W2320">
        <f t="shared" si="369"/>
        <v>18.948769233757755</v>
      </c>
    </row>
    <row r="2321" spans="1:23" x14ac:dyDescent="0.3">
      <c r="A2321">
        <v>161</v>
      </c>
      <c r="B2321">
        <v>185</v>
      </c>
      <c r="D2321">
        <f t="shared" si="364"/>
        <v>0</v>
      </c>
      <c r="E2321">
        <f t="shared" si="365"/>
        <v>0</v>
      </c>
      <c r="F2321" s="7"/>
      <c r="G2321" s="7"/>
      <c r="H2321" s="7">
        <f t="shared" si="366"/>
        <v>0</v>
      </c>
      <c r="I2321" s="7">
        <f t="shared" si="367"/>
        <v>0</v>
      </c>
      <c r="J2321" s="7" t="str">
        <f t="shared" si="368"/>
        <v/>
      </c>
      <c r="K2321" s="9">
        <f t="shared" si="370"/>
        <v>0</v>
      </c>
      <c r="L2321" s="7"/>
      <c r="M2321" s="7"/>
      <c r="O2321" s="7"/>
      <c r="P2321" s="7"/>
      <c r="Q2321" s="7">
        <f t="shared" si="361"/>
        <v>1</v>
      </c>
      <c r="R2321" s="7"/>
      <c r="S2321" s="7">
        <f t="shared" si="362"/>
        <v>0</v>
      </c>
      <c r="T2321" s="7"/>
      <c r="U2321" s="7">
        <f t="shared" si="363"/>
        <v>0</v>
      </c>
      <c r="V2321" s="7"/>
      <c r="W2321">
        <f t="shared" si="369"/>
        <v>18.968291928191125</v>
      </c>
    </row>
    <row r="2322" spans="1:23" x14ac:dyDescent="0.3">
      <c r="A2322">
        <v>161</v>
      </c>
      <c r="B2322">
        <v>185</v>
      </c>
      <c r="D2322">
        <f t="shared" si="364"/>
        <v>0.1001669449081803</v>
      </c>
      <c r="E2322">
        <f t="shared" si="365"/>
        <v>5.0083472454090154</v>
      </c>
      <c r="F2322" s="7"/>
      <c r="G2322" s="7"/>
      <c r="H2322" s="7">
        <f t="shared" si="366"/>
        <v>0</v>
      </c>
      <c r="I2322" s="7">
        <f t="shared" si="367"/>
        <v>0</v>
      </c>
      <c r="J2322" s="7" t="str">
        <f t="shared" si="368"/>
        <v/>
      </c>
      <c r="K2322" s="9">
        <f t="shared" si="370"/>
        <v>0</v>
      </c>
      <c r="L2322" s="7"/>
      <c r="M2322" s="7"/>
      <c r="O2322" s="7"/>
      <c r="P2322" s="7"/>
      <c r="Q2322" s="7">
        <f t="shared" si="361"/>
        <v>0</v>
      </c>
      <c r="R2322" s="7"/>
      <c r="S2322" s="7">
        <f t="shared" si="362"/>
        <v>1</v>
      </c>
      <c r="T2322" s="7"/>
      <c r="U2322" s="7">
        <f t="shared" si="363"/>
        <v>0</v>
      </c>
      <c r="V2322" s="7"/>
      <c r="W2322">
        <f t="shared" si="369"/>
        <v>18.968291928191125</v>
      </c>
    </row>
    <row r="2323" spans="1:23" x14ac:dyDescent="0.3">
      <c r="A2323">
        <v>161</v>
      </c>
      <c r="B2323">
        <v>188</v>
      </c>
      <c r="D2323">
        <f t="shared" si="364"/>
        <v>0.1001669449081803</v>
      </c>
      <c r="E2323">
        <f t="shared" si="365"/>
        <v>5.0083472454090154</v>
      </c>
      <c r="F2323" s="7"/>
      <c r="G2323" s="7"/>
      <c r="H2323" s="7">
        <f t="shared" si="366"/>
        <v>0</v>
      </c>
      <c r="I2323" s="7">
        <f t="shared" si="367"/>
        <v>0</v>
      </c>
      <c r="J2323" s="7" t="str">
        <f t="shared" si="368"/>
        <v/>
      </c>
      <c r="K2323" s="9">
        <f t="shared" si="370"/>
        <v>0</v>
      </c>
      <c r="L2323" s="7"/>
      <c r="M2323" s="7"/>
      <c r="O2323" s="7"/>
      <c r="P2323" s="7"/>
      <c r="Q2323" s="7">
        <f t="shared" si="361"/>
        <v>0</v>
      </c>
      <c r="R2323" s="7"/>
      <c r="S2323" s="7">
        <f t="shared" si="362"/>
        <v>1</v>
      </c>
      <c r="T2323" s="7"/>
      <c r="U2323" s="7">
        <f t="shared" si="363"/>
        <v>0</v>
      </c>
      <c r="V2323" s="7"/>
      <c r="W2323">
        <f t="shared" si="369"/>
        <v>18.939088635598342</v>
      </c>
    </row>
    <row r="2324" spans="1:23" x14ac:dyDescent="0.3">
      <c r="A2324">
        <v>161</v>
      </c>
      <c r="B2324">
        <v>185</v>
      </c>
      <c r="D2324">
        <f t="shared" si="364"/>
        <v>0.10558523072348514</v>
      </c>
      <c r="E2324">
        <f t="shared" si="365"/>
        <v>5.279261536174257</v>
      </c>
      <c r="F2324" s="7"/>
      <c r="G2324" s="7"/>
      <c r="H2324" s="7">
        <f t="shared" si="366"/>
        <v>-0.12237718339724686</v>
      </c>
      <c r="I2324" s="7">
        <f t="shared" si="367"/>
        <v>0.12237718339724686</v>
      </c>
      <c r="J2324" s="7">
        <f t="shared" si="368"/>
        <v>6.1188591698623434</v>
      </c>
      <c r="K2324" s="9">
        <f t="shared" si="370"/>
        <v>0</v>
      </c>
      <c r="L2324" s="7"/>
      <c r="M2324" s="7"/>
      <c r="O2324" s="7"/>
      <c r="P2324" s="7"/>
      <c r="Q2324" s="7">
        <f t="shared" si="361"/>
        <v>0</v>
      </c>
      <c r="R2324" s="7"/>
      <c r="S2324" s="7">
        <f t="shared" si="362"/>
        <v>1</v>
      </c>
      <c r="T2324" s="7"/>
      <c r="U2324" s="7">
        <f t="shared" si="363"/>
        <v>0</v>
      </c>
      <c r="V2324" s="7"/>
      <c r="W2324">
        <f t="shared" si="369"/>
        <v>18.968291928191125</v>
      </c>
    </row>
    <row r="2325" spans="1:23" x14ac:dyDescent="0.3">
      <c r="A2325">
        <v>162</v>
      </c>
      <c r="B2325">
        <v>188</v>
      </c>
      <c r="D2325">
        <f t="shared" si="364"/>
        <v>0.10558523072348514</v>
      </c>
      <c r="E2325">
        <f t="shared" si="365"/>
        <v>5.279261536174257</v>
      </c>
      <c r="F2325" s="7"/>
      <c r="G2325" s="7"/>
      <c r="H2325" s="7">
        <f t="shared" si="366"/>
        <v>-0.12237718339724686</v>
      </c>
      <c r="I2325" s="7">
        <f t="shared" si="367"/>
        <v>0.12237718339724686</v>
      </c>
      <c r="J2325" s="7">
        <f t="shared" si="368"/>
        <v>6.1188591698623434</v>
      </c>
      <c r="K2325" s="9">
        <f t="shared" si="370"/>
        <v>0</v>
      </c>
      <c r="L2325" s="7"/>
      <c r="M2325" s="7"/>
      <c r="O2325" s="7"/>
      <c r="P2325" s="7"/>
      <c r="Q2325" s="7">
        <f t="shared" si="361"/>
        <v>0</v>
      </c>
      <c r="R2325" s="7"/>
      <c r="S2325" s="7">
        <f t="shared" si="362"/>
        <v>1</v>
      </c>
      <c r="T2325" s="7"/>
      <c r="U2325" s="7">
        <f t="shared" si="363"/>
        <v>0</v>
      </c>
      <c r="V2325" s="7"/>
      <c r="W2325">
        <f t="shared" si="369"/>
        <v>18.907128132117482</v>
      </c>
    </row>
    <row r="2326" spans="1:23" x14ac:dyDescent="0.3">
      <c r="A2326">
        <v>161</v>
      </c>
      <c r="B2326">
        <v>185</v>
      </c>
      <c r="D2326">
        <f t="shared" si="364"/>
        <v>0</v>
      </c>
      <c r="E2326">
        <f t="shared" si="365"/>
        <v>0</v>
      </c>
      <c r="F2326" s="7"/>
      <c r="G2326" s="7"/>
      <c r="H2326" s="7">
        <f t="shared" si="366"/>
        <v>0</v>
      </c>
      <c r="I2326" s="7">
        <f t="shared" si="367"/>
        <v>0</v>
      </c>
      <c r="J2326" s="7" t="str">
        <f t="shared" si="368"/>
        <v/>
      </c>
      <c r="K2326" s="9">
        <f t="shared" si="370"/>
        <v>0</v>
      </c>
      <c r="L2326" s="7"/>
      <c r="M2326" s="7"/>
      <c r="O2326" s="7"/>
      <c r="P2326" s="7"/>
      <c r="Q2326" s="7">
        <f t="shared" si="361"/>
        <v>1</v>
      </c>
      <c r="R2326" s="7"/>
      <c r="S2326" s="7">
        <f t="shared" si="362"/>
        <v>0</v>
      </c>
      <c r="T2326" s="7"/>
      <c r="U2326" s="7">
        <f t="shared" si="363"/>
        <v>0</v>
      </c>
      <c r="V2326" s="7"/>
      <c r="W2326">
        <f t="shared" si="369"/>
        <v>18.968291928191125</v>
      </c>
    </row>
    <row r="2327" spans="1:23" x14ac:dyDescent="0.3">
      <c r="A2327">
        <v>161</v>
      </c>
      <c r="B2327">
        <v>185</v>
      </c>
      <c r="D2327">
        <f t="shared" si="364"/>
        <v>3.3388981636060099E-2</v>
      </c>
      <c r="E2327">
        <f t="shared" si="365"/>
        <v>1.669449081803005</v>
      </c>
      <c r="F2327" s="7"/>
      <c r="G2327" s="7"/>
      <c r="H2327" s="7">
        <f t="shared" si="366"/>
        <v>0</v>
      </c>
      <c r="I2327" s="7">
        <f t="shared" si="367"/>
        <v>0</v>
      </c>
      <c r="J2327" s="7" t="str">
        <f t="shared" si="368"/>
        <v/>
      </c>
      <c r="K2327" s="9">
        <f t="shared" si="370"/>
        <v>0</v>
      </c>
      <c r="L2327" s="7"/>
      <c r="M2327" s="7"/>
      <c r="O2327" s="7"/>
      <c r="P2327" s="7"/>
      <c r="Q2327" s="7">
        <f t="shared" si="361"/>
        <v>0</v>
      </c>
      <c r="R2327" s="7"/>
      <c r="S2327" s="7">
        <f t="shared" si="362"/>
        <v>1</v>
      </c>
      <c r="T2327" s="7"/>
      <c r="U2327" s="7">
        <f t="shared" si="363"/>
        <v>0</v>
      </c>
      <c r="V2327" s="7"/>
      <c r="W2327">
        <f t="shared" si="369"/>
        <v>18.968291928191125</v>
      </c>
    </row>
    <row r="2328" spans="1:23" x14ac:dyDescent="0.3">
      <c r="A2328">
        <v>160</v>
      </c>
      <c r="B2328">
        <v>185</v>
      </c>
      <c r="D2328">
        <f t="shared" si="364"/>
        <v>3.3388981636060099E-2</v>
      </c>
      <c r="E2328">
        <f t="shared" si="365"/>
        <v>1.669449081803005</v>
      </c>
      <c r="F2328" s="7"/>
      <c r="G2328" s="7"/>
      <c r="H2328" s="7">
        <f t="shared" si="366"/>
        <v>0</v>
      </c>
      <c r="I2328" s="7">
        <f t="shared" si="367"/>
        <v>0</v>
      </c>
      <c r="J2328" s="7" t="str">
        <f t="shared" si="368"/>
        <v/>
      </c>
      <c r="K2328" s="9">
        <f t="shared" si="370"/>
        <v>0</v>
      </c>
      <c r="L2328" s="7"/>
      <c r="M2328" s="7"/>
      <c r="O2328" s="7"/>
      <c r="P2328" s="7"/>
      <c r="Q2328" s="7">
        <f t="shared" si="361"/>
        <v>0</v>
      </c>
      <c r="R2328" s="7"/>
      <c r="S2328" s="7">
        <f t="shared" si="362"/>
        <v>1</v>
      </c>
      <c r="T2328" s="7"/>
      <c r="U2328" s="7">
        <f t="shared" si="363"/>
        <v>0</v>
      </c>
      <c r="V2328" s="7"/>
      <c r="W2328">
        <f t="shared" si="369"/>
        <v>19.000208221596207</v>
      </c>
    </row>
    <row r="2329" spans="1:23" x14ac:dyDescent="0.3">
      <c r="A2329">
        <v>161</v>
      </c>
      <c r="B2329">
        <v>185</v>
      </c>
      <c r="D2329">
        <f t="shared" si="364"/>
        <v>0</v>
      </c>
      <c r="E2329">
        <f t="shared" si="365"/>
        <v>0</v>
      </c>
      <c r="F2329" s="7"/>
      <c r="G2329" s="7"/>
      <c r="H2329" s="7">
        <f t="shared" si="366"/>
        <v>0</v>
      </c>
      <c r="I2329" s="7">
        <f t="shared" si="367"/>
        <v>0</v>
      </c>
      <c r="J2329" s="7" t="str">
        <f t="shared" si="368"/>
        <v/>
      </c>
      <c r="K2329" s="9">
        <f t="shared" si="370"/>
        <v>0</v>
      </c>
      <c r="L2329" s="7"/>
      <c r="M2329" s="7"/>
      <c r="O2329" s="7"/>
      <c r="P2329" s="7"/>
      <c r="Q2329" s="7">
        <f t="shared" si="361"/>
        <v>1</v>
      </c>
      <c r="R2329" s="7"/>
      <c r="S2329" s="7">
        <f t="shared" si="362"/>
        <v>0</v>
      </c>
      <c r="T2329" s="7"/>
      <c r="U2329" s="7">
        <f t="shared" si="363"/>
        <v>0</v>
      </c>
      <c r="V2329" s="7"/>
      <c r="W2329">
        <f t="shared" si="369"/>
        <v>18.968291928191125</v>
      </c>
    </row>
    <row r="2330" spans="1:23" x14ac:dyDescent="0.3">
      <c r="A2330">
        <v>161</v>
      </c>
      <c r="B2330">
        <v>185</v>
      </c>
      <c r="D2330">
        <f t="shared" si="364"/>
        <v>3.3388981636060099E-2</v>
      </c>
      <c r="E2330">
        <f t="shared" si="365"/>
        <v>1.669449081803005</v>
      </c>
      <c r="F2330" s="7"/>
      <c r="G2330" s="7"/>
      <c r="H2330" s="7">
        <f t="shared" si="366"/>
        <v>0</v>
      </c>
      <c r="I2330" s="7">
        <f t="shared" si="367"/>
        <v>0</v>
      </c>
      <c r="J2330" s="7" t="str">
        <f t="shared" si="368"/>
        <v/>
      </c>
      <c r="K2330" s="9">
        <f t="shared" si="370"/>
        <v>0</v>
      </c>
      <c r="L2330" s="7"/>
      <c r="M2330" s="7"/>
      <c r="O2330" s="7"/>
      <c r="P2330" s="7"/>
      <c r="Q2330" s="7">
        <f t="shared" si="361"/>
        <v>0</v>
      </c>
      <c r="R2330" s="7"/>
      <c r="S2330" s="7">
        <f t="shared" si="362"/>
        <v>1</v>
      </c>
      <c r="T2330" s="7"/>
      <c r="U2330" s="7">
        <f t="shared" si="363"/>
        <v>0</v>
      </c>
      <c r="V2330" s="7"/>
      <c r="W2330">
        <f t="shared" si="369"/>
        <v>18.968291928191125</v>
      </c>
    </row>
    <row r="2331" spans="1:23" x14ac:dyDescent="0.3">
      <c r="A2331">
        <v>162</v>
      </c>
      <c r="B2331">
        <v>185</v>
      </c>
      <c r="D2331">
        <f t="shared" si="364"/>
        <v>4.721915066354241E-2</v>
      </c>
      <c r="E2331">
        <f t="shared" si="365"/>
        <v>2.3609575331771206</v>
      </c>
      <c r="F2331" s="7"/>
      <c r="G2331" s="7"/>
      <c r="H2331" s="7">
        <f t="shared" si="366"/>
        <v>-1.1200948966854434E-2</v>
      </c>
      <c r="I2331" s="7">
        <f t="shared" si="367"/>
        <v>1.1200948966854434E-2</v>
      </c>
      <c r="J2331" s="7">
        <f t="shared" si="368"/>
        <v>0.56004744834272169</v>
      </c>
      <c r="K2331" s="9">
        <f t="shared" si="370"/>
        <v>0</v>
      </c>
      <c r="L2331" s="7"/>
      <c r="M2331" s="7"/>
      <c r="O2331" s="7"/>
      <c r="P2331" s="7"/>
      <c r="Q2331" s="7">
        <f t="shared" si="361"/>
        <v>0</v>
      </c>
      <c r="R2331" s="7"/>
      <c r="S2331" s="7">
        <f t="shared" si="362"/>
        <v>1</v>
      </c>
      <c r="T2331" s="7"/>
      <c r="U2331" s="7">
        <f t="shared" si="363"/>
        <v>0</v>
      </c>
      <c r="V2331" s="7"/>
      <c r="W2331">
        <f t="shared" si="369"/>
        <v>18.936380713598325</v>
      </c>
    </row>
    <row r="2332" spans="1:23" x14ac:dyDescent="0.3">
      <c r="A2332">
        <v>161</v>
      </c>
      <c r="B2332">
        <v>186</v>
      </c>
      <c r="D2332">
        <f t="shared" si="364"/>
        <v>3.3388981636060099E-2</v>
      </c>
      <c r="E2332">
        <f t="shared" si="365"/>
        <v>1.669449081803005</v>
      </c>
      <c r="F2332" s="7"/>
      <c r="G2332" s="7"/>
      <c r="H2332" s="7">
        <f t="shared" si="366"/>
        <v>0</v>
      </c>
      <c r="I2332" s="7">
        <f t="shared" si="367"/>
        <v>0</v>
      </c>
      <c r="J2332" s="7" t="str">
        <f t="shared" si="368"/>
        <v/>
      </c>
      <c r="K2332" s="9">
        <f t="shared" si="370"/>
        <v>0</v>
      </c>
      <c r="L2332" s="7"/>
      <c r="M2332" s="7"/>
      <c r="O2332" s="7"/>
      <c r="P2332" s="7"/>
      <c r="Q2332" s="7">
        <f t="shared" si="361"/>
        <v>0</v>
      </c>
      <c r="R2332" s="7"/>
      <c r="S2332" s="7">
        <f t="shared" si="362"/>
        <v>1</v>
      </c>
      <c r="T2332" s="7"/>
      <c r="U2332" s="7">
        <f t="shared" si="363"/>
        <v>0</v>
      </c>
      <c r="V2332" s="7"/>
      <c r="W2332">
        <f t="shared" si="369"/>
        <v>18.958503692262944</v>
      </c>
    </row>
    <row r="2333" spans="1:23" x14ac:dyDescent="0.3">
      <c r="A2333">
        <v>161</v>
      </c>
      <c r="B2333">
        <v>185</v>
      </c>
      <c r="D2333">
        <f t="shared" si="364"/>
        <v>6.6777963272120197E-2</v>
      </c>
      <c r="E2333">
        <f t="shared" si="365"/>
        <v>3.33889816360601</v>
      </c>
      <c r="F2333" s="7"/>
      <c r="G2333" s="7"/>
      <c r="H2333" s="7">
        <f t="shared" si="366"/>
        <v>0</v>
      </c>
      <c r="I2333" s="7">
        <f t="shared" si="367"/>
        <v>0</v>
      </c>
      <c r="J2333" s="7" t="str">
        <f t="shared" si="368"/>
        <v/>
      </c>
      <c r="K2333" s="9">
        <f t="shared" si="370"/>
        <v>0</v>
      </c>
      <c r="L2333" s="7"/>
      <c r="M2333" s="7"/>
      <c r="O2333" s="7"/>
      <c r="P2333" s="7"/>
      <c r="Q2333" s="7">
        <f t="shared" si="361"/>
        <v>0</v>
      </c>
      <c r="R2333" s="7"/>
      <c r="S2333" s="7">
        <f t="shared" si="362"/>
        <v>1</v>
      </c>
      <c r="T2333" s="7"/>
      <c r="U2333" s="7">
        <f t="shared" si="363"/>
        <v>0</v>
      </c>
      <c r="V2333" s="7"/>
      <c r="W2333">
        <f t="shared" si="369"/>
        <v>18.968291928191125</v>
      </c>
    </row>
    <row r="2334" spans="1:23" x14ac:dyDescent="0.3">
      <c r="A2334">
        <v>161</v>
      </c>
      <c r="B2334">
        <v>187</v>
      </c>
      <c r="D2334">
        <f t="shared" si="364"/>
        <v>6.6777963272120197E-2</v>
      </c>
      <c r="E2334">
        <f t="shared" si="365"/>
        <v>3.33889816360601</v>
      </c>
      <c r="F2334" s="7"/>
      <c r="G2334" s="7"/>
      <c r="H2334" s="7">
        <f t="shared" si="366"/>
        <v>0</v>
      </c>
      <c r="I2334" s="7">
        <f t="shared" si="367"/>
        <v>0</v>
      </c>
      <c r="J2334" s="7" t="str">
        <f t="shared" si="368"/>
        <v/>
      </c>
      <c r="K2334" s="9">
        <f t="shared" si="370"/>
        <v>0</v>
      </c>
      <c r="L2334" s="7"/>
      <c r="M2334" s="7"/>
      <c r="O2334" s="7"/>
      <c r="P2334" s="7"/>
      <c r="Q2334" s="7">
        <f t="shared" si="361"/>
        <v>0</v>
      </c>
      <c r="R2334" s="7"/>
      <c r="S2334" s="7">
        <f t="shared" si="362"/>
        <v>1</v>
      </c>
      <c r="T2334" s="7"/>
      <c r="U2334" s="7">
        <f t="shared" si="363"/>
        <v>0</v>
      </c>
      <c r="V2334" s="7"/>
      <c r="W2334">
        <f t="shared" si="369"/>
        <v>18.948769233757755</v>
      </c>
    </row>
    <row r="2335" spans="1:23" x14ac:dyDescent="0.3">
      <c r="A2335">
        <v>161</v>
      </c>
      <c r="B2335">
        <v>185</v>
      </c>
      <c r="D2335">
        <f t="shared" si="364"/>
        <v>0</v>
      </c>
      <c r="E2335">
        <f t="shared" si="365"/>
        <v>0</v>
      </c>
      <c r="F2335" s="7"/>
      <c r="G2335" s="7"/>
      <c r="H2335" s="7">
        <f t="shared" si="366"/>
        <v>0</v>
      </c>
      <c r="I2335" s="7">
        <f t="shared" si="367"/>
        <v>0</v>
      </c>
      <c r="J2335" s="7" t="str">
        <f t="shared" si="368"/>
        <v/>
      </c>
      <c r="K2335" s="9">
        <f t="shared" si="370"/>
        <v>0</v>
      </c>
      <c r="L2335" s="7"/>
      <c r="M2335" s="7"/>
      <c r="O2335" s="7"/>
      <c r="P2335" s="7"/>
      <c r="Q2335" s="7">
        <f t="shared" si="361"/>
        <v>1</v>
      </c>
      <c r="R2335" s="7"/>
      <c r="S2335" s="7">
        <f t="shared" si="362"/>
        <v>0</v>
      </c>
      <c r="T2335" s="7"/>
      <c r="U2335" s="7">
        <f t="shared" si="363"/>
        <v>0</v>
      </c>
      <c r="V2335" s="7"/>
      <c r="W2335">
        <f t="shared" si="369"/>
        <v>18.968291928191125</v>
      </c>
    </row>
    <row r="2336" spans="1:23" x14ac:dyDescent="0.3">
      <c r="A2336">
        <v>161</v>
      </c>
      <c r="B2336">
        <v>185</v>
      </c>
      <c r="D2336">
        <f t="shared" si="364"/>
        <v>0</v>
      </c>
      <c r="E2336">
        <f t="shared" si="365"/>
        <v>0</v>
      </c>
      <c r="F2336" s="7"/>
      <c r="G2336" s="7"/>
      <c r="H2336" s="7">
        <f t="shared" si="366"/>
        <v>0</v>
      </c>
      <c r="I2336" s="7">
        <f t="shared" si="367"/>
        <v>0</v>
      </c>
      <c r="J2336" s="7" t="str">
        <f t="shared" si="368"/>
        <v/>
      </c>
      <c r="K2336" s="9">
        <f t="shared" si="370"/>
        <v>0</v>
      </c>
      <c r="L2336" s="7"/>
      <c r="M2336" s="7"/>
      <c r="O2336" s="7"/>
      <c r="P2336" s="7"/>
      <c r="Q2336" s="7">
        <f t="shared" si="361"/>
        <v>1</v>
      </c>
      <c r="R2336" s="7"/>
      <c r="S2336" s="7">
        <f t="shared" si="362"/>
        <v>0</v>
      </c>
      <c r="T2336" s="7"/>
      <c r="U2336" s="7">
        <f t="shared" si="363"/>
        <v>0</v>
      </c>
      <c r="V2336" s="7"/>
      <c r="W2336">
        <f t="shared" si="369"/>
        <v>18.968291928191125</v>
      </c>
    </row>
    <row r="2337" spans="1:23" x14ac:dyDescent="0.3">
      <c r="A2337">
        <v>161</v>
      </c>
      <c r="B2337">
        <v>185</v>
      </c>
      <c r="D2337">
        <f t="shared" si="364"/>
        <v>0</v>
      </c>
      <c r="E2337">
        <f t="shared" si="365"/>
        <v>0</v>
      </c>
      <c r="F2337" s="7"/>
      <c r="G2337" s="7"/>
      <c r="H2337" s="7">
        <f t="shared" si="366"/>
        <v>0</v>
      </c>
      <c r="I2337" s="7">
        <f t="shared" si="367"/>
        <v>0</v>
      </c>
      <c r="J2337" s="7" t="str">
        <f t="shared" si="368"/>
        <v/>
      </c>
      <c r="K2337" s="9">
        <f t="shared" si="370"/>
        <v>0</v>
      </c>
      <c r="L2337" s="7"/>
      <c r="M2337" s="7"/>
      <c r="O2337" s="7"/>
      <c r="P2337" s="7"/>
      <c r="Q2337" s="7">
        <f t="shared" si="361"/>
        <v>1</v>
      </c>
      <c r="R2337" s="7"/>
      <c r="S2337" s="7">
        <f t="shared" si="362"/>
        <v>0</v>
      </c>
      <c r="T2337" s="7"/>
      <c r="U2337" s="7">
        <f t="shared" si="363"/>
        <v>0</v>
      </c>
      <c r="V2337" s="7"/>
      <c r="W2337">
        <f t="shared" si="369"/>
        <v>18.968291928191125</v>
      </c>
    </row>
    <row r="2338" spans="1:23" x14ac:dyDescent="0.3">
      <c r="A2338">
        <v>161</v>
      </c>
      <c r="B2338">
        <v>185</v>
      </c>
      <c r="D2338">
        <f t="shared" si="364"/>
        <v>0.10558523072348514</v>
      </c>
      <c r="E2338">
        <f t="shared" si="365"/>
        <v>5.279261536174257</v>
      </c>
      <c r="F2338" s="7"/>
      <c r="G2338" s="7"/>
      <c r="H2338" s="7">
        <f t="shared" si="366"/>
        <v>-0.12237718339724686</v>
      </c>
      <c r="I2338" s="7">
        <f t="shared" si="367"/>
        <v>0.12237718339724686</v>
      </c>
      <c r="J2338" s="7">
        <f t="shared" si="368"/>
        <v>6.1188591698623434</v>
      </c>
      <c r="K2338" s="9">
        <f t="shared" si="370"/>
        <v>0</v>
      </c>
      <c r="L2338" s="7"/>
      <c r="M2338" s="7"/>
      <c r="O2338" s="7"/>
      <c r="P2338" s="7"/>
      <c r="Q2338" s="7">
        <f t="shared" si="361"/>
        <v>0</v>
      </c>
      <c r="R2338" s="7"/>
      <c r="S2338" s="7">
        <f t="shared" si="362"/>
        <v>1</v>
      </c>
      <c r="T2338" s="7"/>
      <c r="U2338" s="7">
        <f t="shared" si="363"/>
        <v>0</v>
      </c>
      <c r="V2338" s="7"/>
      <c r="W2338">
        <f t="shared" si="369"/>
        <v>18.968291928191125</v>
      </c>
    </row>
    <row r="2339" spans="1:23" x14ac:dyDescent="0.3">
      <c r="A2339">
        <v>162</v>
      </c>
      <c r="B2339">
        <v>188</v>
      </c>
      <c r="D2339">
        <f t="shared" si="364"/>
        <v>0.10558523072348514</v>
      </c>
      <c r="E2339">
        <f t="shared" si="365"/>
        <v>5.279261536174257</v>
      </c>
      <c r="F2339" s="7"/>
      <c r="G2339" s="7"/>
      <c r="H2339" s="7">
        <f t="shared" si="366"/>
        <v>-0.12237718339724686</v>
      </c>
      <c r="I2339" s="7">
        <f t="shared" si="367"/>
        <v>0.12237718339724686</v>
      </c>
      <c r="J2339" s="7">
        <f t="shared" si="368"/>
        <v>6.1188591698623434</v>
      </c>
      <c r="K2339" s="9">
        <f t="shared" si="370"/>
        <v>0</v>
      </c>
      <c r="L2339" s="7"/>
      <c r="M2339" s="7"/>
      <c r="O2339" s="7"/>
      <c r="P2339" s="7"/>
      <c r="Q2339" s="7">
        <f t="shared" si="361"/>
        <v>0</v>
      </c>
      <c r="R2339" s="7"/>
      <c r="S2339" s="7">
        <f t="shared" si="362"/>
        <v>1</v>
      </c>
      <c r="T2339" s="7"/>
      <c r="U2339" s="7">
        <f t="shared" si="363"/>
        <v>0</v>
      </c>
      <c r="V2339" s="7"/>
      <c r="W2339">
        <f t="shared" si="369"/>
        <v>18.907128132117482</v>
      </c>
    </row>
    <row r="2340" spans="1:23" x14ac:dyDescent="0.3">
      <c r="A2340">
        <v>161</v>
      </c>
      <c r="B2340">
        <v>185</v>
      </c>
      <c r="D2340">
        <f t="shared" si="364"/>
        <v>3.3388981636060099E-2</v>
      </c>
      <c r="E2340">
        <f t="shared" si="365"/>
        <v>1.669449081803005</v>
      </c>
      <c r="F2340" s="7"/>
      <c r="G2340" s="7"/>
      <c r="H2340" s="7">
        <f t="shared" si="366"/>
        <v>0</v>
      </c>
      <c r="I2340" s="7">
        <f t="shared" si="367"/>
        <v>0</v>
      </c>
      <c r="J2340" s="7" t="str">
        <f t="shared" si="368"/>
        <v/>
      </c>
      <c r="K2340" s="9">
        <f t="shared" si="370"/>
        <v>0</v>
      </c>
      <c r="L2340" s="7"/>
      <c r="M2340" s="7"/>
      <c r="O2340" s="7"/>
      <c r="P2340" s="7"/>
      <c r="Q2340" s="7">
        <f t="shared" si="361"/>
        <v>0</v>
      </c>
      <c r="R2340" s="7"/>
      <c r="S2340" s="7">
        <f t="shared" si="362"/>
        <v>1</v>
      </c>
      <c r="T2340" s="7"/>
      <c r="U2340" s="7">
        <f t="shared" si="363"/>
        <v>0</v>
      </c>
      <c r="V2340" s="7"/>
      <c r="W2340">
        <f t="shared" si="369"/>
        <v>18.968291928191125</v>
      </c>
    </row>
    <row r="2341" spans="1:23" x14ac:dyDescent="0.3">
      <c r="A2341">
        <v>161</v>
      </c>
      <c r="B2341">
        <v>186</v>
      </c>
      <c r="D2341">
        <f t="shared" si="364"/>
        <v>0</v>
      </c>
      <c r="E2341">
        <f t="shared" si="365"/>
        <v>0</v>
      </c>
      <c r="F2341" s="7"/>
      <c r="G2341" s="7"/>
      <c r="H2341" s="7">
        <f t="shared" si="366"/>
        <v>0</v>
      </c>
      <c r="I2341" s="7">
        <f t="shared" si="367"/>
        <v>0</v>
      </c>
      <c r="J2341" s="7" t="str">
        <f t="shared" si="368"/>
        <v/>
      </c>
      <c r="K2341" s="9">
        <f t="shared" si="370"/>
        <v>0</v>
      </c>
      <c r="L2341" s="7"/>
      <c r="M2341" s="7"/>
      <c r="O2341" s="7"/>
      <c r="P2341" s="7"/>
      <c r="Q2341" s="7">
        <f t="shared" si="361"/>
        <v>1</v>
      </c>
      <c r="R2341" s="7"/>
      <c r="S2341" s="7">
        <f t="shared" si="362"/>
        <v>0</v>
      </c>
      <c r="T2341" s="7"/>
      <c r="U2341" s="7">
        <f t="shared" si="363"/>
        <v>0</v>
      </c>
      <c r="V2341" s="7"/>
      <c r="W2341">
        <f t="shared" si="369"/>
        <v>18.958503692262944</v>
      </c>
    </row>
    <row r="2342" spans="1:23" x14ac:dyDescent="0.3">
      <c r="A2342">
        <v>161</v>
      </c>
      <c r="B2342">
        <v>186</v>
      </c>
      <c r="D2342">
        <f t="shared" si="364"/>
        <v>3.3388981636060099E-2</v>
      </c>
      <c r="E2342">
        <f t="shared" si="365"/>
        <v>1.669449081803005</v>
      </c>
      <c r="F2342" s="7"/>
      <c r="G2342" s="7"/>
      <c r="H2342" s="7">
        <f t="shared" si="366"/>
        <v>0</v>
      </c>
      <c r="I2342" s="7">
        <f t="shared" si="367"/>
        <v>0</v>
      </c>
      <c r="J2342" s="7" t="str">
        <f t="shared" si="368"/>
        <v/>
      </c>
      <c r="K2342" s="9">
        <f t="shared" si="370"/>
        <v>0</v>
      </c>
      <c r="L2342" s="7"/>
      <c r="M2342" s="7"/>
      <c r="O2342" s="7"/>
      <c r="P2342" s="7"/>
      <c r="Q2342" s="7">
        <f t="shared" si="361"/>
        <v>0</v>
      </c>
      <c r="R2342" s="7"/>
      <c r="S2342" s="7">
        <f t="shared" si="362"/>
        <v>1</v>
      </c>
      <c r="T2342" s="7"/>
      <c r="U2342" s="7">
        <f t="shared" si="363"/>
        <v>0</v>
      </c>
      <c r="V2342" s="7"/>
      <c r="W2342">
        <f t="shared" si="369"/>
        <v>18.958503692262944</v>
      </c>
    </row>
    <row r="2343" spans="1:23" x14ac:dyDescent="0.3">
      <c r="A2343">
        <v>161</v>
      </c>
      <c r="B2343">
        <v>185</v>
      </c>
      <c r="D2343">
        <f t="shared" si="364"/>
        <v>0.10558523072348514</v>
      </c>
      <c r="E2343">
        <f t="shared" si="365"/>
        <v>5.279261536174257</v>
      </c>
      <c r="F2343" s="7"/>
      <c r="G2343" s="7"/>
      <c r="H2343" s="7">
        <f t="shared" si="366"/>
        <v>-0.12237718339724686</v>
      </c>
      <c r="I2343" s="7">
        <f t="shared" si="367"/>
        <v>0.12237718339724686</v>
      </c>
      <c r="J2343" s="7">
        <f t="shared" si="368"/>
        <v>6.1188591698623434</v>
      </c>
      <c r="K2343" s="9">
        <f t="shared" si="370"/>
        <v>0</v>
      </c>
      <c r="L2343" s="7"/>
      <c r="M2343" s="7"/>
      <c r="O2343" s="7"/>
      <c r="P2343" s="7"/>
      <c r="Q2343" s="7">
        <f t="shared" si="361"/>
        <v>0</v>
      </c>
      <c r="R2343" s="7"/>
      <c r="S2343" s="7">
        <f t="shared" si="362"/>
        <v>1</v>
      </c>
      <c r="T2343" s="7"/>
      <c r="U2343" s="7">
        <f t="shared" si="363"/>
        <v>0</v>
      </c>
      <c r="V2343" s="7"/>
      <c r="W2343">
        <f t="shared" si="369"/>
        <v>18.968291928191125</v>
      </c>
    </row>
    <row r="2344" spans="1:23" x14ac:dyDescent="0.3">
      <c r="A2344">
        <v>162</v>
      </c>
      <c r="B2344">
        <v>188</v>
      </c>
      <c r="D2344">
        <f t="shared" si="364"/>
        <v>0</v>
      </c>
      <c r="E2344">
        <f t="shared" si="365"/>
        <v>0</v>
      </c>
      <c r="F2344" s="7"/>
      <c r="G2344" s="7"/>
      <c r="H2344" s="7">
        <f t="shared" si="366"/>
        <v>0</v>
      </c>
      <c r="I2344" s="7">
        <f t="shared" si="367"/>
        <v>0</v>
      </c>
      <c r="J2344" s="7" t="str">
        <f t="shared" si="368"/>
        <v/>
      </c>
      <c r="K2344" s="9">
        <f t="shared" si="370"/>
        <v>0</v>
      </c>
      <c r="L2344" s="7"/>
      <c r="M2344" s="7"/>
      <c r="O2344" s="7"/>
      <c r="P2344" s="7"/>
      <c r="Q2344" s="7">
        <f t="shared" si="361"/>
        <v>1</v>
      </c>
      <c r="R2344" s="7"/>
      <c r="S2344" s="7">
        <f t="shared" si="362"/>
        <v>0</v>
      </c>
      <c r="T2344" s="7"/>
      <c r="U2344" s="7">
        <f t="shared" si="363"/>
        <v>0</v>
      </c>
      <c r="V2344" s="7"/>
      <c r="W2344">
        <f t="shared" si="369"/>
        <v>18.907128132117482</v>
      </c>
    </row>
    <row r="2345" spans="1:23" x14ac:dyDescent="0.3">
      <c r="A2345">
        <v>162</v>
      </c>
      <c r="B2345">
        <v>188</v>
      </c>
      <c r="D2345">
        <f t="shared" si="364"/>
        <v>0</v>
      </c>
      <c r="E2345">
        <f t="shared" si="365"/>
        <v>0</v>
      </c>
      <c r="F2345" s="7"/>
      <c r="G2345" s="7"/>
      <c r="H2345" s="7">
        <f t="shared" si="366"/>
        <v>0</v>
      </c>
      <c r="I2345" s="7">
        <f t="shared" si="367"/>
        <v>0</v>
      </c>
      <c r="J2345" s="7" t="str">
        <f t="shared" si="368"/>
        <v/>
      </c>
      <c r="K2345" s="9">
        <f t="shared" si="370"/>
        <v>0</v>
      </c>
      <c r="L2345" s="7"/>
      <c r="M2345" s="7"/>
      <c r="O2345" s="7"/>
      <c r="P2345" s="7"/>
      <c r="Q2345" s="7">
        <f t="shared" si="361"/>
        <v>1</v>
      </c>
      <c r="R2345" s="7"/>
      <c r="S2345" s="7">
        <f t="shared" si="362"/>
        <v>0</v>
      </c>
      <c r="T2345" s="7"/>
      <c r="U2345" s="7">
        <f t="shared" si="363"/>
        <v>0</v>
      </c>
      <c r="V2345" s="7"/>
      <c r="W2345">
        <f t="shared" si="369"/>
        <v>18.907128132117482</v>
      </c>
    </row>
    <row r="2346" spans="1:23" x14ac:dyDescent="0.3">
      <c r="A2346">
        <v>162</v>
      </c>
      <c r="B2346">
        <v>188</v>
      </c>
      <c r="D2346">
        <f t="shared" si="364"/>
        <v>7.4660032637722529E-2</v>
      </c>
      <c r="E2346">
        <f t="shared" si="365"/>
        <v>3.7330016318861263</v>
      </c>
      <c r="F2346" s="7"/>
      <c r="G2346" s="7"/>
      <c r="H2346" s="7">
        <f t="shared" si="366"/>
        <v>-7.9835817816183187E-3</v>
      </c>
      <c r="I2346" s="7">
        <f t="shared" si="367"/>
        <v>7.9835817816183187E-3</v>
      </c>
      <c r="J2346" s="7">
        <f t="shared" si="368"/>
        <v>0.39917908908091593</v>
      </c>
      <c r="K2346" s="9">
        <f t="shared" si="370"/>
        <v>0</v>
      </c>
      <c r="L2346" s="7"/>
      <c r="M2346" s="7"/>
      <c r="O2346" s="7"/>
      <c r="P2346" s="7"/>
      <c r="Q2346" s="7">
        <f t="shared" si="361"/>
        <v>0</v>
      </c>
      <c r="R2346" s="7"/>
      <c r="S2346" s="7">
        <f t="shared" si="362"/>
        <v>1</v>
      </c>
      <c r="T2346" s="7"/>
      <c r="U2346" s="7">
        <f t="shared" si="363"/>
        <v>0</v>
      </c>
      <c r="V2346" s="7"/>
      <c r="W2346">
        <f t="shared" si="369"/>
        <v>18.907128132117482</v>
      </c>
    </row>
    <row r="2347" spans="1:23" x14ac:dyDescent="0.3">
      <c r="A2347">
        <v>161</v>
      </c>
      <c r="B2347">
        <v>186</v>
      </c>
      <c r="D2347">
        <f t="shared" si="364"/>
        <v>3.3388981636060099E-2</v>
      </c>
      <c r="E2347">
        <f t="shared" si="365"/>
        <v>1.669449081803005</v>
      </c>
      <c r="F2347" s="7"/>
      <c r="G2347" s="7"/>
      <c r="H2347" s="7">
        <f t="shared" si="366"/>
        <v>0</v>
      </c>
      <c r="I2347" s="7">
        <f t="shared" si="367"/>
        <v>0</v>
      </c>
      <c r="J2347" s="7" t="str">
        <f t="shared" si="368"/>
        <v/>
      </c>
      <c r="K2347" s="9">
        <f t="shared" si="370"/>
        <v>0</v>
      </c>
      <c r="L2347" s="7"/>
      <c r="M2347" s="7"/>
      <c r="O2347" s="7"/>
      <c r="P2347" s="7"/>
      <c r="Q2347" s="7">
        <f t="shared" si="361"/>
        <v>0</v>
      </c>
      <c r="R2347" s="7"/>
      <c r="S2347" s="7">
        <f t="shared" si="362"/>
        <v>1</v>
      </c>
      <c r="T2347" s="7"/>
      <c r="U2347" s="7">
        <f t="shared" si="363"/>
        <v>0</v>
      </c>
      <c r="V2347" s="7"/>
      <c r="W2347">
        <f t="shared" si="369"/>
        <v>18.958503692262944</v>
      </c>
    </row>
    <row r="2348" spans="1:23" x14ac:dyDescent="0.3">
      <c r="A2348">
        <v>161</v>
      </c>
      <c r="B2348">
        <v>185</v>
      </c>
      <c r="D2348">
        <f t="shared" si="364"/>
        <v>0.1001669449081803</v>
      </c>
      <c r="E2348">
        <f t="shared" si="365"/>
        <v>5.0083472454090154</v>
      </c>
      <c r="F2348" s="7"/>
      <c r="G2348" s="7"/>
      <c r="H2348" s="7">
        <f t="shared" si="366"/>
        <v>0</v>
      </c>
      <c r="I2348" s="7">
        <f t="shared" si="367"/>
        <v>0</v>
      </c>
      <c r="J2348" s="7" t="str">
        <f t="shared" si="368"/>
        <v/>
      </c>
      <c r="K2348" s="9">
        <f t="shared" si="370"/>
        <v>0</v>
      </c>
      <c r="L2348" s="7"/>
      <c r="M2348" s="7"/>
      <c r="O2348" s="7"/>
      <c r="P2348" s="7"/>
      <c r="Q2348" s="7">
        <f t="shared" si="361"/>
        <v>0</v>
      </c>
      <c r="R2348" s="7"/>
      <c r="S2348" s="7">
        <f t="shared" si="362"/>
        <v>1</v>
      </c>
      <c r="T2348" s="7"/>
      <c r="U2348" s="7">
        <f t="shared" si="363"/>
        <v>0</v>
      </c>
      <c r="V2348" s="7"/>
      <c r="W2348">
        <f t="shared" si="369"/>
        <v>18.968291928191125</v>
      </c>
    </row>
    <row r="2349" spans="1:23" x14ac:dyDescent="0.3">
      <c r="A2349">
        <v>158</v>
      </c>
      <c r="B2349">
        <v>185</v>
      </c>
      <c r="D2349">
        <f t="shared" si="364"/>
        <v>0</v>
      </c>
      <c r="E2349">
        <f t="shared" si="365"/>
        <v>0</v>
      </c>
      <c r="F2349" s="7"/>
      <c r="G2349" s="7"/>
      <c r="H2349" s="7">
        <f t="shared" si="366"/>
        <v>0</v>
      </c>
      <c r="I2349" s="7">
        <f t="shared" si="367"/>
        <v>0</v>
      </c>
      <c r="J2349" s="7" t="str">
        <f t="shared" si="368"/>
        <v/>
      </c>
      <c r="K2349" s="9">
        <f t="shared" si="370"/>
        <v>0</v>
      </c>
      <c r="L2349" s="7"/>
      <c r="M2349" s="7"/>
      <c r="O2349" s="7"/>
      <c r="P2349" s="7"/>
      <c r="Q2349" s="7">
        <f t="shared" si="361"/>
        <v>1</v>
      </c>
      <c r="R2349" s="7"/>
      <c r="S2349" s="7">
        <f t="shared" si="362"/>
        <v>0</v>
      </c>
      <c r="T2349" s="7"/>
      <c r="U2349" s="7">
        <f t="shared" si="363"/>
        <v>0</v>
      </c>
      <c r="V2349" s="7"/>
      <c r="W2349">
        <f t="shared" si="369"/>
        <v>19.064055942806171</v>
      </c>
    </row>
    <row r="2350" spans="1:23" x14ac:dyDescent="0.3">
      <c r="A2350">
        <v>158</v>
      </c>
      <c r="B2350">
        <v>185</v>
      </c>
      <c r="D2350">
        <f t="shared" si="364"/>
        <v>0.13355592654424039</v>
      </c>
      <c r="E2350">
        <f t="shared" si="365"/>
        <v>6.67779632721202</v>
      </c>
      <c r="F2350" s="7"/>
      <c r="G2350" s="7"/>
      <c r="H2350" s="7">
        <f t="shared" si="366"/>
        <v>0</v>
      </c>
      <c r="I2350" s="7">
        <f t="shared" si="367"/>
        <v>0</v>
      </c>
      <c r="J2350" s="7" t="str">
        <f t="shared" si="368"/>
        <v/>
      </c>
      <c r="K2350" s="9">
        <f t="shared" si="370"/>
        <v>0</v>
      </c>
      <c r="L2350" s="7"/>
      <c r="M2350" s="7"/>
      <c r="O2350" s="7"/>
      <c r="P2350" s="7"/>
      <c r="Q2350" s="7">
        <f t="shared" si="361"/>
        <v>0</v>
      </c>
      <c r="R2350" s="7"/>
      <c r="S2350" s="7">
        <f t="shared" si="362"/>
        <v>1</v>
      </c>
      <c r="T2350" s="7"/>
      <c r="U2350" s="7">
        <f t="shared" si="363"/>
        <v>0</v>
      </c>
      <c r="V2350" s="7"/>
      <c r="W2350">
        <f t="shared" si="369"/>
        <v>19.064055942806171</v>
      </c>
    </row>
    <row r="2351" spans="1:23" x14ac:dyDescent="0.3">
      <c r="A2351">
        <v>158</v>
      </c>
      <c r="B2351">
        <v>181</v>
      </c>
      <c r="D2351">
        <f t="shared" si="364"/>
        <v>0.13766629801728417</v>
      </c>
      <c r="E2351">
        <f t="shared" si="365"/>
        <v>6.8833149008642085</v>
      </c>
      <c r="F2351" s="7"/>
      <c r="G2351" s="7"/>
      <c r="H2351" s="7">
        <f t="shared" si="366"/>
        <v>-1.5066612360971871E-2</v>
      </c>
      <c r="I2351" s="7">
        <f t="shared" si="367"/>
        <v>1.5066612360971871E-2</v>
      </c>
      <c r="J2351" s="7">
        <f t="shared" si="368"/>
        <v>0.75333061804859347</v>
      </c>
      <c r="K2351" s="9">
        <f t="shared" si="370"/>
        <v>0</v>
      </c>
      <c r="L2351" s="7"/>
      <c r="M2351" s="7"/>
      <c r="O2351" s="7"/>
      <c r="P2351" s="7"/>
      <c r="Q2351" s="7">
        <f t="shared" si="361"/>
        <v>0</v>
      </c>
      <c r="R2351" s="7"/>
      <c r="S2351" s="7">
        <f t="shared" si="362"/>
        <v>1</v>
      </c>
      <c r="T2351" s="7"/>
      <c r="U2351" s="7">
        <f t="shared" si="363"/>
        <v>0</v>
      </c>
      <c r="V2351" s="7"/>
      <c r="W2351">
        <f t="shared" si="369"/>
        <v>19.10354603644225</v>
      </c>
    </row>
    <row r="2352" spans="1:23" x14ac:dyDescent="0.3">
      <c r="A2352">
        <v>157</v>
      </c>
      <c r="B2352">
        <v>185</v>
      </c>
      <c r="D2352">
        <f t="shared" si="364"/>
        <v>7.4660032637722529E-2</v>
      </c>
      <c r="E2352">
        <f t="shared" si="365"/>
        <v>3.7330016318861263</v>
      </c>
      <c r="F2352" s="7"/>
      <c r="G2352" s="7"/>
      <c r="H2352" s="7">
        <f t="shared" si="366"/>
        <v>7.9835817816183187E-3</v>
      </c>
      <c r="I2352" s="7">
        <f t="shared" si="367"/>
        <v>7.9835817816183187E-3</v>
      </c>
      <c r="J2352" s="7">
        <f t="shared" si="368"/>
        <v>0.39917908908091593</v>
      </c>
      <c r="K2352" s="9">
        <f t="shared" si="370"/>
        <v>0</v>
      </c>
      <c r="L2352" s="7"/>
      <c r="M2352" s="7"/>
      <c r="O2352" s="7"/>
      <c r="P2352" s="7"/>
      <c r="Q2352" s="7">
        <f t="shared" si="361"/>
        <v>0</v>
      </c>
      <c r="R2352" s="7"/>
      <c r="S2352" s="7">
        <f t="shared" si="362"/>
        <v>1</v>
      </c>
      <c r="T2352" s="7"/>
      <c r="U2352" s="7">
        <f t="shared" si="363"/>
        <v>0</v>
      </c>
      <c r="V2352" s="7"/>
      <c r="W2352">
        <f t="shared" si="369"/>
        <v>19.095987320008955</v>
      </c>
    </row>
    <row r="2353" spans="1:23" x14ac:dyDescent="0.3">
      <c r="A2353">
        <v>158</v>
      </c>
      <c r="B2353">
        <v>183</v>
      </c>
      <c r="D2353">
        <f t="shared" si="364"/>
        <v>3.3388981636060099E-2</v>
      </c>
      <c r="E2353">
        <f t="shared" si="365"/>
        <v>1.669449081803005</v>
      </c>
      <c r="F2353" s="7"/>
      <c r="G2353" s="7"/>
      <c r="H2353" s="7">
        <f t="shared" si="366"/>
        <v>0</v>
      </c>
      <c r="I2353" s="7">
        <f t="shared" si="367"/>
        <v>0</v>
      </c>
      <c r="J2353" s="7" t="str">
        <f t="shared" si="368"/>
        <v/>
      </c>
      <c r="K2353" s="9">
        <f t="shared" si="370"/>
        <v>0</v>
      </c>
      <c r="L2353" s="7"/>
      <c r="M2353" s="7"/>
      <c r="O2353" s="7"/>
      <c r="P2353" s="7"/>
      <c r="Q2353" s="7">
        <f t="shared" si="361"/>
        <v>0</v>
      </c>
      <c r="R2353" s="7"/>
      <c r="S2353" s="7">
        <f t="shared" si="362"/>
        <v>1</v>
      </c>
      <c r="T2353" s="7"/>
      <c r="U2353" s="7">
        <f t="shared" si="363"/>
        <v>0</v>
      </c>
      <c r="V2353" s="7"/>
      <c r="W2353">
        <f t="shared" si="369"/>
        <v>19.083694369332083</v>
      </c>
    </row>
    <row r="2354" spans="1:23" x14ac:dyDescent="0.3">
      <c r="A2354">
        <v>158</v>
      </c>
      <c r="B2354">
        <v>182</v>
      </c>
      <c r="D2354">
        <f t="shared" si="364"/>
        <v>0.14165745199062721</v>
      </c>
      <c r="E2354">
        <f t="shared" si="365"/>
        <v>7.0828725995313606</v>
      </c>
      <c r="F2354" s="7"/>
      <c r="G2354" s="7"/>
      <c r="H2354" s="7">
        <f t="shared" si="366"/>
        <v>1.1200948966854434E-2</v>
      </c>
      <c r="I2354" s="7">
        <f t="shared" si="367"/>
        <v>1.1200948966854434E-2</v>
      </c>
      <c r="J2354" s="7">
        <f t="shared" si="368"/>
        <v>0.56004744834272169</v>
      </c>
      <c r="K2354" s="9">
        <f t="shared" si="370"/>
        <v>0</v>
      </c>
      <c r="L2354" s="7"/>
      <c r="M2354" s="7"/>
      <c r="O2354" s="7"/>
      <c r="P2354" s="7"/>
      <c r="Q2354" s="7">
        <f t="shared" si="361"/>
        <v>0</v>
      </c>
      <c r="R2354" s="7"/>
      <c r="S2354" s="7">
        <f t="shared" si="362"/>
        <v>1</v>
      </c>
      <c r="T2354" s="7"/>
      <c r="U2354" s="7">
        <f t="shared" si="363"/>
        <v>0</v>
      </c>
      <c r="V2354" s="7"/>
      <c r="W2354">
        <f t="shared" si="369"/>
        <v>19.093593589216724</v>
      </c>
    </row>
    <row r="2355" spans="1:23" x14ac:dyDescent="0.3">
      <c r="A2355">
        <v>161</v>
      </c>
      <c r="B2355">
        <v>185</v>
      </c>
      <c r="D2355">
        <f t="shared" si="364"/>
        <v>0</v>
      </c>
      <c r="E2355">
        <f t="shared" si="365"/>
        <v>0</v>
      </c>
      <c r="F2355" s="7"/>
      <c r="G2355" s="7"/>
      <c r="H2355" s="7">
        <f t="shared" si="366"/>
        <v>0</v>
      </c>
      <c r="I2355" s="7">
        <f t="shared" si="367"/>
        <v>0</v>
      </c>
      <c r="J2355" s="7" t="str">
        <f t="shared" si="368"/>
        <v/>
      </c>
      <c r="K2355" s="9">
        <f t="shared" si="370"/>
        <v>0</v>
      </c>
      <c r="L2355" s="7"/>
      <c r="M2355" s="7"/>
      <c r="O2355" s="7"/>
      <c r="P2355" s="7"/>
      <c r="Q2355" s="7">
        <f t="shared" si="361"/>
        <v>1</v>
      </c>
      <c r="R2355" s="7"/>
      <c r="S2355" s="7">
        <f t="shared" si="362"/>
        <v>0</v>
      </c>
      <c r="T2355" s="7"/>
      <c r="U2355" s="7">
        <f t="shared" si="363"/>
        <v>0</v>
      </c>
      <c r="V2355" s="7"/>
      <c r="W2355">
        <f t="shared" si="369"/>
        <v>18.968291928191125</v>
      </c>
    </row>
    <row r="2356" spans="1:23" x14ac:dyDescent="0.3">
      <c r="A2356">
        <v>161</v>
      </c>
      <c r="B2356">
        <v>185</v>
      </c>
      <c r="D2356">
        <f t="shared" si="364"/>
        <v>0.1001669449081803</v>
      </c>
      <c r="E2356">
        <f t="shared" si="365"/>
        <v>5.0083472454090154</v>
      </c>
      <c r="F2356" s="7"/>
      <c r="G2356" s="7"/>
      <c r="H2356" s="7">
        <f t="shared" si="366"/>
        <v>0</v>
      </c>
      <c r="I2356" s="7">
        <f t="shared" si="367"/>
        <v>0</v>
      </c>
      <c r="J2356" s="7" t="str">
        <f t="shared" si="368"/>
        <v/>
      </c>
      <c r="K2356" s="9">
        <f t="shared" si="370"/>
        <v>0</v>
      </c>
      <c r="L2356" s="7"/>
      <c r="M2356" s="7"/>
      <c r="O2356" s="7"/>
      <c r="P2356" s="7"/>
      <c r="Q2356" s="7">
        <f t="shared" si="361"/>
        <v>0</v>
      </c>
      <c r="R2356" s="7"/>
      <c r="S2356" s="7">
        <f t="shared" si="362"/>
        <v>1</v>
      </c>
      <c r="T2356" s="7"/>
      <c r="U2356" s="7">
        <f t="shared" si="363"/>
        <v>0</v>
      </c>
      <c r="V2356" s="7"/>
      <c r="W2356">
        <f t="shared" si="369"/>
        <v>18.968291928191125</v>
      </c>
    </row>
    <row r="2357" spans="1:23" x14ac:dyDescent="0.3">
      <c r="A2357">
        <v>158</v>
      </c>
      <c r="B2357">
        <v>185</v>
      </c>
      <c r="D2357">
        <f t="shared" si="364"/>
        <v>0.1001669449081803</v>
      </c>
      <c r="E2357">
        <f t="shared" si="365"/>
        <v>5.0083472454090154</v>
      </c>
      <c r="F2357" s="7"/>
      <c r="G2357" s="7"/>
      <c r="H2357" s="7">
        <f t="shared" si="366"/>
        <v>0</v>
      </c>
      <c r="I2357" s="7">
        <f t="shared" si="367"/>
        <v>0</v>
      </c>
      <c r="J2357" s="7" t="str">
        <f t="shared" si="368"/>
        <v/>
      </c>
      <c r="K2357" s="9">
        <f t="shared" si="370"/>
        <v>0</v>
      </c>
      <c r="L2357" s="7"/>
      <c r="M2357" s="7"/>
      <c r="O2357" s="7"/>
      <c r="P2357" s="7"/>
      <c r="Q2357" s="7">
        <f t="shared" si="361"/>
        <v>0</v>
      </c>
      <c r="R2357" s="7"/>
      <c r="S2357" s="7">
        <f t="shared" si="362"/>
        <v>1</v>
      </c>
      <c r="T2357" s="7"/>
      <c r="U2357" s="7">
        <f t="shared" si="363"/>
        <v>0</v>
      </c>
      <c r="V2357" s="7"/>
      <c r="W2357">
        <f t="shared" si="369"/>
        <v>19.064055942806171</v>
      </c>
    </row>
    <row r="2358" spans="1:23" x14ac:dyDescent="0.3">
      <c r="A2358">
        <v>161</v>
      </c>
      <c r="B2358">
        <v>185</v>
      </c>
      <c r="D2358">
        <f t="shared" si="364"/>
        <v>3.3388981636060099E-2</v>
      </c>
      <c r="E2358">
        <f t="shared" si="365"/>
        <v>1.669449081803005</v>
      </c>
      <c r="F2358" s="7"/>
      <c r="G2358" s="7"/>
      <c r="H2358" s="7">
        <f t="shared" si="366"/>
        <v>0</v>
      </c>
      <c r="I2358" s="7">
        <f t="shared" si="367"/>
        <v>0</v>
      </c>
      <c r="J2358" s="7" t="str">
        <f t="shared" si="368"/>
        <v/>
      </c>
      <c r="K2358" s="9">
        <f t="shared" si="370"/>
        <v>0</v>
      </c>
      <c r="L2358" s="7"/>
      <c r="M2358" s="7"/>
      <c r="O2358" s="7"/>
      <c r="P2358" s="7"/>
      <c r="Q2358" s="7">
        <f t="shared" si="361"/>
        <v>0</v>
      </c>
      <c r="R2358" s="7"/>
      <c r="S2358" s="7">
        <f t="shared" si="362"/>
        <v>1</v>
      </c>
      <c r="T2358" s="7"/>
      <c r="U2358" s="7">
        <f t="shared" si="363"/>
        <v>0</v>
      </c>
      <c r="V2358" s="7"/>
      <c r="W2358">
        <f t="shared" si="369"/>
        <v>18.968291928191125</v>
      </c>
    </row>
    <row r="2359" spans="1:23" x14ac:dyDescent="0.3">
      <c r="A2359">
        <v>160</v>
      </c>
      <c r="B2359">
        <v>185</v>
      </c>
      <c r="D2359">
        <f t="shared" si="364"/>
        <v>0.12038568532434021</v>
      </c>
      <c r="E2359">
        <f t="shared" si="365"/>
        <v>6.019284266217011</v>
      </c>
      <c r="F2359" s="7"/>
      <c r="G2359" s="7"/>
      <c r="H2359" s="7">
        <f t="shared" si="366"/>
        <v>1.2370700617240485E-3</v>
      </c>
      <c r="I2359" s="7">
        <f t="shared" si="367"/>
        <v>1.2370700617240485E-3</v>
      </c>
      <c r="J2359" s="7">
        <f t="shared" si="368"/>
        <v>6.1853503086202424E-2</v>
      </c>
      <c r="K2359" s="9">
        <f t="shared" si="370"/>
        <v>0</v>
      </c>
      <c r="L2359" s="7"/>
      <c r="M2359" s="7"/>
      <c r="O2359" s="7"/>
      <c r="P2359" s="7"/>
      <c r="Q2359" s="7">
        <f t="shared" si="361"/>
        <v>0</v>
      </c>
      <c r="R2359" s="7"/>
      <c r="S2359" s="7">
        <f t="shared" si="362"/>
        <v>1</v>
      </c>
      <c r="T2359" s="7"/>
      <c r="U2359" s="7">
        <f t="shared" si="363"/>
        <v>0</v>
      </c>
      <c r="V2359" s="7"/>
      <c r="W2359">
        <f t="shared" si="369"/>
        <v>19.000208221596207</v>
      </c>
    </row>
    <row r="2360" spans="1:23" x14ac:dyDescent="0.3">
      <c r="A2360">
        <v>158</v>
      </c>
      <c r="B2360">
        <v>182</v>
      </c>
      <c r="D2360">
        <f t="shared" si="364"/>
        <v>0</v>
      </c>
      <c r="E2360">
        <f t="shared" si="365"/>
        <v>0</v>
      </c>
      <c r="F2360" s="7"/>
      <c r="G2360" s="7"/>
      <c r="H2360" s="7">
        <f t="shared" si="366"/>
        <v>0</v>
      </c>
      <c r="I2360" s="7">
        <f t="shared" si="367"/>
        <v>0</v>
      </c>
      <c r="J2360" s="7" t="str">
        <f t="shared" si="368"/>
        <v/>
      </c>
      <c r="K2360" s="9">
        <f t="shared" si="370"/>
        <v>0</v>
      </c>
      <c r="L2360" s="7"/>
      <c r="M2360" s="7"/>
      <c r="O2360" s="7"/>
      <c r="P2360" s="7"/>
      <c r="Q2360" s="7">
        <f t="shared" si="361"/>
        <v>1</v>
      </c>
      <c r="R2360" s="7"/>
      <c r="S2360" s="7">
        <f t="shared" si="362"/>
        <v>0</v>
      </c>
      <c r="T2360" s="7"/>
      <c r="U2360" s="7">
        <f t="shared" si="363"/>
        <v>0</v>
      </c>
      <c r="V2360" s="7"/>
      <c r="W2360">
        <f t="shared" si="369"/>
        <v>19.093593589216724</v>
      </c>
    </row>
    <row r="2361" spans="1:23" x14ac:dyDescent="0.3">
      <c r="A2361">
        <v>158</v>
      </c>
      <c r="B2361">
        <v>182</v>
      </c>
      <c r="D2361">
        <f t="shared" si="364"/>
        <v>0</v>
      </c>
      <c r="E2361">
        <f t="shared" si="365"/>
        <v>0</v>
      </c>
      <c r="F2361" s="7"/>
      <c r="G2361" s="7"/>
      <c r="H2361" s="7">
        <f t="shared" si="366"/>
        <v>0</v>
      </c>
      <c r="I2361" s="7">
        <f t="shared" si="367"/>
        <v>0</v>
      </c>
      <c r="J2361" s="7" t="str">
        <f t="shared" si="368"/>
        <v/>
      </c>
      <c r="K2361" s="9">
        <f t="shared" si="370"/>
        <v>0</v>
      </c>
      <c r="L2361" s="7"/>
      <c r="M2361" s="7"/>
      <c r="O2361" s="7"/>
      <c r="P2361" s="7"/>
      <c r="Q2361" s="7">
        <f t="shared" si="361"/>
        <v>1</v>
      </c>
      <c r="R2361" s="7"/>
      <c r="S2361" s="7">
        <f t="shared" si="362"/>
        <v>0</v>
      </c>
      <c r="T2361" s="7"/>
      <c r="U2361" s="7">
        <f t="shared" si="363"/>
        <v>0</v>
      </c>
      <c r="V2361" s="7"/>
      <c r="W2361">
        <f t="shared" si="369"/>
        <v>19.093593589216724</v>
      </c>
    </row>
    <row r="2362" spans="1:23" x14ac:dyDescent="0.3">
      <c r="A2362">
        <v>158</v>
      </c>
      <c r="B2362">
        <v>182</v>
      </c>
      <c r="D2362">
        <f t="shared" si="364"/>
        <v>0</v>
      </c>
      <c r="E2362">
        <f t="shared" si="365"/>
        <v>0</v>
      </c>
      <c r="F2362" s="7"/>
      <c r="G2362" s="7"/>
      <c r="H2362" s="7">
        <f t="shared" si="366"/>
        <v>0</v>
      </c>
      <c r="I2362" s="7">
        <f t="shared" si="367"/>
        <v>0</v>
      </c>
      <c r="J2362" s="7" t="str">
        <f t="shared" si="368"/>
        <v/>
      </c>
      <c r="K2362" s="9">
        <f t="shared" si="370"/>
        <v>0</v>
      </c>
      <c r="L2362" s="7"/>
      <c r="M2362" s="7"/>
      <c r="O2362" s="7"/>
      <c r="P2362" s="7"/>
      <c r="Q2362" s="7">
        <f t="shared" si="361"/>
        <v>1</v>
      </c>
      <c r="R2362" s="7"/>
      <c r="S2362" s="7">
        <f t="shared" si="362"/>
        <v>0</v>
      </c>
      <c r="T2362" s="7"/>
      <c r="U2362" s="7">
        <f t="shared" si="363"/>
        <v>0</v>
      </c>
      <c r="V2362" s="7"/>
      <c r="W2362">
        <f t="shared" si="369"/>
        <v>19.093593589216724</v>
      </c>
    </row>
    <row r="2363" spans="1:23" x14ac:dyDescent="0.3">
      <c r="A2363">
        <v>158</v>
      </c>
      <c r="B2363">
        <v>182</v>
      </c>
      <c r="D2363">
        <f t="shared" si="364"/>
        <v>3.3388981636060099E-2</v>
      </c>
      <c r="E2363">
        <f t="shared" si="365"/>
        <v>1.669449081803005</v>
      </c>
      <c r="F2363" s="7"/>
      <c r="G2363" s="7"/>
      <c r="H2363" s="7">
        <f t="shared" si="366"/>
        <v>0</v>
      </c>
      <c r="I2363" s="7">
        <f t="shared" si="367"/>
        <v>0</v>
      </c>
      <c r="J2363" s="7" t="str">
        <f t="shared" si="368"/>
        <v/>
      </c>
      <c r="K2363" s="9">
        <f t="shared" si="370"/>
        <v>0</v>
      </c>
      <c r="L2363" s="7"/>
      <c r="M2363" s="7"/>
      <c r="O2363" s="7"/>
      <c r="P2363" s="7"/>
      <c r="Q2363" s="7">
        <f t="shared" si="361"/>
        <v>0</v>
      </c>
      <c r="R2363" s="7"/>
      <c r="S2363" s="7">
        <f t="shared" si="362"/>
        <v>1</v>
      </c>
      <c r="T2363" s="7"/>
      <c r="U2363" s="7">
        <f t="shared" si="363"/>
        <v>0</v>
      </c>
      <c r="V2363" s="7"/>
      <c r="W2363">
        <f t="shared" si="369"/>
        <v>19.093593589216724</v>
      </c>
    </row>
    <row r="2364" spans="1:23" x14ac:dyDescent="0.3">
      <c r="A2364">
        <v>158</v>
      </c>
      <c r="B2364">
        <v>181</v>
      </c>
      <c r="D2364">
        <f t="shared" si="364"/>
        <v>0</v>
      </c>
      <c r="E2364">
        <f t="shared" si="365"/>
        <v>0</v>
      </c>
      <c r="F2364" s="7"/>
      <c r="G2364" s="7"/>
      <c r="H2364" s="7">
        <f t="shared" si="366"/>
        <v>0</v>
      </c>
      <c r="I2364" s="7">
        <f t="shared" si="367"/>
        <v>0</v>
      </c>
      <c r="J2364" s="7" t="str">
        <f t="shared" si="368"/>
        <v/>
      </c>
      <c r="K2364" s="9">
        <f t="shared" si="370"/>
        <v>0</v>
      </c>
      <c r="L2364" s="7"/>
      <c r="M2364" s="7"/>
      <c r="O2364" s="7"/>
      <c r="P2364" s="7"/>
      <c r="Q2364" s="7">
        <f t="shared" si="361"/>
        <v>1</v>
      </c>
      <c r="R2364" s="7"/>
      <c r="S2364" s="7">
        <f t="shared" si="362"/>
        <v>0</v>
      </c>
      <c r="T2364" s="7"/>
      <c r="U2364" s="7">
        <f t="shared" si="363"/>
        <v>0</v>
      </c>
      <c r="V2364" s="7"/>
      <c r="W2364">
        <f t="shared" si="369"/>
        <v>19.10354603644225</v>
      </c>
    </row>
    <row r="2365" spans="1:23" x14ac:dyDescent="0.3">
      <c r="A2365">
        <v>158</v>
      </c>
      <c r="B2365">
        <v>181</v>
      </c>
      <c r="D2365">
        <f t="shared" si="364"/>
        <v>0.13766629801728417</v>
      </c>
      <c r="E2365">
        <f t="shared" si="365"/>
        <v>6.8833149008642085</v>
      </c>
      <c r="F2365" s="7"/>
      <c r="G2365" s="7"/>
      <c r="H2365" s="7">
        <f t="shared" si="366"/>
        <v>1.5066612360971871E-2</v>
      </c>
      <c r="I2365" s="7">
        <f t="shared" si="367"/>
        <v>1.5066612360971871E-2</v>
      </c>
      <c r="J2365" s="7">
        <f t="shared" si="368"/>
        <v>0.75333061804859347</v>
      </c>
      <c r="K2365" s="9">
        <f t="shared" si="370"/>
        <v>0</v>
      </c>
      <c r="L2365" s="7"/>
      <c r="M2365" s="7"/>
      <c r="O2365" s="7"/>
      <c r="P2365" s="7"/>
      <c r="Q2365" s="7">
        <f t="shared" si="361"/>
        <v>0</v>
      </c>
      <c r="R2365" s="7"/>
      <c r="S2365" s="7">
        <f t="shared" si="362"/>
        <v>1</v>
      </c>
      <c r="T2365" s="7"/>
      <c r="U2365" s="7">
        <f t="shared" si="363"/>
        <v>0</v>
      </c>
      <c r="V2365" s="7"/>
      <c r="W2365">
        <f t="shared" si="369"/>
        <v>19.10354603644225</v>
      </c>
    </row>
    <row r="2366" spans="1:23" x14ac:dyDescent="0.3">
      <c r="A2366">
        <v>159</v>
      </c>
      <c r="B2366">
        <v>185</v>
      </c>
      <c r="D2366">
        <f t="shared" si="364"/>
        <v>3.3388981636060099E-2</v>
      </c>
      <c r="E2366">
        <f t="shared" si="365"/>
        <v>1.669449081803005</v>
      </c>
      <c r="F2366" s="7"/>
      <c r="G2366" s="7"/>
      <c r="H2366" s="7">
        <f t="shared" si="366"/>
        <v>0</v>
      </c>
      <c r="I2366" s="7">
        <f t="shared" si="367"/>
        <v>0</v>
      </c>
      <c r="J2366" s="7" t="str">
        <f t="shared" si="368"/>
        <v/>
      </c>
      <c r="K2366" s="9">
        <f t="shared" si="370"/>
        <v>0</v>
      </c>
      <c r="L2366" s="7"/>
      <c r="M2366" s="7"/>
      <c r="O2366" s="7"/>
      <c r="P2366" s="7"/>
      <c r="Q2366" s="7">
        <f t="shared" si="361"/>
        <v>0</v>
      </c>
      <c r="R2366" s="7"/>
      <c r="S2366" s="7">
        <f t="shared" si="362"/>
        <v>1</v>
      </c>
      <c r="T2366" s="7"/>
      <c r="U2366" s="7">
        <f t="shared" si="363"/>
        <v>0</v>
      </c>
      <c r="V2366" s="7"/>
      <c r="W2366">
        <f t="shared" si="369"/>
        <v>19.032129568262533</v>
      </c>
    </row>
    <row r="2367" spans="1:23" x14ac:dyDescent="0.3">
      <c r="A2367">
        <v>158</v>
      </c>
      <c r="B2367">
        <v>185</v>
      </c>
      <c r="D2367">
        <f t="shared" si="364"/>
        <v>7.4660032637722529E-2</v>
      </c>
      <c r="E2367">
        <f t="shared" si="365"/>
        <v>3.7330016318861263</v>
      </c>
      <c r="F2367" s="7"/>
      <c r="G2367" s="7"/>
      <c r="H2367" s="7">
        <f t="shared" si="366"/>
        <v>7.9835817816183187E-3</v>
      </c>
      <c r="I2367" s="7">
        <f t="shared" si="367"/>
        <v>7.9835817816183187E-3</v>
      </c>
      <c r="J2367" s="7">
        <f t="shared" si="368"/>
        <v>0.39917908908091593</v>
      </c>
      <c r="K2367" s="9">
        <f t="shared" si="370"/>
        <v>0</v>
      </c>
      <c r="L2367" s="7"/>
      <c r="M2367" s="7"/>
      <c r="O2367" s="7"/>
      <c r="P2367" s="7"/>
      <c r="Q2367" s="7">
        <f t="shared" si="361"/>
        <v>0</v>
      </c>
      <c r="R2367" s="7"/>
      <c r="S2367" s="7">
        <f t="shared" si="362"/>
        <v>1</v>
      </c>
      <c r="T2367" s="7"/>
      <c r="U2367" s="7">
        <f t="shared" si="363"/>
        <v>0</v>
      </c>
      <c r="V2367" s="7"/>
      <c r="W2367">
        <f t="shared" si="369"/>
        <v>19.064055942806171</v>
      </c>
    </row>
    <row r="2368" spans="1:23" x14ac:dyDescent="0.3">
      <c r="A2368">
        <v>159</v>
      </c>
      <c r="B2368">
        <v>183</v>
      </c>
      <c r="D2368">
        <f t="shared" si="364"/>
        <v>6.6777963272120197E-2</v>
      </c>
      <c r="E2368">
        <f t="shared" si="365"/>
        <v>3.33889816360601</v>
      </c>
      <c r="F2368" s="7"/>
      <c r="G2368" s="7"/>
      <c r="H2368" s="7">
        <f t="shared" si="366"/>
        <v>0</v>
      </c>
      <c r="I2368" s="7">
        <f t="shared" si="367"/>
        <v>0</v>
      </c>
      <c r="J2368" s="7" t="str">
        <f t="shared" si="368"/>
        <v/>
      </c>
      <c r="K2368" s="9">
        <f t="shared" si="370"/>
        <v>0</v>
      </c>
      <c r="L2368" s="7"/>
      <c r="M2368" s="7"/>
      <c r="O2368" s="7"/>
      <c r="P2368" s="7"/>
      <c r="Q2368" s="7">
        <f t="shared" si="361"/>
        <v>0</v>
      </c>
      <c r="R2368" s="7"/>
      <c r="S2368" s="7">
        <f t="shared" si="362"/>
        <v>1</v>
      </c>
      <c r="T2368" s="7"/>
      <c r="U2368" s="7">
        <f t="shared" si="363"/>
        <v>0</v>
      </c>
      <c r="V2368" s="7"/>
      <c r="W2368">
        <f t="shared" si="369"/>
        <v>19.051800904239123</v>
      </c>
    </row>
    <row r="2369" spans="1:23" x14ac:dyDescent="0.3">
      <c r="A2369">
        <v>157</v>
      </c>
      <c r="B2369">
        <v>183</v>
      </c>
      <c r="D2369">
        <f t="shared" si="364"/>
        <v>7.4660032637722529E-2</v>
      </c>
      <c r="E2369">
        <f t="shared" si="365"/>
        <v>3.7330016318861263</v>
      </c>
      <c r="F2369" s="7"/>
      <c r="G2369" s="7"/>
      <c r="H2369" s="7">
        <f t="shared" si="366"/>
        <v>-7.9835817816183187E-3</v>
      </c>
      <c r="I2369" s="7">
        <f t="shared" si="367"/>
        <v>7.9835817816183187E-3</v>
      </c>
      <c r="J2369" s="7">
        <f t="shared" si="368"/>
        <v>0.39917908908091593</v>
      </c>
      <c r="K2369" s="9">
        <f t="shared" si="370"/>
        <v>0</v>
      </c>
      <c r="L2369" s="7"/>
      <c r="M2369" s="7"/>
      <c r="O2369" s="7"/>
      <c r="P2369" s="7"/>
      <c r="Q2369" s="7">
        <f t="shared" si="361"/>
        <v>0</v>
      </c>
      <c r="R2369" s="7"/>
      <c r="S2369" s="7">
        <f t="shared" si="362"/>
        <v>1</v>
      </c>
      <c r="T2369" s="7"/>
      <c r="U2369" s="7">
        <f t="shared" si="363"/>
        <v>0</v>
      </c>
      <c r="V2369" s="7"/>
      <c r="W2369">
        <f t="shared" si="369"/>
        <v>19.1155929418257</v>
      </c>
    </row>
    <row r="2370" spans="1:23" x14ac:dyDescent="0.3">
      <c r="A2370">
        <v>158</v>
      </c>
      <c r="B2370">
        <v>185</v>
      </c>
      <c r="D2370">
        <f t="shared" si="364"/>
        <v>0.1001669449081803</v>
      </c>
      <c r="E2370">
        <f t="shared" si="365"/>
        <v>5.0083472454090154</v>
      </c>
      <c r="F2370" s="7"/>
      <c r="G2370" s="7"/>
      <c r="H2370" s="7">
        <f t="shared" si="366"/>
        <v>0</v>
      </c>
      <c r="I2370" s="7">
        <f t="shared" si="367"/>
        <v>0</v>
      </c>
      <c r="J2370" s="7" t="str">
        <f t="shared" si="368"/>
        <v/>
      </c>
      <c r="K2370" s="9">
        <f t="shared" si="370"/>
        <v>0</v>
      </c>
      <c r="L2370" s="7"/>
      <c r="M2370" s="7"/>
      <c r="O2370" s="7"/>
      <c r="P2370" s="7"/>
      <c r="Q2370" s="7">
        <f t="shared" si="361"/>
        <v>0</v>
      </c>
      <c r="R2370" s="7"/>
      <c r="S2370" s="7">
        <f t="shared" si="362"/>
        <v>1</v>
      </c>
      <c r="T2370" s="7"/>
      <c r="U2370" s="7">
        <f t="shared" si="363"/>
        <v>0</v>
      </c>
      <c r="V2370" s="7"/>
      <c r="W2370">
        <f t="shared" si="369"/>
        <v>19.064055942806171</v>
      </c>
    </row>
    <row r="2371" spans="1:23" x14ac:dyDescent="0.3">
      <c r="A2371">
        <v>158</v>
      </c>
      <c r="B2371">
        <v>182</v>
      </c>
      <c r="D2371">
        <f t="shared" si="364"/>
        <v>0.1001669449081803</v>
      </c>
      <c r="E2371">
        <f t="shared" si="365"/>
        <v>5.0083472454090154</v>
      </c>
      <c r="F2371" s="7"/>
      <c r="G2371" s="7"/>
      <c r="H2371" s="7">
        <f t="shared" si="366"/>
        <v>0</v>
      </c>
      <c r="I2371" s="7">
        <f t="shared" si="367"/>
        <v>0</v>
      </c>
      <c r="J2371" s="7" t="str">
        <f t="shared" si="368"/>
        <v/>
      </c>
      <c r="K2371" s="9">
        <f t="shared" si="370"/>
        <v>0</v>
      </c>
      <c r="L2371" s="7"/>
      <c r="M2371" s="7"/>
      <c r="O2371" s="7"/>
      <c r="P2371" s="7"/>
      <c r="Q2371" s="7">
        <f t="shared" ref="Q2371:Q2434" si="371">IF(E2371&lt;1,1,0)</f>
        <v>0</v>
      </c>
      <c r="R2371" s="7"/>
      <c r="S2371" s="7">
        <f t="shared" ref="S2371:S2434" si="372">IF(AND(E2371&gt;=1,E2371&lt;10),1,0)</f>
        <v>1</v>
      </c>
      <c r="T2371" s="7"/>
      <c r="U2371" s="7">
        <f t="shared" ref="U2371:U2434" si="373">IF(E2371&gt;=10,1,0)</f>
        <v>0</v>
      </c>
      <c r="V2371" s="7"/>
      <c r="W2371">
        <f t="shared" si="369"/>
        <v>19.093593589216724</v>
      </c>
    </row>
    <row r="2372" spans="1:23" x14ac:dyDescent="0.3">
      <c r="A2372">
        <v>158</v>
      </c>
      <c r="B2372">
        <v>185</v>
      </c>
      <c r="D2372">
        <f t="shared" ref="D2372:D2435" si="374">(SQRT((A2373-A2372)^2+(B2373-B2372)^2)/$C$3)</f>
        <v>0.10558523072348514</v>
      </c>
      <c r="E2372">
        <f t="shared" ref="E2372:E2435" si="375">IF(D2372*$C$5&gt;=50,"",D2372*$C$5)</f>
        <v>5.279261536174257</v>
      </c>
      <c r="F2372" s="7"/>
      <c r="G2372" s="7"/>
      <c r="H2372" s="7">
        <f t="shared" ref="H2372:H2435" si="376">IF(AND(A2373-A2372&lt;&gt;0,B2373-B2372&lt;&gt;0),(1/(((TAN((B2373-B2372)/(A2373-A2372)))*180)/3.14)),0)</f>
        <v>0.12237718339724686</v>
      </c>
      <c r="I2372" s="7">
        <f t="shared" ref="I2372:I2435" si="377">SQRT(H2372^2)</f>
        <v>0.12237718339724686</v>
      </c>
      <c r="J2372" s="7">
        <f t="shared" ref="J2372:J2435" si="378">IF(OR(I2372=0,I2372*$C$5&gt;=360),"",(I2372*$C$5))</f>
        <v>6.1188591698623434</v>
      </c>
      <c r="K2372" s="9">
        <f t="shared" si="370"/>
        <v>0</v>
      </c>
      <c r="L2372" s="7"/>
      <c r="M2372" s="7"/>
      <c r="O2372" s="7"/>
      <c r="P2372" s="7"/>
      <c r="Q2372" s="7">
        <f t="shared" si="371"/>
        <v>0</v>
      </c>
      <c r="R2372" s="7"/>
      <c r="S2372" s="7">
        <f t="shared" si="372"/>
        <v>1</v>
      </c>
      <c r="T2372" s="7"/>
      <c r="U2372" s="7">
        <f t="shared" si="373"/>
        <v>0</v>
      </c>
      <c r="V2372" s="7"/>
      <c r="W2372">
        <f t="shared" ref="W2372:W2435" si="379">(SQRT((A2372-$C$9)^2+(B2372-$C$11)^2)/$C$3)</f>
        <v>19.064055942806171</v>
      </c>
    </row>
    <row r="2373" spans="1:23" x14ac:dyDescent="0.3">
      <c r="A2373">
        <v>159</v>
      </c>
      <c r="B2373">
        <v>182</v>
      </c>
      <c r="D2373">
        <f t="shared" si="374"/>
        <v>4.721915066354241E-2</v>
      </c>
      <c r="E2373">
        <f t="shared" si="375"/>
        <v>2.3609575331771206</v>
      </c>
      <c r="F2373" s="7"/>
      <c r="G2373" s="7"/>
      <c r="H2373" s="7">
        <f t="shared" si="376"/>
        <v>1.1200948966854434E-2</v>
      </c>
      <c r="I2373" s="7">
        <f t="shared" si="377"/>
        <v>1.1200948966854434E-2</v>
      </c>
      <c r="J2373" s="7">
        <f t="shared" si="378"/>
        <v>0.56004744834272169</v>
      </c>
      <c r="K2373" s="9">
        <f t="shared" si="370"/>
        <v>0</v>
      </c>
      <c r="L2373" s="7"/>
      <c r="M2373" s="7"/>
      <c r="O2373" s="7"/>
      <c r="P2373" s="7"/>
      <c r="Q2373" s="7">
        <f t="shared" si="371"/>
        <v>0</v>
      </c>
      <c r="R2373" s="7"/>
      <c r="S2373" s="7">
        <f t="shared" si="372"/>
        <v>1</v>
      </c>
      <c r="T2373" s="7"/>
      <c r="U2373" s="7">
        <f t="shared" si="373"/>
        <v>0</v>
      </c>
      <c r="V2373" s="7"/>
      <c r="W2373">
        <f t="shared" si="379"/>
        <v>19.061716687194462</v>
      </c>
    </row>
    <row r="2374" spans="1:23" x14ac:dyDescent="0.3">
      <c r="A2374">
        <v>158</v>
      </c>
      <c r="B2374">
        <v>181</v>
      </c>
      <c r="D2374">
        <f t="shared" si="374"/>
        <v>0</v>
      </c>
      <c r="E2374">
        <f t="shared" si="375"/>
        <v>0</v>
      </c>
      <c r="F2374" s="7"/>
      <c r="G2374" s="7"/>
      <c r="H2374" s="7">
        <f t="shared" si="376"/>
        <v>0</v>
      </c>
      <c r="I2374" s="7">
        <f t="shared" si="377"/>
        <v>0</v>
      </c>
      <c r="J2374" s="7" t="str">
        <f t="shared" si="378"/>
        <v/>
      </c>
      <c r="K2374" s="9">
        <f t="shared" ref="K2374:K2437" si="380">IF(E2372="",1,0)</f>
        <v>0</v>
      </c>
      <c r="L2374" s="7"/>
      <c r="M2374" s="7"/>
      <c r="O2374" s="7"/>
      <c r="P2374" s="7"/>
      <c r="Q2374" s="7">
        <f t="shared" si="371"/>
        <v>1</v>
      </c>
      <c r="R2374" s="7"/>
      <c r="S2374" s="7">
        <f t="shared" si="372"/>
        <v>0</v>
      </c>
      <c r="T2374" s="7"/>
      <c r="U2374" s="7">
        <f t="shared" si="373"/>
        <v>0</v>
      </c>
      <c r="V2374" s="7"/>
      <c r="W2374">
        <f t="shared" si="379"/>
        <v>19.10354603644225</v>
      </c>
    </row>
    <row r="2375" spans="1:23" x14ac:dyDescent="0.3">
      <c r="A2375">
        <v>158</v>
      </c>
      <c r="B2375">
        <v>181</v>
      </c>
      <c r="D2375">
        <f t="shared" si="374"/>
        <v>0</v>
      </c>
      <c r="E2375">
        <f t="shared" si="375"/>
        <v>0</v>
      </c>
      <c r="F2375" s="7"/>
      <c r="G2375" s="7"/>
      <c r="H2375" s="7">
        <f t="shared" si="376"/>
        <v>0</v>
      </c>
      <c r="I2375" s="7">
        <f t="shared" si="377"/>
        <v>0</v>
      </c>
      <c r="J2375" s="7" t="str">
        <f t="shared" si="378"/>
        <v/>
      </c>
      <c r="K2375" s="9">
        <f t="shared" si="380"/>
        <v>0</v>
      </c>
      <c r="L2375" s="7"/>
      <c r="M2375" s="7"/>
      <c r="O2375" s="7"/>
      <c r="P2375" s="7"/>
      <c r="Q2375" s="7">
        <f t="shared" si="371"/>
        <v>1</v>
      </c>
      <c r="R2375" s="7"/>
      <c r="S2375" s="7">
        <f t="shared" si="372"/>
        <v>0</v>
      </c>
      <c r="T2375" s="7"/>
      <c r="U2375" s="7">
        <f t="shared" si="373"/>
        <v>0</v>
      </c>
      <c r="V2375" s="7"/>
      <c r="W2375">
        <f t="shared" si="379"/>
        <v>19.10354603644225</v>
      </c>
    </row>
    <row r="2376" spans="1:23" x14ac:dyDescent="0.3">
      <c r="A2376">
        <v>158</v>
      </c>
      <c r="B2376">
        <v>181</v>
      </c>
      <c r="D2376">
        <f t="shared" si="374"/>
        <v>3.3388981636060099E-2</v>
      </c>
      <c r="E2376">
        <f t="shared" si="375"/>
        <v>1.669449081803005</v>
      </c>
      <c r="F2376" s="7"/>
      <c r="G2376" s="7"/>
      <c r="H2376" s="7">
        <f t="shared" si="376"/>
        <v>0</v>
      </c>
      <c r="I2376" s="7">
        <f t="shared" si="377"/>
        <v>0</v>
      </c>
      <c r="J2376" s="7" t="str">
        <f t="shared" si="378"/>
        <v/>
      </c>
      <c r="K2376" s="9">
        <f t="shared" si="380"/>
        <v>0</v>
      </c>
      <c r="L2376" s="7"/>
      <c r="M2376" s="7"/>
      <c r="O2376" s="7"/>
      <c r="P2376" s="7"/>
      <c r="Q2376" s="7">
        <f t="shared" si="371"/>
        <v>0</v>
      </c>
      <c r="R2376" s="7"/>
      <c r="S2376" s="7">
        <f t="shared" si="372"/>
        <v>1</v>
      </c>
      <c r="T2376" s="7"/>
      <c r="U2376" s="7">
        <f t="shared" si="373"/>
        <v>0</v>
      </c>
      <c r="V2376" s="7"/>
      <c r="W2376">
        <f t="shared" si="379"/>
        <v>19.10354603644225</v>
      </c>
    </row>
    <row r="2377" spans="1:23" x14ac:dyDescent="0.3">
      <c r="A2377">
        <v>159</v>
      </c>
      <c r="B2377">
        <v>181</v>
      </c>
      <c r="D2377">
        <f t="shared" si="374"/>
        <v>4.721915066354241E-2</v>
      </c>
      <c r="E2377">
        <f t="shared" si="375"/>
        <v>2.3609575331771206</v>
      </c>
      <c r="F2377" s="7"/>
      <c r="G2377" s="7"/>
      <c r="H2377" s="7">
        <f t="shared" si="376"/>
        <v>-1.1200948966854434E-2</v>
      </c>
      <c r="I2377" s="7">
        <f t="shared" si="377"/>
        <v>1.1200948966854434E-2</v>
      </c>
      <c r="J2377" s="7">
        <f t="shared" si="378"/>
        <v>0.56004744834272169</v>
      </c>
      <c r="K2377" s="9">
        <f t="shared" si="380"/>
        <v>0</v>
      </c>
      <c r="L2377" s="7"/>
      <c r="M2377" s="7"/>
      <c r="O2377" s="7"/>
      <c r="P2377" s="7"/>
      <c r="Q2377" s="7">
        <f t="shared" si="371"/>
        <v>0</v>
      </c>
      <c r="R2377" s="7"/>
      <c r="S2377" s="7">
        <f t="shared" si="372"/>
        <v>1</v>
      </c>
      <c r="T2377" s="7"/>
      <c r="U2377" s="7">
        <f t="shared" si="373"/>
        <v>0</v>
      </c>
      <c r="V2377" s="7"/>
      <c r="W2377">
        <f t="shared" si="379"/>
        <v>19.071685769201373</v>
      </c>
    </row>
    <row r="2378" spans="1:23" x14ac:dyDescent="0.3">
      <c r="A2378">
        <v>158</v>
      </c>
      <c r="B2378">
        <v>182</v>
      </c>
      <c r="D2378">
        <f t="shared" si="374"/>
        <v>0.19468954573773958</v>
      </c>
      <c r="E2378">
        <f t="shared" si="375"/>
        <v>9.73447728688698</v>
      </c>
      <c r="F2378" s="7"/>
      <c r="G2378" s="7"/>
      <c r="H2378" s="7">
        <f t="shared" si="376"/>
        <v>-1.677547484283135E-3</v>
      </c>
      <c r="I2378" s="7">
        <f t="shared" si="377"/>
        <v>1.677547484283135E-3</v>
      </c>
      <c r="J2378" s="7">
        <f t="shared" si="378"/>
        <v>8.3877374214156752E-2</v>
      </c>
      <c r="K2378" s="9">
        <f t="shared" si="380"/>
        <v>0</v>
      </c>
      <c r="L2378" s="7"/>
      <c r="M2378" s="7"/>
      <c r="O2378" s="7"/>
      <c r="P2378" s="7"/>
      <c r="Q2378" s="7">
        <f t="shared" si="371"/>
        <v>0</v>
      </c>
      <c r="R2378" s="7"/>
      <c r="S2378" s="7">
        <f t="shared" si="372"/>
        <v>1</v>
      </c>
      <c r="T2378" s="7"/>
      <c r="U2378" s="7">
        <f t="shared" si="373"/>
        <v>0</v>
      </c>
      <c r="V2378" s="7"/>
      <c r="W2378">
        <f t="shared" si="379"/>
        <v>19.093593589216724</v>
      </c>
    </row>
    <row r="2379" spans="1:23" x14ac:dyDescent="0.3">
      <c r="A2379">
        <v>161</v>
      </c>
      <c r="B2379">
        <v>187</v>
      </c>
      <c r="D2379">
        <f t="shared" si="374"/>
        <v>6.6777963272120197E-2</v>
      </c>
      <c r="E2379">
        <f t="shared" si="375"/>
        <v>3.33889816360601</v>
      </c>
      <c r="F2379" s="7"/>
      <c r="G2379" s="7"/>
      <c r="H2379" s="7">
        <f t="shared" si="376"/>
        <v>0</v>
      </c>
      <c r="I2379" s="7">
        <f t="shared" si="377"/>
        <v>0</v>
      </c>
      <c r="J2379" s="7" t="str">
        <f t="shared" si="378"/>
        <v/>
      </c>
      <c r="K2379" s="9">
        <f t="shared" si="380"/>
        <v>0</v>
      </c>
      <c r="L2379" s="7"/>
      <c r="M2379" s="7"/>
      <c r="O2379" s="7"/>
      <c r="P2379" s="7"/>
      <c r="Q2379" s="7">
        <f t="shared" si="371"/>
        <v>0</v>
      </c>
      <c r="R2379" s="7"/>
      <c r="S2379" s="7">
        <f t="shared" si="372"/>
        <v>1</v>
      </c>
      <c r="T2379" s="7"/>
      <c r="U2379" s="7">
        <f t="shared" si="373"/>
        <v>0</v>
      </c>
      <c r="V2379" s="7"/>
      <c r="W2379">
        <f t="shared" si="379"/>
        <v>18.948769233757755</v>
      </c>
    </row>
    <row r="2380" spans="1:23" x14ac:dyDescent="0.3">
      <c r="A2380">
        <v>161</v>
      </c>
      <c r="B2380">
        <v>185</v>
      </c>
      <c r="D2380">
        <f t="shared" si="374"/>
        <v>7.4660032637722529E-2</v>
      </c>
      <c r="E2380">
        <f t="shared" si="375"/>
        <v>3.7330016318861263</v>
      </c>
      <c r="F2380" s="7"/>
      <c r="G2380" s="7"/>
      <c r="H2380" s="7">
        <f t="shared" si="376"/>
        <v>-7.9835817816183187E-3</v>
      </c>
      <c r="I2380" s="7">
        <f t="shared" si="377"/>
        <v>7.9835817816183187E-3</v>
      </c>
      <c r="J2380" s="7">
        <f t="shared" si="378"/>
        <v>0.39917908908091593</v>
      </c>
      <c r="K2380" s="9">
        <f t="shared" si="380"/>
        <v>0</v>
      </c>
      <c r="L2380" s="7"/>
      <c r="M2380" s="7"/>
      <c r="O2380" s="7"/>
      <c r="P2380" s="7"/>
      <c r="Q2380" s="7">
        <f t="shared" si="371"/>
        <v>0</v>
      </c>
      <c r="R2380" s="7"/>
      <c r="S2380" s="7">
        <f t="shared" si="372"/>
        <v>1</v>
      </c>
      <c r="T2380" s="7"/>
      <c r="U2380" s="7">
        <f t="shared" si="373"/>
        <v>0</v>
      </c>
      <c r="V2380" s="7"/>
      <c r="W2380">
        <f t="shared" si="379"/>
        <v>18.968291928191125</v>
      </c>
    </row>
    <row r="2381" spans="1:23" x14ac:dyDescent="0.3">
      <c r="A2381">
        <v>162</v>
      </c>
      <c r="B2381">
        <v>187</v>
      </c>
      <c r="D2381">
        <f t="shared" si="374"/>
        <v>7.4660032637722529E-2</v>
      </c>
      <c r="E2381">
        <f t="shared" si="375"/>
        <v>3.7330016318861263</v>
      </c>
      <c r="F2381" s="7"/>
      <c r="G2381" s="7"/>
      <c r="H2381" s="7">
        <f t="shared" si="376"/>
        <v>-7.9835817816183187E-3</v>
      </c>
      <c r="I2381" s="7">
        <f t="shared" si="377"/>
        <v>7.9835817816183187E-3</v>
      </c>
      <c r="J2381" s="7">
        <f t="shared" si="378"/>
        <v>0.39917908908091593</v>
      </c>
      <c r="K2381" s="9">
        <f t="shared" si="380"/>
        <v>0</v>
      </c>
      <c r="L2381" s="7"/>
      <c r="M2381" s="7"/>
      <c r="O2381" s="7"/>
      <c r="P2381" s="7"/>
      <c r="Q2381" s="7">
        <f t="shared" si="371"/>
        <v>0</v>
      </c>
      <c r="R2381" s="7"/>
      <c r="S2381" s="7">
        <f t="shared" si="372"/>
        <v>1</v>
      </c>
      <c r="T2381" s="7"/>
      <c r="U2381" s="7">
        <f t="shared" si="373"/>
        <v>0</v>
      </c>
      <c r="V2381" s="7"/>
      <c r="W2381">
        <f t="shared" si="379"/>
        <v>18.916825085924497</v>
      </c>
    </row>
    <row r="2382" spans="1:23" x14ac:dyDescent="0.3">
      <c r="A2382">
        <v>161</v>
      </c>
      <c r="B2382">
        <v>185</v>
      </c>
      <c r="D2382">
        <f t="shared" si="374"/>
        <v>6.6777963272120197E-2</v>
      </c>
      <c r="E2382">
        <f t="shared" si="375"/>
        <v>3.33889816360601</v>
      </c>
      <c r="F2382" s="7"/>
      <c r="G2382" s="7"/>
      <c r="H2382" s="7">
        <f t="shared" si="376"/>
        <v>0</v>
      </c>
      <c r="I2382" s="7">
        <f t="shared" si="377"/>
        <v>0</v>
      </c>
      <c r="J2382" s="7" t="str">
        <f t="shared" si="378"/>
        <v/>
      </c>
      <c r="K2382" s="9">
        <f t="shared" si="380"/>
        <v>0</v>
      </c>
      <c r="L2382" s="7"/>
      <c r="M2382" s="7"/>
      <c r="O2382" s="7"/>
      <c r="P2382" s="7"/>
      <c r="Q2382" s="7">
        <f t="shared" si="371"/>
        <v>0</v>
      </c>
      <c r="R2382" s="7"/>
      <c r="S2382" s="7">
        <f t="shared" si="372"/>
        <v>1</v>
      </c>
      <c r="T2382" s="7"/>
      <c r="U2382" s="7">
        <f t="shared" si="373"/>
        <v>0</v>
      </c>
      <c r="V2382" s="7"/>
      <c r="W2382">
        <f t="shared" si="379"/>
        <v>18.968291928191125</v>
      </c>
    </row>
    <row r="2383" spans="1:23" x14ac:dyDescent="0.3">
      <c r="A2383">
        <v>161</v>
      </c>
      <c r="B2383">
        <v>187</v>
      </c>
      <c r="D2383">
        <f t="shared" si="374"/>
        <v>6.6777963272120197E-2</v>
      </c>
      <c r="E2383">
        <f t="shared" si="375"/>
        <v>3.33889816360601</v>
      </c>
      <c r="F2383" s="7"/>
      <c r="G2383" s="7"/>
      <c r="H2383" s="7">
        <f t="shared" si="376"/>
        <v>0</v>
      </c>
      <c r="I2383" s="7">
        <f t="shared" si="377"/>
        <v>0</v>
      </c>
      <c r="J2383" s="7" t="str">
        <f t="shared" si="378"/>
        <v/>
      </c>
      <c r="K2383" s="9">
        <f t="shared" si="380"/>
        <v>0</v>
      </c>
      <c r="L2383" s="7"/>
      <c r="M2383" s="7"/>
      <c r="O2383" s="7"/>
      <c r="P2383" s="7"/>
      <c r="Q2383" s="7">
        <f t="shared" si="371"/>
        <v>0</v>
      </c>
      <c r="R2383" s="7"/>
      <c r="S2383" s="7">
        <f t="shared" si="372"/>
        <v>1</v>
      </c>
      <c r="T2383" s="7"/>
      <c r="U2383" s="7">
        <f t="shared" si="373"/>
        <v>0</v>
      </c>
      <c r="V2383" s="7"/>
      <c r="W2383">
        <f t="shared" si="379"/>
        <v>18.948769233757755</v>
      </c>
    </row>
    <row r="2384" spans="1:23" x14ac:dyDescent="0.3">
      <c r="A2384">
        <v>161</v>
      </c>
      <c r="B2384">
        <v>185</v>
      </c>
      <c r="D2384">
        <f t="shared" si="374"/>
        <v>3.3388981636060099E-2</v>
      </c>
      <c r="E2384">
        <f t="shared" si="375"/>
        <v>1.669449081803005</v>
      </c>
      <c r="F2384" s="7"/>
      <c r="G2384" s="7"/>
      <c r="H2384" s="7">
        <f t="shared" si="376"/>
        <v>0</v>
      </c>
      <c r="I2384" s="7">
        <f t="shared" si="377"/>
        <v>0</v>
      </c>
      <c r="J2384" s="7" t="str">
        <f t="shared" si="378"/>
        <v/>
      </c>
      <c r="K2384" s="9">
        <f t="shared" si="380"/>
        <v>0</v>
      </c>
      <c r="L2384" s="7"/>
      <c r="M2384" s="7"/>
      <c r="O2384" s="7"/>
      <c r="P2384" s="7"/>
      <c r="Q2384" s="7">
        <f t="shared" si="371"/>
        <v>0</v>
      </c>
      <c r="R2384" s="7"/>
      <c r="S2384" s="7">
        <f t="shared" si="372"/>
        <v>1</v>
      </c>
      <c r="T2384" s="7"/>
      <c r="U2384" s="7">
        <f t="shared" si="373"/>
        <v>0</v>
      </c>
      <c r="V2384" s="7"/>
      <c r="W2384">
        <f t="shared" si="379"/>
        <v>18.968291928191125</v>
      </c>
    </row>
    <row r="2385" spans="1:23" x14ac:dyDescent="0.3">
      <c r="A2385">
        <v>160</v>
      </c>
      <c r="B2385">
        <v>185</v>
      </c>
      <c r="D2385">
        <f t="shared" si="374"/>
        <v>3.3388981636060099E-2</v>
      </c>
      <c r="E2385">
        <f t="shared" si="375"/>
        <v>1.669449081803005</v>
      </c>
      <c r="F2385" s="7"/>
      <c r="G2385" s="7"/>
      <c r="H2385" s="7">
        <f t="shared" si="376"/>
        <v>0</v>
      </c>
      <c r="I2385" s="7">
        <f t="shared" si="377"/>
        <v>0</v>
      </c>
      <c r="J2385" s="7" t="str">
        <f t="shared" si="378"/>
        <v/>
      </c>
      <c r="K2385" s="9">
        <f t="shared" si="380"/>
        <v>0</v>
      </c>
      <c r="L2385" s="7"/>
      <c r="M2385" s="7"/>
      <c r="O2385" s="7"/>
      <c r="P2385" s="7"/>
      <c r="Q2385" s="7">
        <f t="shared" si="371"/>
        <v>0</v>
      </c>
      <c r="R2385" s="7"/>
      <c r="S2385" s="7">
        <f t="shared" si="372"/>
        <v>1</v>
      </c>
      <c r="T2385" s="7"/>
      <c r="U2385" s="7">
        <f t="shared" si="373"/>
        <v>0</v>
      </c>
      <c r="V2385" s="7"/>
      <c r="W2385">
        <f t="shared" si="379"/>
        <v>19.000208221596207</v>
      </c>
    </row>
    <row r="2386" spans="1:23" x14ac:dyDescent="0.3">
      <c r="A2386">
        <v>161</v>
      </c>
      <c r="B2386">
        <v>185</v>
      </c>
      <c r="D2386">
        <f t="shared" si="374"/>
        <v>9.443830132708482E-2</v>
      </c>
      <c r="E2386">
        <f t="shared" si="375"/>
        <v>4.7219150663542413</v>
      </c>
      <c r="F2386" s="7"/>
      <c r="G2386" s="7"/>
      <c r="H2386" s="7">
        <f t="shared" si="376"/>
        <v>1.1200948966854434E-2</v>
      </c>
      <c r="I2386" s="7">
        <f t="shared" si="377"/>
        <v>1.1200948966854434E-2</v>
      </c>
      <c r="J2386" s="7">
        <f t="shared" si="378"/>
        <v>0.56004744834272169</v>
      </c>
      <c r="K2386" s="9">
        <f t="shared" si="380"/>
        <v>0</v>
      </c>
      <c r="L2386" s="7"/>
      <c r="M2386" s="7"/>
      <c r="O2386" s="7"/>
      <c r="P2386" s="7"/>
      <c r="Q2386" s="7">
        <f t="shared" si="371"/>
        <v>0</v>
      </c>
      <c r="R2386" s="7"/>
      <c r="S2386" s="7">
        <f t="shared" si="372"/>
        <v>1</v>
      </c>
      <c r="T2386" s="7"/>
      <c r="U2386" s="7">
        <f t="shared" si="373"/>
        <v>0</v>
      </c>
      <c r="V2386" s="7"/>
      <c r="W2386">
        <f t="shared" si="379"/>
        <v>18.968291928191125</v>
      </c>
    </row>
    <row r="2387" spans="1:23" x14ac:dyDescent="0.3">
      <c r="A2387">
        <v>159</v>
      </c>
      <c r="B2387">
        <v>183</v>
      </c>
      <c r="D2387">
        <f t="shared" si="374"/>
        <v>0.19468954573773958</v>
      </c>
      <c r="E2387">
        <f t="shared" si="375"/>
        <v>9.73447728688698</v>
      </c>
      <c r="F2387" s="7"/>
      <c r="G2387" s="7"/>
      <c r="H2387" s="7">
        <f t="shared" si="376"/>
        <v>-1.677547484283135E-3</v>
      </c>
      <c r="I2387" s="7">
        <f t="shared" si="377"/>
        <v>1.677547484283135E-3</v>
      </c>
      <c r="J2387" s="7">
        <f t="shared" si="378"/>
        <v>8.3877374214156752E-2</v>
      </c>
      <c r="K2387" s="9">
        <f t="shared" si="380"/>
        <v>0</v>
      </c>
      <c r="L2387" s="7"/>
      <c r="M2387" s="7"/>
      <c r="O2387" s="7"/>
      <c r="P2387" s="7"/>
      <c r="Q2387" s="7">
        <f t="shared" si="371"/>
        <v>0</v>
      </c>
      <c r="R2387" s="7"/>
      <c r="S2387" s="7">
        <f t="shared" si="372"/>
        <v>1</v>
      </c>
      <c r="T2387" s="7"/>
      <c r="U2387" s="7">
        <f t="shared" si="373"/>
        <v>0</v>
      </c>
      <c r="V2387" s="7"/>
      <c r="W2387">
        <f t="shared" si="379"/>
        <v>19.051800904239123</v>
      </c>
    </row>
    <row r="2388" spans="1:23" x14ac:dyDescent="0.3">
      <c r="A2388">
        <v>162</v>
      </c>
      <c r="B2388">
        <v>188</v>
      </c>
      <c r="D2388">
        <f t="shared" si="374"/>
        <v>4.721915066354241E-2</v>
      </c>
      <c r="E2388">
        <f t="shared" si="375"/>
        <v>2.3609575331771206</v>
      </c>
      <c r="F2388" s="7"/>
      <c r="G2388" s="7"/>
      <c r="H2388" s="7">
        <f t="shared" si="376"/>
        <v>1.1200948966854434E-2</v>
      </c>
      <c r="I2388" s="7">
        <f t="shared" si="377"/>
        <v>1.1200948966854434E-2</v>
      </c>
      <c r="J2388" s="7">
        <f t="shared" si="378"/>
        <v>0.56004744834272169</v>
      </c>
      <c r="K2388" s="9">
        <f t="shared" si="380"/>
        <v>0</v>
      </c>
      <c r="L2388" s="7"/>
      <c r="M2388" s="7"/>
      <c r="O2388" s="7"/>
      <c r="P2388" s="7"/>
      <c r="Q2388" s="7">
        <f t="shared" si="371"/>
        <v>0</v>
      </c>
      <c r="R2388" s="7"/>
      <c r="S2388" s="7">
        <f t="shared" si="372"/>
        <v>1</v>
      </c>
      <c r="T2388" s="7"/>
      <c r="U2388" s="7">
        <f t="shared" si="373"/>
        <v>0</v>
      </c>
      <c r="V2388" s="7"/>
      <c r="W2388">
        <f t="shared" si="379"/>
        <v>18.907128132117482</v>
      </c>
    </row>
    <row r="2389" spans="1:23" x14ac:dyDescent="0.3">
      <c r="A2389">
        <v>161</v>
      </c>
      <c r="B2389">
        <v>187</v>
      </c>
      <c r="D2389">
        <f t="shared" si="374"/>
        <v>6.6777963272120197E-2</v>
      </c>
      <c r="E2389">
        <f t="shared" si="375"/>
        <v>3.33889816360601</v>
      </c>
      <c r="F2389" s="7"/>
      <c r="G2389" s="7"/>
      <c r="H2389" s="7">
        <f t="shared" si="376"/>
        <v>0</v>
      </c>
      <c r="I2389" s="7">
        <f t="shared" si="377"/>
        <v>0</v>
      </c>
      <c r="J2389" s="7" t="str">
        <f t="shared" si="378"/>
        <v/>
      </c>
      <c r="K2389" s="9">
        <f t="shared" si="380"/>
        <v>0</v>
      </c>
      <c r="L2389" s="7"/>
      <c r="M2389" s="7"/>
      <c r="O2389" s="7"/>
      <c r="P2389" s="7"/>
      <c r="Q2389" s="7">
        <f t="shared" si="371"/>
        <v>0</v>
      </c>
      <c r="R2389" s="7"/>
      <c r="S2389" s="7">
        <f t="shared" si="372"/>
        <v>1</v>
      </c>
      <c r="T2389" s="7"/>
      <c r="U2389" s="7">
        <f t="shared" si="373"/>
        <v>0</v>
      </c>
      <c r="V2389" s="7"/>
      <c r="W2389">
        <f t="shared" si="379"/>
        <v>18.948769233757755</v>
      </c>
    </row>
    <row r="2390" spans="1:23" x14ac:dyDescent="0.3">
      <c r="A2390">
        <v>161</v>
      </c>
      <c r="B2390">
        <v>185</v>
      </c>
      <c r="D2390">
        <f t="shared" si="374"/>
        <v>0</v>
      </c>
      <c r="E2390">
        <f t="shared" si="375"/>
        <v>0</v>
      </c>
      <c r="F2390" s="7"/>
      <c r="G2390" s="7"/>
      <c r="H2390" s="7">
        <f t="shared" si="376"/>
        <v>0</v>
      </c>
      <c r="I2390" s="7">
        <f t="shared" si="377"/>
        <v>0</v>
      </c>
      <c r="J2390" s="7" t="str">
        <f t="shared" si="378"/>
        <v/>
      </c>
      <c r="K2390" s="9">
        <f t="shared" si="380"/>
        <v>0</v>
      </c>
      <c r="L2390" s="7"/>
      <c r="M2390" s="7"/>
      <c r="O2390" s="7"/>
      <c r="P2390" s="7"/>
      <c r="Q2390" s="7">
        <f t="shared" si="371"/>
        <v>1</v>
      </c>
      <c r="R2390" s="7"/>
      <c r="S2390" s="7">
        <f t="shared" si="372"/>
        <v>0</v>
      </c>
      <c r="T2390" s="7"/>
      <c r="U2390" s="7">
        <f t="shared" si="373"/>
        <v>0</v>
      </c>
      <c r="V2390" s="7"/>
      <c r="W2390">
        <f t="shared" si="379"/>
        <v>18.968291928191125</v>
      </c>
    </row>
    <row r="2391" spans="1:23" x14ac:dyDescent="0.3">
      <c r="A2391">
        <v>161</v>
      </c>
      <c r="B2391">
        <v>185</v>
      </c>
      <c r="D2391">
        <f t="shared" si="374"/>
        <v>0.1669449081803005</v>
      </c>
      <c r="E2391">
        <f t="shared" si="375"/>
        <v>8.3472454090150254</v>
      </c>
      <c r="F2391" s="7"/>
      <c r="G2391" s="7"/>
      <c r="H2391" s="7">
        <f t="shared" si="376"/>
        <v>4.2220688924404807E-3</v>
      </c>
      <c r="I2391" s="7">
        <f t="shared" si="377"/>
        <v>4.2220688924404807E-3</v>
      </c>
      <c r="J2391" s="7">
        <f t="shared" si="378"/>
        <v>0.21110344462202404</v>
      </c>
      <c r="K2391" s="9">
        <f t="shared" si="380"/>
        <v>0</v>
      </c>
      <c r="L2391" s="7"/>
      <c r="M2391" s="7"/>
      <c r="O2391" s="7"/>
      <c r="P2391" s="7"/>
      <c r="Q2391" s="7">
        <f t="shared" si="371"/>
        <v>0</v>
      </c>
      <c r="R2391" s="7"/>
      <c r="S2391" s="7">
        <f t="shared" si="372"/>
        <v>1</v>
      </c>
      <c r="T2391" s="7"/>
      <c r="U2391" s="7">
        <f t="shared" si="373"/>
        <v>0</v>
      </c>
      <c r="V2391" s="7"/>
      <c r="W2391">
        <f t="shared" si="379"/>
        <v>18.968291928191125</v>
      </c>
    </row>
    <row r="2392" spans="1:23" x14ac:dyDescent="0.3">
      <c r="A2392">
        <v>158</v>
      </c>
      <c r="B2392">
        <v>181</v>
      </c>
      <c r="D2392">
        <f t="shared" si="374"/>
        <v>0.14165745199062721</v>
      </c>
      <c r="E2392">
        <f t="shared" si="375"/>
        <v>7.0828725995313606</v>
      </c>
      <c r="F2392" s="7"/>
      <c r="G2392" s="7"/>
      <c r="H2392" s="7">
        <f t="shared" si="376"/>
        <v>1.1200948966854434E-2</v>
      </c>
      <c r="I2392" s="7">
        <f t="shared" si="377"/>
        <v>1.1200948966854434E-2</v>
      </c>
      <c r="J2392" s="7">
        <f t="shared" si="378"/>
        <v>0.56004744834272169</v>
      </c>
      <c r="K2392" s="9">
        <f t="shared" si="380"/>
        <v>0</v>
      </c>
      <c r="L2392" s="7"/>
      <c r="M2392" s="7"/>
      <c r="O2392" s="7"/>
      <c r="P2392" s="7"/>
      <c r="Q2392" s="7">
        <f t="shared" si="371"/>
        <v>0</v>
      </c>
      <c r="R2392" s="7"/>
      <c r="S2392" s="7">
        <f t="shared" si="372"/>
        <v>1</v>
      </c>
      <c r="T2392" s="7"/>
      <c r="U2392" s="7">
        <f t="shared" si="373"/>
        <v>0</v>
      </c>
      <c r="V2392" s="7"/>
      <c r="W2392">
        <f t="shared" si="379"/>
        <v>19.10354603644225</v>
      </c>
    </row>
    <row r="2393" spans="1:23" x14ac:dyDescent="0.3">
      <c r="A2393">
        <v>161</v>
      </c>
      <c r="B2393">
        <v>184</v>
      </c>
      <c r="D2393">
        <f t="shared" si="374"/>
        <v>3.3388981636060099E-2</v>
      </c>
      <c r="E2393">
        <f t="shared" si="375"/>
        <v>1.669449081803005</v>
      </c>
      <c r="F2393" s="7"/>
      <c r="G2393" s="7"/>
      <c r="H2393" s="7">
        <f t="shared" si="376"/>
        <v>0</v>
      </c>
      <c r="I2393" s="7">
        <f t="shared" si="377"/>
        <v>0</v>
      </c>
      <c r="J2393" s="7" t="str">
        <f t="shared" si="378"/>
        <v/>
      </c>
      <c r="K2393" s="9">
        <f t="shared" si="380"/>
        <v>0</v>
      </c>
      <c r="L2393" s="7"/>
      <c r="M2393" s="7"/>
      <c r="O2393" s="7"/>
      <c r="P2393" s="7"/>
      <c r="Q2393" s="7">
        <f t="shared" si="371"/>
        <v>0</v>
      </c>
      <c r="R2393" s="7"/>
      <c r="S2393" s="7">
        <f t="shared" si="372"/>
        <v>1</v>
      </c>
      <c r="T2393" s="7"/>
      <c r="U2393" s="7">
        <f t="shared" si="373"/>
        <v>0</v>
      </c>
      <c r="V2393" s="7"/>
      <c r="W2393">
        <f t="shared" si="379"/>
        <v>18.978133858332932</v>
      </c>
    </row>
    <row r="2394" spans="1:23" x14ac:dyDescent="0.3">
      <c r="A2394">
        <v>161</v>
      </c>
      <c r="B2394">
        <v>185</v>
      </c>
      <c r="D2394">
        <f t="shared" si="374"/>
        <v>0</v>
      </c>
      <c r="E2394">
        <f t="shared" si="375"/>
        <v>0</v>
      </c>
      <c r="F2394" s="7"/>
      <c r="G2394" s="7"/>
      <c r="H2394" s="7">
        <f t="shared" si="376"/>
        <v>0</v>
      </c>
      <c r="I2394" s="7">
        <f t="shared" si="377"/>
        <v>0</v>
      </c>
      <c r="J2394" s="7" t="str">
        <f t="shared" si="378"/>
        <v/>
      </c>
      <c r="K2394" s="9">
        <f t="shared" si="380"/>
        <v>0</v>
      </c>
      <c r="L2394" s="7"/>
      <c r="M2394" s="7"/>
      <c r="O2394" s="7"/>
      <c r="P2394" s="7"/>
      <c r="Q2394" s="7">
        <f t="shared" si="371"/>
        <v>1</v>
      </c>
      <c r="R2394" s="7"/>
      <c r="S2394" s="7">
        <f t="shared" si="372"/>
        <v>0</v>
      </c>
      <c r="T2394" s="7"/>
      <c r="U2394" s="7">
        <f t="shared" si="373"/>
        <v>0</v>
      </c>
      <c r="V2394" s="7"/>
      <c r="W2394">
        <f t="shared" si="379"/>
        <v>18.968291928191125</v>
      </c>
    </row>
    <row r="2395" spans="1:23" x14ac:dyDescent="0.3">
      <c r="A2395">
        <v>161</v>
      </c>
      <c r="B2395">
        <v>185</v>
      </c>
      <c r="D2395">
        <f t="shared" si="374"/>
        <v>3.3388981636060099E-2</v>
      </c>
      <c r="E2395">
        <f t="shared" si="375"/>
        <v>1.669449081803005</v>
      </c>
      <c r="F2395" s="7"/>
      <c r="G2395" s="7"/>
      <c r="H2395" s="7">
        <f t="shared" si="376"/>
        <v>0</v>
      </c>
      <c r="I2395" s="7">
        <f t="shared" si="377"/>
        <v>0</v>
      </c>
      <c r="J2395" s="7" t="str">
        <f t="shared" si="378"/>
        <v/>
      </c>
      <c r="K2395" s="9">
        <f t="shared" si="380"/>
        <v>0</v>
      </c>
      <c r="L2395" s="7"/>
      <c r="M2395" s="7"/>
      <c r="O2395" s="7"/>
      <c r="P2395" s="7"/>
      <c r="Q2395" s="7">
        <f t="shared" si="371"/>
        <v>0</v>
      </c>
      <c r="R2395" s="7"/>
      <c r="S2395" s="7">
        <f t="shared" si="372"/>
        <v>1</v>
      </c>
      <c r="T2395" s="7"/>
      <c r="U2395" s="7">
        <f t="shared" si="373"/>
        <v>0</v>
      </c>
      <c r="V2395" s="7"/>
      <c r="W2395">
        <f t="shared" si="379"/>
        <v>18.968291928191125</v>
      </c>
    </row>
    <row r="2396" spans="1:23" x14ac:dyDescent="0.3">
      <c r="A2396">
        <v>161</v>
      </c>
      <c r="B2396">
        <v>186</v>
      </c>
      <c r="D2396">
        <f t="shared" si="374"/>
        <v>0.12038568532434021</v>
      </c>
      <c r="E2396">
        <f t="shared" si="375"/>
        <v>6.019284266217011</v>
      </c>
      <c r="F2396" s="7"/>
      <c r="G2396" s="7"/>
      <c r="H2396" s="7">
        <f t="shared" si="376"/>
        <v>2.2170174856798452E-2</v>
      </c>
      <c r="I2396" s="7">
        <f t="shared" si="377"/>
        <v>2.2170174856798452E-2</v>
      </c>
      <c r="J2396" s="7">
        <f t="shared" si="378"/>
        <v>1.1085087428399225</v>
      </c>
      <c r="K2396" s="9">
        <f t="shared" si="380"/>
        <v>0</v>
      </c>
      <c r="L2396" s="7"/>
      <c r="M2396" s="7"/>
      <c r="O2396" s="7"/>
      <c r="P2396" s="7"/>
      <c r="Q2396" s="7">
        <f t="shared" si="371"/>
        <v>0</v>
      </c>
      <c r="R2396" s="7"/>
      <c r="S2396" s="7">
        <f t="shared" si="372"/>
        <v>1</v>
      </c>
      <c r="T2396" s="7"/>
      <c r="U2396" s="7">
        <f t="shared" si="373"/>
        <v>0</v>
      </c>
      <c r="V2396" s="7"/>
      <c r="W2396">
        <f t="shared" si="379"/>
        <v>18.958503692262944</v>
      </c>
    </row>
    <row r="2397" spans="1:23" x14ac:dyDescent="0.3">
      <c r="A2397">
        <v>158</v>
      </c>
      <c r="B2397">
        <v>184</v>
      </c>
      <c r="D2397">
        <f t="shared" si="374"/>
        <v>0.1001669449081803</v>
      </c>
      <c r="E2397">
        <f t="shared" si="375"/>
        <v>5.0083472454090154</v>
      </c>
      <c r="F2397" s="7"/>
      <c r="G2397" s="7"/>
      <c r="H2397" s="7">
        <f t="shared" si="376"/>
        <v>0</v>
      </c>
      <c r="I2397" s="7">
        <f t="shared" si="377"/>
        <v>0</v>
      </c>
      <c r="J2397" s="7" t="str">
        <f t="shared" si="378"/>
        <v/>
      </c>
      <c r="K2397" s="9">
        <f t="shared" si="380"/>
        <v>0</v>
      </c>
      <c r="L2397" s="7"/>
      <c r="M2397" s="7"/>
      <c r="O2397" s="7"/>
      <c r="P2397" s="7"/>
      <c r="Q2397" s="7">
        <f t="shared" si="371"/>
        <v>0</v>
      </c>
      <c r="R2397" s="7"/>
      <c r="S2397" s="7">
        <f t="shared" si="372"/>
        <v>1</v>
      </c>
      <c r="T2397" s="7"/>
      <c r="U2397" s="7">
        <f t="shared" si="373"/>
        <v>0</v>
      </c>
      <c r="V2397" s="7"/>
      <c r="W2397">
        <f t="shared" si="379"/>
        <v>19.073848459662393</v>
      </c>
    </row>
    <row r="2398" spans="1:23" x14ac:dyDescent="0.3">
      <c r="A2398">
        <v>161</v>
      </c>
      <c r="B2398">
        <v>184</v>
      </c>
      <c r="D2398">
        <f t="shared" si="374"/>
        <v>0.12038568532434021</v>
      </c>
      <c r="E2398">
        <f t="shared" si="375"/>
        <v>6.019284266217011</v>
      </c>
      <c r="F2398" s="7"/>
      <c r="G2398" s="7"/>
      <c r="H2398" s="7">
        <f t="shared" si="376"/>
        <v>2.2170174856798452E-2</v>
      </c>
      <c r="I2398" s="7">
        <f t="shared" si="377"/>
        <v>2.2170174856798452E-2</v>
      </c>
      <c r="J2398" s="7">
        <f t="shared" si="378"/>
        <v>1.1085087428399225</v>
      </c>
      <c r="K2398" s="9">
        <f t="shared" si="380"/>
        <v>0</v>
      </c>
      <c r="L2398" s="7"/>
      <c r="M2398" s="7"/>
      <c r="O2398" s="7"/>
      <c r="P2398" s="7"/>
      <c r="Q2398" s="7">
        <f t="shared" si="371"/>
        <v>0</v>
      </c>
      <c r="R2398" s="7"/>
      <c r="S2398" s="7">
        <f t="shared" si="372"/>
        <v>1</v>
      </c>
      <c r="T2398" s="7"/>
      <c r="U2398" s="7">
        <f t="shared" si="373"/>
        <v>0</v>
      </c>
      <c r="V2398" s="7"/>
      <c r="W2398">
        <f t="shared" si="379"/>
        <v>18.978133858332932</v>
      </c>
    </row>
    <row r="2399" spans="1:23" x14ac:dyDescent="0.3">
      <c r="A2399">
        <v>158</v>
      </c>
      <c r="B2399">
        <v>182</v>
      </c>
      <c r="D2399">
        <f t="shared" si="374"/>
        <v>0.14165745199062721</v>
      </c>
      <c r="E2399">
        <f t="shared" si="375"/>
        <v>7.0828725995313606</v>
      </c>
      <c r="F2399" s="7"/>
      <c r="G2399" s="7"/>
      <c r="H2399" s="7">
        <f t="shared" si="376"/>
        <v>1.1200948966854434E-2</v>
      </c>
      <c r="I2399" s="7">
        <f t="shared" si="377"/>
        <v>1.1200948966854434E-2</v>
      </c>
      <c r="J2399" s="7">
        <f t="shared" si="378"/>
        <v>0.56004744834272169</v>
      </c>
      <c r="K2399" s="9">
        <f t="shared" si="380"/>
        <v>0</v>
      </c>
      <c r="L2399" s="7"/>
      <c r="M2399" s="7"/>
      <c r="O2399" s="7"/>
      <c r="P2399" s="7"/>
      <c r="Q2399" s="7">
        <f t="shared" si="371"/>
        <v>0</v>
      </c>
      <c r="R2399" s="7"/>
      <c r="S2399" s="7">
        <f t="shared" si="372"/>
        <v>1</v>
      </c>
      <c r="T2399" s="7"/>
      <c r="U2399" s="7">
        <f t="shared" si="373"/>
        <v>0</v>
      </c>
      <c r="V2399" s="7"/>
      <c r="W2399">
        <f t="shared" si="379"/>
        <v>19.093593589216724</v>
      </c>
    </row>
    <row r="2400" spans="1:23" x14ac:dyDescent="0.3">
      <c r="A2400">
        <v>161</v>
      </c>
      <c r="B2400">
        <v>185</v>
      </c>
      <c r="D2400">
        <f t="shared" si="374"/>
        <v>7.4660032637722529E-2</v>
      </c>
      <c r="E2400">
        <f t="shared" si="375"/>
        <v>3.7330016318861263</v>
      </c>
      <c r="F2400" s="7"/>
      <c r="G2400" s="7"/>
      <c r="H2400" s="7">
        <f t="shared" si="376"/>
        <v>-7.9835817816183187E-3</v>
      </c>
      <c r="I2400" s="7">
        <f t="shared" si="377"/>
        <v>7.9835817816183187E-3</v>
      </c>
      <c r="J2400" s="7">
        <f t="shared" si="378"/>
        <v>0.39917908908091593</v>
      </c>
      <c r="K2400" s="9">
        <f t="shared" si="380"/>
        <v>0</v>
      </c>
      <c r="L2400" s="7"/>
      <c r="M2400" s="7"/>
      <c r="O2400" s="7"/>
      <c r="P2400" s="7"/>
      <c r="Q2400" s="7">
        <f t="shared" si="371"/>
        <v>0</v>
      </c>
      <c r="R2400" s="7"/>
      <c r="S2400" s="7">
        <f t="shared" si="372"/>
        <v>1</v>
      </c>
      <c r="T2400" s="7"/>
      <c r="U2400" s="7">
        <f t="shared" si="373"/>
        <v>0</v>
      </c>
      <c r="V2400" s="7"/>
      <c r="W2400">
        <f t="shared" si="379"/>
        <v>18.968291928191125</v>
      </c>
    </row>
    <row r="2401" spans="1:23" x14ac:dyDescent="0.3">
      <c r="A2401">
        <v>162</v>
      </c>
      <c r="B2401">
        <v>187</v>
      </c>
      <c r="D2401">
        <f t="shared" si="374"/>
        <v>6.6777963272120197E-2</v>
      </c>
      <c r="E2401">
        <f t="shared" si="375"/>
        <v>3.33889816360601</v>
      </c>
      <c r="F2401" s="7"/>
      <c r="G2401" s="7"/>
      <c r="H2401" s="7">
        <f t="shared" si="376"/>
        <v>0</v>
      </c>
      <c r="I2401" s="7">
        <f t="shared" si="377"/>
        <v>0</v>
      </c>
      <c r="J2401" s="7" t="str">
        <f t="shared" si="378"/>
        <v/>
      </c>
      <c r="K2401" s="9">
        <f t="shared" si="380"/>
        <v>0</v>
      </c>
      <c r="L2401" s="7"/>
      <c r="M2401" s="7"/>
      <c r="O2401" s="7"/>
      <c r="P2401" s="7"/>
      <c r="Q2401" s="7">
        <f t="shared" si="371"/>
        <v>0</v>
      </c>
      <c r="R2401" s="7"/>
      <c r="S2401" s="7">
        <f t="shared" si="372"/>
        <v>1</v>
      </c>
      <c r="T2401" s="7"/>
      <c r="U2401" s="7">
        <f t="shared" si="373"/>
        <v>0</v>
      </c>
      <c r="V2401" s="7"/>
      <c r="W2401">
        <f t="shared" si="379"/>
        <v>18.916825085924497</v>
      </c>
    </row>
    <row r="2402" spans="1:23" x14ac:dyDescent="0.3">
      <c r="A2402">
        <v>162</v>
      </c>
      <c r="B2402">
        <v>185</v>
      </c>
      <c r="D2402">
        <f t="shared" si="374"/>
        <v>3.3388981636060099E-2</v>
      </c>
      <c r="E2402">
        <f t="shared" si="375"/>
        <v>1.669449081803005</v>
      </c>
      <c r="F2402" s="7"/>
      <c r="G2402" s="7"/>
      <c r="H2402" s="7">
        <f t="shared" si="376"/>
        <v>0</v>
      </c>
      <c r="I2402" s="7">
        <f t="shared" si="377"/>
        <v>0</v>
      </c>
      <c r="J2402" s="7" t="str">
        <f t="shared" si="378"/>
        <v/>
      </c>
      <c r="K2402" s="9">
        <f t="shared" si="380"/>
        <v>0</v>
      </c>
      <c r="L2402" s="7"/>
      <c r="M2402" s="7"/>
      <c r="O2402" s="7"/>
      <c r="P2402" s="7"/>
      <c r="Q2402" s="7">
        <f t="shared" si="371"/>
        <v>0</v>
      </c>
      <c r="R2402" s="7"/>
      <c r="S2402" s="7">
        <f t="shared" si="372"/>
        <v>1</v>
      </c>
      <c r="T2402" s="7"/>
      <c r="U2402" s="7">
        <f t="shared" si="373"/>
        <v>0</v>
      </c>
      <c r="V2402" s="7"/>
      <c r="W2402">
        <f t="shared" si="379"/>
        <v>18.936380713598325</v>
      </c>
    </row>
    <row r="2403" spans="1:23" x14ac:dyDescent="0.3">
      <c r="A2403">
        <v>161</v>
      </c>
      <c r="B2403">
        <v>185</v>
      </c>
      <c r="D2403">
        <f t="shared" si="374"/>
        <v>0.12038568532434021</v>
      </c>
      <c r="E2403">
        <f t="shared" si="375"/>
        <v>6.019284266217011</v>
      </c>
      <c r="F2403" s="7"/>
      <c r="G2403" s="7"/>
      <c r="H2403" s="7">
        <f t="shared" si="376"/>
        <v>2.2170174856798452E-2</v>
      </c>
      <c r="I2403" s="7">
        <f t="shared" si="377"/>
        <v>2.2170174856798452E-2</v>
      </c>
      <c r="J2403" s="7">
        <f t="shared" si="378"/>
        <v>1.1085087428399225</v>
      </c>
      <c r="K2403" s="9">
        <f t="shared" si="380"/>
        <v>0</v>
      </c>
      <c r="L2403" s="7"/>
      <c r="M2403" s="7"/>
      <c r="O2403" s="7"/>
      <c r="P2403" s="7"/>
      <c r="Q2403" s="7">
        <f t="shared" si="371"/>
        <v>0</v>
      </c>
      <c r="R2403" s="7"/>
      <c r="S2403" s="7">
        <f t="shared" si="372"/>
        <v>1</v>
      </c>
      <c r="T2403" s="7"/>
      <c r="U2403" s="7">
        <f t="shared" si="373"/>
        <v>0</v>
      </c>
      <c r="V2403" s="7"/>
      <c r="W2403">
        <f t="shared" si="379"/>
        <v>18.968291928191125</v>
      </c>
    </row>
    <row r="2404" spans="1:23" x14ac:dyDescent="0.3">
      <c r="A2404">
        <v>158</v>
      </c>
      <c r="B2404">
        <v>183</v>
      </c>
      <c r="D2404">
        <f t="shared" si="374"/>
        <v>0.12038568532434021</v>
      </c>
      <c r="E2404">
        <f t="shared" si="375"/>
        <v>6.019284266217011</v>
      </c>
      <c r="F2404" s="7"/>
      <c r="G2404" s="7"/>
      <c r="H2404" s="7">
        <f t="shared" si="376"/>
        <v>2.2170174856798452E-2</v>
      </c>
      <c r="I2404" s="7">
        <f t="shared" si="377"/>
        <v>2.2170174856798452E-2</v>
      </c>
      <c r="J2404" s="7">
        <f t="shared" si="378"/>
        <v>1.1085087428399225</v>
      </c>
      <c r="K2404" s="9">
        <f t="shared" si="380"/>
        <v>0</v>
      </c>
      <c r="L2404" s="7"/>
      <c r="M2404" s="7"/>
      <c r="O2404" s="7"/>
      <c r="P2404" s="7"/>
      <c r="Q2404" s="7">
        <f t="shared" si="371"/>
        <v>0</v>
      </c>
      <c r="R2404" s="7"/>
      <c r="S2404" s="7">
        <f t="shared" si="372"/>
        <v>1</v>
      </c>
      <c r="T2404" s="7"/>
      <c r="U2404" s="7">
        <f t="shared" si="373"/>
        <v>0</v>
      </c>
      <c r="V2404" s="7"/>
      <c r="W2404">
        <f t="shared" si="379"/>
        <v>19.083694369332083</v>
      </c>
    </row>
    <row r="2405" spans="1:23" x14ac:dyDescent="0.3">
      <c r="A2405">
        <v>161</v>
      </c>
      <c r="B2405">
        <v>185</v>
      </c>
      <c r="D2405">
        <f t="shared" si="374"/>
        <v>0.1001669449081803</v>
      </c>
      <c r="E2405">
        <f t="shared" si="375"/>
        <v>5.0083472454090154</v>
      </c>
      <c r="F2405" s="7"/>
      <c r="G2405" s="7"/>
      <c r="H2405" s="7">
        <f t="shared" si="376"/>
        <v>0</v>
      </c>
      <c r="I2405" s="7">
        <f t="shared" si="377"/>
        <v>0</v>
      </c>
      <c r="J2405" s="7" t="str">
        <f t="shared" si="378"/>
        <v/>
      </c>
      <c r="K2405" s="9">
        <f t="shared" si="380"/>
        <v>0</v>
      </c>
      <c r="L2405" s="7"/>
      <c r="M2405" s="7"/>
      <c r="O2405" s="7"/>
      <c r="P2405" s="7"/>
      <c r="Q2405" s="7">
        <f t="shared" si="371"/>
        <v>0</v>
      </c>
      <c r="R2405" s="7"/>
      <c r="S2405" s="7">
        <f t="shared" si="372"/>
        <v>1</v>
      </c>
      <c r="T2405" s="7"/>
      <c r="U2405" s="7">
        <f t="shared" si="373"/>
        <v>0</v>
      </c>
      <c r="V2405" s="7"/>
      <c r="W2405">
        <f t="shared" si="379"/>
        <v>18.968291928191125</v>
      </c>
    </row>
    <row r="2406" spans="1:23" x14ac:dyDescent="0.3">
      <c r="A2406">
        <v>161</v>
      </c>
      <c r="B2406">
        <v>188</v>
      </c>
      <c r="D2406">
        <f t="shared" si="374"/>
        <v>0.14165745199062721</v>
      </c>
      <c r="E2406">
        <f t="shared" si="375"/>
        <v>7.0828725995313606</v>
      </c>
      <c r="F2406" s="7"/>
      <c r="G2406" s="7"/>
      <c r="H2406" s="7">
        <f t="shared" si="376"/>
        <v>1.1200948966854434E-2</v>
      </c>
      <c r="I2406" s="7">
        <f t="shared" si="377"/>
        <v>1.1200948966854434E-2</v>
      </c>
      <c r="J2406" s="7">
        <f t="shared" si="378"/>
        <v>0.56004744834272169</v>
      </c>
      <c r="K2406" s="9">
        <f t="shared" si="380"/>
        <v>0</v>
      </c>
      <c r="L2406" s="7"/>
      <c r="M2406" s="7"/>
      <c r="O2406" s="7"/>
      <c r="P2406" s="7"/>
      <c r="Q2406" s="7">
        <f t="shared" si="371"/>
        <v>0</v>
      </c>
      <c r="R2406" s="7"/>
      <c r="S2406" s="7">
        <f t="shared" si="372"/>
        <v>1</v>
      </c>
      <c r="T2406" s="7"/>
      <c r="U2406" s="7">
        <f t="shared" si="373"/>
        <v>0</v>
      </c>
      <c r="V2406" s="7"/>
      <c r="W2406">
        <f t="shared" si="379"/>
        <v>18.939088635598342</v>
      </c>
    </row>
    <row r="2407" spans="1:23" x14ac:dyDescent="0.3">
      <c r="A2407">
        <v>158</v>
      </c>
      <c r="B2407">
        <v>185</v>
      </c>
      <c r="D2407">
        <f t="shared" si="374"/>
        <v>0.1669449081803005</v>
      </c>
      <c r="E2407">
        <f t="shared" si="375"/>
        <v>8.3472454090150254</v>
      </c>
      <c r="F2407" s="7"/>
      <c r="G2407" s="7"/>
      <c r="H2407" s="7">
        <f t="shared" si="376"/>
        <v>1.8725322813583585E-2</v>
      </c>
      <c r="I2407" s="7">
        <f t="shared" si="377"/>
        <v>1.8725322813583585E-2</v>
      </c>
      <c r="J2407" s="7">
        <f t="shared" si="378"/>
        <v>0.93626614067917924</v>
      </c>
      <c r="K2407" s="9">
        <f t="shared" si="380"/>
        <v>0</v>
      </c>
      <c r="L2407" s="7"/>
      <c r="M2407" s="7"/>
      <c r="O2407" s="7"/>
      <c r="P2407" s="7"/>
      <c r="Q2407" s="7">
        <f t="shared" si="371"/>
        <v>0</v>
      </c>
      <c r="R2407" s="7"/>
      <c r="S2407" s="7">
        <f t="shared" si="372"/>
        <v>1</v>
      </c>
      <c r="T2407" s="7"/>
      <c r="U2407" s="7">
        <f t="shared" si="373"/>
        <v>0</v>
      </c>
      <c r="V2407" s="7"/>
      <c r="W2407">
        <f t="shared" si="379"/>
        <v>19.064055942806171</v>
      </c>
    </row>
    <row r="2408" spans="1:23" x14ac:dyDescent="0.3">
      <c r="A2408">
        <v>162</v>
      </c>
      <c r="B2408">
        <v>188</v>
      </c>
      <c r="D2408">
        <f t="shared" si="374"/>
        <v>0</v>
      </c>
      <c r="E2408">
        <f t="shared" si="375"/>
        <v>0</v>
      </c>
      <c r="F2408" s="7"/>
      <c r="G2408" s="7"/>
      <c r="H2408" s="7">
        <f t="shared" si="376"/>
        <v>0</v>
      </c>
      <c r="I2408" s="7">
        <f t="shared" si="377"/>
        <v>0</v>
      </c>
      <c r="J2408" s="7" t="str">
        <f t="shared" si="378"/>
        <v/>
      </c>
      <c r="K2408" s="9">
        <f t="shared" si="380"/>
        <v>0</v>
      </c>
      <c r="L2408" s="7"/>
      <c r="M2408" s="7"/>
      <c r="O2408" s="7"/>
      <c r="P2408" s="7"/>
      <c r="Q2408" s="7">
        <f t="shared" si="371"/>
        <v>1</v>
      </c>
      <c r="R2408" s="7"/>
      <c r="S2408" s="7">
        <f t="shared" si="372"/>
        <v>0</v>
      </c>
      <c r="T2408" s="7"/>
      <c r="U2408" s="7">
        <f t="shared" si="373"/>
        <v>0</v>
      </c>
      <c r="V2408" s="7"/>
      <c r="W2408">
        <f t="shared" si="379"/>
        <v>18.907128132117482</v>
      </c>
    </row>
    <row r="2409" spans="1:23" x14ac:dyDescent="0.3">
      <c r="A2409">
        <v>162</v>
      </c>
      <c r="B2409">
        <v>188</v>
      </c>
      <c r="D2409">
        <f t="shared" si="374"/>
        <v>4.721915066354241E-2</v>
      </c>
      <c r="E2409">
        <f t="shared" si="375"/>
        <v>2.3609575331771206</v>
      </c>
      <c r="F2409" s="7"/>
      <c r="G2409" s="7"/>
      <c r="H2409" s="7">
        <f t="shared" si="376"/>
        <v>1.1200948966854434E-2</v>
      </c>
      <c r="I2409" s="7">
        <f t="shared" si="377"/>
        <v>1.1200948966854434E-2</v>
      </c>
      <c r="J2409" s="7">
        <f t="shared" si="378"/>
        <v>0.56004744834272169</v>
      </c>
      <c r="K2409" s="9">
        <f t="shared" si="380"/>
        <v>0</v>
      </c>
      <c r="L2409" s="7"/>
      <c r="M2409" s="7"/>
      <c r="O2409" s="7"/>
      <c r="P2409" s="7"/>
      <c r="Q2409" s="7">
        <f t="shared" si="371"/>
        <v>0</v>
      </c>
      <c r="R2409" s="7"/>
      <c r="S2409" s="7">
        <f t="shared" si="372"/>
        <v>1</v>
      </c>
      <c r="T2409" s="7"/>
      <c r="U2409" s="7">
        <f t="shared" si="373"/>
        <v>0</v>
      </c>
      <c r="V2409" s="7"/>
      <c r="W2409">
        <f t="shared" si="379"/>
        <v>18.907128132117482</v>
      </c>
    </row>
    <row r="2410" spans="1:23" x14ac:dyDescent="0.3">
      <c r="A2410">
        <v>161</v>
      </c>
      <c r="B2410">
        <v>187</v>
      </c>
      <c r="D2410">
        <f t="shared" si="374"/>
        <v>4.721915066354241E-2</v>
      </c>
      <c r="E2410">
        <f t="shared" si="375"/>
        <v>2.3609575331771206</v>
      </c>
      <c r="F2410" s="7"/>
      <c r="G2410" s="7"/>
      <c r="H2410" s="7">
        <f t="shared" si="376"/>
        <v>1.1200948966854434E-2</v>
      </c>
      <c r="I2410" s="7">
        <f t="shared" si="377"/>
        <v>1.1200948966854434E-2</v>
      </c>
      <c r="J2410" s="7">
        <f t="shared" si="378"/>
        <v>0.56004744834272169</v>
      </c>
      <c r="K2410" s="9">
        <f t="shared" si="380"/>
        <v>0</v>
      </c>
      <c r="L2410" s="7"/>
      <c r="M2410" s="7"/>
      <c r="O2410" s="7"/>
      <c r="P2410" s="7"/>
      <c r="Q2410" s="7">
        <f t="shared" si="371"/>
        <v>0</v>
      </c>
      <c r="R2410" s="7"/>
      <c r="S2410" s="7">
        <f t="shared" si="372"/>
        <v>1</v>
      </c>
      <c r="T2410" s="7"/>
      <c r="U2410" s="7">
        <f t="shared" si="373"/>
        <v>0</v>
      </c>
      <c r="V2410" s="7"/>
      <c r="W2410">
        <f t="shared" si="379"/>
        <v>18.948769233757755</v>
      </c>
    </row>
    <row r="2411" spans="1:23" x14ac:dyDescent="0.3">
      <c r="A2411">
        <v>162</v>
      </c>
      <c r="B2411">
        <v>188</v>
      </c>
      <c r="D2411">
        <f t="shared" si="374"/>
        <v>9.443830132708482E-2</v>
      </c>
      <c r="E2411">
        <f t="shared" si="375"/>
        <v>4.7219150663542413</v>
      </c>
      <c r="F2411" s="7"/>
      <c r="G2411" s="7"/>
      <c r="H2411" s="7">
        <f t="shared" si="376"/>
        <v>-1.1200948966854434E-2</v>
      </c>
      <c r="I2411" s="7">
        <f t="shared" si="377"/>
        <v>1.1200948966854434E-2</v>
      </c>
      <c r="J2411" s="7">
        <f t="shared" si="378"/>
        <v>0.56004744834272169</v>
      </c>
      <c r="K2411" s="9">
        <f t="shared" si="380"/>
        <v>0</v>
      </c>
      <c r="L2411" s="7"/>
      <c r="M2411" s="7"/>
      <c r="O2411" s="7"/>
      <c r="P2411" s="7"/>
      <c r="Q2411" s="7">
        <f t="shared" si="371"/>
        <v>0</v>
      </c>
      <c r="R2411" s="7"/>
      <c r="S2411" s="7">
        <f t="shared" si="372"/>
        <v>1</v>
      </c>
      <c r="T2411" s="7"/>
      <c r="U2411" s="7">
        <f t="shared" si="373"/>
        <v>0</v>
      </c>
      <c r="V2411" s="7"/>
      <c r="W2411">
        <f t="shared" si="379"/>
        <v>18.907128132117482</v>
      </c>
    </row>
    <row r="2412" spans="1:23" x14ac:dyDescent="0.3">
      <c r="A2412">
        <v>160</v>
      </c>
      <c r="B2412">
        <v>190</v>
      </c>
      <c r="D2412">
        <f t="shared" si="374"/>
        <v>0.12038568532434021</v>
      </c>
      <c r="E2412">
        <f t="shared" si="375"/>
        <v>6.019284266217011</v>
      </c>
      <c r="F2412" s="7"/>
      <c r="G2412" s="7"/>
      <c r="H2412" s="7">
        <f t="shared" si="376"/>
        <v>-1.2370700617240485E-3</v>
      </c>
      <c r="I2412" s="7">
        <f t="shared" si="377"/>
        <v>1.2370700617240485E-3</v>
      </c>
      <c r="J2412" s="7">
        <f t="shared" si="378"/>
        <v>6.1853503086202424E-2</v>
      </c>
      <c r="K2412" s="9">
        <f t="shared" si="380"/>
        <v>0</v>
      </c>
      <c r="L2412" s="7"/>
      <c r="M2412" s="7"/>
      <c r="O2412" s="7"/>
      <c r="P2412" s="7"/>
      <c r="Q2412" s="7">
        <f t="shared" si="371"/>
        <v>0</v>
      </c>
      <c r="R2412" s="7"/>
      <c r="S2412" s="7">
        <f t="shared" si="372"/>
        <v>1</v>
      </c>
      <c r="T2412" s="7"/>
      <c r="U2412" s="7">
        <f t="shared" si="373"/>
        <v>0</v>
      </c>
      <c r="V2412" s="7"/>
      <c r="W2412">
        <f t="shared" si="379"/>
        <v>18.951887157437429</v>
      </c>
    </row>
    <row r="2413" spans="1:23" x14ac:dyDescent="0.3">
      <c r="A2413">
        <v>162</v>
      </c>
      <c r="B2413">
        <v>187</v>
      </c>
      <c r="D2413">
        <f t="shared" si="374"/>
        <v>0.18887660265416964</v>
      </c>
      <c r="E2413">
        <f t="shared" si="375"/>
        <v>9.4438301327084826</v>
      </c>
      <c r="F2413" s="7"/>
      <c r="G2413" s="7"/>
      <c r="H2413" s="7">
        <f t="shared" si="376"/>
        <v>1.1200948966854434E-2</v>
      </c>
      <c r="I2413" s="7">
        <f t="shared" si="377"/>
        <v>1.1200948966854434E-2</v>
      </c>
      <c r="J2413" s="7">
        <f t="shared" si="378"/>
        <v>0.56004744834272169</v>
      </c>
      <c r="K2413" s="9">
        <f t="shared" si="380"/>
        <v>0</v>
      </c>
      <c r="L2413" s="7"/>
      <c r="M2413" s="7"/>
      <c r="O2413" s="7"/>
      <c r="P2413" s="7"/>
      <c r="Q2413" s="7">
        <f t="shared" si="371"/>
        <v>0</v>
      </c>
      <c r="R2413" s="7"/>
      <c r="S2413" s="7">
        <f t="shared" si="372"/>
        <v>1</v>
      </c>
      <c r="T2413" s="7"/>
      <c r="U2413" s="7">
        <f t="shared" si="373"/>
        <v>0</v>
      </c>
      <c r="V2413" s="7"/>
      <c r="W2413">
        <f t="shared" si="379"/>
        <v>18.916825085924497</v>
      </c>
    </row>
    <row r="2414" spans="1:23" x14ac:dyDescent="0.3">
      <c r="A2414">
        <v>158</v>
      </c>
      <c r="B2414">
        <v>183</v>
      </c>
      <c r="D2414">
        <f t="shared" si="374"/>
        <v>6.6777963272120197E-2</v>
      </c>
      <c r="E2414">
        <f t="shared" si="375"/>
        <v>3.33889816360601</v>
      </c>
      <c r="F2414" s="7"/>
      <c r="G2414" s="7"/>
      <c r="H2414" s="7">
        <f t="shared" si="376"/>
        <v>0</v>
      </c>
      <c r="I2414" s="7">
        <f t="shared" si="377"/>
        <v>0</v>
      </c>
      <c r="J2414" s="7" t="str">
        <f t="shared" si="378"/>
        <v/>
      </c>
      <c r="K2414" s="9">
        <f t="shared" si="380"/>
        <v>0</v>
      </c>
      <c r="L2414" s="7"/>
      <c r="M2414" s="7"/>
      <c r="O2414" s="7"/>
      <c r="P2414" s="7"/>
      <c r="Q2414" s="7">
        <f t="shared" si="371"/>
        <v>0</v>
      </c>
      <c r="R2414" s="7"/>
      <c r="S2414" s="7">
        <f t="shared" si="372"/>
        <v>1</v>
      </c>
      <c r="T2414" s="7"/>
      <c r="U2414" s="7">
        <f t="shared" si="373"/>
        <v>0</v>
      </c>
      <c r="V2414" s="7"/>
      <c r="W2414">
        <f t="shared" si="379"/>
        <v>19.083694369332083</v>
      </c>
    </row>
    <row r="2415" spans="1:23" x14ac:dyDescent="0.3">
      <c r="A2415">
        <v>158</v>
      </c>
      <c r="B2415">
        <v>181</v>
      </c>
      <c r="D2415">
        <f t="shared" si="374"/>
        <v>0.26919057590312351</v>
      </c>
      <c r="E2415">
        <f t="shared" si="375"/>
        <v>13.459528795156176</v>
      </c>
      <c r="F2415" s="7"/>
      <c r="G2415" s="7"/>
      <c r="H2415" s="7">
        <f t="shared" si="376"/>
        <v>-3.1600079504156557E-3</v>
      </c>
      <c r="I2415" s="7">
        <f t="shared" si="377"/>
        <v>3.1600079504156557E-3</v>
      </c>
      <c r="J2415" s="7">
        <f t="shared" si="378"/>
        <v>0.15800039752078279</v>
      </c>
      <c r="K2415" s="9">
        <f t="shared" si="380"/>
        <v>0</v>
      </c>
      <c r="L2415" s="7"/>
      <c r="M2415" s="7"/>
      <c r="O2415" s="7"/>
      <c r="P2415" s="7"/>
      <c r="Q2415" s="7">
        <f t="shared" si="371"/>
        <v>0</v>
      </c>
      <c r="R2415" s="7"/>
      <c r="S2415" s="7">
        <f t="shared" si="372"/>
        <v>0</v>
      </c>
      <c r="T2415" s="7"/>
      <c r="U2415" s="7">
        <f t="shared" si="373"/>
        <v>1</v>
      </c>
      <c r="V2415" s="7"/>
      <c r="W2415">
        <f t="shared" si="379"/>
        <v>19.10354603644225</v>
      </c>
    </row>
    <row r="2416" spans="1:23" x14ac:dyDescent="0.3">
      <c r="A2416">
        <v>162</v>
      </c>
      <c r="B2416">
        <v>188</v>
      </c>
      <c r="D2416">
        <f t="shared" si="374"/>
        <v>3.3388981636060099E-2</v>
      </c>
      <c r="E2416">
        <f t="shared" si="375"/>
        <v>1.669449081803005</v>
      </c>
      <c r="F2416" s="7"/>
      <c r="G2416" s="7"/>
      <c r="H2416" s="7">
        <f t="shared" si="376"/>
        <v>0</v>
      </c>
      <c r="I2416" s="7">
        <f t="shared" si="377"/>
        <v>0</v>
      </c>
      <c r="J2416" s="7" t="str">
        <f t="shared" si="378"/>
        <v/>
      </c>
      <c r="K2416" s="9">
        <f t="shared" si="380"/>
        <v>0</v>
      </c>
      <c r="L2416" s="7"/>
      <c r="M2416" s="7"/>
      <c r="O2416" s="7"/>
      <c r="P2416" s="7"/>
      <c r="Q2416" s="7">
        <f t="shared" si="371"/>
        <v>0</v>
      </c>
      <c r="R2416" s="7"/>
      <c r="S2416" s="7">
        <f t="shared" si="372"/>
        <v>1</v>
      </c>
      <c r="T2416" s="7"/>
      <c r="U2416" s="7">
        <f t="shared" si="373"/>
        <v>0</v>
      </c>
      <c r="V2416" s="7"/>
      <c r="W2416">
        <f t="shared" si="379"/>
        <v>18.907128132117482</v>
      </c>
    </row>
    <row r="2417" spans="1:23" x14ac:dyDescent="0.3">
      <c r="A2417">
        <v>161</v>
      </c>
      <c r="B2417">
        <v>188</v>
      </c>
      <c r="D2417">
        <f t="shared" si="374"/>
        <v>3.3388981636060099E-2</v>
      </c>
      <c r="E2417">
        <f t="shared" si="375"/>
        <v>1.669449081803005</v>
      </c>
      <c r="F2417" s="7"/>
      <c r="G2417" s="7"/>
      <c r="H2417" s="7">
        <f t="shared" si="376"/>
        <v>0</v>
      </c>
      <c r="I2417" s="7">
        <f t="shared" si="377"/>
        <v>0</v>
      </c>
      <c r="J2417" s="7" t="str">
        <f t="shared" si="378"/>
        <v/>
      </c>
      <c r="K2417" s="9">
        <f t="shared" si="380"/>
        <v>0</v>
      </c>
      <c r="L2417" s="7"/>
      <c r="M2417" s="7"/>
      <c r="O2417" s="7"/>
      <c r="P2417" s="7"/>
      <c r="Q2417" s="7">
        <f t="shared" si="371"/>
        <v>0</v>
      </c>
      <c r="R2417" s="7"/>
      <c r="S2417" s="7">
        <f t="shared" si="372"/>
        <v>1</v>
      </c>
      <c r="T2417" s="7"/>
      <c r="U2417" s="7">
        <f t="shared" si="373"/>
        <v>0</v>
      </c>
      <c r="V2417" s="7"/>
      <c r="W2417">
        <f t="shared" si="379"/>
        <v>18.939088635598342</v>
      </c>
    </row>
    <row r="2418" spans="1:23" x14ac:dyDescent="0.3">
      <c r="A2418">
        <v>161</v>
      </c>
      <c r="B2418">
        <v>187</v>
      </c>
      <c r="D2418">
        <f t="shared" si="374"/>
        <v>6.6777963272120197E-2</v>
      </c>
      <c r="E2418">
        <f t="shared" si="375"/>
        <v>3.33889816360601</v>
      </c>
      <c r="F2418" s="7"/>
      <c r="G2418" s="7"/>
      <c r="H2418" s="7">
        <f t="shared" si="376"/>
        <v>0</v>
      </c>
      <c r="I2418" s="7">
        <f t="shared" si="377"/>
        <v>0</v>
      </c>
      <c r="J2418" s="7" t="str">
        <f t="shared" si="378"/>
        <v/>
      </c>
      <c r="K2418" s="9">
        <f t="shared" si="380"/>
        <v>0</v>
      </c>
      <c r="L2418" s="7"/>
      <c r="M2418" s="7"/>
      <c r="O2418" s="7"/>
      <c r="P2418" s="7"/>
      <c r="Q2418" s="7">
        <f t="shared" si="371"/>
        <v>0</v>
      </c>
      <c r="R2418" s="7"/>
      <c r="S2418" s="7">
        <f t="shared" si="372"/>
        <v>1</v>
      </c>
      <c r="T2418" s="7"/>
      <c r="U2418" s="7">
        <f t="shared" si="373"/>
        <v>0</v>
      </c>
      <c r="V2418" s="7"/>
      <c r="W2418">
        <f t="shared" si="379"/>
        <v>18.948769233757755</v>
      </c>
    </row>
    <row r="2419" spans="1:23" x14ac:dyDescent="0.3">
      <c r="A2419">
        <v>161</v>
      </c>
      <c r="B2419">
        <v>185</v>
      </c>
      <c r="D2419">
        <f t="shared" si="374"/>
        <v>0</v>
      </c>
      <c r="E2419">
        <f t="shared" si="375"/>
        <v>0</v>
      </c>
      <c r="F2419" s="7"/>
      <c r="G2419" s="7"/>
      <c r="H2419" s="7">
        <f t="shared" si="376"/>
        <v>0</v>
      </c>
      <c r="I2419" s="7">
        <f t="shared" si="377"/>
        <v>0</v>
      </c>
      <c r="J2419" s="7" t="str">
        <f t="shared" si="378"/>
        <v/>
      </c>
      <c r="K2419" s="9">
        <f t="shared" si="380"/>
        <v>0</v>
      </c>
      <c r="L2419" s="7"/>
      <c r="M2419" s="7"/>
      <c r="O2419" s="7"/>
      <c r="P2419" s="7"/>
      <c r="Q2419" s="7">
        <f t="shared" si="371"/>
        <v>1</v>
      </c>
      <c r="R2419" s="7"/>
      <c r="S2419" s="7">
        <f t="shared" si="372"/>
        <v>0</v>
      </c>
      <c r="T2419" s="7"/>
      <c r="U2419" s="7">
        <f t="shared" si="373"/>
        <v>0</v>
      </c>
      <c r="V2419" s="7"/>
      <c r="W2419">
        <f t="shared" si="379"/>
        <v>18.968291928191125</v>
      </c>
    </row>
    <row r="2420" spans="1:23" x14ac:dyDescent="0.3">
      <c r="A2420">
        <v>161</v>
      </c>
      <c r="B2420">
        <v>185</v>
      </c>
      <c r="D2420">
        <f t="shared" si="374"/>
        <v>0.1001669449081803</v>
      </c>
      <c r="E2420">
        <f t="shared" si="375"/>
        <v>5.0083472454090154</v>
      </c>
      <c r="F2420" s="7"/>
      <c r="G2420" s="7"/>
      <c r="H2420" s="7">
        <f t="shared" si="376"/>
        <v>0</v>
      </c>
      <c r="I2420" s="7">
        <f t="shared" si="377"/>
        <v>0</v>
      </c>
      <c r="J2420" s="7" t="str">
        <f t="shared" si="378"/>
        <v/>
      </c>
      <c r="K2420" s="9">
        <f t="shared" si="380"/>
        <v>0</v>
      </c>
      <c r="L2420" s="7"/>
      <c r="M2420" s="7"/>
      <c r="O2420" s="7"/>
      <c r="P2420" s="7"/>
      <c r="Q2420" s="7">
        <f t="shared" si="371"/>
        <v>0</v>
      </c>
      <c r="R2420" s="7"/>
      <c r="S2420" s="7">
        <f t="shared" si="372"/>
        <v>1</v>
      </c>
      <c r="T2420" s="7"/>
      <c r="U2420" s="7">
        <f t="shared" si="373"/>
        <v>0</v>
      </c>
      <c r="V2420" s="7"/>
      <c r="W2420">
        <f t="shared" si="379"/>
        <v>18.968291928191125</v>
      </c>
    </row>
    <row r="2421" spans="1:23" x14ac:dyDescent="0.3">
      <c r="A2421">
        <v>158</v>
      </c>
      <c r="B2421">
        <v>185</v>
      </c>
      <c r="D2421">
        <f t="shared" si="374"/>
        <v>4.721915066354241E-2</v>
      </c>
      <c r="E2421">
        <f t="shared" si="375"/>
        <v>2.3609575331771206</v>
      </c>
      <c r="F2421" s="7"/>
      <c r="G2421" s="7"/>
      <c r="H2421" s="7">
        <f t="shared" si="376"/>
        <v>1.1200948966854434E-2</v>
      </c>
      <c r="I2421" s="7">
        <f t="shared" si="377"/>
        <v>1.1200948966854434E-2</v>
      </c>
      <c r="J2421" s="7">
        <f t="shared" si="378"/>
        <v>0.56004744834272169</v>
      </c>
      <c r="K2421" s="9">
        <f t="shared" si="380"/>
        <v>0</v>
      </c>
      <c r="L2421" s="7"/>
      <c r="M2421" s="7"/>
      <c r="O2421" s="7"/>
      <c r="P2421" s="7"/>
      <c r="Q2421" s="7">
        <f t="shared" si="371"/>
        <v>0</v>
      </c>
      <c r="R2421" s="7"/>
      <c r="S2421" s="7">
        <f t="shared" si="372"/>
        <v>1</v>
      </c>
      <c r="T2421" s="7"/>
      <c r="U2421" s="7">
        <f t="shared" si="373"/>
        <v>0</v>
      </c>
      <c r="V2421" s="7"/>
      <c r="W2421">
        <f t="shared" si="379"/>
        <v>19.064055942806171</v>
      </c>
    </row>
    <row r="2422" spans="1:23" x14ac:dyDescent="0.3">
      <c r="A2422">
        <v>157</v>
      </c>
      <c r="B2422">
        <v>184</v>
      </c>
      <c r="D2422">
        <f t="shared" si="374"/>
        <v>0.19468954573773958</v>
      </c>
      <c r="E2422">
        <f t="shared" si="375"/>
        <v>9.73447728688698</v>
      </c>
      <c r="F2422" s="7"/>
      <c r="G2422" s="7"/>
      <c r="H2422" s="7">
        <f t="shared" si="376"/>
        <v>2.5498473743473561E-2</v>
      </c>
      <c r="I2422" s="7">
        <f t="shared" si="377"/>
        <v>2.5498473743473561E-2</v>
      </c>
      <c r="J2422" s="7">
        <f t="shared" si="378"/>
        <v>1.274923687173678</v>
      </c>
      <c r="K2422" s="9">
        <f t="shared" si="380"/>
        <v>0</v>
      </c>
      <c r="L2422" s="7"/>
      <c r="M2422" s="7"/>
      <c r="O2422" s="7"/>
      <c r="P2422" s="7"/>
      <c r="Q2422" s="7">
        <f t="shared" si="371"/>
        <v>0</v>
      </c>
      <c r="R2422" s="7"/>
      <c r="S2422" s="7">
        <f t="shared" si="372"/>
        <v>1</v>
      </c>
      <c r="T2422" s="7"/>
      <c r="U2422" s="7">
        <f t="shared" si="373"/>
        <v>0</v>
      </c>
      <c r="V2422" s="7"/>
      <c r="W2422">
        <f t="shared" si="379"/>
        <v>19.105763470682479</v>
      </c>
    </row>
    <row r="2423" spans="1:23" x14ac:dyDescent="0.3">
      <c r="A2423">
        <v>162</v>
      </c>
      <c r="B2423">
        <v>187</v>
      </c>
      <c r="D2423">
        <f t="shared" si="374"/>
        <v>3.3388981636060099E-2</v>
      </c>
      <c r="E2423">
        <f t="shared" si="375"/>
        <v>1.669449081803005</v>
      </c>
      <c r="F2423" s="7"/>
      <c r="G2423" s="7"/>
      <c r="H2423" s="7">
        <f t="shared" si="376"/>
        <v>0</v>
      </c>
      <c r="I2423" s="7">
        <f t="shared" si="377"/>
        <v>0</v>
      </c>
      <c r="J2423" s="7" t="str">
        <f t="shared" si="378"/>
        <v/>
      </c>
      <c r="K2423" s="9">
        <f t="shared" si="380"/>
        <v>0</v>
      </c>
      <c r="L2423" s="7"/>
      <c r="M2423" s="7"/>
      <c r="O2423" s="7"/>
      <c r="P2423" s="7"/>
      <c r="Q2423" s="7">
        <f t="shared" si="371"/>
        <v>0</v>
      </c>
      <c r="R2423" s="7"/>
      <c r="S2423" s="7">
        <f t="shared" si="372"/>
        <v>1</v>
      </c>
      <c r="T2423" s="7"/>
      <c r="U2423" s="7">
        <f t="shared" si="373"/>
        <v>0</v>
      </c>
      <c r="V2423" s="7"/>
      <c r="W2423">
        <f t="shared" si="379"/>
        <v>18.916825085924497</v>
      </c>
    </row>
    <row r="2424" spans="1:23" x14ac:dyDescent="0.3">
      <c r="A2424">
        <v>161</v>
      </c>
      <c r="B2424">
        <v>187</v>
      </c>
      <c r="D2424">
        <f t="shared" si="374"/>
        <v>0</v>
      </c>
      <c r="E2424">
        <f t="shared" si="375"/>
        <v>0</v>
      </c>
      <c r="F2424" s="7"/>
      <c r="G2424" s="7"/>
      <c r="H2424" s="7">
        <f t="shared" si="376"/>
        <v>0</v>
      </c>
      <c r="I2424" s="7">
        <f t="shared" si="377"/>
        <v>0</v>
      </c>
      <c r="J2424" s="7" t="str">
        <f t="shared" si="378"/>
        <v/>
      </c>
      <c r="K2424" s="9">
        <f t="shared" si="380"/>
        <v>0</v>
      </c>
      <c r="L2424" s="7"/>
      <c r="M2424" s="7"/>
      <c r="O2424" s="7"/>
      <c r="P2424" s="7"/>
      <c r="Q2424" s="7">
        <f t="shared" si="371"/>
        <v>1</v>
      </c>
      <c r="R2424" s="7"/>
      <c r="S2424" s="7">
        <f t="shared" si="372"/>
        <v>0</v>
      </c>
      <c r="T2424" s="7"/>
      <c r="U2424" s="7">
        <f t="shared" si="373"/>
        <v>0</v>
      </c>
      <c r="V2424" s="7"/>
      <c r="W2424">
        <f t="shared" si="379"/>
        <v>18.948769233757755</v>
      </c>
    </row>
    <row r="2425" spans="1:23" x14ac:dyDescent="0.3">
      <c r="A2425">
        <v>161</v>
      </c>
      <c r="B2425">
        <v>187</v>
      </c>
      <c r="D2425">
        <f t="shared" si="374"/>
        <v>0</v>
      </c>
      <c r="E2425">
        <f t="shared" si="375"/>
        <v>0</v>
      </c>
      <c r="F2425" s="7"/>
      <c r="G2425" s="7"/>
      <c r="H2425" s="7">
        <f t="shared" si="376"/>
        <v>0</v>
      </c>
      <c r="I2425" s="7">
        <f t="shared" si="377"/>
        <v>0</v>
      </c>
      <c r="J2425" s="7" t="str">
        <f t="shared" si="378"/>
        <v/>
      </c>
      <c r="K2425" s="9">
        <f t="shared" si="380"/>
        <v>0</v>
      </c>
      <c r="L2425" s="7"/>
      <c r="M2425" s="7"/>
      <c r="O2425" s="7"/>
      <c r="P2425" s="7"/>
      <c r="Q2425" s="7">
        <f t="shared" si="371"/>
        <v>1</v>
      </c>
      <c r="R2425" s="7"/>
      <c r="S2425" s="7">
        <f t="shared" si="372"/>
        <v>0</v>
      </c>
      <c r="T2425" s="7"/>
      <c r="U2425" s="7">
        <f t="shared" si="373"/>
        <v>0</v>
      </c>
      <c r="V2425" s="7"/>
      <c r="W2425">
        <f t="shared" si="379"/>
        <v>18.948769233757755</v>
      </c>
    </row>
    <row r="2426" spans="1:23" x14ac:dyDescent="0.3">
      <c r="A2426">
        <v>161</v>
      </c>
      <c r="B2426">
        <v>187</v>
      </c>
      <c r="D2426">
        <f t="shared" si="374"/>
        <v>0.14932006527544506</v>
      </c>
      <c r="E2426">
        <f t="shared" si="375"/>
        <v>7.4660032637722527</v>
      </c>
      <c r="F2426" s="7"/>
      <c r="G2426" s="7"/>
      <c r="H2426" s="7">
        <f t="shared" si="376"/>
        <v>-7.9835817816183187E-3</v>
      </c>
      <c r="I2426" s="7">
        <f t="shared" si="377"/>
        <v>7.9835817816183187E-3</v>
      </c>
      <c r="J2426" s="7">
        <f t="shared" si="378"/>
        <v>0.39917908908091593</v>
      </c>
      <c r="K2426" s="9">
        <f t="shared" si="380"/>
        <v>0</v>
      </c>
      <c r="L2426" s="7"/>
      <c r="M2426" s="7"/>
      <c r="O2426" s="7"/>
      <c r="P2426" s="7"/>
      <c r="Q2426" s="7">
        <f t="shared" si="371"/>
        <v>0</v>
      </c>
      <c r="R2426" s="7"/>
      <c r="S2426" s="7">
        <f t="shared" si="372"/>
        <v>1</v>
      </c>
      <c r="T2426" s="7"/>
      <c r="U2426" s="7">
        <f t="shared" si="373"/>
        <v>0</v>
      </c>
      <c r="V2426" s="7"/>
      <c r="W2426">
        <f t="shared" si="379"/>
        <v>18.948769233757755</v>
      </c>
    </row>
    <row r="2427" spans="1:23" x14ac:dyDescent="0.3">
      <c r="A2427">
        <v>159</v>
      </c>
      <c r="B2427">
        <v>183</v>
      </c>
      <c r="D2427">
        <f t="shared" si="374"/>
        <v>0.14932006527544506</v>
      </c>
      <c r="E2427">
        <f t="shared" si="375"/>
        <v>7.4660032637722527</v>
      </c>
      <c r="F2427" s="7"/>
      <c r="G2427" s="7"/>
      <c r="H2427" s="7">
        <f t="shared" si="376"/>
        <v>-7.9835817816183187E-3</v>
      </c>
      <c r="I2427" s="7">
        <f t="shared" si="377"/>
        <v>7.9835817816183187E-3</v>
      </c>
      <c r="J2427" s="7">
        <f t="shared" si="378"/>
        <v>0.39917908908091593</v>
      </c>
      <c r="K2427" s="9">
        <f t="shared" si="380"/>
        <v>0</v>
      </c>
      <c r="L2427" s="7"/>
      <c r="M2427" s="7"/>
      <c r="O2427" s="7"/>
      <c r="P2427" s="7"/>
      <c r="Q2427" s="7">
        <f t="shared" si="371"/>
        <v>0</v>
      </c>
      <c r="R2427" s="7"/>
      <c r="S2427" s="7">
        <f t="shared" si="372"/>
        <v>1</v>
      </c>
      <c r="T2427" s="7"/>
      <c r="U2427" s="7">
        <f t="shared" si="373"/>
        <v>0</v>
      </c>
      <c r="V2427" s="7"/>
      <c r="W2427">
        <f t="shared" si="379"/>
        <v>19.051800904239123</v>
      </c>
    </row>
    <row r="2428" spans="1:23" x14ac:dyDescent="0.3">
      <c r="A2428">
        <v>161</v>
      </c>
      <c r="B2428">
        <v>187</v>
      </c>
      <c r="D2428">
        <f t="shared" si="374"/>
        <v>0.13766629801728417</v>
      </c>
      <c r="E2428">
        <f t="shared" si="375"/>
        <v>6.8833149008642085</v>
      </c>
      <c r="F2428" s="7"/>
      <c r="G2428" s="7"/>
      <c r="H2428" s="7">
        <f t="shared" si="376"/>
        <v>-1.5066612360971871E-2</v>
      </c>
      <c r="I2428" s="7">
        <f t="shared" si="377"/>
        <v>1.5066612360971871E-2</v>
      </c>
      <c r="J2428" s="7">
        <f t="shared" si="378"/>
        <v>0.75333061804859347</v>
      </c>
      <c r="K2428" s="9">
        <f t="shared" si="380"/>
        <v>0</v>
      </c>
      <c r="L2428" s="7"/>
      <c r="M2428" s="7"/>
      <c r="O2428" s="7"/>
      <c r="P2428" s="7"/>
      <c r="Q2428" s="7">
        <f t="shared" si="371"/>
        <v>0</v>
      </c>
      <c r="R2428" s="7"/>
      <c r="S2428" s="7">
        <f t="shared" si="372"/>
        <v>1</v>
      </c>
      <c r="T2428" s="7"/>
      <c r="U2428" s="7">
        <f t="shared" si="373"/>
        <v>0</v>
      </c>
      <c r="V2428" s="7"/>
      <c r="W2428">
        <f t="shared" si="379"/>
        <v>18.948769233757755</v>
      </c>
    </row>
    <row r="2429" spans="1:23" x14ac:dyDescent="0.3">
      <c r="A2429">
        <v>162</v>
      </c>
      <c r="B2429">
        <v>183</v>
      </c>
      <c r="D2429">
        <f t="shared" si="374"/>
        <v>0.1669449081803005</v>
      </c>
      <c r="E2429">
        <f t="shared" si="375"/>
        <v>8.3472454090150254</v>
      </c>
      <c r="F2429" s="7"/>
      <c r="G2429" s="7"/>
      <c r="H2429" s="7">
        <f t="shared" si="376"/>
        <v>0</v>
      </c>
      <c r="I2429" s="7">
        <f t="shared" si="377"/>
        <v>0</v>
      </c>
      <c r="J2429" s="7" t="str">
        <f t="shared" si="378"/>
        <v/>
      </c>
      <c r="K2429" s="9">
        <f t="shared" si="380"/>
        <v>0</v>
      </c>
      <c r="L2429" s="7"/>
      <c r="M2429" s="7"/>
      <c r="O2429" s="7"/>
      <c r="P2429" s="7"/>
      <c r="Q2429" s="7">
        <f t="shared" si="371"/>
        <v>0</v>
      </c>
      <c r="R2429" s="7"/>
      <c r="S2429" s="7">
        <f t="shared" si="372"/>
        <v>1</v>
      </c>
      <c r="T2429" s="7"/>
      <c r="U2429" s="7">
        <f t="shared" si="373"/>
        <v>0</v>
      </c>
      <c r="V2429" s="7"/>
      <c r="W2429">
        <f t="shared" si="379"/>
        <v>18.956151411137554</v>
      </c>
    </row>
    <row r="2430" spans="1:23" x14ac:dyDescent="0.3">
      <c r="A2430">
        <v>162</v>
      </c>
      <c r="B2430">
        <v>188</v>
      </c>
      <c r="D2430">
        <f t="shared" si="374"/>
        <v>0.10558523072348514</v>
      </c>
      <c r="E2430">
        <f t="shared" si="375"/>
        <v>5.279261536174257</v>
      </c>
      <c r="F2430" s="7"/>
      <c r="G2430" s="7"/>
      <c r="H2430" s="7">
        <f t="shared" si="376"/>
        <v>5.0380550521725839E-2</v>
      </c>
      <c r="I2430" s="7">
        <f t="shared" si="377"/>
        <v>5.0380550521725839E-2</v>
      </c>
      <c r="J2430" s="7">
        <f t="shared" si="378"/>
        <v>2.5190275260862918</v>
      </c>
      <c r="K2430" s="9">
        <f t="shared" si="380"/>
        <v>0</v>
      </c>
      <c r="L2430" s="7"/>
      <c r="M2430" s="7"/>
      <c r="O2430" s="7"/>
      <c r="P2430" s="7"/>
      <c r="Q2430" s="7">
        <f t="shared" si="371"/>
        <v>0</v>
      </c>
      <c r="R2430" s="7"/>
      <c r="S2430" s="7">
        <f t="shared" si="372"/>
        <v>1</v>
      </c>
      <c r="T2430" s="7"/>
      <c r="U2430" s="7">
        <f t="shared" si="373"/>
        <v>0</v>
      </c>
      <c r="V2430" s="7"/>
      <c r="W2430">
        <f t="shared" si="379"/>
        <v>18.907128132117482</v>
      </c>
    </row>
    <row r="2431" spans="1:23" x14ac:dyDescent="0.3">
      <c r="A2431">
        <v>159</v>
      </c>
      <c r="B2431">
        <v>187</v>
      </c>
      <c r="D2431">
        <f t="shared" si="374"/>
        <v>0.13766629801728417</v>
      </c>
      <c r="E2431">
        <f t="shared" si="375"/>
        <v>6.8833149008642085</v>
      </c>
      <c r="F2431" s="7"/>
      <c r="G2431" s="7"/>
      <c r="H2431" s="7">
        <f t="shared" si="376"/>
        <v>1.5066612360971871E-2</v>
      </c>
      <c r="I2431" s="7">
        <f t="shared" si="377"/>
        <v>1.5066612360971871E-2</v>
      </c>
      <c r="J2431" s="7">
        <f t="shared" si="378"/>
        <v>0.75333061804859347</v>
      </c>
      <c r="K2431" s="9">
        <f t="shared" si="380"/>
        <v>0</v>
      </c>
      <c r="L2431" s="7"/>
      <c r="M2431" s="7"/>
      <c r="O2431" s="7"/>
      <c r="P2431" s="7"/>
      <c r="Q2431" s="7">
        <f t="shared" si="371"/>
        <v>0</v>
      </c>
      <c r="R2431" s="7"/>
      <c r="S2431" s="7">
        <f t="shared" si="372"/>
        <v>1</v>
      </c>
      <c r="T2431" s="7"/>
      <c r="U2431" s="7">
        <f t="shared" si="373"/>
        <v>0</v>
      </c>
      <c r="V2431" s="7"/>
      <c r="W2431">
        <f t="shared" si="379"/>
        <v>19.012672424050667</v>
      </c>
    </row>
    <row r="2432" spans="1:23" x14ac:dyDescent="0.3">
      <c r="A2432">
        <v>158</v>
      </c>
      <c r="B2432">
        <v>183</v>
      </c>
      <c r="D2432">
        <f t="shared" si="374"/>
        <v>0.12038568532434021</v>
      </c>
      <c r="E2432">
        <f t="shared" si="375"/>
        <v>6.019284266217011</v>
      </c>
      <c r="F2432" s="7"/>
      <c r="G2432" s="7"/>
      <c r="H2432" s="7">
        <f t="shared" si="376"/>
        <v>2.2170174856798452E-2</v>
      </c>
      <c r="I2432" s="7">
        <f t="shared" si="377"/>
        <v>2.2170174856798452E-2</v>
      </c>
      <c r="J2432" s="7">
        <f t="shared" si="378"/>
        <v>1.1085087428399225</v>
      </c>
      <c r="K2432" s="9">
        <f t="shared" si="380"/>
        <v>0</v>
      </c>
      <c r="L2432" s="7"/>
      <c r="M2432" s="7"/>
      <c r="O2432" s="7"/>
      <c r="P2432" s="7"/>
      <c r="Q2432" s="7">
        <f t="shared" si="371"/>
        <v>0</v>
      </c>
      <c r="R2432" s="7"/>
      <c r="S2432" s="7">
        <f t="shared" si="372"/>
        <v>1</v>
      </c>
      <c r="T2432" s="7"/>
      <c r="U2432" s="7">
        <f t="shared" si="373"/>
        <v>0</v>
      </c>
      <c r="V2432" s="7"/>
      <c r="W2432">
        <f t="shared" si="379"/>
        <v>19.083694369332083</v>
      </c>
    </row>
    <row r="2433" spans="1:23" x14ac:dyDescent="0.3">
      <c r="A2433">
        <v>161</v>
      </c>
      <c r="B2433">
        <v>185</v>
      </c>
      <c r="D2433">
        <f t="shared" si="374"/>
        <v>0.10558523072348514</v>
      </c>
      <c r="E2433">
        <f t="shared" si="375"/>
        <v>5.279261536174257</v>
      </c>
      <c r="F2433" s="7"/>
      <c r="G2433" s="7"/>
      <c r="H2433" s="7">
        <f t="shared" si="376"/>
        <v>-0.12237718339724686</v>
      </c>
      <c r="I2433" s="7">
        <f t="shared" si="377"/>
        <v>0.12237718339724686</v>
      </c>
      <c r="J2433" s="7">
        <f t="shared" si="378"/>
        <v>6.1188591698623434</v>
      </c>
      <c r="K2433" s="9">
        <f t="shared" si="380"/>
        <v>0</v>
      </c>
      <c r="L2433" s="7"/>
      <c r="M2433" s="7"/>
      <c r="O2433" s="7"/>
      <c r="P2433" s="7"/>
      <c r="Q2433" s="7">
        <f t="shared" si="371"/>
        <v>0</v>
      </c>
      <c r="R2433" s="7"/>
      <c r="S2433" s="7">
        <f t="shared" si="372"/>
        <v>1</v>
      </c>
      <c r="T2433" s="7"/>
      <c r="U2433" s="7">
        <f t="shared" si="373"/>
        <v>0</v>
      </c>
      <c r="V2433" s="7"/>
      <c r="W2433">
        <f t="shared" si="379"/>
        <v>18.968291928191125</v>
      </c>
    </row>
    <row r="2434" spans="1:23" x14ac:dyDescent="0.3">
      <c r="A2434">
        <v>162</v>
      </c>
      <c r="B2434">
        <v>188</v>
      </c>
      <c r="D2434">
        <f t="shared" si="374"/>
        <v>0.10558523072348514</v>
      </c>
      <c r="E2434">
        <f t="shared" si="375"/>
        <v>5.279261536174257</v>
      </c>
      <c r="F2434" s="7"/>
      <c r="G2434" s="7"/>
      <c r="H2434" s="7">
        <f t="shared" si="376"/>
        <v>0.12237718339724686</v>
      </c>
      <c r="I2434" s="7">
        <f t="shared" si="377"/>
        <v>0.12237718339724686</v>
      </c>
      <c r="J2434" s="7">
        <f t="shared" si="378"/>
        <v>6.1188591698623434</v>
      </c>
      <c r="K2434" s="9">
        <f t="shared" si="380"/>
        <v>0</v>
      </c>
      <c r="L2434" s="7"/>
      <c r="M2434" s="7"/>
      <c r="O2434" s="7"/>
      <c r="P2434" s="7"/>
      <c r="Q2434" s="7">
        <f t="shared" si="371"/>
        <v>0</v>
      </c>
      <c r="R2434" s="7"/>
      <c r="S2434" s="7">
        <f t="shared" si="372"/>
        <v>1</v>
      </c>
      <c r="T2434" s="7"/>
      <c r="U2434" s="7">
        <f t="shared" si="373"/>
        <v>0</v>
      </c>
      <c r="V2434" s="7"/>
      <c r="W2434">
        <f t="shared" si="379"/>
        <v>18.907128132117482</v>
      </c>
    </row>
    <row r="2435" spans="1:23" x14ac:dyDescent="0.3">
      <c r="A2435">
        <v>163</v>
      </c>
      <c r="B2435">
        <v>185</v>
      </c>
      <c r="D2435">
        <f t="shared" si="374"/>
        <v>0</v>
      </c>
      <c r="E2435">
        <f t="shared" si="375"/>
        <v>0</v>
      </c>
      <c r="F2435" s="7"/>
      <c r="G2435" s="7"/>
      <c r="H2435" s="7">
        <f t="shared" si="376"/>
        <v>0</v>
      </c>
      <c r="I2435" s="7">
        <f t="shared" si="377"/>
        <v>0</v>
      </c>
      <c r="J2435" s="7" t="str">
        <f t="shared" si="378"/>
        <v/>
      </c>
      <c r="K2435" s="9">
        <f t="shared" si="380"/>
        <v>0</v>
      </c>
      <c r="L2435" s="7"/>
      <c r="M2435" s="7"/>
      <c r="O2435" s="7"/>
      <c r="P2435" s="7"/>
      <c r="Q2435" s="7">
        <f t="shared" ref="Q2435:Q2498" si="381">IF(E2435&lt;1,1,0)</f>
        <v>1</v>
      </c>
      <c r="R2435" s="7"/>
      <c r="S2435" s="7">
        <f t="shared" ref="S2435:S2498" si="382">IF(AND(E2435&gt;=1,E2435&lt;10),1,0)</f>
        <v>0</v>
      </c>
      <c r="T2435" s="7"/>
      <c r="U2435" s="7">
        <f t="shared" ref="U2435:U2498" si="383">IF(E2435&gt;=10,1,0)</f>
        <v>0</v>
      </c>
      <c r="V2435" s="7"/>
      <c r="W2435">
        <f t="shared" si="379"/>
        <v>18.904474603537274</v>
      </c>
    </row>
    <row r="2436" spans="1:23" x14ac:dyDescent="0.3">
      <c r="A2436">
        <v>163</v>
      </c>
      <c r="B2436">
        <v>185</v>
      </c>
      <c r="D2436">
        <f t="shared" ref="D2436:D2499" si="384">(SQRT((A2437-A2436)^2+(B2437-B2436)^2)/$C$3)</f>
        <v>0.17980516885257108</v>
      </c>
      <c r="E2436">
        <f t="shared" ref="E2436:E2499" si="385">IF(D2436*$C$5&gt;=50,"",D2436*$C$5)</f>
        <v>8.990258442628555</v>
      </c>
      <c r="F2436" s="7"/>
      <c r="G2436" s="7"/>
      <c r="H2436" s="7">
        <f t="shared" ref="H2436:H2499" si="386">IF(AND(A2437-A2436&lt;&gt;0,B2437-B2436&lt;&gt;0),(1/(((TAN((B2437-B2436)/(A2437-A2436)))*180)/3.14)),0)</f>
        <v>-4.1259991105126709E-2</v>
      </c>
      <c r="I2436" s="7">
        <f t="shared" ref="I2436:I2499" si="387">SQRT(H2436^2)</f>
        <v>4.1259991105126709E-2</v>
      </c>
      <c r="J2436" s="7">
        <f t="shared" ref="J2436:J2499" si="388">IF(OR(I2436=0,I2436*$C$5&gt;=360),"",(I2436*$C$5))</f>
        <v>2.0629995552563356</v>
      </c>
      <c r="K2436" s="9">
        <f t="shared" si="380"/>
        <v>0</v>
      </c>
      <c r="L2436" s="7"/>
      <c r="M2436" s="7"/>
      <c r="O2436" s="7"/>
      <c r="P2436" s="7"/>
      <c r="Q2436" s="7">
        <f t="shared" si="381"/>
        <v>0</v>
      </c>
      <c r="R2436" s="7"/>
      <c r="S2436" s="7">
        <f t="shared" si="382"/>
        <v>1</v>
      </c>
      <c r="T2436" s="7"/>
      <c r="U2436" s="7">
        <f t="shared" si="383"/>
        <v>0</v>
      </c>
      <c r="V2436" s="7"/>
      <c r="W2436">
        <f t="shared" ref="W2436:W2499" si="389">(SQRT((A2436-$C$9)^2+(B2436-$C$11)^2)/$C$3)</f>
        <v>18.904474603537274</v>
      </c>
    </row>
    <row r="2437" spans="1:23" x14ac:dyDescent="0.3">
      <c r="A2437">
        <v>158</v>
      </c>
      <c r="B2437">
        <v>187</v>
      </c>
      <c r="D2437">
        <f t="shared" si="384"/>
        <v>0.13355592654424039</v>
      </c>
      <c r="E2437">
        <f t="shared" si="385"/>
        <v>6.67779632721202</v>
      </c>
      <c r="F2437" s="7"/>
      <c r="G2437" s="7"/>
      <c r="H2437" s="7">
        <f t="shared" si="386"/>
        <v>0</v>
      </c>
      <c r="I2437" s="7">
        <f t="shared" si="387"/>
        <v>0</v>
      </c>
      <c r="J2437" s="7" t="str">
        <f t="shared" si="388"/>
        <v/>
      </c>
      <c r="K2437" s="9">
        <f t="shared" si="380"/>
        <v>0</v>
      </c>
      <c r="L2437" s="7"/>
      <c r="M2437" s="7"/>
      <c r="O2437" s="7"/>
      <c r="P2437" s="7"/>
      <c r="Q2437" s="7">
        <f t="shared" si="381"/>
        <v>0</v>
      </c>
      <c r="R2437" s="7"/>
      <c r="S2437" s="7">
        <f t="shared" si="382"/>
        <v>1</v>
      </c>
      <c r="T2437" s="7"/>
      <c r="U2437" s="7">
        <f t="shared" si="383"/>
        <v>0</v>
      </c>
      <c r="V2437" s="7"/>
      <c r="W2437">
        <f t="shared" si="389"/>
        <v>19.044631416532244</v>
      </c>
    </row>
    <row r="2438" spans="1:23" x14ac:dyDescent="0.3">
      <c r="A2438">
        <v>162</v>
      </c>
      <c r="B2438">
        <v>187</v>
      </c>
      <c r="D2438">
        <f t="shared" si="384"/>
        <v>0.12038568532434021</v>
      </c>
      <c r="E2438">
        <f t="shared" si="385"/>
        <v>6.019284266217011</v>
      </c>
      <c r="F2438" s="7"/>
      <c r="G2438" s="7"/>
      <c r="H2438" s="7">
        <f t="shared" si="386"/>
        <v>2.2170174856798452E-2</v>
      </c>
      <c r="I2438" s="7">
        <f t="shared" si="387"/>
        <v>2.2170174856798452E-2</v>
      </c>
      <c r="J2438" s="7">
        <f t="shared" si="388"/>
        <v>1.1085087428399225</v>
      </c>
      <c r="K2438" s="9">
        <f t="shared" ref="K2438:K2501" si="390">IF(E2436="",1,0)</f>
        <v>0</v>
      </c>
      <c r="L2438" s="7"/>
      <c r="M2438" s="7"/>
      <c r="O2438" s="7"/>
      <c r="P2438" s="7"/>
      <c r="Q2438" s="7">
        <f t="shared" si="381"/>
        <v>0</v>
      </c>
      <c r="R2438" s="7"/>
      <c r="S2438" s="7">
        <f t="shared" si="382"/>
        <v>1</v>
      </c>
      <c r="T2438" s="7"/>
      <c r="U2438" s="7">
        <f t="shared" si="383"/>
        <v>0</v>
      </c>
      <c r="V2438" s="7"/>
      <c r="W2438">
        <f t="shared" si="389"/>
        <v>18.916825085924497</v>
      </c>
    </row>
    <row r="2439" spans="1:23" x14ac:dyDescent="0.3">
      <c r="A2439">
        <v>159</v>
      </c>
      <c r="B2439">
        <v>185</v>
      </c>
      <c r="D2439">
        <f t="shared" si="384"/>
        <v>7.4660032637722529E-2</v>
      </c>
      <c r="E2439">
        <f t="shared" si="385"/>
        <v>3.7330016318861263</v>
      </c>
      <c r="F2439" s="7"/>
      <c r="G2439" s="7"/>
      <c r="H2439" s="7">
        <f t="shared" si="386"/>
        <v>-7.9835817816183187E-3</v>
      </c>
      <c r="I2439" s="7">
        <f t="shared" si="387"/>
        <v>7.9835817816183187E-3</v>
      </c>
      <c r="J2439" s="7">
        <f t="shared" si="388"/>
        <v>0.39917908908091593</v>
      </c>
      <c r="K2439" s="9">
        <f t="shared" si="390"/>
        <v>0</v>
      </c>
      <c r="L2439" s="7"/>
      <c r="M2439" s="7"/>
      <c r="O2439" s="7"/>
      <c r="P2439" s="7"/>
      <c r="Q2439" s="7">
        <f t="shared" si="381"/>
        <v>0</v>
      </c>
      <c r="R2439" s="7"/>
      <c r="S2439" s="7">
        <f t="shared" si="382"/>
        <v>1</v>
      </c>
      <c r="T2439" s="7"/>
      <c r="U2439" s="7">
        <f t="shared" si="383"/>
        <v>0</v>
      </c>
      <c r="V2439" s="7"/>
      <c r="W2439">
        <f t="shared" si="389"/>
        <v>19.032129568262533</v>
      </c>
    </row>
    <row r="2440" spans="1:23" x14ac:dyDescent="0.3">
      <c r="A2440">
        <v>158</v>
      </c>
      <c r="B2440">
        <v>183</v>
      </c>
      <c r="D2440">
        <f t="shared" si="384"/>
        <v>0.13766629801728417</v>
      </c>
      <c r="E2440">
        <f t="shared" si="385"/>
        <v>6.8833149008642085</v>
      </c>
      <c r="F2440" s="7"/>
      <c r="G2440" s="7"/>
      <c r="H2440" s="7">
        <f t="shared" si="386"/>
        <v>1.5066612360971871E-2</v>
      </c>
      <c r="I2440" s="7">
        <f t="shared" si="387"/>
        <v>1.5066612360971871E-2</v>
      </c>
      <c r="J2440" s="7">
        <f t="shared" si="388"/>
        <v>0.75333061804859347</v>
      </c>
      <c r="K2440" s="9">
        <f t="shared" si="390"/>
        <v>0</v>
      </c>
      <c r="L2440" s="7"/>
      <c r="M2440" s="7"/>
      <c r="O2440" s="7"/>
      <c r="P2440" s="7"/>
      <c r="Q2440" s="7">
        <f t="shared" si="381"/>
        <v>0</v>
      </c>
      <c r="R2440" s="7"/>
      <c r="S2440" s="7">
        <f t="shared" si="382"/>
        <v>1</v>
      </c>
      <c r="T2440" s="7"/>
      <c r="U2440" s="7">
        <f t="shared" si="383"/>
        <v>0</v>
      </c>
      <c r="V2440" s="7"/>
      <c r="W2440">
        <f t="shared" si="389"/>
        <v>19.083694369332083</v>
      </c>
    </row>
    <row r="2441" spans="1:23" x14ac:dyDescent="0.3">
      <c r="A2441">
        <v>159</v>
      </c>
      <c r="B2441">
        <v>187</v>
      </c>
      <c r="D2441">
        <f t="shared" si="384"/>
        <v>9.443830132708482E-2</v>
      </c>
      <c r="E2441">
        <f t="shared" si="385"/>
        <v>4.7219150663542413</v>
      </c>
      <c r="F2441" s="7"/>
      <c r="G2441" s="7"/>
      <c r="H2441" s="7">
        <f t="shared" si="386"/>
        <v>-1.1200948966854434E-2</v>
      </c>
      <c r="I2441" s="7">
        <f t="shared" si="387"/>
        <v>1.1200948966854434E-2</v>
      </c>
      <c r="J2441" s="7">
        <f t="shared" si="388"/>
        <v>0.56004744834272169</v>
      </c>
      <c r="K2441" s="9">
        <f t="shared" si="390"/>
        <v>0</v>
      </c>
      <c r="L2441" s="7"/>
      <c r="M2441" s="7"/>
      <c r="O2441" s="7"/>
      <c r="P2441" s="7"/>
      <c r="Q2441" s="7">
        <f t="shared" si="381"/>
        <v>0</v>
      </c>
      <c r="R2441" s="7"/>
      <c r="S2441" s="7">
        <f t="shared" si="382"/>
        <v>1</v>
      </c>
      <c r="T2441" s="7"/>
      <c r="U2441" s="7">
        <f t="shared" si="383"/>
        <v>0</v>
      </c>
      <c r="V2441" s="7"/>
      <c r="W2441">
        <f t="shared" si="389"/>
        <v>19.012672424050667</v>
      </c>
    </row>
    <row r="2442" spans="1:23" x14ac:dyDescent="0.3">
      <c r="A2442">
        <v>161</v>
      </c>
      <c r="B2442">
        <v>185</v>
      </c>
      <c r="D2442">
        <f t="shared" si="384"/>
        <v>0</v>
      </c>
      <c r="E2442">
        <f t="shared" si="385"/>
        <v>0</v>
      </c>
      <c r="F2442" s="7"/>
      <c r="G2442" s="7"/>
      <c r="H2442" s="7">
        <f t="shared" si="386"/>
        <v>0</v>
      </c>
      <c r="I2442" s="7">
        <f t="shared" si="387"/>
        <v>0</v>
      </c>
      <c r="J2442" s="7" t="str">
        <f t="shared" si="388"/>
        <v/>
      </c>
      <c r="K2442" s="9">
        <f t="shared" si="390"/>
        <v>0</v>
      </c>
      <c r="L2442" s="7"/>
      <c r="M2442" s="7"/>
      <c r="O2442" s="7"/>
      <c r="P2442" s="7"/>
      <c r="Q2442" s="7">
        <f t="shared" si="381"/>
        <v>1</v>
      </c>
      <c r="R2442" s="7"/>
      <c r="S2442" s="7">
        <f t="shared" si="382"/>
        <v>0</v>
      </c>
      <c r="T2442" s="7"/>
      <c r="U2442" s="7">
        <f t="shared" si="383"/>
        <v>0</v>
      </c>
      <c r="V2442" s="7"/>
      <c r="W2442">
        <f t="shared" si="389"/>
        <v>18.968291928191125</v>
      </c>
    </row>
    <row r="2443" spans="1:23" x14ac:dyDescent="0.3">
      <c r="A2443">
        <v>161</v>
      </c>
      <c r="B2443">
        <v>185</v>
      </c>
      <c r="D2443">
        <f t="shared" si="384"/>
        <v>0</v>
      </c>
      <c r="E2443">
        <f t="shared" si="385"/>
        <v>0</v>
      </c>
      <c r="F2443" s="7"/>
      <c r="G2443" s="7"/>
      <c r="H2443" s="7">
        <f t="shared" si="386"/>
        <v>0</v>
      </c>
      <c r="I2443" s="7">
        <f t="shared" si="387"/>
        <v>0</v>
      </c>
      <c r="J2443" s="7" t="str">
        <f t="shared" si="388"/>
        <v/>
      </c>
      <c r="K2443" s="9">
        <f t="shared" si="390"/>
        <v>0</v>
      </c>
      <c r="L2443" s="7"/>
      <c r="M2443" s="7"/>
      <c r="O2443" s="7"/>
      <c r="P2443" s="7"/>
      <c r="Q2443" s="7">
        <f t="shared" si="381"/>
        <v>1</v>
      </c>
      <c r="R2443" s="7"/>
      <c r="S2443" s="7">
        <f t="shared" si="382"/>
        <v>0</v>
      </c>
      <c r="T2443" s="7"/>
      <c r="U2443" s="7">
        <f t="shared" si="383"/>
        <v>0</v>
      </c>
      <c r="V2443" s="7"/>
      <c r="W2443">
        <f t="shared" si="389"/>
        <v>18.968291928191125</v>
      </c>
    </row>
    <row r="2444" spans="1:23" x14ac:dyDescent="0.3">
      <c r="A2444">
        <v>161</v>
      </c>
      <c r="B2444">
        <v>185</v>
      </c>
      <c r="D2444">
        <f t="shared" si="384"/>
        <v>6.6777963272120197E-2</v>
      </c>
      <c r="E2444">
        <f t="shared" si="385"/>
        <v>3.33889816360601</v>
      </c>
      <c r="F2444" s="7"/>
      <c r="G2444" s="7"/>
      <c r="H2444" s="7">
        <f t="shared" si="386"/>
        <v>0</v>
      </c>
      <c r="I2444" s="7">
        <f t="shared" si="387"/>
        <v>0</v>
      </c>
      <c r="J2444" s="7" t="str">
        <f t="shared" si="388"/>
        <v/>
      </c>
      <c r="K2444" s="9">
        <f t="shared" si="390"/>
        <v>0</v>
      </c>
      <c r="L2444" s="7"/>
      <c r="M2444" s="7"/>
      <c r="O2444" s="7"/>
      <c r="P2444" s="7"/>
      <c r="Q2444" s="7">
        <f t="shared" si="381"/>
        <v>0</v>
      </c>
      <c r="R2444" s="7"/>
      <c r="S2444" s="7">
        <f t="shared" si="382"/>
        <v>1</v>
      </c>
      <c r="T2444" s="7"/>
      <c r="U2444" s="7">
        <f t="shared" si="383"/>
        <v>0</v>
      </c>
      <c r="V2444" s="7"/>
      <c r="W2444">
        <f t="shared" si="389"/>
        <v>18.968291928191125</v>
      </c>
    </row>
    <row r="2445" spans="1:23" x14ac:dyDescent="0.3">
      <c r="A2445">
        <v>159</v>
      </c>
      <c r="B2445">
        <v>185</v>
      </c>
      <c r="D2445">
        <f t="shared" si="384"/>
        <v>3.3388981636060099E-2</v>
      </c>
      <c r="E2445">
        <f t="shared" si="385"/>
        <v>1.669449081803005</v>
      </c>
      <c r="F2445" s="7"/>
      <c r="G2445" s="7"/>
      <c r="H2445" s="7">
        <f t="shared" si="386"/>
        <v>0</v>
      </c>
      <c r="I2445" s="7">
        <f t="shared" si="387"/>
        <v>0</v>
      </c>
      <c r="J2445" s="7" t="str">
        <f t="shared" si="388"/>
        <v/>
      </c>
      <c r="K2445" s="9">
        <f t="shared" si="390"/>
        <v>0</v>
      </c>
      <c r="L2445" s="7"/>
      <c r="M2445" s="7"/>
      <c r="O2445" s="7"/>
      <c r="P2445" s="7"/>
      <c r="Q2445" s="7">
        <f t="shared" si="381"/>
        <v>0</v>
      </c>
      <c r="R2445" s="7"/>
      <c r="S2445" s="7">
        <f t="shared" si="382"/>
        <v>1</v>
      </c>
      <c r="T2445" s="7"/>
      <c r="U2445" s="7">
        <f t="shared" si="383"/>
        <v>0</v>
      </c>
      <c r="V2445" s="7"/>
      <c r="W2445">
        <f t="shared" si="389"/>
        <v>19.032129568262533</v>
      </c>
    </row>
    <row r="2446" spans="1:23" x14ac:dyDescent="0.3">
      <c r="A2446">
        <v>158</v>
      </c>
      <c r="B2446">
        <v>185</v>
      </c>
      <c r="D2446">
        <f t="shared" si="384"/>
        <v>0.13355592654424039</v>
      </c>
      <c r="E2446">
        <f t="shared" si="385"/>
        <v>6.67779632721202</v>
      </c>
      <c r="F2446" s="7"/>
      <c r="G2446" s="7"/>
      <c r="H2446" s="7">
        <f t="shared" si="386"/>
        <v>0</v>
      </c>
      <c r="I2446" s="7">
        <f t="shared" si="387"/>
        <v>0</v>
      </c>
      <c r="J2446" s="7" t="str">
        <f t="shared" si="388"/>
        <v/>
      </c>
      <c r="K2446" s="9">
        <f t="shared" si="390"/>
        <v>0</v>
      </c>
      <c r="L2446" s="7"/>
      <c r="M2446" s="7"/>
      <c r="O2446" s="7"/>
      <c r="P2446" s="7"/>
      <c r="Q2446" s="7">
        <f t="shared" si="381"/>
        <v>0</v>
      </c>
      <c r="R2446" s="7"/>
      <c r="S2446" s="7">
        <f t="shared" si="382"/>
        <v>1</v>
      </c>
      <c r="T2446" s="7"/>
      <c r="U2446" s="7">
        <f t="shared" si="383"/>
        <v>0</v>
      </c>
      <c r="V2446" s="7"/>
      <c r="W2446">
        <f t="shared" si="389"/>
        <v>19.064055942806171</v>
      </c>
    </row>
    <row r="2447" spans="1:23" x14ac:dyDescent="0.3">
      <c r="A2447">
        <v>162</v>
      </c>
      <c r="B2447">
        <v>185</v>
      </c>
      <c r="D2447">
        <f t="shared" si="384"/>
        <v>7.4660032637722529E-2</v>
      </c>
      <c r="E2447">
        <f t="shared" si="385"/>
        <v>3.7330016318861263</v>
      </c>
      <c r="F2447" s="7"/>
      <c r="G2447" s="7"/>
      <c r="H2447" s="7">
        <f t="shared" si="386"/>
        <v>7.9835817816183187E-3</v>
      </c>
      <c r="I2447" s="7">
        <f t="shared" si="387"/>
        <v>7.9835817816183187E-3</v>
      </c>
      <c r="J2447" s="7">
        <f t="shared" si="388"/>
        <v>0.39917908908091593</v>
      </c>
      <c r="K2447" s="9">
        <f t="shared" si="390"/>
        <v>0</v>
      </c>
      <c r="L2447" s="7"/>
      <c r="M2447" s="7"/>
      <c r="O2447" s="7"/>
      <c r="P2447" s="7"/>
      <c r="Q2447" s="7">
        <f t="shared" si="381"/>
        <v>0</v>
      </c>
      <c r="R2447" s="7"/>
      <c r="S2447" s="7">
        <f t="shared" si="382"/>
        <v>1</v>
      </c>
      <c r="T2447" s="7"/>
      <c r="U2447" s="7">
        <f t="shared" si="383"/>
        <v>0</v>
      </c>
      <c r="V2447" s="7"/>
      <c r="W2447">
        <f t="shared" si="389"/>
        <v>18.936380713598325</v>
      </c>
    </row>
    <row r="2448" spans="1:23" x14ac:dyDescent="0.3">
      <c r="A2448">
        <v>161</v>
      </c>
      <c r="B2448">
        <v>187</v>
      </c>
      <c r="D2448">
        <f t="shared" si="384"/>
        <v>9.443830132708482E-2</v>
      </c>
      <c r="E2448">
        <f t="shared" si="385"/>
        <v>4.7219150663542413</v>
      </c>
      <c r="F2448" s="7"/>
      <c r="G2448" s="7"/>
      <c r="H2448" s="7">
        <f t="shared" si="386"/>
        <v>1.1200948966854434E-2</v>
      </c>
      <c r="I2448" s="7">
        <f t="shared" si="387"/>
        <v>1.1200948966854434E-2</v>
      </c>
      <c r="J2448" s="7">
        <f t="shared" si="388"/>
        <v>0.56004744834272169</v>
      </c>
      <c r="K2448" s="9">
        <f t="shared" si="390"/>
        <v>0</v>
      </c>
      <c r="L2448" s="7"/>
      <c r="M2448" s="7"/>
      <c r="O2448" s="7"/>
      <c r="P2448" s="7"/>
      <c r="Q2448" s="7">
        <f t="shared" si="381"/>
        <v>0</v>
      </c>
      <c r="R2448" s="7"/>
      <c r="S2448" s="7">
        <f t="shared" si="382"/>
        <v>1</v>
      </c>
      <c r="T2448" s="7"/>
      <c r="U2448" s="7">
        <f t="shared" si="383"/>
        <v>0</v>
      </c>
      <c r="V2448" s="7"/>
      <c r="W2448">
        <f t="shared" si="389"/>
        <v>18.948769233757755</v>
      </c>
    </row>
    <row r="2449" spans="1:23" x14ac:dyDescent="0.3">
      <c r="A2449">
        <v>159</v>
      </c>
      <c r="B2449">
        <v>185</v>
      </c>
      <c r="D2449">
        <f t="shared" si="384"/>
        <v>6.6777963272120197E-2</v>
      </c>
      <c r="E2449">
        <f t="shared" si="385"/>
        <v>3.33889816360601</v>
      </c>
      <c r="F2449" s="7"/>
      <c r="G2449" s="7"/>
      <c r="H2449" s="7">
        <f t="shared" si="386"/>
        <v>0</v>
      </c>
      <c r="I2449" s="7">
        <f t="shared" si="387"/>
        <v>0</v>
      </c>
      <c r="J2449" s="7" t="str">
        <f t="shared" si="388"/>
        <v/>
      </c>
      <c r="K2449" s="9">
        <f t="shared" si="390"/>
        <v>0</v>
      </c>
      <c r="L2449" s="7"/>
      <c r="M2449" s="7"/>
      <c r="O2449" s="7"/>
      <c r="P2449" s="7"/>
      <c r="Q2449" s="7">
        <f t="shared" si="381"/>
        <v>0</v>
      </c>
      <c r="R2449" s="7"/>
      <c r="S2449" s="7">
        <f t="shared" si="382"/>
        <v>1</v>
      </c>
      <c r="T2449" s="7"/>
      <c r="U2449" s="7">
        <f t="shared" si="383"/>
        <v>0</v>
      </c>
      <c r="V2449" s="7"/>
      <c r="W2449">
        <f t="shared" si="389"/>
        <v>19.032129568262533</v>
      </c>
    </row>
    <row r="2450" spans="1:23" x14ac:dyDescent="0.3">
      <c r="A2450">
        <v>161</v>
      </c>
      <c r="B2450">
        <v>185</v>
      </c>
      <c r="D2450">
        <f t="shared" si="384"/>
        <v>0</v>
      </c>
      <c r="E2450">
        <f t="shared" si="385"/>
        <v>0</v>
      </c>
      <c r="F2450" s="7"/>
      <c r="G2450" s="7"/>
      <c r="H2450" s="7">
        <f t="shared" si="386"/>
        <v>0</v>
      </c>
      <c r="I2450" s="7">
        <f t="shared" si="387"/>
        <v>0</v>
      </c>
      <c r="J2450" s="7" t="str">
        <f t="shared" si="388"/>
        <v/>
      </c>
      <c r="K2450" s="9">
        <f t="shared" si="390"/>
        <v>0</v>
      </c>
      <c r="L2450" s="7"/>
      <c r="M2450" s="7"/>
      <c r="O2450" s="7"/>
      <c r="P2450" s="7"/>
      <c r="Q2450" s="7">
        <f t="shared" si="381"/>
        <v>1</v>
      </c>
      <c r="R2450" s="7"/>
      <c r="S2450" s="7">
        <f t="shared" si="382"/>
        <v>0</v>
      </c>
      <c r="T2450" s="7"/>
      <c r="U2450" s="7">
        <f t="shared" si="383"/>
        <v>0</v>
      </c>
      <c r="V2450" s="7"/>
      <c r="W2450">
        <f t="shared" si="389"/>
        <v>18.968291928191125</v>
      </c>
    </row>
    <row r="2451" spans="1:23" x14ac:dyDescent="0.3">
      <c r="A2451">
        <v>161</v>
      </c>
      <c r="B2451">
        <v>185</v>
      </c>
      <c r="D2451">
        <f t="shared" si="384"/>
        <v>0.10558523072348514</v>
      </c>
      <c r="E2451">
        <f t="shared" si="385"/>
        <v>5.279261536174257</v>
      </c>
      <c r="F2451" s="7"/>
      <c r="G2451" s="7"/>
      <c r="H2451" s="7">
        <f t="shared" si="386"/>
        <v>-0.12237718339724686</v>
      </c>
      <c r="I2451" s="7">
        <f t="shared" si="387"/>
        <v>0.12237718339724686</v>
      </c>
      <c r="J2451" s="7">
        <f t="shared" si="388"/>
        <v>6.1188591698623434</v>
      </c>
      <c r="K2451" s="9">
        <f t="shared" si="390"/>
        <v>0</v>
      </c>
      <c r="L2451" s="7"/>
      <c r="M2451" s="7"/>
      <c r="O2451" s="7"/>
      <c r="P2451" s="7"/>
      <c r="Q2451" s="7">
        <f t="shared" si="381"/>
        <v>0</v>
      </c>
      <c r="R2451" s="7"/>
      <c r="S2451" s="7">
        <f t="shared" si="382"/>
        <v>1</v>
      </c>
      <c r="T2451" s="7"/>
      <c r="U2451" s="7">
        <f t="shared" si="383"/>
        <v>0</v>
      </c>
      <c r="V2451" s="7"/>
      <c r="W2451">
        <f t="shared" si="389"/>
        <v>18.968291928191125</v>
      </c>
    </row>
    <row r="2452" spans="1:23" x14ac:dyDescent="0.3">
      <c r="A2452">
        <v>162</v>
      </c>
      <c r="B2452">
        <v>188</v>
      </c>
      <c r="D2452">
        <f t="shared" si="384"/>
        <v>0.10558523072348514</v>
      </c>
      <c r="E2452">
        <f t="shared" si="385"/>
        <v>5.279261536174257</v>
      </c>
      <c r="F2452" s="7"/>
      <c r="G2452" s="7"/>
      <c r="H2452" s="7">
        <f t="shared" si="386"/>
        <v>-0.12237718339724686</v>
      </c>
      <c r="I2452" s="7">
        <f t="shared" si="387"/>
        <v>0.12237718339724686</v>
      </c>
      <c r="J2452" s="7">
        <f t="shared" si="388"/>
        <v>6.1188591698623434</v>
      </c>
      <c r="K2452" s="9">
        <f t="shared" si="390"/>
        <v>0</v>
      </c>
      <c r="L2452" s="7"/>
      <c r="M2452" s="7"/>
      <c r="O2452" s="7"/>
      <c r="P2452" s="7"/>
      <c r="Q2452" s="7">
        <f t="shared" si="381"/>
        <v>0</v>
      </c>
      <c r="R2452" s="7"/>
      <c r="S2452" s="7">
        <f t="shared" si="382"/>
        <v>1</v>
      </c>
      <c r="T2452" s="7"/>
      <c r="U2452" s="7">
        <f t="shared" si="383"/>
        <v>0</v>
      </c>
      <c r="V2452" s="7"/>
      <c r="W2452">
        <f t="shared" si="389"/>
        <v>18.907128132117482</v>
      </c>
    </row>
    <row r="2453" spans="1:23" x14ac:dyDescent="0.3">
      <c r="A2453">
        <v>161</v>
      </c>
      <c r="B2453">
        <v>185</v>
      </c>
      <c r="D2453">
        <f t="shared" si="384"/>
        <v>0</v>
      </c>
      <c r="E2453">
        <f t="shared" si="385"/>
        <v>0</v>
      </c>
      <c r="F2453" s="7"/>
      <c r="G2453" s="7"/>
      <c r="H2453" s="7">
        <f t="shared" si="386"/>
        <v>0</v>
      </c>
      <c r="I2453" s="7">
        <f t="shared" si="387"/>
        <v>0</v>
      </c>
      <c r="J2453" s="7" t="str">
        <f t="shared" si="388"/>
        <v/>
      </c>
      <c r="K2453" s="9">
        <f t="shared" si="390"/>
        <v>0</v>
      </c>
      <c r="L2453" s="7"/>
      <c r="M2453" s="7"/>
      <c r="O2453" s="7"/>
      <c r="P2453" s="7"/>
      <c r="Q2453" s="7">
        <f t="shared" si="381"/>
        <v>1</v>
      </c>
      <c r="R2453" s="7"/>
      <c r="S2453" s="7">
        <f t="shared" si="382"/>
        <v>0</v>
      </c>
      <c r="T2453" s="7"/>
      <c r="U2453" s="7">
        <f t="shared" si="383"/>
        <v>0</v>
      </c>
      <c r="V2453" s="7"/>
      <c r="W2453">
        <f t="shared" si="389"/>
        <v>18.968291928191125</v>
      </c>
    </row>
    <row r="2454" spans="1:23" x14ac:dyDescent="0.3">
      <c r="A2454">
        <v>161</v>
      </c>
      <c r="B2454">
        <v>185</v>
      </c>
      <c r="D2454">
        <f t="shared" si="384"/>
        <v>0</v>
      </c>
      <c r="E2454">
        <f t="shared" si="385"/>
        <v>0</v>
      </c>
      <c r="F2454" s="7"/>
      <c r="G2454" s="7"/>
      <c r="H2454" s="7">
        <f t="shared" si="386"/>
        <v>0</v>
      </c>
      <c r="I2454" s="7">
        <f t="shared" si="387"/>
        <v>0</v>
      </c>
      <c r="J2454" s="7" t="str">
        <f t="shared" si="388"/>
        <v/>
      </c>
      <c r="K2454" s="9">
        <f t="shared" si="390"/>
        <v>0</v>
      </c>
      <c r="L2454" s="7"/>
      <c r="M2454" s="7"/>
      <c r="O2454" s="7"/>
      <c r="P2454" s="7"/>
      <c r="Q2454" s="7">
        <f t="shared" si="381"/>
        <v>1</v>
      </c>
      <c r="R2454" s="7"/>
      <c r="S2454" s="7">
        <f t="shared" si="382"/>
        <v>0</v>
      </c>
      <c r="T2454" s="7"/>
      <c r="U2454" s="7">
        <f t="shared" si="383"/>
        <v>0</v>
      </c>
      <c r="V2454" s="7"/>
      <c r="W2454">
        <f t="shared" si="389"/>
        <v>18.968291928191125</v>
      </c>
    </row>
    <row r="2455" spans="1:23" x14ac:dyDescent="0.3">
      <c r="A2455">
        <v>161</v>
      </c>
      <c r="B2455">
        <v>185</v>
      </c>
      <c r="D2455">
        <f t="shared" si="384"/>
        <v>0</v>
      </c>
      <c r="E2455">
        <f t="shared" si="385"/>
        <v>0</v>
      </c>
      <c r="F2455" s="7"/>
      <c r="G2455" s="7"/>
      <c r="H2455" s="7">
        <f t="shared" si="386"/>
        <v>0</v>
      </c>
      <c r="I2455" s="7">
        <f t="shared" si="387"/>
        <v>0</v>
      </c>
      <c r="J2455" s="7" t="str">
        <f t="shared" si="388"/>
        <v/>
      </c>
      <c r="K2455" s="9">
        <f t="shared" si="390"/>
        <v>0</v>
      </c>
      <c r="L2455" s="7"/>
      <c r="M2455" s="7"/>
      <c r="O2455" s="7"/>
      <c r="P2455" s="7"/>
      <c r="Q2455" s="7">
        <f t="shared" si="381"/>
        <v>1</v>
      </c>
      <c r="R2455" s="7"/>
      <c r="S2455" s="7">
        <f t="shared" si="382"/>
        <v>0</v>
      </c>
      <c r="T2455" s="7"/>
      <c r="U2455" s="7">
        <f t="shared" si="383"/>
        <v>0</v>
      </c>
      <c r="V2455" s="7"/>
      <c r="W2455">
        <f t="shared" si="389"/>
        <v>18.968291928191125</v>
      </c>
    </row>
    <row r="2456" spans="1:23" x14ac:dyDescent="0.3">
      <c r="A2456">
        <v>161</v>
      </c>
      <c r="B2456">
        <v>185</v>
      </c>
      <c r="D2456">
        <f t="shared" si="384"/>
        <v>0.10558523072348514</v>
      </c>
      <c r="E2456">
        <f t="shared" si="385"/>
        <v>5.279261536174257</v>
      </c>
      <c r="F2456" s="7"/>
      <c r="G2456" s="7"/>
      <c r="H2456" s="7">
        <f t="shared" si="386"/>
        <v>-0.12237718339724686</v>
      </c>
      <c r="I2456" s="7">
        <f t="shared" si="387"/>
        <v>0.12237718339724686</v>
      </c>
      <c r="J2456" s="7">
        <f t="shared" si="388"/>
        <v>6.1188591698623434</v>
      </c>
      <c r="K2456" s="9">
        <f t="shared" si="390"/>
        <v>0</v>
      </c>
      <c r="L2456" s="7"/>
      <c r="M2456" s="7"/>
      <c r="O2456" s="7"/>
      <c r="P2456" s="7"/>
      <c r="Q2456" s="7">
        <f t="shared" si="381"/>
        <v>0</v>
      </c>
      <c r="R2456" s="7"/>
      <c r="S2456" s="7">
        <f t="shared" si="382"/>
        <v>1</v>
      </c>
      <c r="T2456" s="7"/>
      <c r="U2456" s="7">
        <f t="shared" si="383"/>
        <v>0</v>
      </c>
      <c r="V2456" s="7"/>
      <c r="W2456">
        <f t="shared" si="389"/>
        <v>18.968291928191125</v>
      </c>
    </row>
    <row r="2457" spans="1:23" x14ac:dyDescent="0.3">
      <c r="A2457">
        <v>162</v>
      </c>
      <c r="B2457">
        <v>188</v>
      </c>
      <c r="D2457">
        <f t="shared" si="384"/>
        <v>3.3388981636060099E-2</v>
      </c>
      <c r="E2457">
        <f t="shared" si="385"/>
        <v>1.669449081803005</v>
      </c>
      <c r="F2457" s="7"/>
      <c r="G2457" s="7"/>
      <c r="H2457" s="7">
        <f t="shared" si="386"/>
        <v>0</v>
      </c>
      <c r="I2457" s="7">
        <f t="shared" si="387"/>
        <v>0</v>
      </c>
      <c r="J2457" s="7" t="str">
        <f t="shared" si="388"/>
        <v/>
      </c>
      <c r="K2457" s="9">
        <f t="shared" si="390"/>
        <v>0</v>
      </c>
      <c r="L2457" s="7"/>
      <c r="M2457" s="7"/>
      <c r="O2457" s="7"/>
      <c r="P2457" s="7"/>
      <c r="Q2457" s="7">
        <f t="shared" si="381"/>
        <v>0</v>
      </c>
      <c r="R2457" s="7"/>
      <c r="S2457" s="7">
        <f t="shared" si="382"/>
        <v>1</v>
      </c>
      <c r="T2457" s="7"/>
      <c r="U2457" s="7">
        <f t="shared" si="383"/>
        <v>0</v>
      </c>
      <c r="V2457" s="7"/>
      <c r="W2457">
        <f t="shared" si="389"/>
        <v>18.907128132117482</v>
      </c>
    </row>
    <row r="2458" spans="1:23" x14ac:dyDescent="0.3">
      <c r="A2458">
        <v>162</v>
      </c>
      <c r="B2458">
        <v>187</v>
      </c>
      <c r="D2458">
        <f t="shared" si="384"/>
        <v>4.721915066354241E-2</v>
      </c>
      <c r="E2458">
        <f t="shared" si="385"/>
        <v>2.3609575331771206</v>
      </c>
      <c r="F2458" s="7"/>
      <c r="G2458" s="7"/>
      <c r="H2458" s="7">
        <f t="shared" si="386"/>
        <v>-1.1200948966854434E-2</v>
      </c>
      <c r="I2458" s="7">
        <f t="shared" si="387"/>
        <v>1.1200948966854434E-2</v>
      </c>
      <c r="J2458" s="7">
        <f t="shared" si="388"/>
        <v>0.56004744834272169</v>
      </c>
      <c r="K2458" s="9">
        <f t="shared" si="390"/>
        <v>0</v>
      </c>
      <c r="L2458" s="7"/>
      <c r="M2458" s="7"/>
      <c r="O2458" s="7"/>
      <c r="P2458" s="7"/>
      <c r="Q2458" s="7">
        <f t="shared" si="381"/>
        <v>0</v>
      </c>
      <c r="R2458" s="7"/>
      <c r="S2458" s="7">
        <f t="shared" si="382"/>
        <v>1</v>
      </c>
      <c r="T2458" s="7"/>
      <c r="U2458" s="7">
        <f t="shared" si="383"/>
        <v>0</v>
      </c>
      <c r="V2458" s="7"/>
      <c r="W2458">
        <f t="shared" si="389"/>
        <v>18.916825085924497</v>
      </c>
    </row>
    <row r="2459" spans="1:23" x14ac:dyDescent="0.3">
      <c r="A2459">
        <v>161</v>
      </c>
      <c r="B2459">
        <v>188</v>
      </c>
      <c r="D2459">
        <f t="shared" si="384"/>
        <v>3.3388981636060099E-2</v>
      </c>
      <c r="E2459">
        <f t="shared" si="385"/>
        <v>1.669449081803005</v>
      </c>
      <c r="F2459" s="7"/>
      <c r="G2459" s="7"/>
      <c r="H2459" s="7">
        <f t="shared" si="386"/>
        <v>0</v>
      </c>
      <c r="I2459" s="7">
        <f t="shared" si="387"/>
        <v>0</v>
      </c>
      <c r="J2459" s="7" t="str">
        <f t="shared" si="388"/>
        <v/>
      </c>
      <c r="K2459" s="9">
        <f t="shared" si="390"/>
        <v>0</v>
      </c>
      <c r="L2459" s="7"/>
      <c r="M2459" s="7"/>
      <c r="O2459" s="7"/>
      <c r="P2459" s="7"/>
      <c r="Q2459" s="7">
        <f t="shared" si="381"/>
        <v>0</v>
      </c>
      <c r="R2459" s="7"/>
      <c r="S2459" s="7">
        <f t="shared" si="382"/>
        <v>1</v>
      </c>
      <c r="T2459" s="7"/>
      <c r="U2459" s="7">
        <f t="shared" si="383"/>
        <v>0</v>
      </c>
      <c r="V2459" s="7"/>
      <c r="W2459">
        <f t="shared" si="389"/>
        <v>18.939088635598342</v>
      </c>
    </row>
    <row r="2460" spans="1:23" x14ac:dyDescent="0.3">
      <c r="A2460">
        <v>161</v>
      </c>
      <c r="B2460">
        <v>187</v>
      </c>
      <c r="D2460">
        <f t="shared" si="384"/>
        <v>3.3388981636060099E-2</v>
      </c>
      <c r="E2460">
        <f t="shared" si="385"/>
        <v>1.669449081803005</v>
      </c>
      <c r="F2460" s="7"/>
      <c r="G2460" s="7"/>
      <c r="H2460" s="7">
        <f t="shared" si="386"/>
        <v>0</v>
      </c>
      <c r="I2460" s="7">
        <f t="shared" si="387"/>
        <v>0</v>
      </c>
      <c r="J2460" s="7" t="str">
        <f t="shared" si="388"/>
        <v/>
      </c>
      <c r="K2460" s="9">
        <f t="shared" si="390"/>
        <v>0</v>
      </c>
      <c r="L2460" s="7"/>
      <c r="M2460" s="7"/>
      <c r="O2460" s="7"/>
      <c r="P2460" s="7"/>
      <c r="Q2460" s="7">
        <f t="shared" si="381"/>
        <v>0</v>
      </c>
      <c r="R2460" s="7"/>
      <c r="S2460" s="7">
        <f t="shared" si="382"/>
        <v>1</v>
      </c>
      <c r="T2460" s="7"/>
      <c r="U2460" s="7">
        <f t="shared" si="383"/>
        <v>0</v>
      </c>
      <c r="V2460" s="7"/>
      <c r="W2460">
        <f t="shared" si="389"/>
        <v>18.948769233757755</v>
      </c>
    </row>
    <row r="2461" spans="1:23" x14ac:dyDescent="0.3">
      <c r="A2461">
        <v>161</v>
      </c>
      <c r="B2461">
        <v>188</v>
      </c>
      <c r="D2461">
        <f t="shared" si="384"/>
        <v>6.6777963272120197E-2</v>
      </c>
      <c r="E2461">
        <f t="shared" si="385"/>
        <v>3.33889816360601</v>
      </c>
      <c r="F2461" s="7"/>
      <c r="G2461" s="7"/>
      <c r="H2461" s="7">
        <f t="shared" si="386"/>
        <v>0</v>
      </c>
      <c r="I2461" s="7">
        <f t="shared" si="387"/>
        <v>0</v>
      </c>
      <c r="J2461" s="7" t="str">
        <f t="shared" si="388"/>
        <v/>
      </c>
      <c r="K2461" s="9">
        <f t="shared" si="390"/>
        <v>0</v>
      </c>
      <c r="L2461" s="7"/>
      <c r="M2461" s="7"/>
      <c r="O2461" s="7"/>
      <c r="P2461" s="7"/>
      <c r="Q2461" s="7">
        <f t="shared" si="381"/>
        <v>0</v>
      </c>
      <c r="R2461" s="7"/>
      <c r="S2461" s="7">
        <f t="shared" si="382"/>
        <v>1</v>
      </c>
      <c r="T2461" s="7"/>
      <c r="U2461" s="7">
        <f t="shared" si="383"/>
        <v>0</v>
      </c>
      <c r="V2461" s="7"/>
      <c r="W2461">
        <f t="shared" si="389"/>
        <v>18.939088635598342</v>
      </c>
    </row>
    <row r="2462" spans="1:23" x14ac:dyDescent="0.3">
      <c r="A2462">
        <v>161</v>
      </c>
      <c r="B2462">
        <v>186</v>
      </c>
      <c r="D2462">
        <f t="shared" si="384"/>
        <v>0.10558523072348514</v>
      </c>
      <c r="E2462">
        <f t="shared" si="385"/>
        <v>5.279261536174257</v>
      </c>
      <c r="F2462" s="7"/>
      <c r="G2462" s="7"/>
      <c r="H2462" s="7">
        <f t="shared" si="386"/>
        <v>-0.12237718339724686</v>
      </c>
      <c r="I2462" s="7">
        <f t="shared" si="387"/>
        <v>0.12237718339724686</v>
      </c>
      <c r="J2462" s="7">
        <f t="shared" si="388"/>
        <v>6.1188591698623434</v>
      </c>
      <c r="K2462" s="9">
        <f t="shared" si="390"/>
        <v>0</v>
      </c>
      <c r="L2462" s="7"/>
      <c r="M2462" s="7"/>
      <c r="O2462" s="7"/>
      <c r="P2462" s="7"/>
      <c r="Q2462" s="7">
        <f t="shared" si="381"/>
        <v>0</v>
      </c>
      <c r="R2462" s="7"/>
      <c r="S2462" s="7">
        <f t="shared" si="382"/>
        <v>1</v>
      </c>
      <c r="T2462" s="7"/>
      <c r="U2462" s="7">
        <f t="shared" si="383"/>
        <v>0</v>
      </c>
      <c r="V2462" s="7"/>
      <c r="W2462">
        <f t="shared" si="389"/>
        <v>18.958503692262944</v>
      </c>
    </row>
    <row r="2463" spans="1:23" x14ac:dyDescent="0.3">
      <c r="A2463">
        <v>162</v>
      </c>
      <c r="B2463">
        <v>189</v>
      </c>
      <c r="D2463">
        <f t="shared" si="384"/>
        <v>0</v>
      </c>
      <c r="E2463">
        <f t="shared" si="385"/>
        <v>0</v>
      </c>
      <c r="F2463" s="7"/>
      <c r="G2463" s="7"/>
      <c r="H2463" s="7">
        <f t="shared" si="386"/>
        <v>0</v>
      </c>
      <c r="I2463" s="7">
        <f t="shared" si="387"/>
        <v>0</v>
      </c>
      <c r="J2463" s="7" t="str">
        <f t="shared" si="388"/>
        <v/>
      </c>
      <c r="K2463" s="9">
        <f t="shared" si="390"/>
        <v>0</v>
      </c>
      <c r="L2463" s="7"/>
      <c r="M2463" s="7"/>
      <c r="O2463" s="7"/>
      <c r="P2463" s="7"/>
      <c r="Q2463" s="7">
        <f t="shared" si="381"/>
        <v>1</v>
      </c>
      <c r="R2463" s="7"/>
      <c r="S2463" s="7">
        <f t="shared" si="382"/>
        <v>0</v>
      </c>
      <c r="T2463" s="7"/>
      <c r="U2463" s="7">
        <f t="shared" si="383"/>
        <v>0</v>
      </c>
      <c r="V2463" s="7"/>
      <c r="W2463">
        <f t="shared" si="389"/>
        <v>18.897485195796385</v>
      </c>
    </row>
    <row r="2464" spans="1:23" x14ac:dyDescent="0.3">
      <c r="A2464">
        <v>162</v>
      </c>
      <c r="B2464">
        <v>189</v>
      </c>
      <c r="D2464">
        <f t="shared" si="384"/>
        <v>0.13766629801728417</v>
      </c>
      <c r="E2464">
        <f t="shared" si="385"/>
        <v>6.8833149008642085</v>
      </c>
      <c r="F2464" s="7"/>
      <c r="G2464" s="7"/>
      <c r="H2464" s="7">
        <f t="shared" si="386"/>
        <v>1.5066612360971871E-2</v>
      </c>
      <c r="I2464" s="7">
        <f t="shared" si="387"/>
        <v>1.5066612360971871E-2</v>
      </c>
      <c r="J2464" s="7">
        <f t="shared" si="388"/>
        <v>0.75333061804859347</v>
      </c>
      <c r="K2464" s="9">
        <f t="shared" si="390"/>
        <v>0</v>
      </c>
      <c r="L2464" s="7"/>
      <c r="M2464" s="7"/>
      <c r="O2464" s="7"/>
      <c r="P2464" s="7"/>
      <c r="Q2464" s="7">
        <f t="shared" si="381"/>
        <v>0</v>
      </c>
      <c r="R2464" s="7"/>
      <c r="S2464" s="7">
        <f t="shared" si="382"/>
        <v>1</v>
      </c>
      <c r="T2464" s="7"/>
      <c r="U2464" s="7">
        <f t="shared" si="383"/>
        <v>0</v>
      </c>
      <c r="V2464" s="7"/>
      <c r="W2464">
        <f t="shared" si="389"/>
        <v>18.897485195796385</v>
      </c>
    </row>
    <row r="2465" spans="1:23" x14ac:dyDescent="0.3">
      <c r="A2465">
        <v>161</v>
      </c>
      <c r="B2465">
        <v>185</v>
      </c>
      <c r="D2465">
        <f t="shared" si="384"/>
        <v>7.4660032637722529E-2</v>
      </c>
      <c r="E2465">
        <f t="shared" si="385"/>
        <v>3.7330016318861263</v>
      </c>
      <c r="F2465" s="7"/>
      <c r="G2465" s="7"/>
      <c r="H2465" s="7">
        <f t="shared" si="386"/>
        <v>-7.9835817816183187E-3</v>
      </c>
      <c r="I2465" s="7">
        <f t="shared" si="387"/>
        <v>7.9835817816183187E-3</v>
      </c>
      <c r="J2465" s="7">
        <f t="shared" si="388"/>
        <v>0.39917908908091593</v>
      </c>
      <c r="K2465" s="9">
        <f t="shared" si="390"/>
        <v>0</v>
      </c>
      <c r="L2465" s="7"/>
      <c r="M2465" s="7"/>
      <c r="O2465" s="7"/>
      <c r="P2465" s="7"/>
      <c r="Q2465" s="7">
        <f t="shared" si="381"/>
        <v>0</v>
      </c>
      <c r="R2465" s="7"/>
      <c r="S2465" s="7">
        <f t="shared" si="382"/>
        <v>1</v>
      </c>
      <c r="T2465" s="7"/>
      <c r="U2465" s="7">
        <f t="shared" si="383"/>
        <v>0</v>
      </c>
      <c r="V2465" s="7"/>
      <c r="W2465">
        <f t="shared" si="389"/>
        <v>18.968291928191125</v>
      </c>
    </row>
    <row r="2466" spans="1:23" x14ac:dyDescent="0.3">
      <c r="A2466">
        <v>162</v>
      </c>
      <c r="B2466">
        <v>187</v>
      </c>
      <c r="D2466">
        <f t="shared" si="384"/>
        <v>4.721915066354241E-2</v>
      </c>
      <c r="E2466">
        <f t="shared" si="385"/>
        <v>2.3609575331771206</v>
      </c>
      <c r="F2466" s="7"/>
      <c r="G2466" s="7"/>
      <c r="H2466" s="7">
        <f t="shared" si="386"/>
        <v>1.1200948966854434E-2</v>
      </c>
      <c r="I2466" s="7">
        <f t="shared" si="387"/>
        <v>1.1200948966854434E-2</v>
      </c>
      <c r="J2466" s="7">
        <f t="shared" si="388"/>
        <v>0.56004744834272169</v>
      </c>
      <c r="K2466" s="9">
        <f t="shared" si="390"/>
        <v>0</v>
      </c>
      <c r="L2466" s="7"/>
      <c r="M2466" s="7"/>
      <c r="O2466" s="7"/>
      <c r="P2466" s="7"/>
      <c r="Q2466" s="7">
        <f t="shared" si="381"/>
        <v>0</v>
      </c>
      <c r="R2466" s="7"/>
      <c r="S2466" s="7">
        <f t="shared" si="382"/>
        <v>1</v>
      </c>
      <c r="T2466" s="7"/>
      <c r="U2466" s="7">
        <f t="shared" si="383"/>
        <v>0</v>
      </c>
      <c r="V2466" s="7"/>
      <c r="W2466">
        <f t="shared" si="389"/>
        <v>18.916825085924497</v>
      </c>
    </row>
    <row r="2467" spans="1:23" x14ac:dyDescent="0.3">
      <c r="A2467">
        <v>161</v>
      </c>
      <c r="B2467">
        <v>186</v>
      </c>
      <c r="D2467">
        <f t="shared" si="384"/>
        <v>4.721915066354241E-2</v>
      </c>
      <c r="E2467">
        <f t="shared" si="385"/>
        <v>2.3609575331771206</v>
      </c>
      <c r="F2467" s="7"/>
      <c r="G2467" s="7"/>
      <c r="H2467" s="7">
        <f t="shared" si="386"/>
        <v>1.1200948966854434E-2</v>
      </c>
      <c r="I2467" s="7">
        <f t="shared" si="387"/>
        <v>1.1200948966854434E-2</v>
      </c>
      <c r="J2467" s="7">
        <f t="shared" si="388"/>
        <v>0.56004744834272169</v>
      </c>
      <c r="K2467" s="9">
        <f t="shared" si="390"/>
        <v>0</v>
      </c>
      <c r="L2467" s="7"/>
      <c r="M2467" s="7"/>
      <c r="O2467" s="7"/>
      <c r="P2467" s="7"/>
      <c r="Q2467" s="7">
        <f t="shared" si="381"/>
        <v>0</v>
      </c>
      <c r="R2467" s="7"/>
      <c r="S2467" s="7">
        <f t="shared" si="382"/>
        <v>1</v>
      </c>
      <c r="T2467" s="7"/>
      <c r="U2467" s="7">
        <f t="shared" si="383"/>
        <v>0</v>
      </c>
      <c r="V2467" s="7"/>
      <c r="W2467">
        <f t="shared" si="389"/>
        <v>18.958503692262944</v>
      </c>
    </row>
    <row r="2468" spans="1:23" x14ac:dyDescent="0.3">
      <c r="A2468">
        <v>162</v>
      </c>
      <c r="B2468">
        <v>187</v>
      </c>
      <c r="D2468">
        <f t="shared" si="384"/>
        <v>7.4660032637722529E-2</v>
      </c>
      <c r="E2468">
        <f t="shared" si="385"/>
        <v>3.7330016318861263</v>
      </c>
      <c r="F2468" s="7"/>
      <c r="G2468" s="7"/>
      <c r="H2468" s="7">
        <f t="shared" si="386"/>
        <v>-7.9835817816183187E-3</v>
      </c>
      <c r="I2468" s="7">
        <f t="shared" si="387"/>
        <v>7.9835817816183187E-3</v>
      </c>
      <c r="J2468" s="7">
        <f t="shared" si="388"/>
        <v>0.39917908908091593</v>
      </c>
      <c r="K2468" s="9">
        <f t="shared" si="390"/>
        <v>0</v>
      </c>
      <c r="L2468" s="7"/>
      <c r="M2468" s="7"/>
      <c r="O2468" s="7"/>
      <c r="P2468" s="7"/>
      <c r="Q2468" s="7">
        <f t="shared" si="381"/>
        <v>0</v>
      </c>
      <c r="R2468" s="7"/>
      <c r="S2468" s="7">
        <f t="shared" si="382"/>
        <v>1</v>
      </c>
      <c r="T2468" s="7"/>
      <c r="U2468" s="7">
        <f t="shared" si="383"/>
        <v>0</v>
      </c>
      <c r="V2468" s="7"/>
      <c r="W2468">
        <f t="shared" si="389"/>
        <v>18.916825085924497</v>
      </c>
    </row>
    <row r="2469" spans="1:23" x14ac:dyDescent="0.3">
      <c r="A2469">
        <v>161</v>
      </c>
      <c r="B2469">
        <v>185</v>
      </c>
      <c r="D2469">
        <f t="shared" si="384"/>
        <v>3.3388981636060099E-2</v>
      </c>
      <c r="E2469">
        <f t="shared" si="385"/>
        <v>1.669449081803005</v>
      </c>
      <c r="F2469" s="7"/>
      <c r="G2469" s="7"/>
      <c r="H2469" s="7">
        <f t="shared" si="386"/>
        <v>0</v>
      </c>
      <c r="I2469" s="7">
        <f t="shared" si="387"/>
        <v>0</v>
      </c>
      <c r="J2469" s="7" t="str">
        <f t="shared" si="388"/>
        <v/>
      </c>
      <c r="K2469" s="9">
        <f t="shared" si="390"/>
        <v>0</v>
      </c>
      <c r="L2469" s="7"/>
      <c r="M2469" s="7"/>
      <c r="O2469" s="7"/>
      <c r="P2469" s="7"/>
      <c r="Q2469" s="7">
        <f t="shared" si="381"/>
        <v>0</v>
      </c>
      <c r="R2469" s="7"/>
      <c r="S2469" s="7">
        <f t="shared" si="382"/>
        <v>1</v>
      </c>
      <c r="T2469" s="7"/>
      <c r="U2469" s="7">
        <f t="shared" si="383"/>
        <v>0</v>
      </c>
      <c r="V2469" s="7"/>
      <c r="W2469">
        <f t="shared" si="389"/>
        <v>18.968291928191125</v>
      </c>
    </row>
    <row r="2470" spans="1:23" x14ac:dyDescent="0.3">
      <c r="A2470">
        <v>160</v>
      </c>
      <c r="B2470">
        <v>185</v>
      </c>
      <c r="D2470">
        <f t="shared" si="384"/>
        <v>3.3388981636060099E-2</v>
      </c>
      <c r="E2470">
        <f t="shared" si="385"/>
        <v>1.669449081803005</v>
      </c>
      <c r="F2470" s="7"/>
      <c r="G2470" s="7"/>
      <c r="H2470" s="7">
        <f t="shared" si="386"/>
        <v>0</v>
      </c>
      <c r="I2470" s="7">
        <f t="shared" si="387"/>
        <v>0</v>
      </c>
      <c r="J2470" s="7" t="str">
        <f t="shared" si="388"/>
        <v/>
      </c>
      <c r="K2470" s="9">
        <f t="shared" si="390"/>
        <v>0</v>
      </c>
      <c r="L2470" s="7"/>
      <c r="M2470" s="7"/>
      <c r="O2470" s="7"/>
      <c r="P2470" s="7"/>
      <c r="Q2470" s="7">
        <f t="shared" si="381"/>
        <v>0</v>
      </c>
      <c r="R2470" s="7"/>
      <c r="S2470" s="7">
        <f t="shared" si="382"/>
        <v>1</v>
      </c>
      <c r="T2470" s="7"/>
      <c r="U2470" s="7">
        <f t="shared" si="383"/>
        <v>0</v>
      </c>
      <c r="V2470" s="7"/>
      <c r="W2470">
        <f t="shared" si="389"/>
        <v>19.000208221596207</v>
      </c>
    </row>
    <row r="2471" spans="1:23" x14ac:dyDescent="0.3">
      <c r="A2471">
        <v>161</v>
      </c>
      <c r="B2471">
        <v>185</v>
      </c>
      <c r="D2471">
        <f t="shared" si="384"/>
        <v>0</v>
      </c>
      <c r="E2471">
        <f t="shared" si="385"/>
        <v>0</v>
      </c>
      <c r="F2471" s="7"/>
      <c r="G2471" s="7"/>
      <c r="H2471" s="7">
        <f t="shared" si="386"/>
        <v>0</v>
      </c>
      <c r="I2471" s="7">
        <f t="shared" si="387"/>
        <v>0</v>
      </c>
      <c r="J2471" s="7" t="str">
        <f t="shared" si="388"/>
        <v/>
      </c>
      <c r="K2471" s="9">
        <f t="shared" si="390"/>
        <v>0</v>
      </c>
      <c r="L2471" s="7"/>
      <c r="M2471" s="7"/>
      <c r="O2471" s="7"/>
      <c r="P2471" s="7"/>
      <c r="Q2471" s="7">
        <f t="shared" si="381"/>
        <v>1</v>
      </c>
      <c r="R2471" s="7"/>
      <c r="S2471" s="7">
        <f t="shared" si="382"/>
        <v>0</v>
      </c>
      <c r="T2471" s="7"/>
      <c r="U2471" s="7">
        <f t="shared" si="383"/>
        <v>0</v>
      </c>
      <c r="V2471" s="7"/>
      <c r="W2471">
        <f t="shared" si="389"/>
        <v>18.968291928191125</v>
      </c>
    </row>
    <row r="2472" spans="1:23" x14ac:dyDescent="0.3">
      <c r="A2472">
        <v>161</v>
      </c>
      <c r="B2472">
        <v>185</v>
      </c>
      <c r="D2472">
        <f t="shared" si="384"/>
        <v>3.3388981636060099E-2</v>
      </c>
      <c r="E2472">
        <f t="shared" si="385"/>
        <v>1.669449081803005</v>
      </c>
      <c r="F2472" s="7"/>
      <c r="G2472" s="7"/>
      <c r="H2472" s="7">
        <f t="shared" si="386"/>
        <v>0</v>
      </c>
      <c r="I2472" s="7">
        <f t="shared" si="387"/>
        <v>0</v>
      </c>
      <c r="J2472" s="7" t="str">
        <f t="shared" si="388"/>
        <v/>
      </c>
      <c r="K2472" s="9">
        <f t="shared" si="390"/>
        <v>0</v>
      </c>
      <c r="L2472" s="7"/>
      <c r="M2472" s="7"/>
      <c r="O2472" s="7"/>
      <c r="P2472" s="7"/>
      <c r="Q2472" s="7">
        <f t="shared" si="381"/>
        <v>0</v>
      </c>
      <c r="R2472" s="7"/>
      <c r="S2472" s="7">
        <f t="shared" si="382"/>
        <v>1</v>
      </c>
      <c r="T2472" s="7"/>
      <c r="U2472" s="7">
        <f t="shared" si="383"/>
        <v>0</v>
      </c>
      <c r="V2472" s="7"/>
      <c r="W2472">
        <f t="shared" si="389"/>
        <v>18.968291928191125</v>
      </c>
    </row>
    <row r="2473" spans="1:23" x14ac:dyDescent="0.3">
      <c r="A2473">
        <v>162</v>
      </c>
      <c r="B2473">
        <v>185</v>
      </c>
      <c r="D2473">
        <f t="shared" si="384"/>
        <v>3.3388981636060099E-2</v>
      </c>
      <c r="E2473">
        <f t="shared" si="385"/>
        <v>1.669449081803005</v>
      </c>
      <c r="F2473" s="7"/>
      <c r="G2473" s="7"/>
      <c r="H2473" s="7">
        <f t="shared" si="386"/>
        <v>0</v>
      </c>
      <c r="I2473" s="7">
        <f t="shared" si="387"/>
        <v>0</v>
      </c>
      <c r="J2473" s="7" t="str">
        <f t="shared" si="388"/>
        <v/>
      </c>
      <c r="K2473" s="9">
        <f t="shared" si="390"/>
        <v>0</v>
      </c>
      <c r="L2473" s="7"/>
      <c r="M2473" s="7"/>
      <c r="O2473" s="7"/>
      <c r="P2473" s="7"/>
      <c r="Q2473" s="7">
        <f t="shared" si="381"/>
        <v>0</v>
      </c>
      <c r="R2473" s="7"/>
      <c r="S2473" s="7">
        <f t="shared" si="382"/>
        <v>1</v>
      </c>
      <c r="T2473" s="7"/>
      <c r="U2473" s="7">
        <f t="shared" si="383"/>
        <v>0</v>
      </c>
      <c r="V2473" s="7"/>
      <c r="W2473">
        <f t="shared" si="389"/>
        <v>18.936380713598325</v>
      </c>
    </row>
    <row r="2474" spans="1:23" x14ac:dyDescent="0.3">
      <c r="A2474">
        <v>161</v>
      </c>
      <c r="B2474">
        <v>185</v>
      </c>
      <c r="D2474">
        <f t="shared" si="384"/>
        <v>6.6777963272120197E-2</v>
      </c>
      <c r="E2474">
        <f t="shared" si="385"/>
        <v>3.33889816360601</v>
      </c>
      <c r="F2474" s="7"/>
      <c r="G2474" s="7"/>
      <c r="H2474" s="7">
        <f t="shared" si="386"/>
        <v>0</v>
      </c>
      <c r="I2474" s="7">
        <f t="shared" si="387"/>
        <v>0</v>
      </c>
      <c r="J2474" s="7" t="str">
        <f t="shared" si="388"/>
        <v/>
      </c>
      <c r="K2474" s="9">
        <f t="shared" si="390"/>
        <v>0</v>
      </c>
      <c r="L2474" s="7"/>
      <c r="M2474" s="7"/>
      <c r="O2474" s="7"/>
      <c r="P2474" s="7"/>
      <c r="Q2474" s="7">
        <f t="shared" si="381"/>
        <v>0</v>
      </c>
      <c r="R2474" s="7"/>
      <c r="S2474" s="7">
        <f t="shared" si="382"/>
        <v>1</v>
      </c>
      <c r="T2474" s="7"/>
      <c r="U2474" s="7">
        <f t="shared" si="383"/>
        <v>0</v>
      </c>
      <c r="V2474" s="7"/>
      <c r="W2474">
        <f t="shared" si="389"/>
        <v>18.968291928191125</v>
      </c>
    </row>
    <row r="2475" spans="1:23" x14ac:dyDescent="0.3">
      <c r="A2475">
        <v>161</v>
      </c>
      <c r="B2475">
        <v>187</v>
      </c>
      <c r="D2475">
        <f t="shared" si="384"/>
        <v>0</v>
      </c>
      <c r="E2475">
        <f t="shared" si="385"/>
        <v>0</v>
      </c>
      <c r="F2475" s="7"/>
      <c r="G2475" s="7"/>
      <c r="H2475" s="7">
        <f t="shared" si="386"/>
        <v>0</v>
      </c>
      <c r="I2475" s="7">
        <f t="shared" si="387"/>
        <v>0</v>
      </c>
      <c r="J2475" s="7" t="str">
        <f t="shared" si="388"/>
        <v/>
      </c>
      <c r="K2475" s="9">
        <f t="shared" si="390"/>
        <v>0</v>
      </c>
      <c r="L2475" s="7"/>
      <c r="M2475" s="7"/>
      <c r="O2475" s="7"/>
      <c r="P2475" s="7"/>
      <c r="Q2475" s="7">
        <f t="shared" si="381"/>
        <v>1</v>
      </c>
      <c r="R2475" s="7"/>
      <c r="S2475" s="7">
        <f t="shared" si="382"/>
        <v>0</v>
      </c>
      <c r="T2475" s="7"/>
      <c r="U2475" s="7">
        <f t="shared" si="383"/>
        <v>0</v>
      </c>
      <c r="V2475" s="7"/>
      <c r="W2475">
        <f t="shared" si="389"/>
        <v>18.948769233757755</v>
      </c>
    </row>
    <row r="2476" spans="1:23" x14ac:dyDescent="0.3">
      <c r="A2476">
        <v>161</v>
      </c>
      <c r="B2476">
        <v>187</v>
      </c>
      <c r="D2476">
        <f t="shared" si="384"/>
        <v>6.6777963272120197E-2</v>
      </c>
      <c r="E2476">
        <f t="shared" si="385"/>
        <v>3.33889816360601</v>
      </c>
      <c r="F2476" s="7"/>
      <c r="G2476" s="7"/>
      <c r="H2476" s="7">
        <f t="shared" si="386"/>
        <v>0</v>
      </c>
      <c r="I2476" s="7">
        <f t="shared" si="387"/>
        <v>0</v>
      </c>
      <c r="J2476" s="7" t="str">
        <f t="shared" si="388"/>
        <v/>
      </c>
      <c r="K2476" s="9">
        <f t="shared" si="390"/>
        <v>0</v>
      </c>
      <c r="L2476" s="7"/>
      <c r="M2476" s="7"/>
      <c r="O2476" s="7"/>
      <c r="P2476" s="7"/>
      <c r="Q2476" s="7">
        <f t="shared" si="381"/>
        <v>0</v>
      </c>
      <c r="R2476" s="7"/>
      <c r="S2476" s="7">
        <f t="shared" si="382"/>
        <v>1</v>
      </c>
      <c r="T2476" s="7"/>
      <c r="U2476" s="7">
        <f t="shared" si="383"/>
        <v>0</v>
      </c>
      <c r="V2476" s="7"/>
      <c r="W2476">
        <f t="shared" si="389"/>
        <v>18.948769233757755</v>
      </c>
    </row>
    <row r="2477" spans="1:23" x14ac:dyDescent="0.3">
      <c r="A2477">
        <v>161</v>
      </c>
      <c r="B2477">
        <v>185</v>
      </c>
      <c r="D2477">
        <f t="shared" si="384"/>
        <v>3.3388981636060099E-2</v>
      </c>
      <c r="E2477">
        <f t="shared" si="385"/>
        <v>1.669449081803005</v>
      </c>
      <c r="F2477" s="7"/>
      <c r="G2477" s="7"/>
      <c r="H2477" s="7">
        <f t="shared" si="386"/>
        <v>0</v>
      </c>
      <c r="I2477" s="7">
        <f t="shared" si="387"/>
        <v>0</v>
      </c>
      <c r="J2477" s="7" t="str">
        <f t="shared" si="388"/>
        <v/>
      </c>
      <c r="K2477" s="9">
        <f t="shared" si="390"/>
        <v>0</v>
      </c>
      <c r="L2477" s="7"/>
      <c r="M2477" s="7"/>
      <c r="O2477" s="7"/>
      <c r="P2477" s="7"/>
      <c r="Q2477" s="7">
        <f t="shared" si="381"/>
        <v>0</v>
      </c>
      <c r="R2477" s="7"/>
      <c r="S2477" s="7">
        <f t="shared" si="382"/>
        <v>1</v>
      </c>
      <c r="T2477" s="7"/>
      <c r="U2477" s="7">
        <f t="shared" si="383"/>
        <v>0</v>
      </c>
      <c r="V2477" s="7"/>
      <c r="W2477">
        <f t="shared" si="389"/>
        <v>18.968291928191125</v>
      </c>
    </row>
    <row r="2478" spans="1:23" x14ac:dyDescent="0.3">
      <c r="A2478">
        <v>161</v>
      </c>
      <c r="B2478">
        <v>186</v>
      </c>
      <c r="D2478">
        <f t="shared" si="384"/>
        <v>7.4660032637722529E-2</v>
      </c>
      <c r="E2478">
        <f t="shared" si="385"/>
        <v>3.7330016318861263</v>
      </c>
      <c r="F2478" s="7"/>
      <c r="G2478" s="7"/>
      <c r="H2478" s="7">
        <f t="shared" si="386"/>
        <v>-3.1931841367650551E-2</v>
      </c>
      <c r="I2478" s="7">
        <f t="shared" si="387"/>
        <v>3.1931841367650551E-2</v>
      </c>
      <c r="J2478" s="7">
        <f t="shared" si="388"/>
        <v>1.5965920683825277</v>
      </c>
      <c r="K2478" s="9">
        <f t="shared" si="390"/>
        <v>0</v>
      </c>
      <c r="L2478" s="7"/>
      <c r="M2478" s="7"/>
      <c r="O2478" s="7"/>
      <c r="P2478" s="7"/>
      <c r="Q2478" s="7">
        <f t="shared" si="381"/>
        <v>0</v>
      </c>
      <c r="R2478" s="7"/>
      <c r="S2478" s="7">
        <f t="shared" si="382"/>
        <v>1</v>
      </c>
      <c r="T2478" s="7"/>
      <c r="U2478" s="7">
        <f t="shared" si="383"/>
        <v>0</v>
      </c>
      <c r="V2478" s="7"/>
      <c r="W2478">
        <f t="shared" si="389"/>
        <v>18.958503692262944</v>
      </c>
    </row>
    <row r="2479" spans="1:23" x14ac:dyDescent="0.3">
      <c r="A2479">
        <v>159</v>
      </c>
      <c r="B2479">
        <v>187</v>
      </c>
      <c r="D2479">
        <f t="shared" si="384"/>
        <v>0.10558523072348514</v>
      </c>
      <c r="E2479">
        <f t="shared" si="385"/>
        <v>5.279261536174257</v>
      </c>
      <c r="F2479" s="7"/>
      <c r="G2479" s="7"/>
      <c r="H2479" s="7">
        <f t="shared" si="386"/>
        <v>5.0380550521725839E-2</v>
      </c>
      <c r="I2479" s="7">
        <f t="shared" si="387"/>
        <v>5.0380550521725839E-2</v>
      </c>
      <c r="J2479" s="7">
        <f t="shared" si="388"/>
        <v>2.5190275260862918</v>
      </c>
      <c r="K2479" s="9">
        <f t="shared" si="390"/>
        <v>0</v>
      </c>
      <c r="L2479" s="7"/>
      <c r="M2479" s="7"/>
      <c r="O2479" s="7"/>
      <c r="P2479" s="7"/>
      <c r="Q2479" s="7">
        <f t="shared" si="381"/>
        <v>0</v>
      </c>
      <c r="R2479" s="7"/>
      <c r="S2479" s="7">
        <f t="shared" si="382"/>
        <v>1</v>
      </c>
      <c r="T2479" s="7"/>
      <c r="U2479" s="7">
        <f t="shared" si="383"/>
        <v>0</v>
      </c>
      <c r="V2479" s="7"/>
      <c r="W2479">
        <f t="shared" si="389"/>
        <v>19.012672424050667</v>
      </c>
    </row>
    <row r="2480" spans="1:23" x14ac:dyDescent="0.3">
      <c r="A2480">
        <v>162</v>
      </c>
      <c r="B2480">
        <v>188</v>
      </c>
      <c r="D2480">
        <f t="shared" si="384"/>
        <v>0.10558523072348514</v>
      </c>
      <c r="E2480">
        <f t="shared" si="385"/>
        <v>5.279261536174257</v>
      </c>
      <c r="F2480" s="7"/>
      <c r="G2480" s="7"/>
      <c r="H2480" s="7">
        <f t="shared" si="386"/>
        <v>-0.12237718339724686</v>
      </c>
      <c r="I2480" s="7">
        <f t="shared" si="387"/>
        <v>0.12237718339724686</v>
      </c>
      <c r="J2480" s="7">
        <f t="shared" si="388"/>
        <v>6.1188591698623434</v>
      </c>
      <c r="K2480" s="9">
        <f t="shared" si="390"/>
        <v>0</v>
      </c>
      <c r="L2480" s="7"/>
      <c r="M2480" s="7"/>
      <c r="O2480" s="7"/>
      <c r="P2480" s="7"/>
      <c r="Q2480" s="7">
        <f t="shared" si="381"/>
        <v>0</v>
      </c>
      <c r="R2480" s="7"/>
      <c r="S2480" s="7">
        <f t="shared" si="382"/>
        <v>1</v>
      </c>
      <c r="T2480" s="7"/>
      <c r="U2480" s="7">
        <f t="shared" si="383"/>
        <v>0</v>
      </c>
      <c r="V2480" s="7"/>
      <c r="W2480">
        <f t="shared" si="389"/>
        <v>18.907128132117482</v>
      </c>
    </row>
    <row r="2481" spans="1:23" x14ac:dyDescent="0.3">
      <c r="A2481">
        <v>161</v>
      </c>
      <c r="B2481">
        <v>185</v>
      </c>
      <c r="D2481">
        <f t="shared" si="384"/>
        <v>0.10558523072348514</v>
      </c>
      <c r="E2481">
        <f t="shared" si="385"/>
        <v>5.279261536174257</v>
      </c>
      <c r="F2481" s="7"/>
      <c r="G2481" s="7"/>
      <c r="H2481" s="7">
        <f t="shared" si="386"/>
        <v>-0.12237718339724686</v>
      </c>
      <c r="I2481" s="7">
        <f t="shared" si="387"/>
        <v>0.12237718339724686</v>
      </c>
      <c r="J2481" s="7">
        <f t="shared" si="388"/>
        <v>6.1188591698623434</v>
      </c>
      <c r="K2481" s="9">
        <f t="shared" si="390"/>
        <v>0</v>
      </c>
      <c r="L2481" s="7"/>
      <c r="M2481" s="7"/>
      <c r="O2481" s="7"/>
      <c r="P2481" s="7"/>
      <c r="Q2481" s="7">
        <f t="shared" si="381"/>
        <v>0</v>
      </c>
      <c r="R2481" s="7"/>
      <c r="S2481" s="7">
        <f t="shared" si="382"/>
        <v>1</v>
      </c>
      <c r="T2481" s="7"/>
      <c r="U2481" s="7">
        <f t="shared" si="383"/>
        <v>0</v>
      </c>
      <c r="V2481" s="7"/>
      <c r="W2481">
        <f t="shared" si="389"/>
        <v>18.968291928191125</v>
      </c>
    </row>
    <row r="2482" spans="1:23" x14ac:dyDescent="0.3">
      <c r="A2482">
        <v>162</v>
      </c>
      <c r="B2482">
        <v>188</v>
      </c>
      <c r="D2482">
        <f t="shared" si="384"/>
        <v>0.1669449081803005</v>
      </c>
      <c r="E2482">
        <f t="shared" si="385"/>
        <v>8.3472454090150254</v>
      </c>
      <c r="F2482" s="7"/>
      <c r="G2482" s="7"/>
      <c r="H2482" s="7">
        <f t="shared" si="386"/>
        <v>1.8725322813583585E-2</v>
      </c>
      <c r="I2482" s="7">
        <f t="shared" si="387"/>
        <v>1.8725322813583585E-2</v>
      </c>
      <c r="J2482" s="7">
        <f t="shared" si="388"/>
        <v>0.93626614067917924</v>
      </c>
      <c r="K2482" s="9">
        <f t="shared" si="390"/>
        <v>0</v>
      </c>
      <c r="L2482" s="7"/>
      <c r="M2482" s="7"/>
      <c r="O2482" s="7"/>
      <c r="P2482" s="7"/>
      <c r="Q2482" s="7">
        <f t="shared" si="381"/>
        <v>0</v>
      </c>
      <c r="R2482" s="7"/>
      <c r="S2482" s="7">
        <f t="shared" si="382"/>
        <v>1</v>
      </c>
      <c r="T2482" s="7"/>
      <c r="U2482" s="7">
        <f t="shared" si="383"/>
        <v>0</v>
      </c>
      <c r="V2482" s="7"/>
      <c r="W2482">
        <f t="shared" si="389"/>
        <v>18.907128132117482</v>
      </c>
    </row>
    <row r="2483" spans="1:23" x14ac:dyDescent="0.3">
      <c r="A2483">
        <v>158</v>
      </c>
      <c r="B2483">
        <v>185</v>
      </c>
      <c r="D2483">
        <f t="shared" si="384"/>
        <v>0.18887660265416964</v>
      </c>
      <c r="E2483">
        <f t="shared" si="385"/>
        <v>9.4438301327084826</v>
      </c>
      <c r="F2483" s="7"/>
      <c r="G2483" s="7"/>
      <c r="H2483" s="7">
        <f t="shared" si="386"/>
        <v>1.1200948966854434E-2</v>
      </c>
      <c r="I2483" s="7">
        <f t="shared" si="387"/>
        <v>1.1200948966854434E-2</v>
      </c>
      <c r="J2483" s="7">
        <f t="shared" si="388"/>
        <v>0.56004744834272169</v>
      </c>
      <c r="K2483" s="9">
        <f t="shared" si="390"/>
        <v>0</v>
      </c>
      <c r="L2483" s="7"/>
      <c r="M2483" s="7"/>
      <c r="O2483" s="7"/>
      <c r="P2483" s="7"/>
      <c r="Q2483" s="7">
        <f t="shared" si="381"/>
        <v>0</v>
      </c>
      <c r="R2483" s="7"/>
      <c r="S2483" s="7">
        <f t="shared" si="382"/>
        <v>1</v>
      </c>
      <c r="T2483" s="7"/>
      <c r="U2483" s="7">
        <f t="shared" si="383"/>
        <v>0</v>
      </c>
      <c r="V2483" s="7"/>
      <c r="W2483">
        <f t="shared" si="389"/>
        <v>19.064055942806171</v>
      </c>
    </row>
    <row r="2484" spans="1:23" x14ac:dyDescent="0.3">
      <c r="A2484">
        <v>162</v>
      </c>
      <c r="B2484">
        <v>189</v>
      </c>
      <c r="D2484">
        <f t="shared" si="384"/>
        <v>0.10558523072348514</v>
      </c>
      <c r="E2484">
        <f t="shared" si="385"/>
        <v>5.279261536174257</v>
      </c>
      <c r="F2484" s="7"/>
      <c r="G2484" s="7"/>
      <c r="H2484" s="7">
        <f t="shared" si="386"/>
        <v>5.0380550521725839E-2</v>
      </c>
      <c r="I2484" s="7">
        <f t="shared" si="387"/>
        <v>5.0380550521725839E-2</v>
      </c>
      <c r="J2484" s="7">
        <f t="shared" si="388"/>
        <v>2.5190275260862918</v>
      </c>
      <c r="K2484" s="9">
        <f t="shared" si="390"/>
        <v>0</v>
      </c>
      <c r="L2484" s="7"/>
      <c r="M2484" s="7"/>
      <c r="O2484" s="7"/>
      <c r="P2484" s="7"/>
      <c r="Q2484" s="7">
        <f t="shared" si="381"/>
        <v>0</v>
      </c>
      <c r="R2484" s="7"/>
      <c r="S2484" s="7">
        <f t="shared" si="382"/>
        <v>1</v>
      </c>
      <c r="T2484" s="7"/>
      <c r="U2484" s="7">
        <f t="shared" si="383"/>
        <v>0</v>
      </c>
      <c r="V2484" s="7"/>
      <c r="W2484">
        <f t="shared" si="389"/>
        <v>18.897485195796385</v>
      </c>
    </row>
    <row r="2485" spans="1:23" x14ac:dyDescent="0.3">
      <c r="A2485">
        <v>159</v>
      </c>
      <c r="B2485">
        <v>188</v>
      </c>
      <c r="D2485">
        <f t="shared" si="384"/>
        <v>0.10558523072348514</v>
      </c>
      <c r="E2485">
        <f t="shared" si="385"/>
        <v>5.279261536174257</v>
      </c>
      <c r="F2485" s="7"/>
      <c r="G2485" s="7"/>
      <c r="H2485" s="7">
        <f t="shared" si="386"/>
        <v>5.0380550521725839E-2</v>
      </c>
      <c r="I2485" s="7">
        <f t="shared" si="387"/>
        <v>5.0380550521725839E-2</v>
      </c>
      <c r="J2485" s="7">
        <f t="shared" si="388"/>
        <v>2.5190275260862918</v>
      </c>
      <c r="K2485" s="9">
        <f t="shared" si="390"/>
        <v>0</v>
      </c>
      <c r="L2485" s="7"/>
      <c r="M2485" s="7"/>
      <c r="O2485" s="7"/>
      <c r="P2485" s="7"/>
      <c r="Q2485" s="7">
        <f t="shared" si="381"/>
        <v>0</v>
      </c>
      <c r="R2485" s="7"/>
      <c r="S2485" s="7">
        <f t="shared" si="382"/>
        <v>1</v>
      </c>
      <c r="T2485" s="7"/>
      <c r="U2485" s="7">
        <f t="shared" si="383"/>
        <v>0</v>
      </c>
      <c r="V2485" s="7"/>
      <c r="W2485">
        <f t="shared" si="389"/>
        <v>19.003024379742889</v>
      </c>
    </row>
    <row r="2486" spans="1:23" x14ac:dyDescent="0.3">
      <c r="A2486">
        <v>162</v>
      </c>
      <c r="B2486">
        <v>189</v>
      </c>
      <c r="D2486">
        <f t="shared" si="384"/>
        <v>7.4660032637722529E-2</v>
      </c>
      <c r="E2486">
        <f t="shared" si="385"/>
        <v>3.7330016318861263</v>
      </c>
      <c r="F2486" s="7"/>
      <c r="G2486" s="7"/>
      <c r="H2486" s="7">
        <f t="shared" si="386"/>
        <v>-7.9835817816183187E-3</v>
      </c>
      <c r="I2486" s="7">
        <f t="shared" si="387"/>
        <v>7.9835817816183187E-3</v>
      </c>
      <c r="J2486" s="7">
        <f t="shared" si="388"/>
        <v>0.39917908908091593</v>
      </c>
      <c r="K2486" s="9">
        <f t="shared" si="390"/>
        <v>0</v>
      </c>
      <c r="L2486" s="7"/>
      <c r="M2486" s="7"/>
      <c r="O2486" s="7"/>
      <c r="P2486" s="7"/>
      <c r="Q2486" s="7">
        <f t="shared" si="381"/>
        <v>0</v>
      </c>
      <c r="R2486" s="7"/>
      <c r="S2486" s="7">
        <f t="shared" si="382"/>
        <v>1</v>
      </c>
      <c r="T2486" s="7"/>
      <c r="U2486" s="7">
        <f t="shared" si="383"/>
        <v>0</v>
      </c>
      <c r="V2486" s="7"/>
      <c r="W2486">
        <f t="shared" si="389"/>
        <v>18.897485195796385</v>
      </c>
    </row>
    <row r="2487" spans="1:23" x14ac:dyDescent="0.3">
      <c r="A2487">
        <v>161</v>
      </c>
      <c r="B2487">
        <v>187</v>
      </c>
      <c r="D2487">
        <f t="shared" si="384"/>
        <v>4.721915066354241E-2</v>
      </c>
      <c r="E2487">
        <f t="shared" si="385"/>
        <v>2.3609575331771206</v>
      </c>
      <c r="F2487" s="7"/>
      <c r="G2487" s="7"/>
      <c r="H2487" s="7">
        <f t="shared" si="386"/>
        <v>1.1200948966854434E-2</v>
      </c>
      <c r="I2487" s="7">
        <f t="shared" si="387"/>
        <v>1.1200948966854434E-2</v>
      </c>
      <c r="J2487" s="7">
        <f t="shared" si="388"/>
        <v>0.56004744834272169</v>
      </c>
      <c r="K2487" s="9">
        <f t="shared" si="390"/>
        <v>0</v>
      </c>
      <c r="L2487" s="7"/>
      <c r="M2487" s="7"/>
      <c r="O2487" s="7"/>
      <c r="P2487" s="7"/>
      <c r="Q2487" s="7">
        <f t="shared" si="381"/>
        <v>0</v>
      </c>
      <c r="R2487" s="7"/>
      <c r="S2487" s="7">
        <f t="shared" si="382"/>
        <v>1</v>
      </c>
      <c r="T2487" s="7"/>
      <c r="U2487" s="7">
        <f t="shared" si="383"/>
        <v>0</v>
      </c>
      <c r="V2487" s="7"/>
      <c r="W2487">
        <f t="shared" si="389"/>
        <v>18.948769233757755</v>
      </c>
    </row>
    <row r="2488" spans="1:23" x14ac:dyDescent="0.3">
      <c r="A2488">
        <v>162</v>
      </c>
      <c r="B2488">
        <v>188</v>
      </c>
      <c r="D2488">
        <f t="shared" si="384"/>
        <v>4.721915066354241E-2</v>
      </c>
      <c r="E2488">
        <f t="shared" si="385"/>
        <v>2.3609575331771206</v>
      </c>
      <c r="F2488" s="7"/>
      <c r="G2488" s="7"/>
      <c r="H2488" s="7">
        <f t="shared" si="386"/>
        <v>1.1200948966854434E-2</v>
      </c>
      <c r="I2488" s="7">
        <f t="shared" si="387"/>
        <v>1.1200948966854434E-2</v>
      </c>
      <c r="J2488" s="7">
        <f t="shared" si="388"/>
        <v>0.56004744834272169</v>
      </c>
      <c r="K2488" s="9">
        <f t="shared" si="390"/>
        <v>0</v>
      </c>
      <c r="L2488" s="7"/>
      <c r="M2488" s="7"/>
      <c r="O2488" s="7"/>
      <c r="P2488" s="7"/>
      <c r="Q2488" s="7">
        <f t="shared" si="381"/>
        <v>0</v>
      </c>
      <c r="R2488" s="7"/>
      <c r="S2488" s="7">
        <f t="shared" si="382"/>
        <v>1</v>
      </c>
      <c r="T2488" s="7"/>
      <c r="U2488" s="7">
        <f t="shared" si="383"/>
        <v>0</v>
      </c>
      <c r="V2488" s="7"/>
      <c r="W2488">
        <f t="shared" si="389"/>
        <v>18.907128132117482</v>
      </c>
    </row>
    <row r="2489" spans="1:23" x14ac:dyDescent="0.3">
      <c r="A2489">
        <v>161</v>
      </c>
      <c r="B2489">
        <v>187</v>
      </c>
      <c r="D2489">
        <f t="shared" si="384"/>
        <v>9.443830132708482E-2</v>
      </c>
      <c r="E2489">
        <f t="shared" si="385"/>
        <v>4.7219150663542413</v>
      </c>
      <c r="F2489" s="7"/>
      <c r="G2489" s="7"/>
      <c r="H2489" s="7">
        <f t="shared" si="386"/>
        <v>1.1200948966854434E-2</v>
      </c>
      <c r="I2489" s="7">
        <f t="shared" si="387"/>
        <v>1.1200948966854434E-2</v>
      </c>
      <c r="J2489" s="7">
        <f t="shared" si="388"/>
        <v>0.56004744834272169</v>
      </c>
      <c r="K2489" s="9">
        <f t="shared" si="390"/>
        <v>0</v>
      </c>
      <c r="L2489" s="7"/>
      <c r="M2489" s="7"/>
      <c r="O2489" s="7"/>
      <c r="P2489" s="7"/>
      <c r="Q2489" s="7">
        <f t="shared" si="381"/>
        <v>0</v>
      </c>
      <c r="R2489" s="7"/>
      <c r="S2489" s="7">
        <f t="shared" si="382"/>
        <v>1</v>
      </c>
      <c r="T2489" s="7"/>
      <c r="U2489" s="7">
        <f t="shared" si="383"/>
        <v>0</v>
      </c>
      <c r="V2489" s="7"/>
      <c r="W2489">
        <f t="shared" si="389"/>
        <v>18.948769233757755</v>
      </c>
    </row>
    <row r="2490" spans="1:23" x14ac:dyDescent="0.3">
      <c r="A2490">
        <v>159</v>
      </c>
      <c r="B2490">
        <v>185</v>
      </c>
      <c r="D2490">
        <f t="shared" si="384"/>
        <v>0.1001669449081803</v>
      </c>
      <c r="E2490">
        <f t="shared" si="385"/>
        <v>5.0083472454090154</v>
      </c>
      <c r="F2490" s="7"/>
      <c r="G2490" s="7"/>
      <c r="H2490" s="7">
        <f t="shared" si="386"/>
        <v>0</v>
      </c>
      <c r="I2490" s="7">
        <f t="shared" si="387"/>
        <v>0</v>
      </c>
      <c r="J2490" s="7" t="str">
        <f t="shared" si="388"/>
        <v/>
      </c>
      <c r="K2490" s="9">
        <f t="shared" si="390"/>
        <v>0</v>
      </c>
      <c r="L2490" s="7"/>
      <c r="M2490" s="7"/>
      <c r="O2490" s="7"/>
      <c r="P2490" s="7"/>
      <c r="Q2490" s="7">
        <f t="shared" si="381"/>
        <v>0</v>
      </c>
      <c r="R2490" s="7"/>
      <c r="S2490" s="7">
        <f t="shared" si="382"/>
        <v>1</v>
      </c>
      <c r="T2490" s="7"/>
      <c r="U2490" s="7">
        <f t="shared" si="383"/>
        <v>0</v>
      </c>
      <c r="V2490" s="7"/>
      <c r="W2490">
        <f t="shared" si="389"/>
        <v>19.032129568262533</v>
      </c>
    </row>
    <row r="2491" spans="1:23" x14ac:dyDescent="0.3">
      <c r="A2491">
        <v>159</v>
      </c>
      <c r="B2491">
        <v>188</v>
      </c>
      <c r="D2491">
        <f t="shared" si="384"/>
        <v>0.13766629801728417</v>
      </c>
      <c r="E2491">
        <f t="shared" si="385"/>
        <v>6.8833149008642085</v>
      </c>
      <c r="F2491" s="7"/>
      <c r="G2491" s="7"/>
      <c r="H2491" s="7">
        <f t="shared" si="386"/>
        <v>-1.5066612360971871E-2</v>
      </c>
      <c r="I2491" s="7">
        <f t="shared" si="387"/>
        <v>1.5066612360971871E-2</v>
      </c>
      <c r="J2491" s="7">
        <f t="shared" si="388"/>
        <v>0.75333061804859347</v>
      </c>
      <c r="K2491" s="9">
        <f t="shared" si="390"/>
        <v>0</v>
      </c>
      <c r="L2491" s="7"/>
      <c r="M2491" s="7"/>
      <c r="O2491" s="7"/>
      <c r="P2491" s="7"/>
      <c r="Q2491" s="7">
        <f t="shared" si="381"/>
        <v>0</v>
      </c>
      <c r="R2491" s="7"/>
      <c r="S2491" s="7">
        <f t="shared" si="382"/>
        <v>1</v>
      </c>
      <c r="T2491" s="7"/>
      <c r="U2491" s="7">
        <f t="shared" si="383"/>
        <v>0</v>
      </c>
      <c r="V2491" s="7"/>
      <c r="W2491">
        <f t="shared" si="389"/>
        <v>19.003024379742889</v>
      </c>
    </row>
    <row r="2492" spans="1:23" x14ac:dyDescent="0.3">
      <c r="A2492">
        <v>158</v>
      </c>
      <c r="B2492">
        <v>192</v>
      </c>
      <c r="D2492">
        <f t="shared" si="384"/>
        <v>0.25428290837609047</v>
      </c>
      <c r="E2492">
        <f t="shared" si="385"/>
        <v>12.714145418804524</v>
      </c>
      <c r="F2492" s="7"/>
      <c r="G2492" s="7"/>
      <c r="H2492" s="7">
        <f t="shared" si="386"/>
        <v>1.6664537778619235E-2</v>
      </c>
      <c r="I2492" s="7">
        <f t="shared" si="387"/>
        <v>1.6664537778619235E-2</v>
      </c>
      <c r="J2492" s="7">
        <f t="shared" si="388"/>
        <v>0.83322688893096175</v>
      </c>
      <c r="K2492" s="9">
        <f t="shared" si="390"/>
        <v>0</v>
      </c>
      <c r="L2492" s="7"/>
      <c r="M2492" s="7"/>
      <c r="O2492" s="7"/>
      <c r="P2492" s="7"/>
      <c r="Q2492" s="7">
        <f t="shared" si="381"/>
        <v>0</v>
      </c>
      <c r="R2492" s="7"/>
      <c r="S2492" s="7">
        <f t="shared" si="382"/>
        <v>0</v>
      </c>
      <c r="T2492" s="7"/>
      <c r="U2492" s="7">
        <f t="shared" si="383"/>
        <v>1</v>
      </c>
      <c r="V2492" s="7"/>
      <c r="W2492">
        <f t="shared" si="389"/>
        <v>18.997010202600052</v>
      </c>
    </row>
    <row r="2493" spans="1:23" x14ac:dyDescent="0.3">
      <c r="A2493">
        <v>161</v>
      </c>
      <c r="B2493">
        <v>185</v>
      </c>
      <c r="D2493">
        <f t="shared" si="384"/>
        <v>7.4660032637722529E-2</v>
      </c>
      <c r="E2493">
        <f t="shared" si="385"/>
        <v>3.7330016318861263</v>
      </c>
      <c r="F2493" s="7"/>
      <c r="G2493" s="7"/>
      <c r="H2493" s="7">
        <f t="shared" si="386"/>
        <v>7.9835817816183187E-3</v>
      </c>
      <c r="I2493" s="7">
        <f t="shared" si="387"/>
        <v>7.9835817816183187E-3</v>
      </c>
      <c r="J2493" s="7">
        <f t="shared" si="388"/>
        <v>0.39917908908091593</v>
      </c>
      <c r="K2493" s="9">
        <f t="shared" si="390"/>
        <v>0</v>
      </c>
      <c r="L2493" s="7"/>
      <c r="M2493" s="7"/>
      <c r="O2493" s="7"/>
      <c r="P2493" s="7"/>
      <c r="Q2493" s="7">
        <f t="shared" si="381"/>
        <v>0</v>
      </c>
      <c r="R2493" s="7"/>
      <c r="S2493" s="7">
        <f t="shared" si="382"/>
        <v>1</v>
      </c>
      <c r="T2493" s="7"/>
      <c r="U2493" s="7">
        <f t="shared" si="383"/>
        <v>0</v>
      </c>
      <c r="V2493" s="7"/>
      <c r="W2493">
        <f t="shared" si="389"/>
        <v>18.968291928191125</v>
      </c>
    </row>
    <row r="2494" spans="1:23" x14ac:dyDescent="0.3">
      <c r="A2494">
        <v>160</v>
      </c>
      <c r="B2494">
        <v>187</v>
      </c>
      <c r="D2494">
        <f t="shared" si="384"/>
        <v>6.6777963272120197E-2</v>
      </c>
      <c r="E2494">
        <f t="shared" si="385"/>
        <v>3.33889816360601</v>
      </c>
      <c r="F2494" s="7"/>
      <c r="G2494" s="7"/>
      <c r="H2494" s="7">
        <f t="shared" si="386"/>
        <v>0</v>
      </c>
      <c r="I2494" s="7">
        <f t="shared" si="387"/>
        <v>0</v>
      </c>
      <c r="J2494" s="7" t="str">
        <f t="shared" si="388"/>
        <v/>
      </c>
      <c r="K2494" s="9">
        <f t="shared" si="390"/>
        <v>0</v>
      </c>
      <c r="L2494" s="7"/>
      <c r="M2494" s="7"/>
      <c r="O2494" s="7"/>
      <c r="P2494" s="7"/>
      <c r="Q2494" s="7">
        <f t="shared" si="381"/>
        <v>0</v>
      </c>
      <c r="R2494" s="7"/>
      <c r="S2494" s="7">
        <f t="shared" si="382"/>
        <v>1</v>
      </c>
      <c r="T2494" s="7"/>
      <c r="U2494" s="7">
        <f t="shared" si="383"/>
        <v>0</v>
      </c>
      <c r="V2494" s="7"/>
      <c r="W2494">
        <f t="shared" si="389"/>
        <v>18.980718354823559</v>
      </c>
    </row>
    <row r="2495" spans="1:23" x14ac:dyDescent="0.3">
      <c r="A2495">
        <v>158</v>
      </c>
      <c r="B2495">
        <v>187</v>
      </c>
      <c r="D2495">
        <f t="shared" si="384"/>
        <v>0.12038568532434021</v>
      </c>
      <c r="E2495">
        <f t="shared" si="385"/>
        <v>6.019284266217011</v>
      </c>
      <c r="F2495" s="7"/>
      <c r="G2495" s="7"/>
      <c r="H2495" s="7">
        <f t="shared" si="386"/>
        <v>-2.2170174856798452E-2</v>
      </c>
      <c r="I2495" s="7">
        <f t="shared" si="387"/>
        <v>2.2170174856798452E-2</v>
      </c>
      <c r="J2495" s="7">
        <f t="shared" si="388"/>
        <v>1.1085087428399225</v>
      </c>
      <c r="K2495" s="9">
        <f t="shared" si="390"/>
        <v>0</v>
      </c>
      <c r="L2495" s="7"/>
      <c r="M2495" s="7"/>
      <c r="O2495" s="7"/>
      <c r="P2495" s="7"/>
      <c r="Q2495" s="7">
        <f t="shared" si="381"/>
        <v>0</v>
      </c>
      <c r="R2495" s="7"/>
      <c r="S2495" s="7">
        <f t="shared" si="382"/>
        <v>1</v>
      </c>
      <c r="T2495" s="7"/>
      <c r="U2495" s="7">
        <f t="shared" si="383"/>
        <v>0</v>
      </c>
      <c r="V2495" s="7"/>
      <c r="W2495">
        <f t="shared" si="389"/>
        <v>19.044631416532244</v>
      </c>
    </row>
    <row r="2496" spans="1:23" x14ac:dyDescent="0.3">
      <c r="A2496">
        <v>161</v>
      </c>
      <c r="B2496">
        <v>185</v>
      </c>
      <c r="D2496">
        <f t="shared" si="384"/>
        <v>0.12038568532434021</v>
      </c>
      <c r="E2496">
        <f t="shared" si="385"/>
        <v>6.019284266217011</v>
      </c>
      <c r="F2496" s="7"/>
      <c r="G2496" s="7"/>
      <c r="H2496" s="7">
        <f t="shared" si="386"/>
        <v>-1.2370700617240485E-3</v>
      </c>
      <c r="I2496" s="7">
        <f t="shared" si="387"/>
        <v>1.2370700617240485E-3</v>
      </c>
      <c r="J2496" s="7">
        <f t="shared" si="388"/>
        <v>6.1853503086202424E-2</v>
      </c>
      <c r="K2496" s="9">
        <f t="shared" si="390"/>
        <v>0</v>
      </c>
      <c r="L2496" s="7"/>
      <c r="M2496" s="7"/>
      <c r="O2496" s="7"/>
      <c r="P2496" s="7"/>
      <c r="Q2496" s="7">
        <f t="shared" si="381"/>
        <v>0</v>
      </c>
      <c r="R2496" s="7"/>
      <c r="S2496" s="7">
        <f t="shared" si="382"/>
        <v>1</v>
      </c>
      <c r="T2496" s="7"/>
      <c r="U2496" s="7">
        <f t="shared" si="383"/>
        <v>0</v>
      </c>
      <c r="V2496" s="7"/>
      <c r="W2496">
        <f t="shared" si="389"/>
        <v>18.968291928191125</v>
      </c>
    </row>
    <row r="2497" spans="1:23" x14ac:dyDescent="0.3">
      <c r="A2497">
        <v>159</v>
      </c>
      <c r="B2497">
        <v>188</v>
      </c>
      <c r="D2497">
        <f t="shared" si="384"/>
        <v>0.1001669449081803</v>
      </c>
      <c r="E2497">
        <f t="shared" si="385"/>
        <v>5.0083472454090154</v>
      </c>
      <c r="F2497" s="7"/>
      <c r="G2497" s="7"/>
      <c r="H2497" s="7">
        <f t="shared" si="386"/>
        <v>0</v>
      </c>
      <c r="I2497" s="7">
        <f t="shared" si="387"/>
        <v>0</v>
      </c>
      <c r="J2497" s="7" t="str">
        <f t="shared" si="388"/>
        <v/>
      </c>
      <c r="K2497" s="9">
        <f t="shared" si="390"/>
        <v>0</v>
      </c>
      <c r="L2497" s="7"/>
      <c r="M2497" s="7"/>
      <c r="O2497" s="7"/>
      <c r="P2497" s="7"/>
      <c r="Q2497" s="7">
        <f t="shared" si="381"/>
        <v>0</v>
      </c>
      <c r="R2497" s="7"/>
      <c r="S2497" s="7">
        <f t="shared" si="382"/>
        <v>1</v>
      </c>
      <c r="T2497" s="7"/>
      <c r="U2497" s="7">
        <f t="shared" si="383"/>
        <v>0</v>
      </c>
      <c r="V2497" s="7"/>
      <c r="W2497">
        <f t="shared" si="389"/>
        <v>19.003024379742889</v>
      </c>
    </row>
    <row r="2498" spans="1:23" x14ac:dyDescent="0.3">
      <c r="A2498">
        <v>159</v>
      </c>
      <c r="B2498">
        <v>185</v>
      </c>
      <c r="D2498">
        <f t="shared" si="384"/>
        <v>9.443830132708482E-2</v>
      </c>
      <c r="E2498">
        <f t="shared" si="385"/>
        <v>4.7219150663542413</v>
      </c>
      <c r="F2498" s="7"/>
      <c r="G2498" s="7"/>
      <c r="H2498" s="7">
        <f t="shared" si="386"/>
        <v>1.1200948966854434E-2</v>
      </c>
      <c r="I2498" s="7">
        <f t="shared" si="387"/>
        <v>1.1200948966854434E-2</v>
      </c>
      <c r="J2498" s="7">
        <f t="shared" si="388"/>
        <v>0.56004744834272169</v>
      </c>
      <c r="K2498" s="9">
        <f t="shared" si="390"/>
        <v>0</v>
      </c>
      <c r="L2498" s="7"/>
      <c r="M2498" s="7"/>
      <c r="O2498" s="7"/>
      <c r="P2498" s="7"/>
      <c r="Q2498" s="7">
        <f t="shared" si="381"/>
        <v>0</v>
      </c>
      <c r="R2498" s="7"/>
      <c r="S2498" s="7">
        <f t="shared" si="382"/>
        <v>1</v>
      </c>
      <c r="T2498" s="7"/>
      <c r="U2498" s="7">
        <f t="shared" si="383"/>
        <v>0</v>
      </c>
      <c r="V2498" s="7"/>
      <c r="W2498">
        <f t="shared" si="389"/>
        <v>19.032129568262533</v>
      </c>
    </row>
    <row r="2499" spans="1:23" x14ac:dyDescent="0.3">
      <c r="A2499">
        <v>161</v>
      </c>
      <c r="B2499">
        <v>187</v>
      </c>
      <c r="D2499">
        <f t="shared" si="384"/>
        <v>0</v>
      </c>
      <c r="E2499">
        <f t="shared" si="385"/>
        <v>0</v>
      </c>
      <c r="F2499" s="7"/>
      <c r="G2499" s="7"/>
      <c r="H2499" s="7">
        <f t="shared" si="386"/>
        <v>0</v>
      </c>
      <c r="I2499" s="7">
        <f t="shared" si="387"/>
        <v>0</v>
      </c>
      <c r="J2499" s="7" t="str">
        <f t="shared" si="388"/>
        <v/>
      </c>
      <c r="K2499" s="9">
        <f t="shared" si="390"/>
        <v>0</v>
      </c>
      <c r="L2499" s="7"/>
      <c r="M2499" s="7"/>
      <c r="O2499" s="7"/>
      <c r="P2499" s="7"/>
      <c r="Q2499" s="7">
        <f t="shared" ref="Q2499:Q2559" si="391">IF(E2499&lt;1,1,0)</f>
        <v>1</v>
      </c>
      <c r="R2499" s="7"/>
      <c r="S2499" s="7">
        <f t="shared" ref="S2499:S2559" si="392">IF(AND(E2499&gt;=1,E2499&lt;10),1,0)</f>
        <v>0</v>
      </c>
      <c r="T2499" s="7"/>
      <c r="U2499" s="7">
        <f t="shared" ref="U2499:U2559" si="393">IF(E2499&gt;=10,1,0)</f>
        <v>0</v>
      </c>
      <c r="V2499" s="7"/>
      <c r="W2499">
        <f t="shared" si="389"/>
        <v>18.948769233757755</v>
      </c>
    </row>
    <row r="2500" spans="1:23" x14ac:dyDescent="0.3">
      <c r="A2500">
        <v>161</v>
      </c>
      <c r="B2500">
        <v>187</v>
      </c>
      <c r="D2500">
        <f t="shared" ref="D2500:D2559" si="394">(SQRT((A2501-A2500)^2+(B2501-B2500)^2)/$C$3)</f>
        <v>4.721915066354241E-2</v>
      </c>
      <c r="E2500">
        <f t="shared" ref="E2500:E2559" si="395">IF(D2500*$C$5&gt;=50,"",D2500*$C$5)</f>
        <v>2.3609575331771206</v>
      </c>
      <c r="F2500" s="7"/>
      <c r="G2500" s="7"/>
      <c r="H2500" s="7">
        <f t="shared" ref="H2500:H2559" si="396">IF(AND(A2501-A2500&lt;&gt;0,B2501-B2500&lt;&gt;0),(1/(((TAN((B2501-B2500)/(A2501-A2500)))*180)/3.14)),0)</f>
        <v>1.1200948966854434E-2</v>
      </c>
      <c r="I2500" s="7">
        <f t="shared" ref="I2500:I2559" si="397">SQRT(H2500^2)</f>
        <v>1.1200948966854434E-2</v>
      </c>
      <c r="J2500" s="7">
        <f t="shared" ref="J2500:J2559" si="398">IF(OR(I2500=0,I2500*$C$5&gt;=360),"",(I2500*$C$5))</f>
        <v>0.56004744834272169</v>
      </c>
      <c r="K2500" s="9">
        <f t="shared" si="390"/>
        <v>0</v>
      </c>
      <c r="L2500" s="7"/>
      <c r="M2500" s="7"/>
      <c r="O2500" s="7"/>
      <c r="P2500" s="7"/>
      <c r="Q2500" s="7">
        <f t="shared" si="391"/>
        <v>0</v>
      </c>
      <c r="R2500" s="7"/>
      <c r="S2500" s="7">
        <f t="shared" si="392"/>
        <v>1</v>
      </c>
      <c r="T2500" s="7"/>
      <c r="U2500" s="7">
        <f t="shared" si="393"/>
        <v>0</v>
      </c>
      <c r="V2500" s="7"/>
      <c r="W2500">
        <f t="shared" ref="W2500:W2560" si="399">(SQRT((A2500-$C$9)^2+(B2500-$C$11)^2)/$C$3)</f>
        <v>18.948769233757755</v>
      </c>
    </row>
    <row r="2501" spans="1:23" x14ac:dyDescent="0.3">
      <c r="A2501">
        <v>162</v>
      </c>
      <c r="B2501">
        <v>188</v>
      </c>
      <c r="D2501">
        <f t="shared" si="394"/>
        <v>0.10558523072348514</v>
      </c>
      <c r="E2501">
        <f t="shared" si="395"/>
        <v>5.279261536174257</v>
      </c>
      <c r="F2501" s="7"/>
      <c r="G2501" s="7"/>
      <c r="H2501" s="7">
        <f t="shared" si="396"/>
        <v>-0.12237718339724686</v>
      </c>
      <c r="I2501" s="7">
        <f t="shared" si="397"/>
        <v>0.12237718339724686</v>
      </c>
      <c r="J2501" s="7">
        <f t="shared" si="398"/>
        <v>6.1188591698623434</v>
      </c>
      <c r="K2501" s="9">
        <f t="shared" si="390"/>
        <v>0</v>
      </c>
      <c r="L2501" s="7"/>
      <c r="M2501" s="7"/>
      <c r="O2501" s="7"/>
      <c r="P2501" s="7"/>
      <c r="Q2501" s="7">
        <f t="shared" si="391"/>
        <v>0</v>
      </c>
      <c r="R2501" s="7"/>
      <c r="S2501" s="7">
        <f t="shared" si="392"/>
        <v>1</v>
      </c>
      <c r="T2501" s="7"/>
      <c r="U2501" s="7">
        <f t="shared" si="393"/>
        <v>0</v>
      </c>
      <c r="V2501" s="7"/>
      <c r="W2501">
        <f t="shared" si="399"/>
        <v>18.907128132117482</v>
      </c>
    </row>
    <row r="2502" spans="1:23" x14ac:dyDescent="0.3">
      <c r="A2502">
        <v>161</v>
      </c>
      <c r="B2502">
        <v>185</v>
      </c>
      <c r="D2502">
        <f t="shared" si="394"/>
        <v>3.3388981636060099E-2</v>
      </c>
      <c r="E2502">
        <f t="shared" si="395"/>
        <v>1.669449081803005</v>
      </c>
      <c r="F2502" s="7"/>
      <c r="G2502" s="7"/>
      <c r="H2502" s="7">
        <f t="shared" si="396"/>
        <v>0</v>
      </c>
      <c r="I2502" s="7">
        <f t="shared" si="397"/>
        <v>0</v>
      </c>
      <c r="J2502" s="7" t="str">
        <f t="shared" si="398"/>
        <v/>
      </c>
      <c r="K2502" s="9">
        <f t="shared" ref="K2502:K2560" si="400">IF(E2500="",1,0)</f>
        <v>0</v>
      </c>
      <c r="L2502" s="7"/>
      <c r="M2502" s="7"/>
      <c r="O2502" s="7"/>
      <c r="P2502" s="7"/>
      <c r="Q2502" s="7">
        <f t="shared" si="391"/>
        <v>0</v>
      </c>
      <c r="R2502" s="7"/>
      <c r="S2502" s="7">
        <f t="shared" si="392"/>
        <v>1</v>
      </c>
      <c r="T2502" s="7"/>
      <c r="U2502" s="7">
        <f t="shared" si="393"/>
        <v>0</v>
      </c>
      <c r="V2502" s="7"/>
      <c r="W2502">
        <f t="shared" si="399"/>
        <v>18.968291928191125</v>
      </c>
    </row>
    <row r="2503" spans="1:23" x14ac:dyDescent="0.3">
      <c r="A2503">
        <v>160</v>
      </c>
      <c r="B2503">
        <v>185</v>
      </c>
      <c r="D2503">
        <f t="shared" si="394"/>
        <v>9.443830132708482E-2</v>
      </c>
      <c r="E2503">
        <f t="shared" si="395"/>
        <v>4.7219150663542413</v>
      </c>
      <c r="F2503" s="7"/>
      <c r="G2503" s="7"/>
      <c r="H2503" s="7">
        <f t="shared" si="396"/>
        <v>1.1200948966854434E-2</v>
      </c>
      <c r="I2503" s="7">
        <f t="shared" si="397"/>
        <v>1.1200948966854434E-2</v>
      </c>
      <c r="J2503" s="7">
        <f t="shared" si="398"/>
        <v>0.56004744834272169</v>
      </c>
      <c r="K2503" s="9">
        <f t="shared" si="400"/>
        <v>0</v>
      </c>
      <c r="L2503" s="7"/>
      <c r="M2503" s="7"/>
      <c r="O2503" s="7"/>
      <c r="P2503" s="7"/>
      <c r="Q2503" s="7">
        <f t="shared" si="391"/>
        <v>0</v>
      </c>
      <c r="R2503" s="7"/>
      <c r="S2503" s="7">
        <f t="shared" si="392"/>
        <v>1</v>
      </c>
      <c r="T2503" s="7"/>
      <c r="U2503" s="7">
        <f t="shared" si="393"/>
        <v>0</v>
      </c>
      <c r="V2503" s="7"/>
      <c r="W2503">
        <f t="shared" si="399"/>
        <v>19.000208221596207</v>
      </c>
    </row>
    <row r="2504" spans="1:23" x14ac:dyDescent="0.3">
      <c r="A2504">
        <v>162</v>
      </c>
      <c r="B2504">
        <v>187</v>
      </c>
      <c r="D2504">
        <f t="shared" si="394"/>
        <v>3.3388981636060099E-2</v>
      </c>
      <c r="E2504">
        <f t="shared" si="395"/>
        <v>1.669449081803005</v>
      </c>
      <c r="F2504" s="7"/>
      <c r="G2504" s="7"/>
      <c r="H2504" s="7">
        <f t="shared" si="396"/>
        <v>0</v>
      </c>
      <c r="I2504" s="7">
        <f t="shared" si="397"/>
        <v>0</v>
      </c>
      <c r="J2504" s="7" t="str">
        <f t="shared" si="398"/>
        <v/>
      </c>
      <c r="K2504" s="9">
        <f t="shared" si="400"/>
        <v>0</v>
      </c>
      <c r="L2504" s="7"/>
      <c r="M2504" s="7"/>
      <c r="O2504" s="7"/>
      <c r="P2504" s="7"/>
      <c r="Q2504" s="7">
        <f t="shared" si="391"/>
        <v>0</v>
      </c>
      <c r="R2504" s="7"/>
      <c r="S2504" s="7">
        <f t="shared" si="392"/>
        <v>1</v>
      </c>
      <c r="T2504" s="7"/>
      <c r="U2504" s="7">
        <f t="shared" si="393"/>
        <v>0</v>
      </c>
      <c r="V2504" s="7"/>
      <c r="W2504">
        <f t="shared" si="399"/>
        <v>18.916825085924497</v>
      </c>
    </row>
    <row r="2505" spans="1:23" x14ac:dyDescent="0.3">
      <c r="A2505">
        <v>162</v>
      </c>
      <c r="B2505">
        <v>188</v>
      </c>
      <c r="D2505">
        <f t="shared" si="394"/>
        <v>3.3388981636060099E-2</v>
      </c>
      <c r="E2505">
        <f t="shared" si="395"/>
        <v>1.669449081803005</v>
      </c>
      <c r="F2505" s="7"/>
      <c r="G2505" s="7"/>
      <c r="H2505" s="7">
        <f t="shared" si="396"/>
        <v>0</v>
      </c>
      <c r="I2505" s="7">
        <f t="shared" si="397"/>
        <v>0</v>
      </c>
      <c r="J2505" s="7" t="str">
        <f t="shared" si="398"/>
        <v/>
      </c>
      <c r="K2505" s="9">
        <f t="shared" si="400"/>
        <v>0</v>
      </c>
      <c r="L2505" s="7"/>
      <c r="M2505" s="7"/>
      <c r="O2505" s="7"/>
      <c r="P2505" s="7"/>
      <c r="Q2505" s="7">
        <f t="shared" si="391"/>
        <v>0</v>
      </c>
      <c r="R2505" s="7"/>
      <c r="S2505" s="7">
        <f t="shared" si="392"/>
        <v>1</v>
      </c>
      <c r="T2505" s="7"/>
      <c r="U2505" s="7">
        <f t="shared" si="393"/>
        <v>0</v>
      </c>
      <c r="V2505" s="7"/>
      <c r="W2505">
        <f t="shared" si="399"/>
        <v>18.907128132117482</v>
      </c>
    </row>
    <row r="2506" spans="1:23" x14ac:dyDescent="0.3">
      <c r="A2506">
        <v>162</v>
      </c>
      <c r="B2506">
        <v>189</v>
      </c>
      <c r="D2506">
        <f t="shared" si="394"/>
        <v>0.13766629801728417</v>
      </c>
      <c r="E2506">
        <f t="shared" si="395"/>
        <v>6.8833149008642085</v>
      </c>
      <c r="F2506" s="7"/>
      <c r="G2506" s="7"/>
      <c r="H2506" s="7">
        <f t="shared" si="396"/>
        <v>1.5066612360971871E-2</v>
      </c>
      <c r="I2506" s="7">
        <f t="shared" si="397"/>
        <v>1.5066612360971871E-2</v>
      </c>
      <c r="J2506" s="7">
        <f t="shared" si="398"/>
        <v>0.75333061804859347</v>
      </c>
      <c r="K2506" s="9">
        <f t="shared" si="400"/>
        <v>0</v>
      </c>
      <c r="L2506" s="7"/>
      <c r="M2506" s="7"/>
      <c r="O2506" s="7"/>
      <c r="P2506" s="7"/>
      <c r="Q2506" s="7">
        <f t="shared" si="391"/>
        <v>0</v>
      </c>
      <c r="R2506" s="7"/>
      <c r="S2506" s="7">
        <f t="shared" si="392"/>
        <v>1</v>
      </c>
      <c r="T2506" s="7"/>
      <c r="U2506" s="7">
        <f t="shared" si="393"/>
        <v>0</v>
      </c>
      <c r="V2506" s="7"/>
      <c r="W2506">
        <f t="shared" si="399"/>
        <v>18.897485195796385</v>
      </c>
    </row>
    <row r="2507" spans="1:23" x14ac:dyDescent="0.3">
      <c r="A2507">
        <v>161</v>
      </c>
      <c r="B2507">
        <v>185</v>
      </c>
      <c r="D2507">
        <f t="shared" si="394"/>
        <v>0.14932006527544506</v>
      </c>
      <c r="E2507">
        <f t="shared" si="395"/>
        <v>7.4660032637722527</v>
      </c>
      <c r="F2507" s="7"/>
      <c r="G2507" s="7"/>
      <c r="H2507" s="7">
        <f t="shared" si="396"/>
        <v>3.1931841367650551E-2</v>
      </c>
      <c r="I2507" s="7">
        <f t="shared" si="397"/>
        <v>3.1931841367650551E-2</v>
      </c>
      <c r="J2507" s="7">
        <f t="shared" si="398"/>
        <v>1.5965920683825277</v>
      </c>
      <c r="K2507" s="9">
        <f t="shared" si="400"/>
        <v>0</v>
      </c>
      <c r="L2507" s="7"/>
      <c r="M2507" s="7"/>
      <c r="O2507" s="7"/>
      <c r="P2507" s="7"/>
      <c r="Q2507" s="7">
        <f t="shared" si="391"/>
        <v>0</v>
      </c>
      <c r="R2507" s="7"/>
      <c r="S2507" s="7">
        <f t="shared" si="392"/>
        <v>1</v>
      </c>
      <c r="T2507" s="7"/>
      <c r="U2507" s="7">
        <f t="shared" si="393"/>
        <v>0</v>
      </c>
      <c r="V2507" s="7"/>
      <c r="W2507">
        <f t="shared" si="399"/>
        <v>18.968291928191125</v>
      </c>
    </row>
    <row r="2508" spans="1:23" x14ac:dyDescent="0.3">
      <c r="A2508">
        <v>165</v>
      </c>
      <c r="B2508">
        <v>187</v>
      </c>
      <c r="D2508">
        <f t="shared" si="394"/>
        <v>0.14932006527544506</v>
      </c>
      <c r="E2508">
        <f t="shared" si="395"/>
        <v>7.4660032637722527</v>
      </c>
      <c r="F2508" s="7"/>
      <c r="G2508" s="7"/>
      <c r="H2508" s="7">
        <f t="shared" si="396"/>
        <v>3.1931841367650551E-2</v>
      </c>
      <c r="I2508" s="7">
        <f t="shared" si="397"/>
        <v>3.1931841367650551E-2</v>
      </c>
      <c r="J2508" s="7">
        <f t="shared" si="398"/>
        <v>1.5965920683825277</v>
      </c>
      <c r="K2508" s="9">
        <f t="shared" si="400"/>
        <v>0</v>
      </c>
      <c r="L2508" s="7"/>
      <c r="M2508" s="7"/>
      <c r="O2508" s="7"/>
      <c r="P2508" s="7"/>
      <c r="Q2508" s="7">
        <f t="shared" si="391"/>
        <v>0</v>
      </c>
      <c r="R2508" s="7"/>
      <c r="S2508" s="7">
        <f t="shared" si="392"/>
        <v>1</v>
      </c>
      <c r="T2508" s="7"/>
      <c r="U2508" s="7">
        <f t="shared" si="393"/>
        <v>0</v>
      </c>
      <c r="V2508" s="7"/>
      <c r="W2508">
        <f t="shared" si="399"/>
        <v>18.82102273502618</v>
      </c>
    </row>
    <row r="2509" spans="1:23" x14ac:dyDescent="0.3">
      <c r="A2509">
        <v>161</v>
      </c>
      <c r="B2509">
        <v>185</v>
      </c>
      <c r="D2509">
        <f t="shared" si="394"/>
        <v>3.3388981636060099E-2</v>
      </c>
      <c r="E2509">
        <f t="shared" si="395"/>
        <v>1.669449081803005</v>
      </c>
      <c r="F2509" s="7"/>
      <c r="G2509" s="7"/>
      <c r="H2509" s="7">
        <f t="shared" si="396"/>
        <v>0</v>
      </c>
      <c r="I2509" s="7">
        <f t="shared" si="397"/>
        <v>0</v>
      </c>
      <c r="J2509" s="7" t="str">
        <f t="shared" si="398"/>
        <v/>
      </c>
      <c r="K2509" s="9">
        <f t="shared" si="400"/>
        <v>0</v>
      </c>
      <c r="L2509" s="7"/>
      <c r="M2509" s="7"/>
      <c r="O2509" s="7"/>
      <c r="P2509" s="7"/>
      <c r="Q2509" s="7">
        <f t="shared" si="391"/>
        <v>0</v>
      </c>
      <c r="R2509" s="7"/>
      <c r="S2509" s="7">
        <f t="shared" si="392"/>
        <v>1</v>
      </c>
      <c r="T2509" s="7"/>
      <c r="U2509" s="7">
        <f t="shared" si="393"/>
        <v>0</v>
      </c>
      <c r="V2509" s="7"/>
      <c r="W2509">
        <f t="shared" si="399"/>
        <v>18.968291928191125</v>
      </c>
    </row>
    <row r="2510" spans="1:23" x14ac:dyDescent="0.3">
      <c r="A2510">
        <v>162</v>
      </c>
      <c r="B2510">
        <v>185</v>
      </c>
      <c r="D2510">
        <f t="shared" si="394"/>
        <v>7.4660032637722529E-2</v>
      </c>
      <c r="E2510">
        <f t="shared" si="395"/>
        <v>3.7330016318861263</v>
      </c>
      <c r="F2510" s="7"/>
      <c r="G2510" s="7"/>
      <c r="H2510" s="7">
        <f t="shared" si="396"/>
        <v>7.9835817816183187E-3</v>
      </c>
      <c r="I2510" s="7">
        <f t="shared" si="397"/>
        <v>7.9835817816183187E-3</v>
      </c>
      <c r="J2510" s="7">
        <f t="shared" si="398"/>
        <v>0.39917908908091593</v>
      </c>
      <c r="K2510" s="9">
        <f t="shared" si="400"/>
        <v>0</v>
      </c>
      <c r="L2510" s="7"/>
      <c r="M2510" s="7"/>
      <c r="O2510" s="7"/>
      <c r="P2510" s="7"/>
      <c r="Q2510" s="7">
        <f t="shared" si="391"/>
        <v>0</v>
      </c>
      <c r="R2510" s="7"/>
      <c r="S2510" s="7">
        <f t="shared" si="392"/>
        <v>1</v>
      </c>
      <c r="T2510" s="7"/>
      <c r="U2510" s="7">
        <f t="shared" si="393"/>
        <v>0</v>
      </c>
      <c r="V2510" s="7"/>
      <c r="W2510">
        <f t="shared" si="399"/>
        <v>18.936380713598325</v>
      </c>
    </row>
    <row r="2511" spans="1:23" x14ac:dyDescent="0.3">
      <c r="A2511">
        <v>161</v>
      </c>
      <c r="B2511">
        <v>187</v>
      </c>
      <c r="D2511">
        <f t="shared" si="394"/>
        <v>4.721915066354241E-2</v>
      </c>
      <c r="E2511">
        <f t="shared" si="395"/>
        <v>2.3609575331771206</v>
      </c>
      <c r="F2511" s="7"/>
      <c r="G2511" s="7"/>
      <c r="H2511" s="7">
        <f t="shared" si="396"/>
        <v>1.1200948966854434E-2</v>
      </c>
      <c r="I2511" s="7">
        <f t="shared" si="397"/>
        <v>1.1200948966854434E-2</v>
      </c>
      <c r="J2511" s="7">
        <f t="shared" si="398"/>
        <v>0.56004744834272169</v>
      </c>
      <c r="K2511" s="9">
        <f t="shared" si="400"/>
        <v>0</v>
      </c>
      <c r="L2511" s="7"/>
      <c r="M2511" s="7"/>
      <c r="O2511" s="7"/>
      <c r="P2511" s="7"/>
      <c r="Q2511" s="7">
        <f t="shared" si="391"/>
        <v>0</v>
      </c>
      <c r="R2511" s="7"/>
      <c r="S2511" s="7">
        <f t="shared" si="392"/>
        <v>1</v>
      </c>
      <c r="T2511" s="7"/>
      <c r="U2511" s="7">
        <f t="shared" si="393"/>
        <v>0</v>
      </c>
      <c r="V2511" s="7"/>
      <c r="W2511">
        <f t="shared" si="399"/>
        <v>18.948769233757755</v>
      </c>
    </row>
    <row r="2512" spans="1:23" x14ac:dyDescent="0.3">
      <c r="A2512">
        <v>162</v>
      </c>
      <c r="B2512">
        <v>188</v>
      </c>
      <c r="D2512">
        <f t="shared" si="394"/>
        <v>0</v>
      </c>
      <c r="E2512">
        <f t="shared" si="395"/>
        <v>0</v>
      </c>
      <c r="F2512" s="7"/>
      <c r="G2512" s="7"/>
      <c r="H2512" s="7">
        <f t="shared" si="396"/>
        <v>0</v>
      </c>
      <c r="I2512" s="7">
        <f t="shared" si="397"/>
        <v>0</v>
      </c>
      <c r="J2512" s="7" t="str">
        <f t="shared" si="398"/>
        <v/>
      </c>
      <c r="K2512" s="9">
        <f t="shared" si="400"/>
        <v>0</v>
      </c>
      <c r="L2512" s="7"/>
      <c r="M2512" s="7"/>
      <c r="O2512" s="7"/>
      <c r="P2512" s="7"/>
      <c r="Q2512" s="7">
        <f t="shared" si="391"/>
        <v>1</v>
      </c>
      <c r="R2512" s="7"/>
      <c r="S2512" s="7">
        <f t="shared" si="392"/>
        <v>0</v>
      </c>
      <c r="T2512" s="7"/>
      <c r="U2512" s="7">
        <f t="shared" si="393"/>
        <v>0</v>
      </c>
      <c r="V2512" s="7"/>
      <c r="W2512">
        <f t="shared" si="399"/>
        <v>18.907128132117482</v>
      </c>
    </row>
    <row r="2513" spans="1:23" x14ac:dyDescent="0.3">
      <c r="A2513">
        <v>162</v>
      </c>
      <c r="B2513">
        <v>188</v>
      </c>
      <c r="D2513">
        <f t="shared" si="394"/>
        <v>0.10558523072348514</v>
      </c>
      <c r="E2513">
        <f t="shared" si="395"/>
        <v>5.279261536174257</v>
      </c>
      <c r="F2513" s="7"/>
      <c r="G2513" s="7"/>
      <c r="H2513" s="7">
        <f t="shared" si="396"/>
        <v>-0.12237718339724686</v>
      </c>
      <c r="I2513" s="7">
        <f t="shared" si="397"/>
        <v>0.12237718339724686</v>
      </c>
      <c r="J2513" s="7">
        <f t="shared" si="398"/>
        <v>6.1188591698623434</v>
      </c>
      <c r="K2513" s="9">
        <f t="shared" si="400"/>
        <v>0</v>
      </c>
      <c r="L2513" s="7"/>
      <c r="M2513" s="7"/>
      <c r="O2513" s="7"/>
      <c r="P2513" s="7"/>
      <c r="Q2513" s="7">
        <f t="shared" si="391"/>
        <v>0</v>
      </c>
      <c r="R2513" s="7"/>
      <c r="S2513" s="7">
        <f t="shared" si="392"/>
        <v>1</v>
      </c>
      <c r="T2513" s="7"/>
      <c r="U2513" s="7">
        <f t="shared" si="393"/>
        <v>0</v>
      </c>
      <c r="V2513" s="7"/>
      <c r="W2513">
        <f t="shared" si="399"/>
        <v>18.907128132117482</v>
      </c>
    </row>
    <row r="2514" spans="1:23" x14ac:dyDescent="0.3">
      <c r="A2514">
        <v>161</v>
      </c>
      <c r="B2514">
        <v>185</v>
      </c>
      <c r="D2514">
        <f t="shared" si="394"/>
        <v>0</v>
      </c>
      <c r="E2514">
        <f t="shared" si="395"/>
        <v>0</v>
      </c>
      <c r="F2514" s="7"/>
      <c r="G2514" s="7"/>
      <c r="H2514" s="7">
        <f t="shared" si="396"/>
        <v>0</v>
      </c>
      <c r="I2514" s="7">
        <f t="shared" si="397"/>
        <v>0</v>
      </c>
      <c r="J2514" s="7" t="str">
        <f t="shared" si="398"/>
        <v/>
      </c>
      <c r="K2514" s="9">
        <f t="shared" si="400"/>
        <v>0</v>
      </c>
      <c r="L2514" s="7"/>
      <c r="M2514" s="7"/>
      <c r="O2514" s="7"/>
      <c r="P2514" s="7"/>
      <c r="Q2514" s="7">
        <f t="shared" si="391"/>
        <v>1</v>
      </c>
      <c r="R2514" s="7"/>
      <c r="S2514" s="7">
        <f t="shared" si="392"/>
        <v>0</v>
      </c>
      <c r="T2514" s="7"/>
      <c r="U2514" s="7">
        <f t="shared" si="393"/>
        <v>0</v>
      </c>
      <c r="V2514" s="7"/>
      <c r="W2514">
        <f t="shared" si="399"/>
        <v>18.968291928191125</v>
      </c>
    </row>
    <row r="2515" spans="1:23" x14ac:dyDescent="0.3">
      <c r="A2515">
        <v>161</v>
      </c>
      <c r="B2515">
        <v>185</v>
      </c>
      <c r="D2515">
        <f t="shared" si="394"/>
        <v>0.14932006527544506</v>
      </c>
      <c r="E2515">
        <f t="shared" si="395"/>
        <v>7.4660032637722527</v>
      </c>
      <c r="F2515" s="7"/>
      <c r="G2515" s="7"/>
      <c r="H2515" s="7">
        <f t="shared" si="396"/>
        <v>3.1931841367650551E-2</v>
      </c>
      <c r="I2515" s="7">
        <f t="shared" si="397"/>
        <v>3.1931841367650551E-2</v>
      </c>
      <c r="J2515" s="7">
        <f t="shared" si="398"/>
        <v>1.5965920683825277</v>
      </c>
      <c r="K2515" s="9">
        <f t="shared" si="400"/>
        <v>0</v>
      </c>
      <c r="L2515" s="7"/>
      <c r="M2515" s="7"/>
      <c r="O2515" s="7"/>
      <c r="P2515" s="7"/>
      <c r="Q2515" s="7">
        <f t="shared" si="391"/>
        <v>0</v>
      </c>
      <c r="R2515" s="7"/>
      <c r="S2515" s="7">
        <f t="shared" si="392"/>
        <v>1</v>
      </c>
      <c r="T2515" s="7"/>
      <c r="U2515" s="7">
        <f t="shared" si="393"/>
        <v>0</v>
      </c>
      <c r="V2515" s="7"/>
      <c r="W2515">
        <f t="shared" si="399"/>
        <v>18.968291928191125</v>
      </c>
    </row>
    <row r="2516" spans="1:23" x14ac:dyDescent="0.3">
      <c r="A2516">
        <v>165</v>
      </c>
      <c r="B2516">
        <v>187</v>
      </c>
      <c r="D2516">
        <f t="shared" si="394"/>
        <v>0.10558523072348514</v>
      </c>
      <c r="E2516">
        <f t="shared" si="395"/>
        <v>5.279261536174257</v>
      </c>
      <c r="F2516" s="7"/>
      <c r="G2516" s="7"/>
      <c r="H2516" s="7">
        <f t="shared" si="396"/>
        <v>-5.0380550521725839E-2</v>
      </c>
      <c r="I2516" s="7">
        <f t="shared" si="397"/>
        <v>5.0380550521725839E-2</v>
      </c>
      <c r="J2516" s="7">
        <f t="shared" si="398"/>
        <v>2.5190275260862918</v>
      </c>
      <c r="K2516" s="9">
        <f t="shared" si="400"/>
        <v>0</v>
      </c>
      <c r="L2516" s="7"/>
      <c r="M2516" s="7"/>
      <c r="O2516" s="7"/>
      <c r="P2516" s="7"/>
      <c r="Q2516" s="7">
        <f t="shared" si="391"/>
        <v>0</v>
      </c>
      <c r="R2516" s="7"/>
      <c r="S2516" s="7">
        <f t="shared" si="392"/>
        <v>1</v>
      </c>
      <c r="T2516" s="7"/>
      <c r="U2516" s="7">
        <f t="shared" si="393"/>
        <v>0</v>
      </c>
      <c r="V2516" s="7"/>
      <c r="W2516">
        <f t="shared" si="399"/>
        <v>18.82102273502618</v>
      </c>
    </row>
    <row r="2517" spans="1:23" x14ac:dyDescent="0.3">
      <c r="A2517">
        <v>162</v>
      </c>
      <c r="B2517">
        <v>188</v>
      </c>
      <c r="D2517">
        <f t="shared" si="394"/>
        <v>3.3388981636060099E-2</v>
      </c>
      <c r="E2517">
        <f t="shared" si="395"/>
        <v>1.669449081803005</v>
      </c>
      <c r="F2517" s="7"/>
      <c r="G2517" s="7"/>
      <c r="H2517" s="7">
        <f t="shared" si="396"/>
        <v>0</v>
      </c>
      <c r="I2517" s="7">
        <f t="shared" si="397"/>
        <v>0</v>
      </c>
      <c r="J2517" s="7" t="str">
        <f t="shared" si="398"/>
        <v/>
      </c>
      <c r="K2517" s="9">
        <f t="shared" si="400"/>
        <v>0</v>
      </c>
      <c r="L2517" s="7"/>
      <c r="M2517" s="7"/>
      <c r="O2517" s="7"/>
      <c r="P2517" s="7"/>
      <c r="Q2517" s="7">
        <f t="shared" si="391"/>
        <v>0</v>
      </c>
      <c r="R2517" s="7"/>
      <c r="S2517" s="7">
        <f t="shared" si="392"/>
        <v>1</v>
      </c>
      <c r="T2517" s="7"/>
      <c r="U2517" s="7">
        <f t="shared" si="393"/>
        <v>0</v>
      </c>
      <c r="V2517" s="7"/>
      <c r="W2517">
        <f t="shared" si="399"/>
        <v>18.907128132117482</v>
      </c>
    </row>
    <row r="2518" spans="1:23" x14ac:dyDescent="0.3">
      <c r="A2518">
        <v>162</v>
      </c>
      <c r="B2518">
        <v>189</v>
      </c>
      <c r="D2518">
        <f t="shared" si="394"/>
        <v>6.6777963272120197E-2</v>
      </c>
      <c r="E2518">
        <f t="shared" si="395"/>
        <v>3.33889816360601</v>
      </c>
      <c r="F2518" s="7"/>
      <c r="G2518" s="7"/>
      <c r="H2518" s="7">
        <f t="shared" si="396"/>
        <v>0</v>
      </c>
      <c r="I2518" s="7">
        <f t="shared" si="397"/>
        <v>0</v>
      </c>
      <c r="J2518" s="7" t="str">
        <f t="shared" si="398"/>
        <v/>
      </c>
      <c r="K2518" s="9">
        <f t="shared" si="400"/>
        <v>0</v>
      </c>
      <c r="L2518" s="7"/>
      <c r="M2518" s="7"/>
      <c r="O2518" s="7"/>
      <c r="P2518" s="7"/>
      <c r="Q2518" s="7">
        <f t="shared" si="391"/>
        <v>0</v>
      </c>
      <c r="R2518" s="7"/>
      <c r="S2518" s="7">
        <f t="shared" si="392"/>
        <v>1</v>
      </c>
      <c r="T2518" s="7"/>
      <c r="U2518" s="7">
        <f t="shared" si="393"/>
        <v>0</v>
      </c>
      <c r="V2518" s="7"/>
      <c r="W2518">
        <f t="shared" si="399"/>
        <v>18.897485195796385</v>
      </c>
    </row>
    <row r="2519" spans="1:23" x14ac:dyDescent="0.3">
      <c r="A2519">
        <v>162</v>
      </c>
      <c r="B2519">
        <v>187</v>
      </c>
      <c r="D2519">
        <f t="shared" si="394"/>
        <v>3.3388981636060099E-2</v>
      </c>
      <c r="E2519">
        <f t="shared" si="395"/>
        <v>1.669449081803005</v>
      </c>
      <c r="F2519" s="7"/>
      <c r="G2519" s="7"/>
      <c r="H2519" s="7">
        <f t="shared" si="396"/>
        <v>0</v>
      </c>
      <c r="I2519" s="7">
        <f t="shared" si="397"/>
        <v>0</v>
      </c>
      <c r="J2519" s="7" t="str">
        <f t="shared" si="398"/>
        <v/>
      </c>
      <c r="K2519" s="9">
        <f t="shared" si="400"/>
        <v>0</v>
      </c>
      <c r="L2519" s="7"/>
      <c r="M2519" s="7"/>
      <c r="O2519" s="7"/>
      <c r="P2519" s="7"/>
      <c r="Q2519" s="7">
        <f t="shared" si="391"/>
        <v>0</v>
      </c>
      <c r="R2519" s="7"/>
      <c r="S2519" s="7">
        <f t="shared" si="392"/>
        <v>1</v>
      </c>
      <c r="T2519" s="7"/>
      <c r="U2519" s="7">
        <f t="shared" si="393"/>
        <v>0</v>
      </c>
      <c r="V2519" s="7"/>
      <c r="W2519">
        <f t="shared" si="399"/>
        <v>18.916825085924497</v>
      </c>
    </row>
    <row r="2520" spans="1:23" x14ac:dyDescent="0.3">
      <c r="A2520">
        <v>162</v>
      </c>
      <c r="B2520">
        <v>188</v>
      </c>
      <c r="D2520">
        <f t="shared" si="394"/>
        <v>0</v>
      </c>
      <c r="E2520">
        <f t="shared" si="395"/>
        <v>0</v>
      </c>
      <c r="F2520" s="7"/>
      <c r="G2520" s="7"/>
      <c r="H2520" s="7">
        <f t="shared" si="396"/>
        <v>0</v>
      </c>
      <c r="I2520" s="7">
        <f t="shared" si="397"/>
        <v>0</v>
      </c>
      <c r="J2520" s="7" t="str">
        <f t="shared" si="398"/>
        <v/>
      </c>
      <c r="K2520" s="9">
        <f t="shared" si="400"/>
        <v>0</v>
      </c>
      <c r="L2520" s="7"/>
      <c r="M2520" s="7"/>
      <c r="O2520" s="7"/>
      <c r="P2520" s="7"/>
      <c r="Q2520" s="7">
        <f t="shared" si="391"/>
        <v>1</v>
      </c>
      <c r="R2520" s="7"/>
      <c r="S2520" s="7">
        <f t="shared" si="392"/>
        <v>0</v>
      </c>
      <c r="T2520" s="7"/>
      <c r="U2520" s="7">
        <f t="shared" si="393"/>
        <v>0</v>
      </c>
      <c r="V2520" s="7"/>
      <c r="W2520">
        <f t="shared" si="399"/>
        <v>18.907128132117482</v>
      </c>
    </row>
    <row r="2521" spans="1:23" x14ac:dyDescent="0.3">
      <c r="A2521">
        <v>162</v>
      </c>
      <c r="B2521">
        <v>188</v>
      </c>
      <c r="D2521">
        <f t="shared" si="394"/>
        <v>0.13766629801728417</v>
      </c>
      <c r="E2521">
        <f t="shared" si="395"/>
        <v>6.8833149008642085</v>
      </c>
      <c r="F2521" s="7"/>
      <c r="G2521" s="7"/>
      <c r="H2521" s="7">
        <f t="shared" si="396"/>
        <v>-1.5066612360971871E-2</v>
      </c>
      <c r="I2521" s="7">
        <f t="shared" si="397"/>
        <v>1.5066612360971871E-2</v>
      </c>
      <c r="J2521" s="7">
        <f t="shared" si="398"/>
        <v>0.75333061804859347</v>
      </c>
      <c r="K2521" s="9">
        <f t="shared" si="400"/>
        <v>0</v>
      </c>
      <c r="L2521" s="7"/>
      <c r="M2521" s="7"/>
      <c r="O2521" s="7"/>
      <c r="P2521" s="7"/>
      <c r="Q2521" s="7">
        <f t="shared" si="391"/>
        <v>0</v>
      </c>
      <c r="R2521" s="7"/>
      <c r="S2521" s="7">
        <f t="shared" si="392"/>
        <v>1</v>
      </c>
      <c r="T2521" s="7"/>
      <c r="U2521" s="7">
        <f t="shared" si="393"/>
        <v>0</v>
      </c>
      <c r="V2521" s="7"/>
      <c r="W2521">
        <f t="shared" si="399"/>
        <v>18.907128132117482</v>
      </c>
    </row>
    <row r="2522" spans="1:23" x14ac:dyDescent="0.3">
      <c r="A2522">
        <v>161</v>
      </c>
      <c r="B2522">
        <v>192</v>
      </c>
      <c r="D2522">
        <f t="shared" si="394"/>
        <v>0.10558523072348514</v>
      </c>
      <c r="E2522">
        <f t="shared" si="395"/>
        <v>5.279261536174257</v>
      </c>
      <c r="F2522" s="7"/>
      <c r="G2522" s="7"/>
      <c r="H2522" s="7">
        <f t="shared" si="396"/>
        <v>0.12237718339724686</v>
      </c>
      <c r="I2522" s="7">
        <f t="shared" si="397"/>
        <v>0.12237718339724686</v>
      </c>
      <c r="J2522" s="7">
        <f t="shared" si="398"/>
        <v>6.1188591698623434</v>
      </c>
      <c r="K2522" s="9">
        <f t="shared" si="400"/>
        <v>0</v>
      </c>
      <c r="L2522" s="7"/>
      <c r="M2522" s="7"/>
      <c r="O2522" s="7"/>
      <c r="P2522" s="7"/>
      <c r="Q2522" s="7">
        <f t="shared" si="391"/>
        <v>0</v>
      </c>
      <c r="R2522" s="7"/>
      <c r="S2522" s="7">
        <f t="shared" si="392"/>
        <v>1</v>
      </c>
      <c r="T2522" s="7"/>
      <c r="U2522" s="7">
        <f t="shared" si="393"/>
        <v>0</v>
      </c>
      <c r="V2522" s="7"/>
      <c r="W2522">
        <f t="shared" si="399"/>
        <v>18.900906494671837</v>
      </c>
    </row>
    <row r="2523" spans="1:23" x14ac:dyDescent="0.3">
      <c r="A2523">
        <v>162</v>
      </c>
      <c r="B2523">
        <v>189</v>
      </c>
      <c r="D2523">
        <f t="shared" si="394"/>
        <v>3.3388981636060099E-2</v>
      </c>
      <c r="E2523">
        <f t="shared" si="395"/>
        <v>1.669449081803005</v>
      </c>
      <c r="F2523" s="7"/>
      <c r="G2523" s="7"/>
      <c r="H2523" s="7">
        <f t="shared" si="396"/>
        <v>0</v>
      </c>
      <c r="I2523" s="7">
        <f t="shared" si="397"/>
        <v>0</v>
      </c>
      <c r="J2523" s="7" t="str">
        <f t="shared" si="398"/>
        <v/>
      </c>
      <c r="K2523" s="9">
        <f t="shared" si="400"/>
        <v>0</v>
      </c>
      <c r="L2523" s="7"/>
      <c r="M2523" s="7"/>
      <c r="O2523" s="7"/>
      <c r="P2523" s="7"/>
      <c r="Q2523" s="7">
        <f t="shared" si="391"/>
        <v>0</v>
      </c>
      <c r="R2523" s="7"/>
      <c r="S2523" s="7">
        <f t="shared" si="392"/>
        <v>1</v>
      </c>
      <c r="T2523" s="7"/>
      <c r="U2523" s="7">
        <f t="shared" si="393"/>
        <v>0</v>
      </c>
      <c r="V2523" s="7"/>
      <c r="W2523">
        <f t="shared" si="399"/>
        <v>18.897485195796385</v>
      </c>
    </row>
    <row r="2524" spans="1:23" x14ac:dyDescent="0.3">
      <c r="A2524">
        <v>162</v>
      </c>
      <c r="B2524">
        <v>188</v>
      </c>
      <c r="D2524">
        <f t="shared" si="394"/>
        <v>0.10558523072348514</v>
      </c>
      <c r="E2524">
        <f t="shared" si="395"/>
        <v>5.279261536174257</v>
      </c>
      <c r="F2524" s="7"/>
      <c r="G2524" s="7"/>
      <c r="H2524" s="7">
        <f t="shared" si="396"/>
        <v>-0.12237718339724686</v>
      </c>
      <c r="I2524" s="7">
        <f t="shared" si="397"/>
        <v>0.12237718339724686</v>
      </c>
      <c r="J2524" s="7">
        <f t="shared" si="398"/>
        <v>6.1188591698623434</v>
      </c>
      <c r="K2524" s="9">
        <f t="shared" si="400"/>
        <v>0</v>
      </c>
      <c r="L2524" s="7"/>
      <c r="M2524" s="7"/>
      <c r="O2524" s="7"/>
      <c r="P2524" s="7"/>
      <c r="Q2524" s="7">
        <f t="shared" si="391"/>
        <v>0</v>
      </c>
      <c r="R2524" s="7"/>
      <c r="S2524" s="7">
        <f t="shared" si="392"/>
        <v>1</v>
      </c>
      <c r="T2524" s="7"/>
      <c r="U2524" s="7">
        <f t="shared" si="393"/>
        <v>0</v>
      </c>
      <c r="V2524" s="7"/>
      <c r="W2524">
        <f t="shared" si="399"/>
        <v>18.907128132117482</v>
      </c>
    </row>
    <row r="2525" spans="1:23" x14ac:dyDescent="0.3">
      <c r="A2525">
        <v>161</v>
      </c>
      <c r="B2525">
        <v>185</v>
      </c>
      <c r="D2525">
        <f t="shared" si="394"/>
        <v>0.1001669449081803</v>
      </c>
      <c r="E2525">
        <f t="shared" si="395"/>
        <v>5.0083472454090154</v>
      </c>
      <c r="F2525" s="7"/>
      <c r="G2525" s="7"/>
      <c r="H2525" s="7">
        <f t="shared" si="396"/>
        <v>0</v>
      </c>
      <c r="I2525" s="7">
        <f t="shared" si="397"/>
        <v>0</v>
      </c>
      <c r="J2525" s="7" t="str">
        <f t="shared" si="398"/>
        <v/>
      </c>
      <c r="K2525" s="9">
        <f t="shared" si="400"/>
        <v>0</v>
      </c>
      <c r="L2525" s="7"/>
      <c r="M2525" s="7"/>
      <c r="O2525" s="7"/>
      <c r="P2525" s="7"/>
      <c r="Q2525" s="7">
        <f t="shared" si="391"/>
        <v>0</v>
      </c>
      <c r="R2525" s="7"/>
      <c r="S2525" s="7">
        <f t="shared" si="392"/>
        <v>1</v>
      </c>
      <c r="T2525" s="7"/>
      <c r="U2525" s="7">
        <f t="shared" si="393"/>
        <v>0</v>
      </c>
      <c r="V2525" s="7"/>
      <c r="W2525">
        <f t="shared" si="399"/>
        <v>18.968291928191125</v>
      </c>
    </row>
    <row r="2526" spans="1:23" x14ac:dyDescent="0.3">
      <c r="A2526">
        <v>158</v>
      </c>
      <c r="B2526">
        <v>185</v>
      </c>
      <c r="D2526">
        <f t="shared" si="394"/>
        <v>3.3388981636060099E-2</v>
      </c>
      <c r="E2526">
        <f t="shared" si="395"/>
        <v>1.669449081803005</v>
      </c>
      <c r="F2526" s="7"/>
      <c r="G2526" s="7"/>
      <c r="H2526" s="7">
        <f t="shared" si="396"/>
        <v>0</v>
      </c>
      <c r="I2526" s="7">
        <f t="shared" si="397"/>
        <v>0</v>
      </c>
      <c r="J2526" s="7" t="str">
        <f t="shared" si="398"/>
        <v/>
      </c>
      <c r="K2526" s="9">
        <f t="shared" si="400"/>
        <v>0</v>
      </c>
      <c r="L2526" s="7"/>
      <c r="M2526" s="7"/>
      <c r="O2526" s="7"/>
      <c r="P2526" s="7"/>
      <c r="Q2526" s="7">
        <f t="shared" si="391"/>
        <v>0</v>
      </c>
      <c r="R2526" s="7"/>
      <c r="S2526" s="7">
        <f t="shared" si="392"/>
        <v>1</v>
      </c>
      <c r="T2526" s="7"/>
      <c r="U2526" s="7">
        <f t="shared" si="393"/>
        <v>0</v>
      </c>
      <c r="V2526" s="7"/>
      <c r="W2526">
        <f t="shared" si="399"/>
        <v>19.064055942806171</v>
      </c>
    </row>
    <row r="2527" spans="1:23" x14ac:dyDescent="0.3">
      <c r="A2527">
        <v>159</v>
      </c>
      <c r="B2527">
        <v>185</v>
      </c>
      <c r="D2527">
        <f t="shared" si="394"/>
        <v>7.4660032637722529E-2</v>
      </c>
      <c r="E2527">
        <f t="shared" si="395"/>
        <v>3.7330016318861263</v>
      </c>
      <c r="F2527" s="7"/>
      <c r="G2527" s="7"/>
      <c r="H2527" s="7">
        <f t="shared" si="396"/>
        <v>-7.9835817816183187E-3</v>
      </c>
      <c r="I2527" s="7">
        <f t="shared" si="397"/>
        <v>7.9835817816183187E-3</v>
      </c>
      <c r="J2527" s="7">
        <f t="shared" si="398"/>
        <v>0.39917908908091593</v>
      </c>
      <c r="K2527" s="9">
        <f t="shared" si="400"/>
        <v>0</v>
      </c>
      <c r="L2527" s="7"/>
      <c r="M2527" s="7"/>
      <c r="O2527" s="7"/>
      <c r="P2527" s="7"/>
      <c r="Q2527" s="7">
        <f t="shared" si="391"/>
        <v>0</v>
      </c>
      <c r="R2527" s="7"/>
      <c r="S2527" s="7">
        <f t="shared" si="392"/>
        <v>1</v>
      </c>
      <c r="T2527" s="7"/>
      <c r="U2527" s="7">
        <f t="shared" si="393"/>
        <v>0</v>
      </c>
      <c r="V2527" s="7"/>
      <c r="W2527">
        <f t="shared" si="399"/>
        <v>19.032129568262533</v>
      </c>
    </row>
    <row r="2528" spans="1:23" x14ac:dyDescent="0.3">
      <c r="A2528">
        <v>158</v>
      </c>
      <c r="B2528">
        <v>183</v>
      </c>
      <c r="D2528">
        <f t="shared" si="394"/>
        <v>0.12038568532434021</v>
      </c>
      <c r="E2528">
        <f t="shared" si="395"/>
        <v>6.019284266217011</v>
      </c>
      <c r="F2528" s="7"/>
      <c r="G2528" s="7"/>
      <c r="H2528" s="7">
        <f t="shared" si="396"/>
        <v>2.2170174856798452E-2</v>
      </c>
      <c r="I2528" s="7">
        <f t="shared" si="397"/>
        <v>2.2170174856798452E-2</v>
      </c>
      <c r="J2528" s="7">
        <f t="shared" si="398"/>
        <v>1.1085087428399225</v>
      </c>
      <c r="K2528" s="9">
        <f t="shared" si="400"/>
        <v>0</v>
      </c>
      <c r="L2528" s="7"/>
      <c r="M2528" s="7"/>
      <c r="O2528" s="7"/>
      <c r="P2528" s="7"/>
      <c r="Q2528" s="7">
        <f t="shared" si="391"/>
        <v>0</v>
      </c>
      <c r="R2528" s="7"/>
      <c r="S2528" s="7">
        <f t="shared" si="392"/>
        <v>1</v>
      </c>
      <c r="T2528" s="7"/>
      <c r="U2528" s="7">
        <f t="shared" si="393"/>
        <v>0</v>
      </c>
      <c r="V2528" s="7"/>
      <c r="W2528">
        <f t="shared" si="399"/>
        <v>19.083694369332083</v>
      </c>
    </row>
    <row r="2529" spans="1:23" x14ac:dyDescent="0.3">
      <c r="A2529">
        <v>161</v>
      </c>
      <c r="B2529">
        <v>185</v>
      </c>
      <c r="D2529">
        <f t="shared" si="394"/>
        <v>0.12038568532434021</v>
      </c>
      <c r="E2529">
        <f t="shared" si="395"/>
        <v>6.019284266217011</v>
      </c>
      <c r="F2529" s="7"/>
      <c r="G2529" s="7"/>
      <c r="H2529" s="7">
        <f t="shared" si="396"/>
        <v>2.2170174856798452E-2</v>
      </c>
      <c r="I2529" s="7">
        <f t="shared" si="397"/>
        <v>2.2170174856798452E-2</v>
      </c>
      <c r="J2529" s="7">
        <f t="shared" si="398"/>
        <v>1.1085087428399225</v>
      </c>
      <c r="K2529" s="9">
        <f t="shared" si="400"/>
        <v>0</v>
      </c>
      <c r="L2529" s="7"/>
      <c r="M2529" s="7"/>
      <c r="O2529" s="7"/>
      <c r="P2529" s="7"/>
      <c r="Q2529" s="7">
        <f t="shared" si="391"/>
        <v>0</v>
      </c>
      <c r="R2529" s="7"/>
      <c r="S2529" s="7">
        <f t="shared" si="392"/>
        <v>1</v>
      </c>
      <c r="T2529" s="7"/>
      <c r="U2529" s="7">
        <f t="shared" si="393"/>
        <v>0</v>
      </c>
      <c r="V2529" s="7"/>
      <c r="W2529">
        <f t="shared" si="399"/>
        <v>18.968291928191125</v>
      </c>
    </row>
    <row r="2530" spans="1:23" x14ac:dyDescent="0.3">
      <c r="A2530">
        <v>158</v>
      </c>
      <c r="B2530">
        <v>183</v>
      </c>
      <c r="D2530">
        <f t="shared" si="394"/>
        <v>0.12038568532434021</v>
      </c>
      <c r="E2530">
        <f t="shared" si="395"/>
        <v>6.019284266217011</v>
      </c>
      <c r="F2530" s="7"/>
      <c r="G2530" s="7"/>
      <c r="H2530" s="7">
        <f t="shared" si="396"/>
        <v>2.2170174856798452E-2</v>
      </c>
      <c r="I2530" s="7">
        <f t="shared" si="397"/>
        <v>2.2170174856798452E-2</v>
      </c>
      <c r="J2530" s="7">
        <f t="shared" si="398"/>
        <v>1.1085087428399225</v>
      </c>
      <c r="K2530" s="9">
        <f t="shared" si="400"/>
        <v>0</v>
      </c>
      <c r="L2530" s="7"/>
      <c r="M2530" s="7"/>
      <c r="O2530" s="7"/>
      <c r="P2530" s="7"/>
      <c r="Q2530" s="7">
        <f t="shared" si="391"/>
        <v>0</v>
      </c>
      <c r="R2530" s="7"/>
      <c r="S2530" s="7">
        <f t="shared" si="392"/>
        <v>1</v>
      </c>
      <c r="T2530" s="7"/>
      <c r="U2530" s="7">
        <f t="shared" si="393"/>
        <v>0</v>
      </c>
      <c r="V2530" s="7"/>
      <c r="W2530">
        <f t="shared" si="399"/>
        <v>19.083694369332083</v>
      </c>
    </row>
    <row r="2531" spans="1:23" x14ac:dyDescent="0.3">
      <c r="A2531">
        <v>161</v>
      </c>
      <c r="B2531">
        <v>185</v>
      </c>
      <c r="D2531">
        <f t="shared" si="394"/>
        <v>0.1001669449081803</v>
      </c>
      <c r="E2531">
        <f t="shared" si="395"/>
        <v>5.0083472454090154</v>
      </c>
      <c r="F2531" s="7"/>
      <c r="G2531" s="7"/>
      <c r="H2531" s="7">
        <f t="shared" si="396"/>
        <v>0</v>
      </c>
      <c r="I2531" s="7">
        <f t="shared" si="397"/>
        <v>0</v>
      </c>
      <c r="J2531" s="7" t="str">
        <f t="shared" si="398"/>
        <v/>
      </c>
      <c r="K2531" s="9">
        <f t="shared" si="400"/>
        <v>0</v>
      </c>
      <c r="L2531" s="7"/>
      <c r="M2531" s="7"/>
      <c r="O2531" s="7"/>
      <c r="P2531" s="7"/>
      <c r="Q2531" s="7">
        <f t="shared" si="391"/>
        <v>0</v>
      </c>
      <c r="R2531" s="7"/>
      <c r="S2531" s="7">
        <f t="shared" si="392"/>
        <v>1</v>
      </c>
      <c r="T2531" s="7"/>
      <c r="U2531" s="7">
        <f t="shared" si="393"/>
        <v>0</v>
      </c>
      <c r="V2531" s="7"/>
      <c r="W2531">
        <f t="shared" si="399"/>
        <v>18.968291928191125</v>
      </c>
    </row>
    <row r="2532" spans="1:23" x14ac:dyDescent="0.3">
      <c r="A2532">
        <v>158</v>
      </c>
      <c r="B2532">
        <v>185</v>
      </c>
      <c r="D2532">
        <f t="shared" si="394"/>
        <v>0.1001669449081803</v>
      </c>
      <c r="E2532">
        <f t="shared" si="395"/>
        <v>5.0083472454090154</v>
      </c>
      <c r="F2532" s="7"/>
      <c r="G2532" s="7"/>
      <c r="H2532" s="7">
        <f t="shared" si="396"/>
        <v>0</v>
      </c>
      <c r="I2532" s="7">
        <f t="shared" si="397"/>
        <v>0</v>
      </c>
      <c r="J2532" s="7" t="str">
        <f t="shared" si="398"/>
        <v/>
      </c>
      <c r="K2532" s="9">
        <f t="shared" si="400"/>
        <v>0</v>
      </c>
      <c r="L2532" s="7"/>
      <c r="M2532" s="7"/>
      <c r="O2532" s="7"/>
      <c r="P2532" s="7"/>
      <c r="Q2532" s="7">
        <f t="shared" si="391"/>
        <v>0</v>
      </c>
      <c r="R2532" s="7"/>
      <c r="S2532" s="7">
        <f t="shared" si="392"/>
        <v>1</v>
      </c>
      <c r="T2532" s="7"/>
      <c r="U2532" s="7">
        <f t="shared" si="393"/>
        <v>0</v>
      </c>
      <c r="V2532" s="7"/>
      <c r="W2532">
        <f t="shared" si="399"/>
        <v>19.064055942806171</v>
      </c>
    </row>
    <row r="2533" spans="1:23" x14ac:dyDescent="0.3">
      <c r="A2533">
        <v>161</v>
      </c>
      <c r="B2533">
        <v>185</v>
      </c>
      <c r="D2533">
        <f t="shared" si="394"/>
        <v>0.1001669449081803</v>
      </c>
      <c r="E2533">
        <f t="shared" si="395"/>
        <v>5.0083472454090154</v>
      </c>
      <c r="F2533" s="7"/>
      <c r="G2533" s="7"/>
      <c r="H2533" s="7">
        <f t="shared" si="396"/>
        <v>0</v>
      </c>
      <c r="I2533" s="7">
        <f t="shared" si="397"/>
        <v>0</v>
      </c>
      <c r="J2533" s="7" t="str">
        <f t="shared" si="398"/>
        <v/>
      </c>
      <c r="K2533" s="9">
        <f t="shared" si="400"/>
        <v>0</v>
      </c>
      <c r="L2533" s="7"/>
      <c r="M2533" s="7"/>
      <c r="O2533" s="7"/>
      <c r="P2533" s="7"/>
      <c r="Q2533" s="7">
        <f t="shared" si="391"/>
        <v>0</v>
      </c>
      <c r="R2533" s="7"/>
      <c r="S2533" s="7">
        <f t="shared" si="392"/>
        <v>1</v>
      </c>
      <c r="T2533" s="7"/>
      <c r="U2533" s="7">
        <f t="shared" si="393"/>
        <v>0</v>
      </c>
      <c r="V2533" s="7"/>
      <c r="W2533">
        <f t="shared" si="399"/>
        <v>18.968291928191125</v>
      </c>
    </row>
    <row r="2534" spans="1:23" x14ac:dyDescent="0.3">
      <c r="A2534">
        <v>158</v>
      </c>
      <c r="B2534">
        <v>185</v>
      </c>
      <c r="D2534">
        <f t="shared" si="394"/>
        <v>0</v>
      </c>
      <c r="E2534">
        <f t="shared" si="395"/>
        <v>0</v>
      </c>
      <c r="F2534" s="7"/>
      <c r="G2534" s="7"/>
      <c r="H2534" s="7">
        <f t="shared" si="396"/>
        <v>0</v>
      </c>
      <c r="I2534" s="7">
        <f t="shared" si="397"/>
        <v>0</v>
      </c>
      <c r="J2534" s="7" t="str">
        <f t="shared" si="398"/>
        <v/>
      </c>
      <c r="K2534" s="9">
        <f t="shared" si="400"/>
        <v>0</v>
      </c>
      <c r="L2534" s="7"/>
      <c r="M2534" s="7"/>
      <c r="O2534" s="7"/>
      <c r="P2534" s="7"/>
      <c r="Q2534" s="7">
        <f t="shared" si="391"/>
        <v>1</v>
      </c>
      <c r="R2534" s="7"/>
      <c r="S2534" s="7">
        <f t="shared" si="392"/>
        <v>0</v>
      </c>
      <c r="T2534" s="7"/>
      <c r="U2534" s="7">
        <f t="shared" si="393"/>
        <v>0</v>
      </c>
      <c r="V2534" s="7"/>
      <c r="W2534">
        <f t="shared" si="399"/>
        <v>19.064055942806171</v>
      </c>
    </row>
    <row r="2535" spans="1:23" x14ac:dyDescent="0.3">
      <c r="A2535">
        <v>158</v>
      </c>
      <c r="B2535">
        <v>185</v>
      </c>
      <c r="D2535">
        <f t="shared" si="394"/>
        <v>9.443830132708482E-2</v>
      </c>
      <c r="E2535">
        <f t="shared" si="395"/>
        <v>4.7219150663542413</v>
      </c>
      <c r="F2535" s="7"/>
      <c r="G2535" s="7"/>
      <c r="H2535" s="7">
        <f t="shared" si="396"/>
        <v>1.1200948966854434E-2</v>
      </c>
      <c r="I2535" s="7">
        <f t="shared" si="397"/>
        <v>1.1200948966854434E-2</v>
      </c>
      <c r="J2535" s="7">
        <f t="shared" si="398"/>
        <v>0.56004744834272169</v>
      </c>
      <c r="K2535" s="9">
        <f t="shared" si="400"/>
        <v>0</v>
      </c>
      <c r="L2535" s="7"/>
      <c r="M2535" s="7"/>
      <c r="O2535" s="7"/>
      <c r="P2535" s="7"/>
      <c r="Q2535" s="7">
        <f t="shared" si="391"/>
        <v>0</v>
      </c>
      <c r="R2535" s="7"/>
      <c r="S2535" s="7">
        <f t="shared" si="392"/>
        <v>1</v>
      </c>
      <c r="T2535" s="7"/>
      <c r="U2535" s="7">
        <f t="shared" si="393"/>
        <v>0</v>
      </c>
      <c r="V2535" s="7"/>
      <c r="W2535">
        <f t="shared" si="399"/>
        <v>19.064055942806171</v>
      </c>
    </row>
    <row r="2536" spans="1:23" x14ac:dyDescent="0.3">
      <c r="A2536">
        <v>156</v>
      </c>
      <c r="B2536">
        <v>183</v>
      </c>
      <c r="D2536">
        <f t="shared" si="394"/>
        <v>7.4660032637722529E-2</v>
      </c>
      <c r="E2536">
        <f t="shared" si="395"/>
        <v>3.7330016318861263</v>
      </c>
      <c r="F2536" s="7"/>
      <c r="G2536" s="7"/>
      <c r="H2536" s="7">
        <f t="shared" si="396"/>
        <v>3.1931841367650551E-2</v>
      </c>
      <c r="I2536" s="7">
        <f t="shared" si="397"/>
        <v>3.1931841367650551E-2</v>
      </c>
      <c r="J2536" s="7">
        <f t="shared" si="398"/>
        <v>1.5965920683825277</v>
      </c>
      <c r="K2536" s="9">
        <f t="shared" si="400"/>
        <v>0</v>
      </c>
      <c r="L2536" s="7"/>
      <c r="M2536" s="7"/>
      <c r="O2536" s="7"/>
      <c r="P2536" s="7"/>
      <c r="Q2536" s="7">
        <f t="shared" si="391"/>
        <v>0</v>
      </c>
      <c r="R2536" s="7"/>
      <c r="S2536" s="7">
        <f t="shared" si="392"/>
        <v>1</v>
      </c>
      <c r="T2536" s="7"/>
      <c r="U2536" s="7">
        <f t="shared" si="393"/>
        <v>0</v>
      </c>
      <c r="V2536" s="7"/>
      <c r="W2536">
        <f t="shared" si="399"/>
        <v>19.147496596194124</v>
      </c>
    </row>
    <row r="2537" spans="1:23" x14ac:dyDescent="0.3">
      <c r="A2537">
        <v>158</v>
      </c>
      <c r="B2537">
        <v>184</v>
      </c>
      <c r="D2537">
        <f t="shared" si="394"/>
        <v>9.443830132708482E-2</v>
      </c>
      <c r="E2537">
        <f t="shared" si="395"/>
        <v>4.7219150663542413</v>
      </c>
      <c r="F2537" s="7"/>
      <c r="G2537" s="7"/>
      <c r="H2537" s="7">
        <f t="shared" si="396"/>
        <v>1.1200948966854434E-2</v>
      </c>
      <c r="I2537" s="7">
        <f t="shared" si="397"/>
        <v>1.1200948966854434E-2</v>
      </c>
      <c r="J2537" s="7">
        <f t="shared" si="398"/>
        <v>0.56004744834272169</v>
      </c>
      <c r="K2537" s="9">
        <f t="shared" si="400"/>
        <v>0</v>
      </c>
      <c r="L2537" s="7"/>
      <c r="M2537" s="7"/>
      <c r="O2537" s="7"/>
      <c r="P2537" s="7"/>
      <c r="Q2537" s="7">
        <f t="shared" si="391"/>
        <v>0</v>
      </c>
      <c r="R2537" s="7"/>
      <c r="S2537" s="7">
        <f t="shared" si="392"/>
        <v>1</v>
      </c>
      <c r="T2537" s="7"/>
      <c r="U2537" s="7">
        <f t="shared" si="393"/>
        <v>0</v>
      </c>
      <c r="V2537" s="7"/>
      <c r="W2537">
        <f t="shared" si="399"/>
        <v>19.073848459662393</v>
      </c>
    </row>
    <row r="2538" spans="1:23" x14ac:dyDescent="0.3">
      <c r="A2538">
        <v>156</v>
      </c>
      <c r="B2538">
        <v>182</v>
      </c>
      <c r="D2538">
        <f t="shared" si="394"/>
        <v>7.4660032637722529E-2</v>
      </c>
      <c r="E2538">
        <f t="shared" si="395"/>
        <v>3.7330016318861263</v>
      </c>
      <c r="F2538" s="7"/>
      <c r="G2538" s="7"/>
      <c r="H2538" s="7">
        <f t="shared" si="396"/>
        <v>3.1931841367650551E-2</v>
      </c>
      <c r="I2538" s="7">
        <f t="shared" si="397"/>
        <v>3.1931841367650551E-2</v>
      </c>
      <c r="J2538" s="7">
        <f t="shared" si="398"/>
        <v>1.5965920683825277</v>
      </c>
      <c r="K2538" s="9">
        <f t="shared" si="400"/>
        <v>0</v>
      </c>
      <c r="L2538" s="7"/>
      <c r="M2538" s="7"/>
      <c r="O2538" s="7"/>
      <c r="P2538" s="7"/>
      <c r="Q2538" s="7">
        <f t="shared" si="391"/>
        <v>0</v>
      </c>
      <c r="R2538" s="7"/>
      <c r="S2538" s="7">
        <f t="shared" si="392"/>
        <v>1</v>
      </c>
      <c r="T2538" s="7"/>
      <c r="U2538" s="7">
        <f t="shared" si="393"/>
        <v>0</v>
      </c>
      <c r="V2538" s="7"/>
      <c r="W2538">
        <f t="shared" si="399"/>
        <v>19.157362847463286</v>
      </c>
    </row>
    <row r="2539" spans="1:23" x14ac:dyDescent="0.3">
      <c r="A2539">
        <v>158</v>
      </c>
      <c r="B2539">
        <v>183</v>
      </c>
      <c r="D2539">
        <f t="shared" si="394"/>
        <v>7.4660032637722529E-2</v>
      </c>
      <c r="E2539">
        <f t="shared" si="395"/>
        <v>3.7330016318861263</v>
      </c>
      <c r="F2539" s="7"/>
      <c r="G2539" s="7"/>
      <c r="H2539" s="7">
        <f t="shared" si="396"/>
        <v>7.9835817816183187E-3</v>
      </c>
      <c r="I2539" s="7">
        <f t="shared" si="397"/>
        <v>7.9835817816183187E-3</v>
      </c>
      <c r="J2539" s="7">
        <f t="shared" si="398"/>
        <v>0.39917908908091593</v>
      </c>
      <c r="K2539" s="9">
        <f t="shared" si="400"/>
        <v>0</v>
      </c>
      <c r="L2539" s="7"/>
      <c r="M2539" s="7"/>
      <c r="O2539" s="7"/>
      <c r="P2539" s="7"/>
      <c r="Q2539" s="7">
        <f t="shared" si="391"/>
        <v>0</v>
      </c>
      <c r="R2539" s="7"/>
      <c r="S2539" s="7">
        <f t="shared" si="392"/>
        <v>1</v>
      </c>
      <c r="T2539" s="7"/>
      <c r="U2539" s="7">
        <f t="shared" si="393"/>
        <v>0</v>
      </c>
      <c r="V2539" s="7"/>
      <c r="W2539">
        <f t="shared" si="399"/>
        <v>19.083694369332083</v>
      </c>
    </row>
    <row r="2540" spans="1:23" x14ac:dyDescent="0.3">
      <c r="A2540">
        <v>157</v>
      </c>
      <c r="B2540">
        <v>185</v>
      </c>
      <c r="D2540">
        <f t="shared" si="394"/>
        <v>4.721915066354241E-2</v>
      </c>
      <c r="E2540">
        <f t="shared" si="395"/>
        <v>2.3609575331771206</v>
      </c>
      <c r="F2540" s="7"/>
      <c r="G2540" s="7"/>
      <c r="H2540" s="7">
        <f t="shared" si="396"/>
        <v>-1.1200948966854434E-2</v>
      </c>
      <c r="I2540" s="7">
        <f t="shared" si="397"/>
        <v>1.1200948966854434E-2</v>
      </c>
      <c r="J2540" s="7">
        <f t="shared" si="398"/>
        <v>0.56004744834272169</v>
      </c>
      <c r="K2540" s="9">
        <f t="shared" si="400"/>
        <v>0</v>
      </c>
      <c r="L2540" s="7"/>
      <c r="M2540" s="7"/>
      <c r="O2540" s="7"/>
      <c r="P2540" s="7"/>
      <c r="Q2540" s="7">
        <f t="shared" si="391"/>
        <v>0</v>
      </c>
      <c r="R2540" s="7"/>
      <c r="S2540" s="7">
        <f t="shared" si="392"/>
        <v>1</v>
      </c>
      <c r="T2540" s="7"/>
      <c r="U2540" s="7">
        <f t="shared" si="393"/>
        <v>0</v>
      </c>
      <c r="V2540" s="7"/>
      <c r="W2540">
        <f t="shared" si="399"/>
        <v>19.095987320008955</v>
      </c>
    </row>
    <row r="2541" spans="1:23" x14ac:dyDescent="0.3">
      <c r="A2541">
        <v>158</v>
      </c>
      <c r="B2541">
        <v>184</v>
      </c>
      <c r="D2541">
        <f t="shared" si="394"/>
        <v>0.1001669449081803</v>
      </c>
      <c r="E2541">
        <f t="shared" si="395"/>
        <v>5.0083472454090154</v>
      </c>
      <c r="F2541" s="7"/>
      <c r="G2541" s="7"/>
      <c r="H2541" s="7">
        <f t="shared" si="396"/>
        <v>0</v>
      </c>
      <c r="I2541" s="7">
        <f t="shared" si="397"/>
        <v>0</v>
      </c>
      <c r="J2541" s="7" t="str">
        <f t="shared" si="398"/>
        <v/>
      </c>
      <c r="K2541" s="9">
        <f t="shared" si="400"/>
        <v>0</v>
      </c>
      <c r="L2541" s="7"/>
      <c r="M2541" s="7"/>
      <c r="O2541" s="7"/>
      <c r="P2541" s="7"/>
      <c r="Q2541" s="7">
        <f t="shared" si="391"/>
        <v>0</v>
      </c>
      <c r="R2541" s="7"/>
      <c r="S2541" s="7">
        <f t="shared" si="392"/>
        <v>1</v>
      </c>
      <c r="T2541" s="7"/>
      <c r="U2541" s="7">
        <f t="shared" si="393"/>
        <v>0</v>
      </c>
      <c r="V2541" s="7"/>
      <c r="W2541">
        <f t="shared" si="399"/>
        <v>19.073848459662393</v>
      </c>
    </row>
    <row r="2542" spans="1:23" x14ac:dyDescent="0.3">
      <c r="A2542">
        <v>158</v>
      </c>
      <c r="B2542">
        <v>181</v>
      </c>
      <c r="D2542">
        <f t="shared" si="394"/>
        <v>7.4660032637722529E-2</v>
      </c>
      <c r="E2542">
        <f t="shared" si="395"/>
        <v>3.7330016318861263</v>
      </c>
      <c r="F2542" s="7"/>
      <c r="G2542" s="7"/>
      <c r="H2542" s="7">
        <f t="shared" si="396"/>
        <v>7.9835817816183187E-3</v>
      </c>
      <c r="I2542" s="7">
        <f t="shared" si="397"/>
        <v>7.9835817816183187E-3</v>
      </c>
      <c r="J2542" s="7">
        <f t="shared" si="398"/>
        <v>0.39917908908091593</v>
      </c>
      <c r="K2542" s="9">
        <f t="shared" si="400"/>
        <v>0</v>
      </c>
      <c r="L2542" s="7"/>
      <c r="M2542" s="7"/>
      <c r="O2542" s="7"/>
      <c r="P2542" s="7"/>
      <c r="Q2542" s="7">
        <f t="shared" si="391"/>
        <v>0</v>
      </c>
      <c r="R2542" s="7"/>
      <c r="S2542" s="7">
        <f t="shared" si="392"/>
        <v>1</v>
      </c>
      <c r="T2542" s="7"/>
      <c r="U2542" s="7">
        <f t="shared" si="393"/>
        <v>0</v>
      </c>
      <c r="V2542" s="7"/>
      <c r="W2542">
        <f t="shared" si="399"/>
        <v>19.10354603644225</v>
      </c>
    </row>
    <row r="2543" spans="1:23" x14ac:dyDescent="0.3">
      <c r="A2543">
        <v>157</v>
      </c>
      <c r="B2543">
        <v>183</v>
      </c>
      <c r="D2543">
        <f t="shared" si="394"/>
        <v>7.4660032637722529E-2</v>
      </c>
      <c r="E2543">
        <f t="shared" si="395"/>
        <v>3.7330016318861263</v>
      </c>
      <c r="F2543" s="7"/>
      <c r="G2543" s="7"/>
      <c r="H2543" s="7">
        <f t="shared" si="396"/>
        <v>-7.9835817816183187E-3</v>
      </c>
      <c r="I2543" s="7">
        <f t="shared" si="397"/>
        <v>7.9835817816183187E-3</v>
      </c>
      <c r="J2543" s="7">
        <f t="shared" si="398"/>
        <v>0.39917908908091593</v>
      </c>
      <c r="K2543" s="9">
        <f t="shared" si="400"/>
        <v>0</v>
      </c>
      <c r="L2543" s="7"/>
      <c r="M2543" s="7"/>
      <c r="O2543" s="7"/>
      <c r="P2543" s="7"/>
      <c r="Q2543" s="7">
        <f t="shared" si="391"/>
        <v>0</v>
      </c>
      <c r="R2543" s="7"/>
      <c r="S2543" s="7">
        <f t="shared" si="392"/>
        <v>1</v>
      </c>
      <c r="T2543" s="7"/>
      <c r="U2543" s="7">
        <f t="shared" si="393"/>
        <v>0</v>
      </c>
      <c r="V2543" s="7"/>
      <c r="W2543">
        <f t="shared" si="399"/>
        <v>19.1155929418257</v>
      </c>
    </row>
    <row r="2544" spans="1:23" x14ac:dyDescent="0.3">
      <c r="A2544">
        <v>158</v>
      </c>
      <c r="B2544">
        <v>185</v>
      </c>
      <c r="D2544">
        <f t="shared" si="394"/>
        <v>0.13355592654424039</v>
      </c>
      <c r="E2544">
        <f t="shared" si="395"/>
        <v>6.67779632721202</v>
      </c>
      <c r="F2544" s="7"/>
      <c r="G2544" s="7"/>
      <c r="H2544" s="7">
        <f t="shared" si="396"/>
        <v>0</v>
      </c>
      <c r="I2544" s="7">
        <f t="shared" si="397"/>
        <v>0</v>
      </c>
      <c r="J2544" s="7" t="str">
        <f t="shared" si="398"/>
        <v/>
      </c>
      <c r="K2544" s="9">
        <f t="shared" si="400"/>
        <v>0</v>
      </c>
      <c r="L2544" s="7"/>
      <c r="M2544" s="7"/>
      <c r="O2544" s="7"/>
      <c r="P2544" s="7"/>
      <c r="Q2544" s="7">
        <f t="shared" si="391"/>
        <v>0</v>
      </c>
      <c r="R2544" s="7"/>
      <c r="S2544" s="7">
        <f t="shared" si="392"/>
        <v>1</v>
      </c>
      <c r="T2544" s="7"/>
      <c r="U2544" s="7">
        <f t="shared" si="393"/>
        <v>0</v>
      </c>
      <c r="V2544" s="7"/>
      <c r="W2544">
        <f t="shared" si="399"/>
        <v>19.064055942806171</v>
      </c>
    </row>
    <row r="2545" spans="1:23" x14ac:dyDescent="0.3">
      <c r="A2545">
        <v>158</v>
      </c>
      <c r="B2545">
        <v>181</v>
      </c>
      <c r="D2545">
        <f t="shared" si="394"/>
        <v>0.13355592654424039</v>
      </c>
      <c r="E2545">
        <f t="shared" si="395"/>
        <v>6.67779632721202</v>
      </c>
      <c r="F2545" s="7"/>
      <c r="G2545" s="7"/>
      <c r="H2545" s="7">
        <f t="shared" si="396"/>
        <v>0</v>
      </c>
      <c r="I2545" s="7">
        <f t="shared" si="397"/>
        <v>0</v>
      </c>
      <c r="J2545" s="7" t="str">
        <f t="shared" si="398"/>
        <v/>
      </c>
      <c r="K2545" s="9">
        <f t="shared" si="400"/>
        <v>0</v>
      </c>
      <c r="L2545" s="7"/>
      <c r="M2545" s="7"/>
      <c r="O2545" s="7"/>
      <c r="P2545" s="7"/>
      <c r="Q2545" s="7">
        <f t="shared" si="391"/>
        <v>0</v>
      </c>
      <c r="R2545" s="7"/>
      <c r="S2545" s="7">
        <f t="shared" si="392"/>
        <v>1</v>
      </c>
      <c r="T2545" s="7"/>
      <c r="U2545" s="7">
        <f t="shared" si="393"/>
        <v>0</v>
      </c>
      <c r="V2545" s="7"/>
      <c r="W2545">
        <f t="shared" si="399"/>
        <v>19.10354603644225</v>
      </c>
    </row>
    <row r="2546" spans="1:23" x14ac:dyDescent="0.3">
      <c r="A2546">
        <v>158</v>
      </c>
      <c r="B2546">
        <v>185</v>
      </c>
      <c r="D2546">
        <f t="shared" si="394"/>
        <v>0.13355592654424039</v>
      </c>
      <c r="E2546">
        <f t="shared" si="395"/>
        <v>6.67779632721202</v>
      </c>
      <c r="F2546" s="7"/>
      <c r="G2546" s="7"/>
      <c r="H2546" s="7">
        <f t="shared" si="396"/>
        <v>0</v>
      </c>
      <c r="I2546" s="7">
        <f t="shared" si="397"/>
        <v>0</v>
      </c>
      <c r="J2546" s="7" t="str">
        <f t="shared" si="398"/>
        <v/>
      </c>
      <c r="K2546" s="9">
        <f t="shared" si="400"/>
        <v>0</v>
      </c>
      <c r="L2546" s="7"/>
      <c r="M2546" s="7"/>
      <c r="O2546" s="7"/>
      <c r="P2546" s="7"/>
      <c r="Q2546" s="7">
        <f t="shared" si="391"/>
        <v>0</v>
      </c>
      <c r="R2546" s="7"/>
      <c r="S2546" s="7">
        <f t="shared" si="392"/>
        <v>1</v>
      </c>
      <c r="T2546" s="7"/>
      <c r="U2546" s="7">
        <f t="shared" si="393"/>
        <v>0</v>
      </c>
      <c r="V2546" s="7"/>
      <c r="W2546">
        <f t="shared" si="399"/>
        <v>19.064055942806171</v>
      </c>
    </row>
    <row r="2547" spans="1:23" x14ac:dyDescent="0.3">
      <c r="A2547">
        <v>158</v>
      </c>
      <c r="B2547">
        <v>181</v>
      </c>
      <c r="D2547">
        <f t="shared" si="394"/>
        <v>3.3388981636060099E-2</v>
      </c>
      <c r="E2547">
        <f t="shared" si="395"/>
        <v>1.669449081803005</v>
      </c>
      <c r="F2547" s="7"/>
      <c r="G2547" s="7"/>
      <c r="H2547" s="7">
        <f t="shared" si="396"/>
        <v>0</v>
      </c>
      <c r="I2547" s="7">
        <f t="shared" si="397"/>
        <v>0</v>
      </c>
      <c r="J2547" s="7" t="str">
        <f t="shared" si="398"/>
        <v/>
      </c>
      <c r="K2547" s="9">
        <f t="shared" si="400"/>
        <v>0</v>
      </c>
      <c r="L2547" s="7"/>
      <c r="M2547" s="7"/>
      <c r="O2547" s="7"/>
      <c r="P2547" s="7"/>
      <c r="Q2547" s="7">
        <f t="shared" si="391"/>
        <v>0</v>
      </c>
      <c r="R2547" s="7"/>
      <c r="S2547" s="7">
        <f t="shared" si="392"/>
        <v>1</v>
      </c>
      <c r="T2547" s="7"/>
      <c r="U2547" s="7">
        <f t="shared" si="393"/>
        <v>0</v>
      </c>
      <c r="V2547" s="7"/>
      <c r="W2547">
        <f t="shared" si="399"/>
        <v>19.10354603644225</v>
      </c>
    </row>
    <row r="2548" spans="1:23" x14ac:dyDescent="0.3">
      <c r="A2548">
        <v>158</v>
      </c>
      <c r="B2548">
        <v>182</v>
      </c>
      <c r="D2548">
        <f t="shared" si="394"/>
        <v>3.3388981636060099E-2</v>
      </c>
      <c r="E2548">
        <f t="shared" si="395"/>
        <v>1.669449081803005</v>
      </c>
      <c r="F2548" s="7"/>
      <c r="G2548" s="7"/>
      <c r="H2548" s="7">
        <f t="shared" si="396"/>
        <v>0</v>
      </c>
      <c r="I2548" s="7">
        <f t="shared" si="397"/>
        <v>0</v>
      </c>
      <c r="J2548" s="7" t="str">
        <f t="shared" si="398"/>
        <v/>
      </c>
      <c r="K2548" s="9">
        <f t="shared" si="400"/>
        <v>0</v>
      </c>
      <c r="L2548" s="7"/>
      <c r="M2548" s="7"/>
      <c r="O2548" s="7"/>
      <c r="P2548" s="7"/>
      <c r="Q2548" s="7">
        <f t="shared" si="391"/>
        <v>0</v>
      </c>
      <c r="R2548" s="7"/>
      <c r="S2548" s="7">
        <f t="shared" si="392"/>
        <v>1</v>
      </c>
      <c r="T2548" s="7"/>
      <c r="U2548" s="7">
        <f t="shared" si="393"/>
        <v>0</v>
      </c>
      <c r="V2548" s="7"/>
      <c r="W2548">
        <f t="shared" si="399"/>
        <v>19.093593589216724</v>
      </c>
    </row>
    <row r="2549" spans="1:23" x14ac:dyDescent="0.3">
      <c r="A2549">
        <v>158</v>
      </c>
      <c r="B2549">
        <v>181</v>
      </c>
      <c r="D2549">
        <f t="shared" si="394"/>
        <v>0.1669449081803005</v>
      </c>
      <c r="E2549">
        <f t="shared" si="395"/>
        <v>8.3472454090150254</v>
      </c>
      <c r="F2549" s="7"/>
      <c r="G2549" s="7"/>
      <c r="H2549" s="7">
        <f t="shared" si="396"/>
        <v>4.2220688924404807E-3</v>
      </c>
      <c r="I2549" s="7">
        <f t="shared" si="397"/>
        <v>4.2220688924404807E-3</v>
      </c>
      <c r="J2549" s="7">
        <f t="shared" si="398"/>
        <v>0.21110344462202404</v>
      </c>
      <c r="K2549" s="9">
        <f t="shared" si="400"/>
        <v>0</v>
      </c>
      <c r="L2549" s="7"/>
      <c r="M2549" s="7"/>
      <c r="O2549" s="7"/>
      <c r="P2549" s="7"/>
      <c r="Q2549" s="7">
        <f t="shared" si="391"/>
        <v>0</v>
      </c>
      <c r="R2549" s="7"/>
      <c r="S2549" s="7">
        <f t="shared" si="392"/>
        <v>1</v>
      </c>
      <c r="T2549" s="7"/>
      <c r="U2549" s="7">
        <f t="shared" si="393"/>
        <v>0</v>
      </c>
      <c r="V2549" s="7"/>
      <c r="W2549">
        <f t="shared" si="399"/>
        <v>19.10354603644225</v>
      </c>
    </row>
    <row r="2550" spans="1:23" x14ac:dyDescent="0.3">
      <c r="A2550">
        <v>161</v>
      </c>
      <c r="B2550">
        <v>185</v>
      </c>
      <c r="D2550">
        <f t="shared" si="394"/>
        <v>7.4660032637722529E-2</v>
      </c>
      <c r="E2550">
        <f t="shared" si="395"/>
        <v>3.7330016318861263</v>
      </c>
      <c r="F2550" s="7"/>
      <c r="G2550" s="7"/>
      <c r="H2550" s="7">
        <f t="shared" si="396"/>
        <v>-7.9835817816183187E-3</v>
      </c>
      <c r="I2550" s="7">
        <f t="shared" si="397"/>
        <v>7.9835817816183187E-3</v>
      </c>
      <c r="J2550" s="7">
        <f t="shared" si="398"/>
        <v>0.39917908908091593</v>
      </c>
      <c r="K2550" s="9">
        <f t="shared" si="400"/>
        <v>0</v>
      </c>
      <c r="L2550" s="7"/>
      <c r="M2550" s="7"/>
      <c r="O2550" s="7"/>
      <c r="P2550" s="7"/>
      <c r="Q2550" s="7">
        <f t="shared" si="391"/>
        <v>0</v>
      </c>
      <c r="R2550" s="7"/>
      <c r="S2550" s="7">
        <f t="shared" si="392"/>
        <v>1</v>
      </c>
      <c r="T2550" s="7"/>
      <c r="U2550" s="7">
        <f t="shared" si="393"/>
        <v>0</v>
      </c>
      <c r="V2550" s="7"/>
      <c r="W2550">
        <f t="shared" si="399"/>
        <v>18.968291928191125</v>
      </c>
    </row>
    <row r="2551" spans="1:23" x14ac:dyDescent="0.3">
      <c r="A2551">
        <v>162</v>
      </c>
      <c r="B2551">
        <v>187</v>
      </c>
      <c r="D2551">
        <f t="shared" si="394"/>
        <v>7.4660032637722529E-2</v>
      </c>
      <c r="E2551">
        <f t="shared" si="395"/>
        <v>3.7330016318861263</v>
      </c>
      <c r="F2551" s="7"/>
      <c r="G2551" s="7"/>
      <c r="H2551" s="7">
        <f t="shared" si="396"/>
        <v>-7.9835817816183187E-3</v>
      </c>
      <c r="I2551" s="7">
        <f t="shared" si="397"/>
        <v>7.9835817816183187E-3</v>
      </c>
      <c r="J2551" s="7">
        <f t="shared" si="398"/>
        <v>0.39917908908091593</v>
      </c>
      <c r="K2551" s="9">
        <f t="shared" si="400"/>
        <v>0</v>
      </c>
      <c r="L2551" s="7"/>
      <c r="M2551" s="7"/>
      <c r="O2551" s="7"/>
      <c r="P2551" s="7"/>
      <c r="Q2551" s="7">
        <f t="shared" si="391"/>
        <v>0</v>
      </c>
      <c r="R2551" s="7"/>
      <c r="S2551" s="7">
        <f t="shared" si="392"/>
        <v>1</v>
      </c>
      <c r="T2551" s="7"/>
      <c r="U2551" s="7">
        <f t="shared" si="393"/>
        <v>0</v>
      </c>
      <c r="V2551" s="7"/>
      <c r="W2551">
        <f t="shared" si="399"/>
        <v>18.916825085924497</v>
      </c>
    </row>
    <row r="2552" spans="1:23" x14ac:dyDescent="0.3">
      <c r="A2552">
        <v>161</v>
      </c>
      <c r="B2552">
        <v>185</v>
      </c>
      <c r="D2552">
        <f t="shared" si="394"/>
        <v>6.6777963272120197E-2</v>
      </c>
      <c r="E2552">
        <f t="shared" si="395"/>
        <v>3.33889816360601</v>
      </c>
      <c r="F2552" s="7"/>
      <c r="G2552" s="7"/>
      <c r="H2552" s="7">
        <f t="shared" si="396"/>
        <v>0</v>
      </c>
      <c r="I2552" s="7">
        <f t="shared" si="397"/>
        <v>0</v>
      </c>
      <c r="J2552" s="7" t="str">
        <f t="shared" si="398"/>
        <v/>
      </c>
      <c r="K2552" s="9">
        <f t="shared" si="400"/>
        <v>0</v>
      </c>
      <c r="L2552" s="7"/>
      <c r="M2552" s="7"/>
      <c r="O2552" s="7"/>
      <c r="P2552" s="7"/>
      <c r="Q2552" s="7">
        <f t="shared" si="391"/>
        <v>0</v>
      </c>
      <c r="R2552" s="7"/>
      <c r="S2552" s="7">
        <f t="shared" si="392"/>
        <v>1</v>
      </c>
      <c r="T2552" s="7"/>
      <c r="U2552" s="7">
        <f t="shared" si="393"/>
        <v>0</v>
      </c>
      <c r="V2552" s="7"/>
      <c r="W2552">
        <f t="shared" si="399"/>
        <v>18.968291928191125</v>
      </c>
    </row>
    <row r="2553" spans="1:23" x14ac:dyDescent="0.3">
      <c r="A2553">
        <v>161</v>
      </c>
      <c r="B2553">
        <v>187</v>
      </c>
      <c r="D2553">
        <f t="shared" si="394"/>
        <v>0.22398009791316759</v>
      </c>
      <c r="E2553">
        <f t="shared" si="395"/>
        <v>11.19900489565838</v>
      </c>
      <c r="F2553" s="7"/>
      <c r="G2553" s="7"/>
      <c r="H2553" s="7">
        <f t="shared" si="396"/>
        <v>-7.9835817816183187E-3</v>
      </c>
      <c r="I2553" s="7">
        <f t="shared" si="397"/>
        <v>7.9835817816183187E-3</v>
      </c>
      <c r="J2553" s="7">
        <f t="shared" si="398"/>
        <v>0.39917908908091593</v>
      </c>
      <c r="K2553" s="9">
        <f t="shared" si="400"/>
        <v>0</v>
      </c>
      <c r="L2553" s="7"/>
      <c r="M2553" s="7"/>
      <c r="O2553" s="7"/>
      <c r="P2553" s="7"/>
      <c r="Q2553" s="7">
        <f t="shared" si="391"/>
        <v>0</v>
      </c>
      <c r="R2553" s="7"/>
      <c r="S2553" s="7">
        <f t="shared" si="392"/>
        <v>0</v>
      </c>
      <c r="T2553" s="7"/>
      <c r="U2553" s="7">
        <f t="shared" si="393"/>
        <v>1</v>
      </c>
      <c r="V2553" s="7"/>
      <c r="W2553">
        <f t="shared" si="399"/>
        <v>18.948769233757755</v>
      </c>
    </row>
    <row r="2554" spans="1:23" x14ac:dyDescent="0.3">
      <c r="A2554">
        <v>158</v>
      </c>
      <c r="B2554">
        <v>181</v>
      </c>
      <c r="D2554">
        <f t="shared" si="394"/>
        <v>0.13355592654424039</v>
      </c>
      <c r="E2554">
        <f t="shared" si="395"/>
        <v>6.67779632721202</v>
      </c>
      <c r="F2554" s="7"/>
      <c r="G2554" s="7"/>
      <c r="H2554" s="7">
        <f t="shared" si="396"/>
        <v>0</v>
      </c>
      <c r="I2554" s="7">
        <f t="shared" si="397"/>
        <v>0</v>
      </c>
      <c r="J2554" s="7" t="str">
        <f t="shared" si="398"/>
        <v/>
      </c>
      <c r="K2554" s="9">
        <f t="shared" si="400"/>
        <v>0</v>
      </c>
      <c r="L2554" s="7"/>
      <c r="M2554" s="7"/>
      <c r="O2554" s="7"/>
      <c r="P2554" s="7"/>
      <c r="Q2554" s="7">
        <f t="shared" si="391"/>
        <v>0</v>
      </c>
      <c r="R2554" s="7"/>
      <c r="S2554" s="7">
        <f t="shared" si="392"/>
        <v>1</v>
      </c>
      <c r="T2554" s="7"/>
      <c r="U2554" s="7">
        <f t="shared" si="393"/>
        <v>0</v>
      </c>
      <c r="V2554" s="7"/>
      <c r="W2554">
        <f t="shared" si="399"/>
        <v>19.10354603644225</v>
      </c>
    </row>
    <row r="2555" spans="1:23" x14ac:dyDescent="0.3">
      <c r="A2555">
        <v>158</v>
      </c>
      <c r="B2555">
        <v>185</v>
      </c>
      <c r="D2555">
        <f t="shared" si="394"/>
        <v>0.13355592654424039</v>
      </c>
      <c r="E2555">
        <f t="shared" si="395"/>
        <v>6.67779632721202</v>
      </c>
      <c r="F2555" s="7"/>
      <c r="G2555" s="7"/>
      <c r="H2555" s="7">
        <f t="shared" si="396"/>
        <v>0</v>
      </c>
      <c r="I2555" s="7">
        <f t="shared" si="397"/>
        <v>0</v>
      </c>
      <c r="J2555" s="7" t="str">
        <f t="shared" si="398"/>
        <v/>
      </c>
      <c r="K2555" s="9">
        <f t="shared" si="400"/>
        <v>0</v>
      </c>
      <c r="L2555" s="7"/>
      <c r="M2555" s="7"/>
      <c r="O2555" s="7"/>
      <c r="P2555" s="7"/>
      <c r="Q2555" s="7">
        <f t="shared" si="391"/>
        <v>0</v>
      </c>
      <c r="R2555" s="7"/>
      <c r="S2555" s="7">
        <f t="shared" si="392"/>
        <v>1</v>
      </c>
      <c r="T2555" s="7"/>
      <c r="U2555" s="7">
        <f t="shared" si="393"/>
        <v>0</v>
      </c>
      <c r="V2555" s="7"/>
      <c r="W2555">
        <f t="shared" si="399"/>
        <v>19.064055942806171</v>
      </c>
    </row>
    <row r="2556" spans="1:23" x14ac:dyDescent="0.3">
      <c r="A2556">
        <v>158</v>
      </c>
      <c r="B2556">
        <v>181</v>
      </c>
      <c r="D2556">
        <f t="shared" si="394"/>
        <v>0.1669449081803005</v>
      </c>
      <c r="E2556">
        <f t="shared" si="395"/>
        <v>8.3472454090150254</v>
      </c>
      <c r="F2556" s="7"/>
      <c r="G2556" s="7"/>
      <c r="H2556" s="7">
        <f t="shared" si="396"/>
        <v>4.2220688924404807E-3</v>
      </c>
      <c r="I2556" s="7">
        <f t="shared" si="397"/>
        <v>4.2220688924404807E-3</v>
      </c>
      <c r="J2556" s="7">
        <f t="shared" si="398"/>
        <v>0.21110344462202404</v>
      </c>
      <c r="K2556" s="9">
        <f t="shared" si="400"/>
        <v>0</v>
      </c>
      <c r="L2556" s="7"/>
      <c r="M2556" s="7"/>
      <c r="O2556" s="7"/>
      <c r="P2556" s="7"/>
      <c r="Q2556" s="7">
        <f t="shared" si="391"/>
        <v>0</v>
      </c>
      <c r="R2556" s="7"/>
      <c r="S2556" s="7">
        <f t="shared" si="392"/>
        <v>1</v>
      </c>
      <c r="T2556" s="7"/>
      <c r="U2556" s="7">
        <f t="shared" si="393"/>
        <v>0</v>
      </c>
      <c r="V2556" s="7"/>
      <c r="W2556">
        <f t="shared" si="399"/>
        <v>19.10354603644225</v>
      </c>
    </row>
    <row r="2557" spans="1:23" x14ac:dyDescent="0.3">
      <c r="A2557">
        <v>161</v>
      </c>
      <c r="B2557">
        <v>185</v>
      </c>
      <c r="D2557">
        <f t="shared" si="394"/>
        <v>6.6777963272120197E-2</v>
      </c>
      <c r="E2557">
        <f t="shared" si="395"/>
        <v>3.33889816360601</v>
      </c>
      <c r="F2557" s="7"/>
      <c r="G2557" s="7"/>
      <c r="H2557" s="7">
        <f t="shared" si="396"/>
        <v>0</v>
      </c>
      <c r="I2557" s="7">
        <f t="shared" si="397"/>
        <v>0</v>
      </c>
      <c r="J2557" s="7" t="str">
        <f t="shared" si="398"/>
        <v/>
      </c>
      <c r="K2557" s="9">
        <f t="shared" si="400"/>
        <v>0</v>
      </c>
      <c r="L2557" s="7"/>
      <c r="M2557" s="7"/>
      <c r="O2557" s="7"/>
      <c r="P2557" s="7"/>
      <c r="Q2557" s="7">
        <f t="shared" si="391"/>
        <v>0</v>
      </c>
      <c r="R2557" s="7"/>
      <c r="S2557" s="7">
        <f t="shared" si="392"/>
        <v>1</v>
      </c>
      <c r="T2557" s="7"/>
      <c r="U2557" s="7">
        <f t="shared" si="393"/>
        <v>0</v>
      </c>
      <c r="V2557" s="7"/>
      <c r="W2557">
        <f t="shared" si="399"/>
        <v>18.968291928191125</v>
      </c>
    </row>
    <row r="2558" spans="1:23" x14ac:dyDescent="0.3">
      <c r="A2558">
        <v>161</v>
      </c>
      <c r="B2558">
        <v>187</v>
      </c>
      <c r="D2558">
        <f t="shared" si="394"/>
        <v>9.443830132708482E-2</v>
      </c>
      <c r="E2558">
        <f t="shared" si="395"/>
        <v>4.7219150663542413</v>
      </c>
      <c r="F2558" s="7"/>
      <c r="G2558" s="7"/>
      <c r="H2558" s="7">
        <f t="shared" si="396"/>
        <v>1.1200948966854434E-2</v>
      </c>
      <c r="I2558" s="7">
        <f t="shared" si="397"/>
        <v>1.1200948966854434E-2</v>
      </c>
      <c r="J2558" s="7">
        <f t="shared" si="398"/>
        <v>0.56004744834272169</v>
      </c>
      <c r="K2558" s="9">
        <f t="shared" si="400"/>
        <v>0</v>
      </c>
      <c r="L2558" s="7"/>
      <c r="M2558" s="7"/>
      <c r="O2558" s="7"/>
      <c r="P2558" s="7"/>
      <c r="Q2558" s="7">
        <f t="shared" si="391"/>
        <v>0</v>
      </c>
      <c r="R2558" s="7"/>
      <c r="S2558" s="7">
        <f t="shared" si="392"/>
        <v>1</v>
      </c>
      <c r="T2558" s="7"/>
      <c r="U2558" s="7">
        <f t="shared" si="393"/>
        <v>0</v>
      </c>
      <c r="V2558" s="7"/>
      <c r="W2558">
        <f t="shared" si="399"/>
        <v>18.948769233757755</v>
      </c>
    </row>
    <row r="2559" spans="1:23" x14ac:dyDescent="0.3">
      <c r="A2559">
        <v>159</v>
      </c>
      <c r="B2559">
        <v>185</v>
      </c>
      <c r="D2559">
        <f t="shared" si="394"/>
        <v>0.12038568532434021</v>
      </c>
      <c r="E2559">
        <f t="shared" si="395"/>
        <v>6.019284266217011</v>
      </c>
      <c r="F2559" s="7"/>
      <c r="G2559" s="7"/>
      <c r="H2559" s="7">
        <f t="shared" si="396"/>
        <v>2.2170174856798452E-2</v>
      </c>
      <c r="I2559" s="7">
        <f t="shared" si="397"/>
        <v>2.2170174856798452E-2</v>
      </c>
      <c r="J2559" s="7">
        <f t="shared" si="398"/>
        <v>1.1085087428399225</v>
      </c>
      <c r="K2559" s="9">
        <f t="shared" si="400"/>
        <v>0</v>
      </c>
      <c r="L2559" s="7"/>
      <c r="M2559" s="7"/>
      <c r="O2559" s="7"/>
      <c r="P2559" s="7"/>
      <c r="Q2559" s="7">
        <f t="shared" si="391"/>
        <v>0</v>
      </c>
      <c r="R2559" s="7"/>
      <c r="S2559" s="7">
        <f t="shared" si="392"/>
        <v>1</v>
      </c>
      <c r="T2559" s="7"/>
      <c r="U2559" s="7">
        <f t="shared" si="393"/>
        <v>0</v>
      </c>
      <c r="V2559" s="7"/>
      <c r="W2559">
        <f t="shared" si="399"/>
        <v>19.032129568262533</v>
      </c>
    </row>
    <row r="2560" spans="1:23" x14ac:dyDescent="0.3">
      <c r="A2560">
        <v>162</v>
      </c>
      <c r="B2560">
        <v>187</v>
      </c>
      <c r="K2560" s="9">
        <f t="shared" si="400"/>
        <v>0</v>
      </c>
      <c r="L2560" s="7"/>
      <c r="M2560" s="7"/>
      <c r="O2560" s="7"/>
      <c r="P2560" s="7"/>
      <c r="V2560" s="7"/>
      <c r="W2560">
        <f t="shared" si="399"/>
        <v>18.916825085924497</v>
      </c>
    </row>
  </sheetData>
  <mergeCells count="13">
    <mergeCell ref="U1:V1"/>
    <mergeCell ref="W1:X1"/>
    <mergeCell ref="D1:G1"/>
    <mergeCell ref="H1:I1"/>
    <mergeCell ref="J1:J2"/>
    <mergeCell ref="K1:K2"/>
    <mergeCell ref="L1:L2"/>
    <mergeCell ref="M1:M2"/>
    <mergeCell ref="K4:L4"/>
    <mergeCell ref="N1:N2"/>
    <mergeCell ref="O1:P1"/>
    <mergeCell ref="Q1:R1"/>
    <mergeCell ref="S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60"/>
  <sheetViews>
    <sheetView zoomScale="85" zoomScaleNormal="85" workbookViewId="0">
      <selection activeCell="C14" sqref="C14:C23"/>
    </sheetView>
  </sheetViews>
  <sheetFormatPr defaultRowHeight="14.4" x14ac:dyDescent="0.3"/>
  <cols>
    <col min="3" max="3" width="15.33203125" bestFit="1" customWidth="1"/>
    <col min="4" max="4" width="8.88671875" customWidth="1"/>
    <col min="11" max="11" width="21.5546875" bestFit="1" customWidth="1"/>
    <col min="12" max="12" width="29.44140625" bestFit="1" customWidth="1"/>
    <col min="14" max="14" width="21.33203125" customWidth="1"/>
    <col min="15" max="15" width="9.6640625" bestFit="1" customWidth="1"/>
    <col min="16" max="16" width="9.109375" bestFit="1" customWidth="1"/>
    <col min="23" max="23" width="18.109375" customWidth="1"/>
    <col min="24" max="24" width="16.109375" bestFit="1" customWidth="1"/>
  </cols>
  <sheetData>
    <row r="1" spans="1:24" x14ac:dyDescent="0.3">
      <c r="D1" s="17" t="s">
        <v>8</v>
      </c>
      <c r="E1" s="18"/>
      <c r="F1" s="18"/>
      <c r="G1" s="18"/>
      <c r="H1" s="15" t="s">
        <v>9</v>
      </c>
      <c r="I1" s="15"/>
      <c r="J1" s="19" t="s">
        <v>10</v>
      </c>
      <c r="K1" s="14" t="s">
        <v>11</v>
      </c>
      <c r="L1" s="14" t="s">
        <v>12</v>
      </c>
      <c r="M1" s="14" t="s">
        <v>13</v>
      </c>
      <c r="N1" s="13" t="s">
        <v>14</v>
      </c>
      <c r="O1" s="14" t="s">
        <v>15</v>
      </c>
      <c r="P1" s="14"/>
      <c r="Q1" s="15" t="s">
        <v>16</v>
      </c>
      <c r="R1" s="15"/>
      <c r="S1" s="15" t="s">
        <v>17</v>
      </c>
      <c r="T1" s="15"/>
      <c r="U1" s="15" t="s">
        <v>18</v>
      </c>
      <c r="V1" s="15"/>
      <c r="W1" s="16" t="s">
        <v>19</v>
      </c>
      <c r="X1" s="16"/>
    </row>
    <row r="2" spans="1:24" x14ac:dyDescent="0.3">
      <c r="A2" t="s">
        <v>4</v>
      </c>
      <c r="B2" t="s">
        <v>5</v>
      </c>
      <c r="C2" s="1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 t="s">
        <v>25</v>
      </c>
      <c r="I2" s="3" t="s">
        <v>26</v>
      </c>
      <c r="J2" s="19"/>
      <c r="K2" s="14"/>
      <c r="L2" s="14"/>
      <c r="M2" s="14"/>
      <c r="N2" s="13"/>
      <c r="O2" s="4" t="s">
        <v>27</v>
      </c>
      <c r="P2" s="4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5" t="s">
        <v>35</v>
      </c>
      <c r="X2" s="5" t="s">
        <v>36</v>
      </c>
    </row>
    <row r="3" spans="1:24" x14ac:dyDescent="0.3">
      <c r="A3">
        <v>339</v>
      </c>
      <c r="B3">
        <v>127</v>
      </c>
      <c r="C3" s="6">
        <v>29.95</v>
      </c>
      <c r="D3">
        <f>(SQRT((A4-A3)^2+(B4-B3)^2)/$C$3)</f>
        <v>0.47454659110356912</v>
      </c>
      <c r="E3">
        <f>IF(D3*$C$5&gt;=50,"",D3*$C$5)</f>
        <v>23.727329555178457</v>
      </c>
      <c r="F3" s="7">
        <f>(SUM(D3:D2559))</f>
        <v>336.91695376099477</v>
      </c>
      <c r="G3" s="7">
        <f>AVERAGE(E3:E2559)</f>
        <v>6.5881297176575266</v>
      </c>
      <c r="H3" s="7">
        <f>IF(AND(A4-A3&lt;&gt;0,B4-B3&lt;&gt;0),(1/(((TAN((B4-B3)/(A4-A3)))*180)/3.14)),0)</f>
        <v>-6.3395456403330221E-3</v>
      </c>
      <c r="I3" s="7">
        <f>SQRT(H3^2)</f>
        <v>6.3395456403330221E-3</v>
      </c>
      <c r="J3" s="7">
        <f>IF(OR(I3=0,I3*$C$5&gt;=360),"",(I3*$C$5))</f>
        <v>0.3169772820166511</v>
      </c>
      <c r="K3" s="7">
        <f>SUM(I3:I2559)</f>
        <v>44.323696927890175</v>
      </c>
      <c r="L3" s="7">
        <f>AVERAGE(J3:J2559)</f>
        <v>1.8670470483525685</v>
      </c>
      <c r="M3" s="7">
        <f>(K3/F3)*100</f>
        <v>13.15567424942733</v>
      </c>
      <c r="N3" s="7">
        <f ca="1">IF(SUM(OFFSET($J$3,(ROW()-ROW($P$3))*$C$5,,50,))&lt;500,1,0)</f>
        <v>1</v>
      </c>
      <c r="O3" s="8">
        <f ca="1">((SUM(N3:N54))/$C$7)</f>
        <v>0.99687255668491015</v>
      </c>
      <c r="P3" s="8">
        <f ca="1">1-O3</f>
        <v>3.1274433150898506E-3</v>
      </c>
      <c r="Q3" s="7">
        <f t="shared" ref="Q3:Q66" si="0">IF(E3&lt;1,1,0)</f>
        <v>0</v>
      </c>
      <c r="R3" s="8">
        <f>(((SUM(Q3:Q2559)/$C$5))/$C$7)</f>
        <v>0.17200938232994528</v>
      </c>
      <c r="S3" s="7">
        <f t="shared" ref="S3:S66" si="1">IF(AND(E3&gt;=1,E3&lt;10),1,0)</f>
        <v>0</v>
      </c>
      <c r="T3" s="8">
        <f>(((SUM(S3:S2559)/$C$5))/$C$7)</f>
        <v>0.63604378420641128</v>
      </c>
      <c r="U3" s="7">
        <f t="shared" ref="U3:U66" si="2">IF(E3&gt;=10,1,0)</f>
        <v>1</v>
      </c>
      <c r="V3" s="8">
        <f>(((SUM(U3:U2559)/$C$5))/$C$7)</f>
        <v>0.19155590304925726</v>
      </c>
      <c r="W3">
        <f>(SQRT((A3-$C$9)^2+(B3-$C$11)^2)/$C$3)</f>
        <v>14.316438447090716</v>
      </c>
      <c r="X3">
        <f>AVERAGE(W3:W2560)</f>
        <v>18.043222742355798</v>
      </c>
    </row>
    <row r="4" spans="1:24" x14ac:dyDescent="0.3">
      <c r="A4">
        <v>348</v>
      </c>
      <c r="B4">
        <v>116</v>
      </c>
      <c r="C4" s="1" t="s">
        <v>37</v>
      </c>
      <c r="D4">
        <f t="shared" ref="D4:D67" si="3">(SQRT((A5-A4)^2+(B5-B4)^2)/$C$3)</f>
        <v>0.80688120024003829</v>
      </c>
      <c r="E4">
        <f t="shared" ref="E4:E67" si="4">IF(D4*$C$5&gt;=50,"",D4*$C$5)</f>
        <v>40.344060012001911</v>
      </c>
      <c r="F4" s="7"/>
      <c r="G4" s="7"/>
      <c r="H4" s="7">
        <f t="shared" ref="H4:H67" si="5">IF(AND(A5-A4&lt;&gt;0,B5-B4&lt;&gt;0),(1/(((TAN((B5-B4)/(A5-A4)))*180)/3.14)),0)</f>
        <v>1.2697737425861408E-2</v>
      </c>
      <c r="I4" s="7">
        <f t="shared" ref="I4:I67" si="6">SQRT(H4^2)</f>
        <v>1.2697737425861408E-2</v>
      </c>
      <c r="J4" s="7">
        <f t="shared" ref="J4:J67" si="7">IF(OR(I4=0,I4*$C$5&gt;=360),"",(I4*$C$5))</f>
        <v>0.63488687129307042</v>
      </c>
      <c r="K4" s="12" t="s">
        <v>38</v>
      </c>
      <c r="L4" s="12"/>
      <c r="M4" s="7"/>
      <c r="N4" s="7">
        <f t="shared" ref="N4:N53" ca="1" si="8">IF(SUM(OFFSET($J$3,(ROW()-ROW($P$3))*$C$5,,50,))&lt;500,1,0)</f>
        <v>1</v>
      </c>
      <c r="O4" s="7"/>
      <c r="P4" s="7"/>
      <c r="Q4" s="7">
        <f t="shared" si="0"/>
        <v>0</v>
      </c>
      <c r="R4" s="7"/>
      <c r="S4" s="7">
        <f t="shared" si="1"/>
        <v>0</v>
      </c>
      <c r="T4" s="7"/>
      <c r="U4" s="7">
        <f t="shared" si="2"/>
        <v>1</v>
      </c>
      <c r="V4" s="7"/>
      <c r="W4">
        <f t="shared" ref="W4:W67" si="9">(SQRT((A4-$C$9)^2+(B4-$C$11)^2)/$C$3)</f>
        <v>14.261121598354821</v>
      </c>
    </row>
    <row r="5" spans="1:24" x14ac:dyDescent="0.3">
      <c r="A5">
        <v>358</v>
      </c>
      <c r="B5">
        <v>94</v>
      </c>
      <c r="C5" s="6">
        <v>50</v>
      </c>
      <c r="D5">
        <f t="shared" si="3"/>
        <v>0.28527558415083576</v>
      </c>
      <c r="E5">
        <f t="shared" si="4"/>
        <v>14.263779207541788</v>
      </c>
      <c r="F5" s="3"/>
      <c r="G5" s="3"/>
      <c r="H5" s="7">
        <f t="shared" si="5"/>
        <v>3.392682397434775E-2</v>
      </c>
      <c r="I5" s="7">
        <f t="shared" si="6"/>
        <v>3.392682397434775E-2</v>
      </c>
      <c r="J5" s="7">
        <f t="shared" si="7"/>
        <v>1.6963411987173875</v>
      </c>
      <c r="K5" s="9">
        <f>IF(E3="",1,0)</f>
        <v>0</v>
      </c>
      <c r="L5">
        <f>SUM(K5:K2560)</f>
        <v>0</v>
      </c>
      <c r="M5" s="7"/>
      <c r="N5" s="7">
        <f t="shared" ca="1" si="8"/>
        <v>1</v>
      </c>
      <c r="O5" s="7"/>
      <c r="P5" s="7"/>
      <c r="Q5" s="7">
        <f t="shared" si="0"/>
        <v>0</v>
      </c>
      <c r="R5" s="7"/>
      <c r="S5" s="7">
        <f t="shared" si="1"/>
        <v>0</v>
      </c>
      <c r="T5" s="7"/>
      <c r="U5" s="7">
        <f t="shared" si="2"/>
        <v>1</v>
      </c>
      <c r="V5" s="7"/>
      <c r="W5">
        <f t="shared" si="9"/>
        <v>14.410740173892581</v>
      </c>
    </row>
    <row r="6" spans="1:24" x14ac:dyDescent="0.3">
      <c r="A6">
        <v>361</v>
      </c>
      <c r="B6">
        <v>86</v>
      </c>
      <c r="C6" s="1" t="s">
        <v>39</v>
      </c>
      <c r="D6">
        <f t="shared" si="3"/>
        <v>0.80688120024003829</v>
      </c>
      <c r="E6">
        <f t="shared" si="4"/>
        <v>40.344060012001911</v>
      </c>
      <c r="H6" s="7">
        <f t="shared" si="5"/>
        <v>1.2697737425861408E-2</v>
      </c>
      <c r="I6" s="7">
        <f t="shared" si="6"/>
        <v>1.2697737425861408E-2</v>
      </c>
      <c r="J6" s="7">
        <f t="shared" si="7"/>
        <v>0.63488687129307042</v>
      </c>
      <c r="K6" s="9">
        <f t="shared" ref="K6:K69" si="10">IF(E4="",1,0)</f>
        <v>0</v>
      </c>
      <c r="L6" s="7"/>
      <c r="M6" s="7"/>
      <c r="N6" s="7">
        <f t="shared" ca="1" si="8"/>
        <v>1</v>
      </c>
      <c r="O6" s="7"/>
      <c r="P6" s="7"/>
      <c r="Q6" s="7">
        <f t="shared" si="0"/>
        <v>0</v>
      </c>
      <c r="R6" s="7"/>
      <c r="S6" s="7">
        <f t="shared" si="1"/>
        <v>0</v>
      </c>
      <c r="T6" s="7"/>
      <c r="U6" s="7">
        <f t="shared" si="2"/>
        <v>1</v>
      </c>
      <c r="V6" s="7"/>
      <c r="W6">
        <f t="shared" si="9"/>
        <v>14.492702769347909</v>
      </c>
    </row>
    <row r="7" spans="1:24" x14ac:dyDescent="0.3">
      <c r="A7">
        <v>371</v>
      </c>
      <c r="B7">
        <v>64</v>
      </c>
      <c r="C7" s="6">
        <v>51.16</v>
      </c>
      <c r="D7">
        <f t="shared" si="3"/>
        <v>0.12038568532434021</v>
      </c>
      <c r="E7">
        <f t="shared" si="4"/>
        <v>6.019284266217011</v>
      </c>
      <c r="F7" s="7"/>
      <c r="G7" s="7"/>
      <c r="H7" s="7">
        <f t="shared" si="5"/>
        <v>-1.2370700617240485E-3</v>
      </c>
      <c r="I7" s="7">
        <f t="shared" si="6"/>
        <v>1.2370700617240485E-3</v>
      </c>
      <c r="J7" s="7">
        <f t="shared" si="7"/>
        <v>6.1853503086202424E-2</v>
      </c>
      <c r="K7" s="9">
        <f t="shared" si="10"/>
        <v>0</v>
      </c>
      <c r="L7" s="7"/>
      <c r="M7" s="7"/>
      <c r="N7" s="7">
        <f t="shared" ca="1" si="8"/>
        <v>1</v>
      </c>
      <c r="O7" s="7"/>
      <c r="P7" s="7"/>
      <c r="Q7" s="7">
        <f t="shared" si="0"/>
        <v>0</v>
      </c>
      <c r="R7" s="7"/>
      <c r="S7" s="7">
        <f t="shared" si="1"/>
        <v>1</v>
      </c>
      <c r="T7" s="7"/>
      <c r="U7" s="7">
        <f t="shared" si="2"/>
        <v>0</v>
      </c>
      <c r="V7" s="7"/>
      <c r="W7">
        <f t="shared" si="9"/>
        <v>14.699989753284152</v>
      </c>
    </row>
    <row r="8" spans="1:24" x14ac:dyDescent="0.3">
      <c r="A8">
        <v>373</v>
      </c>
      <c r="B8">
        <v>61</v>
      </c>
      <c r="C8" s="1" t="s">
        <v>40</v>
      </c>
      <c r="D8">
        <f t="shared" si="3"/>
        <v>0.19468954573773958</v>
      </c>
      <c r="E8">
        <f t="shared" si="4"/>
        <v>9.73447728688698</v>
      </c>
      <c r="F8" s="7"/>
      <c r="G8" s="7"/>
      <c r="H8" s="7">
        <f t="shared" si="5"/>
        <v>1.677547484283135E-3</v>
      </c>
      <c r="I8" s="7">
        <f t="shared" si="6"/>
        <v>1.677547484283135E-3</v>
      </c>
      <c r="J8" s="7">
        <f t="shared" si="7"/>
        <v>8.3877374214156752E-2</v>
      </c>
      <c r="K8" s="9">
        <f t="shared" si="10"/>
        <v>0</v>
      </c>
      <c r="L8" s="7"/>
      <c r="M8" s="7"/>
      <c r="N8" s="7">
        <f t="shared" ca="1" si="8"/>
        <v>1</v>
      </c>
      <c r="O8" s="7"/>
      <c r="P8" s="7"/>
      <c r="Q8" s="7">
        <f t="shared" si="0"/>
        <v>0</v>
      </c>
      <c r="R8" s="7"/>
      <c r="S8" s="7">
        <f t="shared" si="1"/>
        <v>1</v>
      </c>
      <c r="T8" s="7"/>
      <c r="U8" s="7">
        <f t="shared" si="2"/>
        <v>0</v>
      </c>
      <c r="V8" s="7"/>
      <c r="W8">
        <f t="shared" si="9"/>
        <v>14.715490538931705</v>
      </c>
    </row>
    <row r="9" spans="1:24" x14ac:dyDescent="0.3">
      <c r="A9">
        <v>376</v>
      </c>
      <c r="B9">
        <v>56</v>
      </c>
      <c r="C9" s="6">
        <v>704</v>
      </c>
      <c r="D9">
        <f t="shared" si="3"/>
        <v>0.1669449081803005</v>
      </c>
      <c r="E9">
        <f t="shared" si="4"/>
        <v>8.3472454090150254</v>
      </c>
      <c r="F9" s="7"/>
      <c r="G9" s="7"/>
      <c r="H9" s="7">
        <f t="shared" si="5"/>
        <v>-4.2220688924404807E-3</v>
      </c>
      <c r="I9" s="7">
        <f t="shared" si="6"/>
        <v>4.2220688924404807E-3</v>
      </c>
      <c r="J9" s="7">
        <f t="shared" si="7"/>
        <v>0.21110344462202404</v>
      </c>
      <c r="K9" s="9">
        <f t="shared" si="10"/>
        <v>0</v>
      </c>
      <c r="L9" s="7"/>
      <c r="M9" s="7"/>
      <c r="N9" s="7">
        <f t="shared" ca="1" si="8"/>
        <v>1</v>
      </c>
      <c r="O9" s="7"/>
      <c r="P9" s="7"/>
      <c r="Q9" s="7">
        <f t="shared" si="0"/>
        <v>0</v>
      </c>
      <c r="R9" s="7"/>
      <c r="S9" s="7">
        <f t="shared" si="1"/>
        <v>1</v>
      </c>
      <c r="T9" s="7"/>
      <c r="U9" s="7">
        <f t="shared" si="2"/>
        <v>0</v>
      </c>
      <c r="V9" s="7"/>
      <c r="W9">
        <f t="shared" si="9"/>
        <v>14.751734246660783</v>
      </c>
    </row>
    <row r="10" spans="1:24" x14ac:dyDescent="0.3">
      <c r="A10">
        <v>379</v>
      </c>
      <c r="B10">
        <v>52</v>
      </c>
      <c r="C10" s="1" t="s">
        <v>41</v>
      </c>
      <c r="D10">
        <f t="shared" si="3"/>
        <v>0.47805746455012865</v>
      </c>
      <c r="E10">
        <f t="shared" si="4"/>
        <v>23.902873227506433</v>
      </c>
      <c r="F10" s="7"/>
      <c r="G10" s="7"/>
      <c r="H10" s="7">
        <f t="shared" si="5"/>
        <v>-7.9815662917489605E-4</v>
      </c>
      <c r="I10" s="7">
        <f t="shared" si="6"/>
        <v>7.9815662917489605E-4</v>
      </c>
      <c r="J10" s="7">
        <f t="shared" si="7"/>
        <v>3.9907831458744804E-2</v>
      </c>
      <c r="K10" s="9">
        <f t="shared" si="10"/>
        <v>0</v>
      </c>
      <c r="L10" s="7"/>
      <c r="M10" s="7"/>
      <c r="N10" s="7">
        <f t="shared" ca="1" si="8"/>
        <v>1</v>
      </c>
      <c r="O10" s="7"/>
      <c r="P10" s="7"/>
      <c r="Q10" s="7">
        <f t="shared" si="0"/>
        <v>0</v>
      </c>
      <c r="R10" s="7"/>
      <c r="S10" s="7">
        <f t="shared" si="1"/>
        <v>0</v>
      </c>
      <c r="T10" s="7"/>
      <c r="U10" s="7">
        <f t="shared" si="2"/>
        <v>1</v>
      </c>
      <c r="V10" s="7"/>
      <c r="W10">
        <f t="shared" si="9"/>
        <v>14.767784651881581</v>
      </c>
    </row>
    <row r="11" spans="1:24" x14ac:dyDescent="0.3">
      <c r="A11">
        <v>376</v>
      </c>
      <c r="B11">
        <v>66</v>
      </c>
      <c r="C11" s="6">
        <v>352</v>
      </c>
      <c r="D11">
        <f t="shared" si="3"/>
        <v>0.69718240460170622</v>
      </c>
      <c r="E11">
        <f t="shared" si="4"/>
        <v>34.85912023008531</v>
      </c>
      <c r="F11" s="7"/>
      <c r="G11" s="7"/>
      <c r="H11" s="7">
        <f t="shared" si="5"/>
        <v>-8.9861681781878547E-2</v>
      </c>
      <c r="I11" s="7">
        <f t="shared" si="6"/>
        <v>8.9861681781878547E-2</v>
      </c>
      <c r="J11" s="7">
        <f t="shared" si="7"/>
        <v>4.4930840890939274</v>
      </c>
      <c r="K11" s="9">
        <f t="shared" si="10"/>
        <v>0</v>
      </c>
      <c r="L11" s="7"/>
      <c r="M11" s="7"/>
      <c r="N11" s="7">
        <f t="shared" ca="1" si="8"/>
        <v>1</v>
      </c>
      <c r="O11" s="7"/>
      <c r="P11" s="7"/>
      <c r="Q11" s="7">
        <f t="shared" si="0"/>
        <v>0</v>
      </c>
      <c r="R11" s="7"/>
      <c r="S11" s="7">
        <f t="shared" si="1"/>
        <v>0</v>
      </c>
      <c r="T11" s="7"/>
      <c r="U11" s="7">
        <f t="shared" si="2"/>
        <v>1</v>
      </c>
      <c r="V11" s="7"/>
      <c r="W11">
        <f t="shared" si="9"/>
        <v>14.530154405683044</v>
      </c>
    </row>
    <row r="12" spans="1:24" x14ac:dyDescent="0.3">
      <c r="A12">
        <v>382</v>
      </c>
      <c r="B12">
        <v>46</v>
      </c>
      <c r="D12">
        <f t="shared" si="3"/>
        <v>0.23609575331771204</v>
      </c>
      <c r="E12">
        <f t="shared" si="4"/>
        <v>11.804787665885602</v>
      </c>
      <c r="F12" s="7"/>
      <c r="G12" s="7"/>
      <c r="H12" s="7">
        <f t="shared" si="5"/>
        <v>-1.1200948966854434E-2</v>
      </c>
      <c r="I12" s="7">
        <f t="shared" si="6"/>
        <v>1.1200948966854434E-2</v>
      </c>
      <c r="J12" s="7">
        <f t="shared" si="7"/>
        <v>0.56004744834272169</v>
      </c>
      <c r="K12" s="9">
        <f t="shared" si="10"/>
        <v>0</v>
      </c>
      <c r="L12" s="7"/>
      <c r="M12" s="7"/>
      <c r="N12" s="7">
        <f t="shared" ca="1" si="8"/>
        <v>1</v>
      </c>
      <c r="O12" s="7"/>
      <c r="P12" s="7"/>
      <c r="Q12" s="7">
        <f t="shared" si="0"/>
        <v>0</v>
      </c>
      <c r="R12" s="7"/>
      <c r="S12" s="7">
        <f t="shared" si="1"/>
        <v>0</v>
      </c>
      <c r="T12" s="7"/>
      <c r="U12" s="7">
        <f t="shared" si="2"/>
        <v>1</v>
      </c>
      <c r="V12" s="7"/>
      <c r="W12">
        <f t="shared" si="9"/>
        <v>14.831624670441672</v>
      </c>
    </row>
    <row r="13" spans="1:24" x14ac:dyDescent="0.3">
      <c r="A13">
        <v>387</v>
      </c>
      <c r="B13">
        <v>41</v>
      </c>
      <c r="C13" s="1" t="s">
        <v>42</v>
      </c>
      <c r="D13">
        <f t="shared" si="3"/>
        <v>0.48615091080337353</v>
      </c>
      <c r="E13">
        <f t="shared" si="4"/>
        <v>24.307545540168675</v>
      </c>
      <c r="F13" s="7"/>
      <c r="G13" s="7"/>
      <c r="H13" s="7">
        <f t="shared" si="5"/>
        <v>-4.6569976460012444E-2</v>
      </c>
      <c r="I13" s="7">
        <f t="shared" si="6"/>
        <v>4.6569976460012444E-2</v>
      </c>
      <c r="J13" s="7">
        <f t="shared" si="7"/>
        <v>2.3284988230006221</v>
      </c>
      <c r="K13" s="9">
        <f t="shared" si="10"/>
        <v>0</v>
      </c>
      <c r="L13" s="7"/>
      <c r="M13" s="7"/>
      <c r="N13" s="7">
        <f t="shared" ca="1" si="8"/>
        <v>1</v>
      </c>
      <c r="O13" s="7"/>
      <c r="P13" s="7"/>
      <c r="Q13" s="7">
        <f t="shared" si="0"/>
        <v>0</v>
      </c>
      <c r="R13" s="7"/>
      <c r="S13" s="7">
        <f t="shared" si="1"/>
        <v>0</v>
      </c>
      <c r="T13" s="7"/>
      <c r="U13" s="7">
        <f t="shared" si="2"/>
        <v>1</v>
      </c>
      <c r="V13" s="7"/>
      <c r="W13">
        <f t="shared" si="9"/>
        <v>14.827490000483488</v>
      </c>
    </row>
    <row r="14" spans="1:24" x14ac:dyDescent="0.3">
      <c r="A14">
        <v>383</v>
      </c>
      <c r="B14">
        <v>55</v>
      </c>
      <c r="C14">
        <f>F3</f>
        <v>336.91695376099477</v>
      </c>
      <c r="D14">
        <f t="shared" si="3"/>
        <v>0.61384895862605127</v>
      </c>
      <c r="E14">
        <f t="shared" si="4"/>
        <v>30.692447931302564</v>
      </c>
      <c r="F14" s="7"/>
      <c r="G14" s="7"/>
      <c r="H14" s="7">
        <f t="shared" si="5"/>
        <v>2.0171753622700038E-2</v>
      </c>
      <c r="I14" s="7">
        <f t="shared" si="6"/>
        <v>2.0171753622700038E-2</v>
      </c>
      <c r="J14" s="7">
        <f t="shared" si="7"/>
        <v>1.0085876811350019</v>
      </c>
      <c r="K14" s="9">
        <f t="shared" si="10"/>
        <v>0</v>
      </c>
      <c r="L14" s="7"/>
      <c r="M14" s="7"/>
      <c r="N14" s="7">
        <f t="shared" ca="1" si="8"/>
        <v>1</v>
      </c>
      <c r="O14" s="7"/>
      <c r="P14" s="7"/>
      <c r="Q14" s="7">
        <f t="shared" si="0"/>
        <v>0</v>
      </c>
      <c r="R14" s="7"/>
      <c r="S14" s="7">
        <f t="shared" si="1"/>
        <v>0</v>
      </c>
      <c r="T14" s="7"/>
      <c r="U14" s="7">
        <f t="shared" si="2"/>
        <v>1</v>
      </c>
      <c r="V14" s="7"/>
      <c r="W14">
        <f t="shared" si="9"/>
        <v>14.601715930330467</v>
      </c>
    </row>
    <row r="15" spans="1:24" x14ac:dyDescent="0.3">
      <c r="A15">
        <v>390</v>
      </c>
      <c r="B15">
        <v>38</v>
      </c>
      <c r="C15">
        <f>G3</f>
        <v>6.5881297176575266</v>
      </c>
      <c r="D15">
        <f t="shared" si="3"/>
        <v>0.13355592654424039</v>
      </c>
      <c r="E15">
        <f t="shared" si="4"/>
        <v>6.67779632721202</v>
      </c>
      <c r="F15" s="7"/>
      <c r="G15" s="7"/>
      <c r="H15" s="7">
        <f t="shared" si="5"/>
        <v>0</v>
      </c>
      <c r="I15" s="7">
        <f t="shared" si="6"/>
        <v>0</v>
      </c>
      <c r="J15" s="7" t="str">
        <f t="shared" si="7"/>
        <v/>
      </c>
      <c r="K15" s="9">
        <f t="shared" si="10"/>
        <v>0</v>
      </c>
      <c r="L15" s="7"/>
      <c r="M15" s="7"/>
      <c r="N15" s="7">
        <f t="shared" ca="1" si="8"/>
        <v>1</v>
      </c>
      <c r="O15" s="7"/>
      <c r="P15" s="7"/>
      <c r="Q15" s="7">
        <f t="shared" si="0"/>
        <v>0</v>
      </c>
      <c r="R15" s="7"/>
      <c r="S15" s="7">
        <f t="shared" si="1"/>
        <v>1</v>
      </c>
      <c r="T15" s="7"/>
      <c r="U15" s="7">
        <f t="shared" si="2"/>
        <v>0</v>
      </c>
      <c r="V15" s="7"/>
      <c r="W15">
        <f t="shared" si="9"/>
        <v>14.826813308352316</v>
      </c>
    </row>
    <row r="16" spans="1:24" x14ac:dyDescent="0.3">
      <c r="A16">
        <v>390</v>
      </c>
      <c r="B16">
        <v>34</v>
      </c>
      <c r="C16">
        <f>L3</f>
        <v>1.8670470483525685</v>
      </c>
      <c r="D16">
        <f t="shared" si="3"/>
        <v>7.4660032637722529E-2</v>
      </c>
      <c r="E16">
        <f t="shared" si="4"/>
        <v>3.7330016318861263</v>
      </c>
      <c r="F16" s="7"/>
      <c r="G16" s="7"/>
      <c r="H16" s="7">
        <f t="shared" si="5"/>
        <v>7.9835817816183187E-3</v>
      </c>
      <c r="I16" s="7">
        <f t="shared" si="6"/>
        <v>7.9835817816183187E-3</v>
      </c>
      <c r="J16" s="7">
        <f t="shared" si="7"/>
        <v>0.39917908908091593</v>
      </c>
      <c r="K16" s="9">
        <f t="shared" si="10"/>
        <v>0</v>
      </c>
      <c r="L16" s="7"/>
      <c r="M16" s="7"/>
      <c r="N16" s="7">
        <f t="shared" ca="1" si="8"/>
        <v>1</v>
      </c>
      <c r="O16" s="7"/>
      <c r="P16" s="7"/>
      <c r="Q16" s="7">
        <f t="shared" si="0"/>
        <v>0</v>
      </c>
      <c r="R16" s="7"/>
      <c r="S16" s="7">
        <f t="shared" si="1"/>
        <v>1</v>
      </c>
      <c r="T16" s="7"/>
      <c r="U16" s="7">
        <f t="shared" si="2"/>
        <v>0</v>
      </c>
      <c r="V16" s="7"/>
      <c r="W16">
        <f t="shared" si="9"/>
        <v>14.921550462070543</v>
      </c>
    </row>
    <row r="17" spans="1:23" x14ac:dyDescent="0.3">
      <c r="A17">
        <v>391</v>
      </c>
      <c r="B17">
        <v>32</v>
      </c>
      <c r="C17">
        <f>M3</f>
        <v>13.15567424942733</v>
      </c>
      <c r="D17">
        <f t="shared" si="3"/>
        <v>0.1001669449081803</v>
      </c>
      <c r="E17">
        <f t="shared" si="4"/>
        <v>5.0083472454090154</v>
      </c>
      <c r="F17" s="7"/>
      <c r="G17" s="7"/>
      <c r="H17" s="7">
        <f t="shared" si="5"/>
        <v>0</v>
      </c>
      <c r="I17" s="7">
        <f t="shared" si="6"/>
        <v>0</v>
      </c>
      <c r="J17" s="7" t="str">
        <f t="shared" si="7"/>
        <v/>
      </c>
      <c r="K17" s="9">
        <f t="shared" si="10"/>
        <v>0</v>
      </c>
      <c r="L17" s="7"/>
      <c r="M17" s="7"/>
      <c r="N17" s="7">
        <f t="shared" ca="1" si="8"/>
        <v>1</v>
      </c>
      <c r="O17" s="7"/>
      <c r="P17" s="7"/>
      <c r="Q17" s="7">
        <f t="shared" si="0"/>
        <v>0</v>
      </c>
      <c r="R17" s="7"/>
      <c r="S17" s="7">
        <f t="shared" si="1"/>
        <v>1</v>
      </c>
      <c r="T17" s="7"/>
      <c r="U17" s="7">
        <f t="shared" si="2"/>
        <v>0</v>
      </c>
      <c r="V17" s="7"/>
      <c r="W17">
        <f t="shared" si="9"/>
        <v>14.945774955805184</v>
      </c>
    </row>
    <row r="18" spans="1:23" x14ac:dyDescent="0.3">
      <c r="A18">
        <v>391</v>
      </c>
      <c r="B18">
        <v>29</v>
      </c>
      <c r="C18" s="10">
        <f ca="1">O3</f>
        <v>0.99687255668491015</v>
      </c>
      <c r="D18">
        <f t="shared" si="3"/>
        <v>6.6777963272120197E-2</v>
      </c>
      <c r="E18">
        <f t="shared" si="4"/>
        <v>3.33889816360601</v>
      </c>
      <c r="F18" s="7"/>
      <c r="G18" s="7"/>
      <c r="H18" s="7">
        <f t="shared" si="5"/>
        <v>0</v>
      </c>
      <c r="I18" s="7">
        <f t="shared" si="6"/>
        <v>0</v>
      </c>
      <c r="J18" s="7" t="str">
        <f t="shared" si="7"/>
        <v/>
      </c>
      <c r="K18" s="9">
        <f t="shared" si="10"/>
        <v>0</v>
      </c>
      <c r="L18" s="7"/>
      <c r="M18" s="7"/>
      <c r="N18" s="7">
        <f t="shared" ca="1" si="8"/>
        <v>1</v>
      </c>
      <c r="O18" s="7"/>
      <c r="P18" s="7"/>
      <c r="Q18" s="7">
        <f t="shared" si="0"/>
        <v>0</v>
      </c>
      <c r="R18" s="7"/>
      <c r="S18" s="7">
        <f t="shared" si="1"/>
        <v>1</v>
      </c>
      <c r="T18" s="7"/>
      <c r="U18" s="7">
        <f t="shared" si="2"/>
        <v>0</v>
      </c>
      <c r="V18" s="7"/>
      <c r="W18">
        <f t="shared" si="9"/>
        <v>15.017545894993516</v>
      </c>
    </row>
    <row r="19" spans="1:23" x14ac:dyDescent="0.3">
      <c r="A19">
        <v>391</v>
      </c>
      <c r="B19">
        <v>27</v>
      </c>
      <c r="C19" s="10">
        <f ca="1">P3</f>
        <v>3.1274433150898506E-3</v>
      </c>
      <c r="D19">
        <f t="shared" si="3"/>
        <v>0.14932006527544506</v>
      </c>
      <c r="E19">
        <f t="shared" si="4"/>
        <v>7.4660032637722527</v>
      </c>
      <c r="F19" s="7"/>
      <c r="G19" s="7"/>
      <c r="H19" s="7">
        <f t="shared" si="5"/>
        <v>7.9835817816183187E-3</v>
      </c>
      <c r="I19" s="7">
        <f t="shared" si="6"/>
        <v>7.9835817816183187E-3</v>
      </c>
      <c r="J19" s="7">
        <f t="shared" si="7"/>
        <v>0.39917908908091593</v>
      </c>
      <c r="K19" s="9">
        <f t="shared" si="10"/>
        <v>0</v>
      </c>
      <c r="L19" s="7"/>
      <c r="M19" s="7"/>
      <c r="N19" s="7">
        <f t="shared" ca="1" si="8"/>
        <v>1</v>
      </c>
      <c r="O19" s="7"/>
      <c r="P19" s="7"/>
      <c r="Q19" s="7">
        <f t="shared" si="0"/>
        <v>0</v>
      </c>
      <c r="R19" s="7"/>
      <c r="S19" s="7">
        <f t="shared" si="1"/>
        <v>1</v>
      </c>
      <c r="T19" s="7"/>
      <c r="U19" s="7">
        <f t="shared" si="2"/>
        <v>0</v>
      </c>
      <c r="V19" s="7"/>
      <c r="W19">
        <f t="shared" si="9"/>
        <v>15.065573229550841</v>
      </c>
    </row>
    <row r="20" spans="1:23" x14ac:dyDescent="0.3">
      <c r="A20">
        <v>393</v>
      </c>
      <c r="B20">
        <v>23</v>
      </c>
      <c r="C20" s="10">
        <f>R3</f>
        <v>0.17200938232994528</v>
      </c>
      <c r="D20">
        <f t="shared" si="3"/>
        <v>0.24307545540168676</v>
      </c>
      <c r="E20">
        <f t="shared" si="4"/>
        <v>12.153772770084338</v>
      </c>
      <c r="F20" s="7"/>
      <c r="G20" s="7"/>
      <c r="H20" s="7">
        <f t="shared" si="5"/>
        <v>-5.9385067521896137E-2</v>
      </c>
      <c r="I20" s="7">
        <f t="shared" si="6"/>
        <v>5.9385067521896137E-2</v>
      </c>
      <c r="J20" s="7">
        <f t="shared" si="7"/>
        <v>2.969253376094807</v>
      </c>
      <c r="K20" s="9">
        <f t="shared" si="10"/>
        <v>0</v>
      </c>
      <c r="L20" s="7"/>
      <c r="M20" s="7"/>
      <c r="N20" s="7">
        <f t="shared" ca="1" si="8"/>
        <v>1</v>
      </c>
      <c r="O20" s="7"/>
      <c r="P20" s="7"/>
      <c r="Q20" s="7">
        <f t="shared" si="0"/>
        <v>0</v>
      </c>
      <c r="R20" s="7"/>
      <c r="S20" s="7">
        <f t="shared" si="1"/>
        <v>0</v>
      </c>
      <c r="T20" s="7"/>
      <c r="U20" s="7">
        <f t="shared" si="2"/>
        <v>1</v>
      </c>
      <c r="V20" s="7"/>
      <c r="W20">
        <f t="shared" si="9"/>
        <v>15.116103204744904</v>
      </c>
    </row>
    <row r="21" spans="1:23" x14ac:dyDescent="0.3">
      <c r="A21">
        <v>386</v>
      </c>
      <c r="B21">
        <v>25</v>
      </c>
      <c r="C21" s="10">
        <f>T3</f>
        <v>0.63604378420641128</v>
      </c>
      <c r="D21">
        <f t="shared" si="3"/>
        <v>0.23609575331771204</v>
      </c>
      <c r="E21">
        <f t="shared" si="4"/>
        <v>11.804787665885602</v>
      </c>
      <c r="F21" s="7"/>
      <c r="G21" s="7"/>
      <c r="H21" s="7">
        <f t="shared" si="5"/>
        <v>1.1200948966854434E-2</v>
      </c>
      <c r="I21" s="7">
        <f t="shared" si="6"/>
        <v>1.1200948966854434E-2</v>
      </c>
      <c r="J21" s="7">
        <f t="shared" si="7"/>
        <v>0.56004744834272169</v>
      </c>
      <c r="K21" s="9">
        <f t="shared" si="10"/>
        <v>0</v>
      </c>
      <c r="L21" s="7"/>
      <c r="M21" s="7"/>
      <c r="N21" s="7">
        <f t="shared" ca="1" si="8"/>
        <v>1</v>
      </c>
      <c r="O21" s="7"/>
      <c r="P21" s="7"/>
      <c r="Q21" s="7">
        <f t="shared" si="0"/>
        <v>0</v>
      </c>
      <c r="R21" s="7"/>
      <c r="S21" s="7">
        <f t="shared" si="1"/>
        <v>0</v>
      </c>
      <c r="T21" s="7"/>
      <c r="U21" s="7">
        <f t="shared" si="2"/>
        <v>1</v>
      </c>
      <c r="V21" s="7"/>
      <c r="W21">
        <f t="shared" si="9"/>
        <v>15.229658478547565</v>
      </c>
    </row>
    <row r="22" spans="1:23" x14ac:dyDescent="0.3">
      <c r="A22">
        <v>391</v>
      </c>
      <c r="B22">
        <v>30</v>
      </c>
      <c r="C22" s="10">
        <f>V3</f>
        <v>0.19155590304925726</v>
      </c>
      <c r="D22">
        <f t="shared" si="3"/>
        <v>0.49636289640462461</v>
      </c>
      <c r="E22">
        <f t="shared" si="4"/>
        <v>24.818144820231229</v>
      </c>
      <c r="F22" s="7"/>
      <c r="G22" s="7"/>
      <c r="H22" s="7">
        <f t="shared" si="5"/>
        <v>1.358645194344741E-2</v>
      </c>
      <c r="I22" s="7">
        <f t="shared" si="6"/>
        <v>1.358645194344741E-2</v>
      </c>
      <c r="J22" s="7">
        <f t="shared" si="7"/>
        <v>0.67932259717237053</v>
      </c>
      <c r="K22" s="9">
        <f t="shared" si="10"/>
        <v>0</v>
      </c>
      <c r="L22" s="7"/>
      <c r="M22" s="7"/>
      <c r="N22" s="7">
        <f t="shared" ca="1" si="8"/>
        <v>1</v>
      </c>
      <c r="O22" s="7"/>
      <c r="P22" s="7"/>
      <c r="Q22" s="7">
        <f t="shared" si="0"/>
        <v>0</v>
      </c>
      <c r="R22" s="7"/>
      <c r="S22" s="7">
        <f t="shared" si="1"/>
        <v>0</v>
      </c>
      <c r="T22" s="7"/>
      <c r="U22" s="7">
        <f t="shared" si="2"/>
        <v>1</v>
      </c>
      <c r="V22" s="7"/>
      <c r="W22">
        <f t="shared" si="9"/>
        <v>14.993586067621033</v>
      </c>
    </row>
    <row r="23" spans="1:23" x14ac:dyDescent="0.3">
      <c r="A23">
        <v>380</v>
      </c>
      <c r="B23">
        <v>20</v>
      </c>
      <c r="C23" s="11">
        <f>X3</f>
        <v>18.043222742355798</v>
      </c>
      <c r="D23">
        <f t="shared" si="3"/>
        <v>0.3405021378025232</v>
      </c>
      <c r="E23">
        <f t="shared" si="4"/>
        <v>17.02510689012616</v>
      </c>
      <c r="F23" s="7"/>
      <c r="G23" s="7"/>
      <c r="H23" s="7">
        <f t="shared" si="5"/>
        <v>8.6056146163015809E-2</v>
      </c>
      <c r="I23" s="7">
        <f t="shared" si="6"/>
        <v>8.6056146163015809E-2</v>
      </c>
      <c r="J23" s="7">
        <f t="shared" si="7"/>
        <v>4.3028073081507907</v>
      </c>
      <c r="K23" s="9">
        <f t="shared" si="10"/>
        <v>0</v>
      </c>
      <c r="L23" s="7"/>
      <c r="M23" s="7"/>
      <c r="N23" s="7">
        <f t="shared" ca="1" si="8"/>
        <v>1</v>
      </c>
      <c r="O23" s="7"/>
      <c r="P23" s="7"/>
      <c r="Q23" s="7">
        <f t="shared" si="0"/>
        <v>0</v>
      </c>
      <c r="R23" s="7"/>
      <c r="S23" s="7">
        <f t="shared" si="1"/>
        <v>0</v>
      </c>
      <c r="T23" s="7"/>
      <c r="U23" s="7">
        <f t="shared" si="2"/>
        <v>1</v>
      </c>
      <c r="V23" s="7"/>
      <c r="W23">
        <f t="shared" si="9"/>
        <v>15.489033061426646</v>
      </c>
    </row>
    <row r="24" spans="1:23" x14ac:dyDescent="0.3">
      <c r="A24">
        <v>370</v>
      </c>
      <c r="B24">
        <v>18</v>
      </c>
      <c r="D24">
        <f t="shared" si="3"/>
        <v>6.6777963272120197E-2</v>
      </c>
      <c r="E24">
        <f t="shared" si="4"/>
        <v>3.33889816360601</v>
      </c>
      <c r="F24" s="7"/>
      <c r="G24" s="7"/>
      <c r="H24" s="7">
        <f t="shared" si="5"/>
        <v>0</v>
      </c>
      <c r="I24" s="7">
        <f t="shared" si="6"/>
        <v>0</v>
      </c>
      <c r="J24" s="7" t="str">
        <f t="shared" si="7"/>
        <v/>
      </c>
      <c r="K24" s="9">
        <f t="shared" si="10"/>
        <v>0</v>
      </c>
      <c r="L24" s="7"/>
      <c r="M24" s="7"/>
      <c r="N24" s="7">
        <f t="shared" ca="1" si="8"/>
        <v>1</v>
      </c>
      <c r="O24" s="7"/>
      <c r="P24" s="7"/>
      <c r="Q24" s="7">
        <f t="shared" si="0"/>
        <v>0</v>
      </c>
      <c r="R24" s="7"/>
      <c r="S24" s="7">
        <f t="shared" si="1"/>
        <v>1</v>
      </c>
      <c r="T24" s="7"/>
      <c r="U24" s="7">
        <f t="shared" si="2"/>
        <v>0</v>
      </c>
      <c r="V24" s="7"/>
      <c r="W24">
        <f t="shared" si="9"/>
        <v>15.771196321623163</v>
      </c>
    </row>
    <row r="25" spans="1:23" x14ac:dyDescent="0.3">
      <c r="A25">
        <v>368</v>
      </c>
      <c r="B25">
        <v>18</v>
      </c>
      <c r="D25">
        <f t="shared" si="3"/>
        <v>0.64829675589140567</v>
      </c>
      <c r="E25">
        <f t="shared" si="4"/>
        <v>32.414837794570282</v>
      </c>
      <c r="F25" s="7"/>
      <c r="G25" s="7"/>
      <c r="H25" s="7">
        <f t="shared" si="5"/>
        <v>2.037116873622723E-3</v>
      </c>
      <c r="I25" s="7">
        <f t="shared" si="6"/>
        <v>2.037116873622723E-3</v>
      </c>
      <c r="J25" s="7">
        <f t="shared" si="7"/>
        <v>0.10185584368113615</v>
      </c>
      <c r="K25" s="9">
        <f t="shared" si="10"/>
        <v>0</v>
      </c>
      <c r="L25" s="7"/>
      <c r="M25" s="7"/>
      <c r="N25" s="7">
        <f t="shared" ca="1" si="8"/>
        <v>1</v>
      </c>
      <c r="O25" s="7"/>
      <c r="P25" s="7"/>
      <c r="Q25" s="7">
        <f t="shared" si="0"/>
        <v>0</v>
      </c>
      <c r="R25" s="7"/>
      <c r="S25" s="7">
        <f t="shared" si="1"/>
        <v>0</v>
      </c>
      <c r="T25" s="7"/>
      <c r="U25" s="7">
        <f t="shared" si="2"/>
        <v>1</v>
      </c>
      <c r="V25" s="7"/>
      <c r="W25">
        <f t="shared" si="9"/>
        <v>15.818485948473983</v>
      </c>
    </row>
    <row r="26" spans="1:23" x14ac:dyDescent="0.3">
      <c r="A26">
        <v>357</v>
      </c>
      <c r="B26">
        <v>2</v>
      </c>
      <c r="D26">
        <f t="shared" si="3"/>
        <v>3.3388981636060099E-2</v>
      </c>
      <c r="E26">
        <f t="shared" si="4"/>
        <v>1.669449081803005</v>
      </c>
      <c r="F26" s="7"/>
      <c r="G26" s="7"/>
      <c r="H26" s="7">
        <f t="shared" si="5"/>
        <v>0</v>
      </c>
      <c r="I26" s="7">
        <f t="shared" si="6"/>
        <v>0</v>
      </c>
      <c r="J26" s="7" t="str">
        <f t="shared" si="7"/>
        <v/>
      </c>
      <c r="K26" s="9">
        <f t="shared" si="10"/>
        <v>0</v>
      </c>
      <c r="L26" s="7"/>
      <c r="M26" s="7"/>
      <c r="N26" s="7">
        <f t="shared" ca="1" si="8"/>
        <v>1</v>
      </c>
      <c r="O26" s="7"/>
      <c r="P26" s="7"/>
      <c r="Q26" s="7">
        <f t="shared" si="0"/>
        <v>0</v>
      </c>
      <c r="R26" s="7"/>
      <c r="S26" s="7">
        <f t="shared" si="1"/>
        <v>1</v>
      </c>
      <c r="T26" s="7"/>
      <c r="U26" s="7">
        <f t="shared" si="2"/>
        <v>0</v>
      </c>
      <c r="V26" s="7"/>
      <c r="W26">
        <f t="shared" si="9"/>
        <v>16.456026434647598</v>
      </c>
    </row>
    <row r="27" spans="1:23" x14ac:dyDescent="0.3">
      <c r="A27">
        <v>357</v>
      </c>
      <c r="B27">
        <v>3</v>
      </c>
      <c r="D27">
        <f t="shared" si="3"/>
        <v>0.14165745199062721</v>
      </c>
      <c r="E27">
        <f t="shared" si="4"/>
        <v>7.0828725995313606</v>
      </c>
      <c r="F27" s="7"/>
      <c r="G27" s="7"/>
      <c r="H27" s="7">
        <f t="shared" si="5"/>
        <v>1.1200948966854434E-2</v>
      </c>
      <c r="I27" s="7">
        <f t="shared" si="6"/>
        <v>1.1200948966854434E-2</v>
      </c>
      <c r="J27" s="7">
        <f t="shared" si="7"/>
        <v>0.56004744834272169</v>
      </c>
      <c r="K27" s="9">
        <f t="shared" si="10"/>
        <v>0</v>
      </c>
      <c r="L27" s="7"/>
      <c r="M27" s="7"/>
      <c r="N27" s="7">
        <f t="shared" ca="1" si="8"/>
        <v>1</v>
      </c>
      <c r="O27" s="7"/>
      <c r="P27" s="7"/>
      <c r="Q27" s="7">
        <f t="shared" si="0"/>
        <v>0</v>
      </c>
      <c r="R27" s="7"/>
      <c r="S27" s="7">
        <f t="shared" si="1"/>
        <v>1</v>
      </c>
      <c r="T27" s="7"/>
      <c r="U27" s="7">
        <f t="shared" si="2"/>
        <v>0</v>
      </c>
      <c r="V27" s="7"/>
      <c r="W27">
        <f t="shared" si="9"/>
        <v>16.432332274379981</v>
      </c>
    </row>
    <row r="28" spans="1:23" x14ac:dyDescent="0.3">
      <c r="A28">
        <v>354</v>
      </c>
      <c r="B28">
        <v>0</v>
      </c>
      <c r="D28">
        <f t="shared" si="3"/>
        <v>0.45413924903958075</v>
      </c>
      <c r="E28">
        <f t="shared" si="4"/>
        <v>22.706962451979038</v>
      </c>
      <c r="F28" s="7"/>
      <c r="G28" s="7"/>
      <c r="H28" s="7">
        <f t="shared" si="5"/>
        <v>0.1602848407211391</v>
      </c>
      <c r="I28" s="7">
        <f t="shared" si="6"/>
        <v>0.1602848407211391</v>
      </c>
      <c r="J28" s="7">
        <f t="shared" si="7"/>
        <v>8.014242036056956</v>
      </c>
      <c r="K28" s="9">
        <f t="shared" si="10"/>
        <v>0</v>
      </c>
      <c r="L28" s="7"/>
      <c r="M28" s="7"/>
      <c r="N28" s="7">
        <f t="shared" ca="1" si="8"/>
        <v>1</v>
      </c>
      <c r="O28" s="7"/>
      <c r="P28" s="7"/>
      <c r="Q28" s="7">
        <f t="shared" si="0"/>
        <v>0</v>
      </c>
      <c r="R28" s="7"/>
      <c r="S28" s="7">
        <f t="shared" si="1"/>
        <v>0</v>
      </c>
      <c r="T28" s="7"/>
      <c r="U28" s="7">
        <f t="shared" si="2"/>
        <v>1</v>
      </c>
      <c r="V28" s="7"/>
      <c r="W28">
        <f t="shared" si="9"/>
        <v>16.573989146514279</v>
      </c>
    </row>
    <row r="29" spans="1:23" x14ac:dyDescent="0.3">
      <c r="A29">
        <v>358</v>
      </c>
      <c r="B29">
        <v>13</v>
      </c>
      <c r="D29">
        <f t="shared" si="3"/>
        <v>0.22398009791316759</v>
      </c>
      <c r="E29">
        <f t="shared" si="4"/>
        <v>11.19900489565838</v>
      </c>
      <c r="F29" s="7"/>
      <c r="G29" s="7"/>
      <c r="H29" s="7">
        <f t="shared" si="5"/>
        <v>3.1931841367650551E-2</v>
      </c>
      <c r="I29" s="7">
        <f t="shared" si="6"/>
        <v>3.1931841367650551E-2</v>
      </c>
      <c r="J29" s="7">
        <f t="shared" si="7"/>
        <v>1.5965920683825277</v>
      </c>
      <c r="K29" s="9">
        <f t="shared" si="10"/>
        <v>0</v>
      </c>
      <c r="L29" s="7"/>
      <c r="M29" s="7"/>
      <c r="N29" s="7">
        <f t="shared" ca="1" si="8"/>
        <v>1</v>
      </c>
      <c r="O29" s="7"/>
      <c r="P29" s="7"/>
      <c r="Q29" s="7">
        <f t="shared" si="0"/>
        <v>0</v>
      </c>
      <c r="R29" s="7"/>
      <c r="S29" s="7">
        <f t="shared" si="1"/>
        <v>0</v>
      </c>
      <c r="T29" s="7"/>
      <c r="U29" s="7">
        <f t="shared" si="2"/>
        <v>1</v>
      </c>
      <c r="V29" s="7"/>
      <c r="W29">
        <f t="shared" si="9"/>
        <v>16.173403510285603</v>
      </c>
    </row>
    <row r="30" spans="1:23" x14ac:dyDescent="0.3">
      <c r="A30">
        <v>352</v>
      </c>
      <c r="B30">
        <v>10</v>
      </c>
      <c r="D30">
        <f t="shared" si="3"/>
        <v>6.6777963272120197E-2</v>
      </c>
      <c r="E30">
        <f t="shared" si="4"/>
        <v>3.33889816360601</v>
      </c>
      <c r="F30" s="7"/>
      <c r="G30" s="7"/>
      <c r="H30" s="7">
        <f t="shared" si="5"/>
        <v>0</v>
      </c>
      <c r="I30" s="7">
        <f t="shared" si="6"/>
        <v>0</v>
      </c>
      <c r="J30" s="7" t="str">
        <f t="shared" si="7"/>
        <v/>
      </c>
      <c r="K30" s="9">
        <f t="shared" si="10"/>
        <v>0</v>
      </c>
      <c r="L30" s="7"/>
      <c r="M30" s="7"/>
      <c r="N30" s="7">
        <f t="shared" ca="1" si="8"/>
        <v>1</v>
      </c>
      <c r="O30" s="7"/>
      <c r="P30" s="7"/>
      <c r="Q30" s="7">
        <f t="shared" si="0"/>
        <v>0</v>
      </c>
      <c r="R30" s="7"/>
      <c r="S30" s="7">
        <f t="shared" si="1"/>
        <v>1</v>
      </c>
      <c r="T30" s="7"/>
      <c r="U30" s="7">
        <f t="shared" si="2"/>
        <v>0</v>
      </c>
      <c r="V30" s="7"/>
      <c r="W30">
        <f t="shared" si="9"/>
        <v>16.38674617001654</v>
      </c>
    </row>
    <row r="31" spans="1:23" x14ac:dyDescent="0.3">
      <c r="A31">
        <v>354</v>
      </c>
      <c r="B31">
        <v>10</v>
      </c>
      <c r="D31">
        <f t="shared" si="3"/>
        <v>0.10558523072348514</v>
      </c>
      <c r="E31">
        <f t="shared" si="4"/>
        <v>5.279261536174257</v>
      </c>
      <c r="F31" s="7"/>
      <c r="G31" s="7"/>
      <c r="H31" s="7">
        <f t="shared" si="5"/>
        <v>-5.0380550521725839E-2</v>
      </c>
      <c r="I31" s="7">
        <f t="shared" si="6"/>
        <v>5.0380550521725839E-2</v>
      </c>
      <c r="J31" s="7">
        <f t="shared" si="7"/>
        <v>2.5190275260862918</v>
      </c>
      <c r="K31" s="9">
        <f t="shared" si="10"/>
        <v>0</v>
      </c>
      <c r="L31" s="7"/>
      <c r="M31" s="7"/>
      <c r="N31" s="7">
        <f t="shared" ca="1" si="8"/>
        <v>1</v>
      </c>
      <c r="O31" s="7"/>
      <c r="P31" s="7"/>
      <c r="Q31" s="7">
        <f t="shared" si="0"/>
        <v>0</v>
      </c>
      <c r="R31" s="7"/>
      <c r="S31" s="7">
        <f t="shared" si="1"/>
        <v>1</v>
      </c>
      <c r="T31" s="7"/>
      <c r="U31" s="7">
        <f t="shared" si="2"/>
        <v>0</v>
      </c>
      <c r="V31" s="7"/>
      <c r="W31">
        <f t="shared" si="9"/>
        <v>16.338917865379045</v>
      </c>
    </row>
    <row r="32" spans="1:23" x14ac:dyDescent="0.3">
      <c r="A32">
        <v>351</v>
      </c>
      <c r="B32">
        <v>11</v>
      </c>
      <c r="D32">
        <f t="shared" si="3"/>
        <v>3.3388981636060099E-2</v>
      </c>
      <c r="E32">
        <f t="shared" si="4"/>
        <v>1.669449081803005</v>
      </c>
      <c r="F32" s="7"/>
      <c r="G32" s="7"/>
      <c r="H32" s="7">
        <f t="shared" si="5"/>
        <v>0</v>
      </c>
      <c r="I32" s="7">
        <f t="shared" si="6"/>
        <v>0</v>
      </c>
      <c r="J32" s="7" t="str">
        <f t="shared" si="7"/>
        <v/>
      </c>
      <c r="K32" s="9">
        <f t="shared" si="10"/>
        <v>0</v>
      </c>
      <c r="L32" s="7"/>
      <c r="M32" s="7"/>
      <c r="N32" s="7">
        <f t="shared" ca="1" si="8"/>
        <v>1</v>
      </c>
      <c r="O32" s="7"/>
      <c r="P32" s="7"/>
      <c r="Q32" s="7">
        <f t="shared" si="0"/>
        <v>0</v>
      </c>
      <c r="R32" s="7"/>
      <c r="S32" s="7">
        <f t="shared" si="1"/>
        <v>1</v>
      </c>
      <c r="T32" s="7"/>
      <c r="U32" s="7">
        <f t="shared" si="2"/>
        <v>0</v>
      </c>
      <c r="V32" s="7"/>
      <c r="W32">
        <f t="shared" si="9"/>
        <v>16.387494505586723</v>
      </c>
    </row>
    <row r="33" spans="1:23" x14ac:dyDescent="0.3">
      <c r="A33">
        <v>351</v>
      </c>
      <c r="B33">
        <v>10</v>
      </c>
      <c r="D33">
        <f t="shared" si="3"/>
        <v>6.6777963272120197E-2</v>
      </c>
      <c r="E33">
        <f t="shared" si="4"/>
        <v>3.33889816360601</v>
      </c>
      <c r="F33" s="7"/>
      <c r="G33" s="7"/>
      <c r="H33" s="7">
        <f t="shared" si="5"/>
        <v>0</v>
      </c>
      <c r="I33" s="7">
        <f t="shared" si="6"/>
        <v>0</v>
      </c>
      <c r="J33" s="7" t="str">
        <f t="shared" si="7"/>
        <v/>
      </c>
      <c r="K33" s="9">
        <f t="shared" si="10"/>
        <v>0</v>
      </c>
      <c r="L33" s="7"/>
      <c r="M33" s="7"/>
      <c r="N33" s="7">
        <f t="shared" ca="1" si="8"/>
        <v>1</v>
      </c>
      <c r="O33" s="7"/>
      <c r="P33" s="7"/>
      <c r="Q33" s="7">
        <f t="shared" si="0"/>
        <v>0</v>
      </c>
      <c r="R33" s="7"/>
      <c r="S33" s="7">
        <f t="shared" si="1"/>
        <v>1</v>
      </c>
      <c r="T33" s="7"/>
      <c r="U33" s="7">
        <f t="shared" si="2"/>
        <v>0</v>
      </c>
      <c r="V33" s="7"/>
      <c r="W33">
        <f t="shared" si="9"/>
        <v>16.41070994891173</v>
      </c>
    </row>
    <row r="34" spans="1:23" x14ac:dyDescent="0.3">
      <c r="A34">
        <v>351</v>
      </c>
      <c r="B34">
        <v>12</v>
      </c>
      <c r="D34">
        <f t="shared" si="3"/>
        <v>0.42234092289394054</v>
      </c>
      <c r="E34">
        <f t="shared" si="4"/>
        <v>21.117046144697028</v>
      </c>
      <c r="F34" s="7"/>
      <c r="G34" s="7"/>
      <c r="H34" s="7">
        <f t="shared" si="5"/>
        <v>0.12237718339724686</v>
      </c>
      <c r="I34" s="7">
        <f t="shared" si="6"/>
        <v>0.12237718339724686</v>
      </c>
      <c r="J34" s="7">
        <f t="shared" si="7"/>
        <v>6.1188591698623434</v>
      </c>
      <c r="K34" s="9">
        <f t="shared" si="10"/>
        <v>0</v>
      </c>
      <c r="L34" s="7"/>
      <c r="M34" s="7"/>
      <c r="N34" s="7">
        <f t="shared" ca="1" si="8"/>
        <v>1</v>
      </c>
      <c r="O34" s="7"/>
      <c r="P34" s="7"/>
      <c r="Q34" s="7">
        <f t="shared" si="0"/>
        <v>0</v>
      </c>
      <c r="R34" s="7"/>
      <c r="S34" s="7">
        <f t="shared" si="1"/>
        <v>0</v>
      </c>
      <c r="T34" s="7"/>
      <c r="U34" s="7">
        <f t="shared" si="2"/>
        <v>1</v>
      </c>
      <c r="V34" s="7"/>
      <c r="W34">
        <f t="shared" si="9"/>
        <v>16.364314252731429</v>
      </c>
    </row>
    <row r="35" spans="1:23" x14ac:dyDescent="0.3">
      <c r="A35">
        <v>355</v>
      </c>
      <c r="B35">
        <v>0</v>
      </c>
      <c r="D35">
        <f t="shared" si="3"/>
        <v>0</v>
      </c>
      <c r="E35">
        <f t="shared" si="4"/>
        <v>0</v>
      </c>
      <c r="F35" s="7"/>
      <c r="G35" s="7"/>
      <c r="H35" s="7">
        <f t="shared" si="5"/>
        <v>0</v>
      </c>
      <c r="I35" s="7">
        <f t="shared" si="6"/>
        <v>0</v>
      </c>
      <c r="J35" s="7" t="str">
        <f t="shared" si="7"/>
        <v/>
      </c>
      <c r="K35" s="9">
        <f t="shared" si="10"/>
        <v>0</v>
      </c>
      <c r="L35" s="7"/>
      <c r="M35" s="7"/>
      <c r="N35" s="7">
        <f t="shared" ca="1" si="8"/>
        <v>1</v>
      </c>
      <c r="O35" s="7"/>
      <c r="P35" s="7"/>
      <c r="Q35" s="7">
        <f t="shared" si="0"/>
        <v>1</v>
      </c>
      <c r="R35" s="7"/>
      <c r="S35" s="7">
        <f t="shared" si="1"/>
        <v>0</v>
      </c>
      <c r="T35" s="7"/>
      <c r="U35" s="7">
        <f t="shared" si="2"/>
        <v>0</v>
      </c>
      <c r="V35" s="7"/>
      <c r="W35">
        <f t="shared" si="9"/>
        <v>16.55046386620576</v>
      </c>
    </row>
    <row r="36" spans="1:23" x14ac:dyDescent="0.3">
      <c r="A36">
        <v>355</v>
      </c>
      <c r="B36">
        <v>0</v>
      </c>
      <c r="D36">
        <f t="shared" si="3"/>
        <v>6.6777963272120197E-2</v>
      </c>
      <c r="E36">
        <f t="shared" si="4"/>
        <v>3.33889816360601</v>
      </c>
      <c r="F36" s="7"/>
      <c r="G36" s="7"/>
      <c r="H36" s="7">
        <f t="shared" si="5"/>
        <v>0</v>
      </c>
      <c r="I36" s="7">
        <f t="shared" si="6"/>
        <v>0</v>
      </c>
      <c r="J36" s="7" t="str">
        <f t="shared" si="7"/>
        <v/>
      </c>
      <c r="K36" s="9">
        <f t="shared" si="10"/>
        <v>0</v>
      </c>
      <c r="L36" s="7"/>
      <c r="M36" s="7"/>
      <c r="N36" s="7">
        <f t="shared" ca="1" si="8"/>
        <v>1</v>
      </c>
      <c r="O36" s="7"/>
      <c r="P36" s="7"/>
      <c r="Q36" s="7">
        <f t="shared" si="0"/>
        <v>0</v>
      </c>
      <c r="R36" s="7"/>
      <c r="S36" s="7">
        <f t="shared" si="1"/>
        <v>1</v>
      </c>
      <c r="T36" s="7"/>
      <c r="U36" s="7">
        <f t="shared" si="2"/>
        <v>0</v>
      </c>
      <c r="V36" s="7"/>
      <c r="W36">
        <f t="shared" si="9"/>
        <v>16.55046386620576</v>
      </c>
    </row>
    <row r="37" spans="1:23" x14ac:dyDescent="0.3">
      <c r="A37">
        <v>357</v>
      </c>
      <c r="B37">
        <v>0</v>
      </c>
      <c r="D37">
        <f t="shared" si="3"/>
        <v>0.40066777963272121</v>
      </c>
      <c r="E37">
        <f t="shared" si="4"/>
        <v>20.033388981636062</v>
      </c>
      <c r="F37" s="7"/>
      <c r="G37" s="7"/>
      <c r="H37" s="7">
        <f t="shared" si="5"/>
        <v>0</v>
      </c>
      <c r="I37" s="7">
        <f t="shared" si="6"/>
        <v>0</v>
      </c>
      <c r="J37" s="7" t="str">
        <f t="shared" si="7"/>
        <v/>
      </c>
      <c r="K37" s="9">
        <f t="shared" si="10"/>
        <v>0</v>
      </c>
      <c r="L37" s="7"/>
      <c r="M37" s="7"/>
      <c r="N37" s="7">
        <f t="shared" ca="1" si="8"/>
        <v>1</v>
      </c>
      <c r="O37" s="7"/>
      <c r="P37" s="7"/>
      <c r="Q37" s="7">
        <f t="shared" si="0"/>
        <v>0</v>
      </c>
      <c r="R37" s="7"/>
      <c r="S37" s="7">
        <f t="shared" si="1"/>
        <v>0</v>
      </c>
      <c r="T37" s="7"/>
      <c r="U37" s="7">
        <f t="shared" si="2"/>
        <v>1</v>
      </c>
      <c r="V37" s="7"/>
      <c r="W37">
        <f t="shared" si="9"/>
        <v>16.503515354213771</v>
      </c>
    </row>
    <row r="38" spans="1:23" x14ac:dyDescent="0.3">
      <c r="A38">
        <v>345</v>
      </c>
      <c r="B38">
        <v>0</v>
      </c>
      <c r="D38">
        <f t="shared" si="3"/>
        <v>0.13355592654424039</v>
      </c>
      <c r="E38">
        <f t="shared" si="4"/>
        <v>6.67779632721202</v>
      </c>
      <c r="F38" s="7"/>
      <c r="G38" s="7"/>
      <c r="H38" s="7">
        <f t="shared" si="5"/>
        <v>0</v>
      </c>
      <c r="I38" s="7">
        <f t="shared" si="6"/>
        <v>0</v>
      </c>
      <c r="J38" s="7" t="str">
        <f t="shared" si="7"/>
        <v/>
      </c>
      <c r="K38" s="9">
        <f t="shared" si="10"/>
        <v>0</v>
      </c>
      <c r="L38" s="7"/>
      <c r="M38" s="7"/>
      <c r="N38" s="7">
        <f t="shared" ca="1" si="8"/>
        <v>1</v>
      </c>
      <c r="O38" s="7"/>
      <c r="P38" s="7"/>
      <c r="Q38" s="7">
        <f t="shared" si="0"/>
        <v>0</v>
      </c>
      <c r="R38" s="7"/>
      <c r="S38" s="7">
        <f t="shared" si="1"/>
        <v>1</v>
      </c>
      <c r="T38" s="7"/>
      <c r="U38" s="7">
        <f t="shared" si="2"/>
        <v>0</v>
      </c>
      <c r="V38" s="7"/>
      <c r="W38">
        <f t="shared" si="9"/>
        <v>16.787221591943382</v>
      </c>
    </row>
    <row r="39" spans="1:23" x14ac:dyDescent="0.3">
      <c r="A39">
        <v>349</v>
      </c>
      <c r="B39">
        <v>0</v>
      </c>
      <c r="D39">
        <f t="shared" si="3"/>
        <v>0.5008347245409015</v>
      </c>
      <c r="E39">
        <f t="shared" si="4"/>
        <v>25.041736227045075</v>
      </c>
      <c r="F39" s="7"/>
      <c r="G39" s="7"/>
      <c r="H39" s="7">
        <f t="shared" si="5"/>
        <v>0</v>
      </c>
      <c r="I39" s="7">
        <f t="shared" si="6"/>
        <v>0</v>
      </c>
      <c r="J39" s="7" t="str">
        <f t="shared" si="7"/>
        <v/>
      </c>
      <c r="K39" s="9">
        <f t="shared" si="10"/>
        <v>0</v>
      </c>
      <c r="L39" s="7"/>
      <c r="M39" s="7"/>
      <c r="N39" s="7">
        <f t="shared" ca="1" si="8"/>
        <v>1</v>
      </c>
      <c r="O39" s="7"/>
      <c r="P39" s="7"/>
      <c r="Q39" s="7">
        <f t="shared" si="0"/>
        <v>0</v>
      </c>
      <c r="R39" s="7"/>
      <c r="S39" s="7">
        <f t="shared" si="1"/>
        <v>0</v>
      </c>
      <c r="T39" s="7"/>
      <c r="U39" s="7">
        <f t="shared" si="2"/>
        <v>1</v>
      </c>
      <c r="V39" s="7"/>
      <c r="W39">
        <f t="shared" si="9"/>
        <v>16.692120031996129</v>
      </c>
    </row>
    <row r="40" spans="1:23" x14ac:dyDescent="0.3">
      <c r="A40">
        <v>334</v>
      </c>
      <c r="B40">
        <v>0</v>
      </c>
      <c r="D40">
        <f t="shared" si="3"/>
        <v>6.6777963272120197E-2</v>
      </c>
      <c r="E40">
        <f t="shared" si="4"/>
        <v>3.33889816360601</v>
      </c>
      <c r="F40" s="7"/>
      <c r="G40" s="7"/>
      <c r="H40" s="7">
        <f t="shared" si="5"/>
        <v>0</v>
      </c>
      <c r="I40" s="7">
        <f t="shared" si="6"/>
        <v>0</v>
      </c>
      <c r="J40" s="7" t="str">
        <f t="shared" si="7"/>
        <v/>
      </c>
      <c r="K40" s="9">
        <f t="shared" si="10"/>
        <v>0</v>
      </c>
      <c r="L40" s="7"/>
      <c r="M40" s="7"/>
      <c r="N40" s="7">
        <f t="shared" ca="1" si="8"/>
        <v>1</v>
      </c>
      <c r="O40" s="7"/>
      <c r="P40" s="7"/>
      <c r="Q40" s="7">
        <f t="shared" si="0"/>
        <v>0</v>
      </c>
      <c r="R40" s="7"/>
      <c r="S40" s="7">
        <f t="shared" si="1"/>
        <v>1</v>
      </c>
      <c r="T40" s="7"/>
      <c r="U40" s="7">
        <f t="shared" si="2"/>
        <v>0</v>
      </c>
      <c r="V40" s="7"/>
      <c r="W40">
        <f t="shared" si="9"/>
        <v>17.051410005989375</v>
      </c>
    </row>
    <row r="41" spans="1:23" x14ac:dyDescent="0.3">
      <c r="A41">
        <v>332</v>
      </c>
      <c r="B41">
        <v>0</v>
      </c>
      <c r="D41">
        <f t="shared" si="3"/>
        <v>0.1001669449081803</v>
      </c>
      <c r="E41">
        <f t="shared" si="4"/>
        <v>5.0083472454090154</v>
      </c>
      <c r="F41" s="7"/>
      <c r="G41" s="7"/>
      <c r="H41" s="7">
        <f t="shared" si="5"/>
        <v>0</v>
      </c>
      <c r="I41" s="7">
        <f t="shared" si="6"/>
        <v>0</v>
      </c>
      <c r="J41" s="7" t="str">
        <f t="shared" si="7"/>
        <v/>
      </c>
      <c r="K41" s="9">
        <f t="shared" si="10"/>
        <v>0</v>
      </c>
      <c r="L41" s="7"/>
      <c r="M41" s="7"/>
      <c r="N41" s="7">
        <f t="shared" ca="1" si="8"/>
        <v>1</v>
      </c>
      <c r="O41" s="7"/>
      <c r="P41" s="7"/>
      <c r="Q41" s="7">
        <f t="shared" si="0"/>
        <v>0</v>
      </c>
      <c r="R41" s="7"/>
      <c r="S41" s="7">
        <f t="shared" si="1"/>
        <v>1</v>
      </c>
      <c r="T41" s="7"/>
      <c r="U41" s="7">
        <f t="shared" si="2"/>
        <v>0</v>
      </c>
      <c r="V41" s="7"/>
      <c r="W41">
        <f t="shared" si="9"/>
        <v>17.099853278577545</v>
      </c>
    </row>
    <row r="42" spans="1:23" x14ac:dyDescent="0.3">
      <c r="A42">
        <v>335</v>
      </c>
      <c r="B42">
        <v>0</v>
      </c>
      <c r="D42">
        <f t="shared" si="3"/>
        <v>0.1669449081803005</v>
      </c>
      <c r="E42">
        <f t="shared" si="4"/>
        <v>8.3472454090150254</v>
      </c>
      <c r="F42" s="7"/>
      <c r="G42" s="7"/>
      <c r="H42" s="7">
        <f t="shared" si="5"/>
        <v>0</v>
      </c>
      <c r="I42" s="7">
        <f t="shared" si="6"/>
        <v>0</v>
      </c>
      <c r="J42" s="7" t="str">
        <f t="shared" si="7"/>
        <v/>
      </c>
      <c r="K42" s="9">
        <f t="shared" si="10"/>
        <v>0</v>
      </c>
      <c r="L42" s="7"/>
      <c r="M42" s="7"/>
      <c r="N42" s="7">
        <f t="shared" ca="1" si="8"/>
        <v>1</v>
      </c>
      <c r="O42" s="7"/>
      <c r="P42" s="7"/>
      <c r="Q42" s="7">
        <f t="shared" si="0"/>
        <v>0</v>
      </c>
      <c r="R42" s="7"/>
      <c r="S42" s="7">
        <f t="shared" si="1"/>
        <v>1</v>
      </c>
      <c r="T42" s="7"/>
      <c r="U42" s="7">
        <f t="shared" si="2"/>
        <v>0</v>
      </c>
      <c r="V42" s="7"/>
      <c r="W42">
        <f t="shared" si="9"/>
        <v>17.0272348954954</v>
      </c>
    </row>
    <row r="43" spans="1:23" x14ac:dyDescent="0.3">
      <c r="A43">
        <v>330</v>
      </c>
      <c r="B43">
        <v>0</v>
      </c>
      <c r="D43">
        <f t="shared" si="3"/>
        <v>0.23372287145242071</v>
      </c>
      <c r="E43">
        <f t="shared" si="4"/>
        <v>11.686143572621036</v>
      </c>
      <c r="F43" s="7"/>
      <c r="G43" s="7"/>
      <c r="H43" s="7">
        <f t="shared" si="5"/>
        <v>0</v>
      </c>
      <c r="I43" s="7">
        <f t="shared" si="6"/>
        <v>0</v>
      </c>
      <c r="J43" s="7" t="str">
        <f t="shared" si="7"/>
        <v/>
      </c>
      <c r="K43" s="9">
        <f t="shared" si="10"/>
        <v>0</v>
      </c>
      <c r="L43" s="7"/>
      <c r="M43" s="7"/>
      <c r="N43" s="7">
        <f t="shared" ca="1" si="8"/>
        <v>1</v>
      </c>
      <c r="O43" s="7"/>
      <c r="P43" s="7"/>
      <c r="Q43" s="7">
        <f t="shared" si="0"/>
        <v>0</v>
      </c>
      <c r="R43" s="7"/>
      <c r="S43" s="7">
        <f t="shared" si="1"/>
        <v>0</v>
      </c>
      <c r="T43" s="7"/>
      <c r="U43" s="7">
        <f t="shared" si="2"/>
        <v>1</v>
      </c>
      <c r="V43" s="7"/>
      <c r="W43">
        <f t="shared" si="9"/>
        <v>17.148419743467947</v>
      </c>
    </row>
    <row r="44" spans="1:23" x14ac:dyDescent="0.3">
      <c r="A44">
        <v>337</v>
      </c>
      <c r="B44">
        <v>0</v>
      </c>
      <c r="D44">
        <f t="shared" si="3"/>
        <v>0.73909661506439583</v>
      </c>
      <c r="E44">
        <f t="shared" si="4"/>
        <v>36.954830753219795</v>
      </c>
      <c r="F44" s="7"/>
      <c r="G44" s="7"/>
      <c r="H44" s="7">
        <f t="shared" si="5"/>
        <v>-5.0380550521725839E-2</v>
      </c>
      <c r="I44" s="7">
        <f t="shared" si="6"/>
        <v>5.0380550521725839E-2</v>
      </c>
      <c r="J44" s="7">
        <f t="shared" si="7"/>
        <v>2.5190275260862918</v>
      </c>
      <c r="K44" s="9">
        <f t="shared" si="10"/>
        <v>0</v>
      </c>
      <c r="L44" s="7"/>
      <c r="M44" s="7"/>
      <c r="N44" s="7">
        <f t="shared" ca="1" si="8"/>
        <v>1</v>
      </c>
      <c r="O44" s="7"/>
      <c r="P44" s="7"/>
      <c r="Q44" s="7">
        <f t="shared" si="0"/>
        <v>0</v>
      </c>
      <c r="R44" s="7"/>
      <c r="S44" s="7">
        <f t="shared" si="1"/>
        <v>0</v>
      </c>
      <c r="T44" s="7"/>
      <c r="U44" s="7">
        <f t="shared" si="2"/>
        <v>1</v>
      </c>
      <c r="V44" s="7"/>
      <c r="W44">
        <f t="shared" si="9"/>
        <v>16.978978388554122</v>
      </c>
    </row>
    <row r="45" spans="1:23" x14ac:dyDescent="0.3">
      <c r="A45">
        <v>316</v>
      </c>
      <c r="B45">
        <v>7</v>
      </c>
      <c r="D45">
        <f t="shared" si="3"/>
        <v>0.5394155065577132</v>
      </c>
      <c r="E45">
        <f t="shared" si="4"/>
        <v>26.970775327885661</v>
      </c>
      <c r="F45" s="7"/>
      <c r="G45" s="7"/>
      <c r="H45" s="7">
        <f t="shared" si="5"/>
        <v>-4.1259991105126709E-2</v>
      </c>
      <c r="I45" s="7">
        <f t="shared" si="6"/>
        <v>4.1259991105126709E-2</v>
      </c>
      <c r="J45" s="7">
        <f t="shared" si="7"/>
        <v>2.0629995552563356</v>
      </c>
      <c r="K45" s="9">
        <f t="shared" si="10"/>
        <v>0</v>
      </c>
      <c r="L45" s="7"/>
      <c r="M45" s="7"/>
      <c r="N45" s="7">
        <f t="shared" ca="1" si="8"/>
        <v>1</v>
      </c>
      <c r="O45" s="7"/>
      <c r="P45" s="7"/>
      <c r="Q45" s="7">
        <f t="shared" si="0"/>
        <v>0</v>
      </c>
      <c r="R45" s="7"/>
      <c r="S45" s="7">
        <f t="shared" si="1"/>
        <v>0</v>
      </c>
      <c r="T45" s="7"/>
      <c r="U45" s="7">
        <f t="shared" si="2"/>
        <v>1</v>
      </c>
      <c r="V45" s="7"/>
      <c r="W45">
        <f t="shared" si="9"/>
        <v>17.335570840971464</v>
      </c>
    </row>
    <row r="46" spans="1:23" x14ac:dyDescent="0.3">
      <c r="A46">
        <v>331</v>
      </c>
      <c r="B46">
        <v>1</v>
      </c>
      <c r="D46">
        <f t="shared" si="3"/>
        <v>0.68100427560504639</v>
      </c>
      <c r="E46">
        <f t="shared" si="4"/>
        <v>34.050213780252321</v>
      </c>
      <c r="F46" s="7"/>
      <c r="G46" s="7"/>
      <c r="H46" s="7">
        <f t="shared" si="5"/>
        <v>-8.6056146163015809E-2</v>
      </c>
      <c r="I46" s="7">
        <f t="shared" si="6"/>
        <v>8.6056146163015809E-2</v>
      </c>
      <c r="J46" s="7">
        <f t="shared" si="7"/>
        <v>4.3028073081507907</v>
      </c>
      <c r="K46" s="9">
        <f t="shared" si="10"/>
        <v>0</v>
      </c>
      <c r="L46" s="7"/>
      <c r="M46" s="7"/>
      <c r="N46" s="7">
        <f t="shared" ca="1" si="8"/>
        <v>1</v>
      </c>
      <c r="O46" s="7"/>
      <c r="P46" s="7"/>
      <c r="Q46" s="7">
        <f t="shared" si="0"/>
        <v>0</v>
      </c>
      <c r="R46" s="7"/>
      <c r="S46" s="7">
        <f t="shared" si="1"/>
        <v>0</v>
      </c>
      <c r="T46" s="7"/>
      <c r="U46" s="7">
        <f t="shared" si="2"/>
        <v>1</v>
      </c>
      <c r="V46" s="7"/>
      <c r="W46">
        <f t="shared" si="9"/>
        <v>17.101222317742561</v>
      </c>
    </row>
    <row r="47" spans="1:23" x14ac:dyDescent="0.3">
      <c r="A47">
        <v>311</v>
      </c>
      <c r="B47">
        <v>5</v>
      </c>
      <c r="D47">
        <f t="shared" si="3"/>
        <v>0.12038568532434021</v>
      </c>
      <c r="E47">
        <f t="shared" si="4"/>
        <v>6.019284266217011</v>
      </c>
      <c r="F47" s="7"/>
      <c r="G47" s="7"/>
      <c r="H47" s="7">
        <f t="shared" si="5"/>
        <v>-2.2170174856798452E-2</v>
      </c>
      <c r="I47" s="7">
        <f t="shared" si="6"/>
        <v>2.2170174856798452E-2</v>
      </c>
      <c r="J47" s="7">
        <f t="shared" si="7"/>
        <v>1.1085087428399225</v>
      </c>
      <c r="K47" s="9">
        <f t="shared" si="10"/>
        <v>0</v>
      </c>
      <c r="L47" s="7"/>
      <c r="M47" s="7"/>
      <c r="N47" s="7">
        <f t="shared" ca="1" si="8"/>
        <v>1</v>
      </c>
      <c r="O47" s="7"/>
      <c r="P47" s="7"/>
      <c r="Q47" s="7">
        <f t="shared" si="0"/>
        <v>0</v>
      </c>
      <c r="R47" s="7"/>
      <c r="S47" s="7">
        <f t="shared" si="1"/>
        <v>1</v>
      </c>
      <c r="T47" s="7"/>
      <c r="U47" s="7">
        <f t="shared" si="2"/>
        <v>0</v>
      </c>
      <c r="V47" s="7"/>
      <c r="W47">
        <f t="shared" si="9"/>
        <v>17.504808511354021</v>
      </c>
    </row>
    <row r="48" spans="1:23" x14ac:dyDescent="0.3">
      <c r="A48">
        <v>308</v>
      </c>
      <c r="B48">
        <v>7</v>
      </c>
      <c r="D48">
        <f t="shared" si="3"/>
        <v>0.24077137064868043</v>
      </c>
      <c r="E48">
        <f t="shared" si="4"/>
        <v>12.038568532434022</v>
      </c>
      <c r="F48" s="7"/>
      <c r="G48" s="7"/>
      <c r="H48" s="7">
        <f t="shared" si="5"/>
        <v>-1.2370700617240485E-3</v>
      </c>
      <c r="I48" s="7">
        <f t="shared" si="6"/>
        <v>1.2370700617240485E-3</v>
      </c>
      <c r="J48" s="7">
        <f t="shared" si="7"/>
        <v>6.1853503086202424E-2</v>
      </c>
      <c r="K48" s="9">
        <f t="shared" si="10"/>
        <v>0</v>
      </c>
      <c r="L48" s="7"/>
      <c r="M48" s="7"/>
      <c r="N48" s="7">
        <f t="shared" ca="1" si="8"/>
        <v>1</v>
      </c>
      <c r="O48" s="7"/>
      <c r="P48" s="7"/>
      <c r="Q48" s="7">
        <f t="shared" si="0"/>
        <v>0</v>
      </c>
      <c r="R48" s="7"/>
      <c r="S48" s="7">
        <f t="shared" si="1"/>
        <v>0</v>
      </c>
      <c r="T48" s="7"/>
      <c r="U48" s="7">
        <f t="shared" si="2"/>
        <v>1</v>
      </c>
      <c r="V48" s="7"/>
      <c r="W48">
        <f t="shared" si="9"/>
        <v>17.536082604283532</v>
      </c>
    </row>
    <row r="49" spans="1:23" x14ac:dyDescent="0.3">
      <c r="A49">
        <v>312</v>
      </c>
      <c r="B49">
        <v>1</v>
      </c>
      <c r="D49">
        <f t="shared" si="3"/>
        <v>0.35492974333003841</v>
      </c>
      <c r="E49">
        <f t="shared" si="4"/>
        <v>17.746487166501922</v>
      </c>
      <c r="F49" s="7"/>
      <c r="G49" s="7"/>
      <c r="H49" s="7">
        <f t="shared" si="5"/>
        <v>-7.9569187613526427E-3</v>
      </c>
      <c r="I49" s="7">
        <f t="shared" si="6"/>
        <v>7.9569187613526427E-3</v>
      </c>
      <c r="J49" s="7">
        <f t="shared" si="7"/>
        <v>0.39784593806763213</v>
      </c>
      <c r="K49" s="9">
        <f t="shared" si="10"/>
        <v>0</v>
      </c>
      <c r="L49" s="7"/>
      <c r="M49" s="7"/>
      <c r="N49" s="7">
        <f t="shared" ca="1" si="8"/>
        <v>1</v>
      </c>
      <c r="O49" s="7"/>
      <c r="P49" s="7"/>
      <c r="Q49" s="7">
        <f t="shared" si="0"/>
        <v>0</v>
      </c>
      <c r="R49" s="7"/>
      <c r="S49" s="7">
        <f t="shared" si="1"/>
        <v>0</v>
      </c>
      <c r="T49" s="7"/>
      <c r="U49" s="7">
        <f t="shared" si="2"/>
        <v>1</v>
      </c>
      <c r="V49" s="7"/>
      <c r="W49">
        <f t="shared" si="9"/>
        <v>17.56860190730103</v>
      </c>
    </row>
    <row r="50" spans="1:23" x14ac:dyDescent="0.3">
      <c r="A50">
        <v>305</v>
      </c>
      <c r="B50">
        <v>9</v>
      </c>
      <c r="D50">
        <f t="shared" si="3"/>
        <v>7.4660032637722529E-2</v>
      </c>
      <c r="E50">
        <f t="shared" si="4"/>
        <v>3.7330016318861263</v>
      </c>
      <c r="F50" s="7"/>
      <c r="G50" s="7"/>
      <c r="H50" s="7">
        <f t="shared" si="5"/>
        <v>3.1931841367650551E-2</v>
      </c>
      <c r="I50" s="7">
        <f t="shared" si="6"/>
        <v>3.1931841367650551E-2</v>
      </c>
      <c r="J50" s="7">
        <f t="shared" si="7"/>
        <v>1.5965920683825277</v>
      </c>
      <c r="K50" s="9">
        <f t="shared" si="10"/>
        <v>0</v>
      </c>
      <c r="L50" s="7"/>
      <c r="M50" s="7"/>
      <c r="N50" s="7">
        <f t="shared" ca="1" si="8"/>
        <v>1</v>
      </c>
      <c r="O50" s="7"/>
      <c r="P50" s="7"/>
      <c r="Q50" s="7">
        <f t="shared" si="0"/>
        <v>0</v>
      </c>
      <c r="R50" s="7"/>
      <c r="S50" s="7">
        <f t="shared" si="1"/>
        <v>1</v>
      </c>
      <c r="T50" s="7"/>
      <c r="U50" s="7">
        <f t="shared" si="2"/>
        <v>0</v>
      </c>
      <c r="V50" s="7"/>
      <c r="W50">
        <f t="shared" si="9"/>
        <v>17.568125984742966</v>
      </c>
    </row>
    <row r="51" spans="1:23" x14ac:dyDescent="0.3">
      <c r="A51">
        <v>303</v>
      </c>
      <c r="B51">
        <v>8</v>
      </c>
      <c r="D51">
        <f t="shared" si="3"/>
        <v>7.4660032637722529E-2</v>
      </c>
      <c r="E51">
        <f t="shared" si="4"/>
        <v>3.7330016318861263</v>
      </c>
      <c r="F51" s="7"/>
      <c r="G51" s="7"/>
      <c r="H51" s="7">
        <f t="shared" si="5"/>
        <v>-3.1931841367650551E-2</v>
      </c>
      <c r="I51" s="7">
        <f t="shared" si="6"/>
        <v>3.1931841367650551E-2</v>
      </c>
      <c r="J51" s="7">
        <f t="shared" si="7"/>
        <v>1.5965920683825277</v>
      </c>
      <c r="K51" s="9">
        <f t="shared" si="10"/>
        <v>0</v>
      </c>
      <c r="L51" s="7"/>
      <c r="M51" s="7"/>
      <c r="N51" s="7">
        <f t="shared" ca="1" si="8"/>
        <v>1</v>
      </c>
      <c r="O51" s="7"/>
      <c r="P51" s="7"/>
      <c r="Q51" s="7">
        <f t="shared" si="0"/>
        <v>0</v>
      </c>
      <c r="R51" s="7"/>
      <c r="S51" s="7">
        <f t="shared" si="1"/>
        <v>1</v>
      </c>
      <c r="T51" s="7"/>
      <c r="U51" s="7">
        <f t="shared" si="2"/>
        <v>0</v>
      </c>
      <c r="V51" s="7"/>
      <c r="W51">
        <f t="shared" si="9"/>
        <v>17.640540051834133</v>
      </c>
    </row>
    <row r="52" spans="1:23" x14ac:dyDescent="0.3">
      <c r="A52">
        <v>301</v>
      </c>
      <c r="B52">
        <v>9</v>
      </c>
      <c r="D52">
        <f t="shared" si="3"/>
        <v>0.22398009791316759</v>
      </c>
      <c r="E52">
        <f t="shared" si="4"/>
        <v>11.19900489565838</v>
      </c>
      <c r="F52" s="7"/>
      <c r="G52" s="7"/>
      <c r="H52" s="7">
        <f t="shared" si="5"/>
        <v>3.1931841367650551E-2</v>
      </c>
      <c r="I52" s="7">
        <f t="shared" si="6"/>
        <v>3.1931841367650551E-2</v>
      </c>
      <c r="J52" s="7">
        <f t="shared" si="7"/>
        <v>1.5965920683825277</v>
      </c>
      <c r="K52" s="9">
        <f t="shared" si="10"/>
        <v>0</v>
      </c>
      <c r="L52" s="7"/>
      <c r="M52" s="7"/>
      <c r="N52" s="7">
        <f t="shared" ca="1" si="8"/>
        <v>1</v>
      </c>
      <c r="O52" s="7"/>
      <c r="P52" s="7"/>
      <c r="Q52" s="7">
        <f t="shared" si="0"/>
        <v>0</v>
      </c>
      <c r="R52" s="7"/>
      <c r="S52" s="7">
        <f t="shared" si="1"/>
        <v>0</v>
      </c>
      <c r="T52" s="7"/>
      <c r="U52" s="7">
        <f t="shared" si="2"/>
        <v>1</v>
      </c>
      <c r="V52" s="7"/>
      <c r="W52">
        <f t="shared" si="9"/>
        <v>17.669618171074795</v>
      </c>
    </row>
    <row r="53" spans="1:23" x14ac:dyDescent="0.3">
      <c r="A53">
        <v>295</v>
      </c>
      <c r="B53">
        <v>6</v>
      </c>
      <c r="D53">
        <f t="shared" si="3"/>
        <v>7.4660032637722529E-2</v>
      </c>
      <c r="E53">
        <f t="shared" si="4"/>
        <v>3.7330016318861263</v>
      </c>
      <c r="F53" s="7"/>
      <c r="G53" s="7"/>
      <c r="H53" s="7">
        <f t="shared" si="5"/>
        <v>7.9835817816183187E-3</v>
      </c>
      <c r="I53" s="7">
        <f t="shared" si="6"/>
        <v>7.9835817816183187E-3</v>
      </c>
      <c r="J53" s="7">
        <f t="shared" si="7"/>
        <v>0.39917908908091593</v>
      </c>
      <c r="K53" s="9">
        <f t="shared" si="10"/>
        <v>0</v>
      </c>
      <c r="L53" s="7"/>
      <c r="M53" s="7"/>
      <c r="N53" s="7">
        <f t="shared" ca="1" si="8"/>
        <v>1</v>
      </c>
      <c r="O53" s="7"/>
      <c r="P53" s="7"/>
      <c r="Q53" s="7">
        <f t="shared" si="0"/>
        <v>0</v>
      </c>
      <c r="R53" s="7"/>
      <c r="S53" s="7">
        <f t="shared" si="1"/>
        <v>1</v>
      </c>
      <c r="T53" s="7"/>
      <c r="U53" s="7">
        <f t="shared" si="2"/>
        <v>0</v>
      </c>
      <c r="V53" s="7"/>
      <c r="W53">
        <f t="shared" si="9"/>
        <v>17.887178947633203</v>
      </c>
    </row>
    <row r="54" spans="1:23" x14ac:dyDescent="0.3">
      <c r="A54">
        <v>296</v>
      </c>
      <c r="B54">
        <v>4</v>
      </c>
      <c r="D54">
        <f t="shared" si="3"/>
        <v>0</v>
      </c>
      <c r="E54">
        <f t="shared" si="4"/>
        <v>0</v>
      </c>
      <c r="F54" s="7"/>
      <c r="G54" s="7"/>
      <c r="H54" s="7">
        <f t="shared" si="5"/>
        <v>0</v>
      </c>
      <c r="I54" s="7">
        <f t="shared" si="6"/>
        <v>0</v>
      </c>
      <c r="J54" s="7" t="str">
        <f t="shared" si="7"/>
        <v/>
      </c>
      <c r="K54" s="9">
        <f t="shared" si="10"/>
        <v>0</v>
      </c>
      <c r="L54" s="7"/>
      <c r="M54" s="7"/>
      <c r="N54" s="7"/>
      <c r="O54" s="7"/>
      <c r="P54" s="7"/>
      <c r="Q54" s="7">
        <f t="shared" si="0"/>
        <v>1</v>
      </c>
      <c r="R54" s="7"/>
      <c r="S54" s="7">
        <f t="shared" si="1"/>
        <v>0</v>
      </c>
      <c r="T54" s="7"/>
      <c r="U54" s="7">
        <f t="shared" si="2"/>
        <v>0</v>
      </c>
      <c r="V54" s="7"/>
      <c r="W54">
        <f t="shared" si="9"/>
        <v>17.904963983843203</v>
      </c>
    </row>
    <row r="55" spans="1:23" x14ac:dyDescent="0.3">
      <c r="A55">
        <v>296</v>
      </c>
      <c r="B55">
        <v>4</v>
      </c>
      <c r="D55">
        <f t="shared" si="3"/>
        <v>0.29864013055089011</v>
      </c>
      <c r="E55">
        <f t="shared" si="4"/>
        <v>14.932006527544505</v>
      </c>
      <c r="F55" s="7"/>
      <c r="G55" s="7"/>
      <c r="H55" s="7">
        <f t="shared" si="5"/>
        <v>-3.1931841367650551E-2</v>
      </c>
      <c r="I55" s="7">
        <f t="shared" si="6"/>
        <v>3.1931841367650551E-2</v>
      </c>
      <c r="J55" s="7">
        <f t="shared" si="7"/>
        <v>1.5965920683825277</v>
      </c>
      <c r="K55" s="9">
        <f t="shared" si="10"/>
        <v>0</v>
      </c>
      <c r="L55" s="7"/>
      <c r="M55" s="7"/>
      <c r="N55" s="7"/>
      <c r="O55" s="7"/>
      <c r="P55" s="7"/>
      <c r="Q55" s="7">
        <f t="shared" si="0"/>
        <v>0</v>
      </c>
      <c r="R55" s="7"/>
      <c r="S55" s="7">
        <f t="shared" si="1"/>
        <v>0</v>
      </c>
      <c r="T55" s="7"/>
      <c r="U55" s="7">
        <f t="shared" si="2"/>
        <v>1</v>
      </c>
      <c r="V55" s="7"/>
      <c r="W55">
        <f t="shared" si="9"/>
        <v>17.904963983843203</v>
      </c>
    </row>
    <row r="56" spans="1:23" x14ac:dyDescent="0.3">
      <c r="A56">
        <v>304</v>
      </c>
      <c r="B56">
        <v>0</v>
      </c>
      <c r="D56">
        <f t="shared" si="3"/>
        <v>0.40619449284128345</v>
      </c>
      <c r="E56">
        <f t="shared" si="4"/>
        <v>20.309724642064172</v>
      </c>
      <c r="F56" s="7"/>
      <c r="G56" s="7"/>
      <c r="H56" s="7">
        <f t="shared" si="5"/>
        <v>-0.10369573140716856</v>
      </c>
      <c r="I56" s="7">
        <f t="shared" si="6"/>
        <v>0.10369573140716856</v>
      </c>
      <c r="J56" s="7">
        <f t="shared" si="7"/>
        <v>5.1847865703584279</v>
      </c>
      <c r="K56" s="9">
        <f t="shared" si="10"/>
        <v>0</v>
      </c>
      <c r="L56" s="7"/>
      <c r="M56" s="7"/>
      <c r="N56" s="7"/>
      <c r="O56" s="7"/>
      <c r="P56" s="7"/>
      <c r="Q56" s="7">
        <f t="shared" si="0"/>
        <v>0</v>
      </c>
      <c r="R56" s="7"/>
      <c r="S56" s="7">
        <f t="shared" si="1"/>
        <v>0</v>
      </c>
      <c r="T56" s="7"/>
      <c r="U56" s="7">
        <f t="shared" si="2"/>
        <v>1</v>
      </c>
      <c r="V56" s="7"/>
      <c r="W56">
        <f t="shared" si="9"/>
        <v>17.790531745278624</v>
      </c>
    </row>
    <row r="57" spans="1:23" x14ac:dyDescent="0.3">
      <c r="A57">
        <v>292</v>
      </c>
      <c r="B57">
        <v>2</v>
      </c>
      <c r="D57">
        <f t="shared" si="3"/>
        <v>3.3388981636060099E-2</v>
      </c>
      <c r="E57">
        <f t="shared" si="4"/>
        <v>1.669449081803005</v>
      </c>
      <c r="F57" s="7"/>
      <c r="G57" s="7"/>
      <c r="H57" s="7">
        <f t="shared" si="5"/>
        <v>0</v>
      </c>
      <c r="I57" s="7">
        <f t="shared" si="6"/>
        <v>0</v>
      </c>
      <c r="J57" s="7" t="str">
        <f t="shared" si="7"/>
        <v/>
      </c>
      <c r="K57" s="9">
        <f t="shared" si="10"/>
        <v>0</v>
      </c>
      <c r="L57" s="7"/>
      <c r="M57" s="7"/>
      <c r="N57" s="7"/>
      <c r="O57" s="7"/>
      <c r="P57" s="7"/>
      <c r="Q57" s="7">
        <f t="shared" si="0"/>
        <v>0</v>
      </c>
      <c r="R57" s="7"/>
      <c r="S57" s="7">
        <f t="shared" si="1"/>
        <v>1</v>
      </c>
      <c r="T57" s="7"/>
      <c r="U57" s="7">
        <f t="shared" si="2"/>
        <v>0</v>
      </c>
      <c r="V57" s="7"/>
      <c r="W57">
        <f t="shared" si="9"/>
        <v>18.049948828999693</v>
      </c>
    </row>
    <row r="58" spans="1:23" x14ac:dyDescent="0.3">
      <c r="A58">
        <v>292</v>
      </c>
      <c r="B58">
        <v>1</v>
      </c>
      <c r="D58">
        <f t="shared" si="3"/>
        <v>0.21117046144697027</v>
      </c>
      <c r="E58">
        <f t="shared" si="4"/>
        <v>10.558523072348514</v>
      </c>
      <c r="F58" s="7"/>
      <c r="G58" s="7"/>
      <c r="H58" s="7">
        <f t="shared" si="5"/>
        <v>0.12237718339724686</v>
      </c>
      <c r="I58" s="7">
        <f t="shared" si="6"/>
        <v>0.12237718339724686</v>
      </c>
      <c r="J58" s="7">
        <f t="shared" si="7"/>
        <v>6.1188591698623434</v>
      </c>
      <c r="K58" s="9">
        <f t="shared" si="10"/>
        <v>0</v>
      </c>
      <c r="L58" s="7"/>
      <c r="M58" s="7"/>
      <c r="N58" s="7"/>
      <c r="O58" s="7"/>
      <c r="P58" s="7"/>
      <c r="Q58" s="7">
        <f t="shared" si="0"/>
        <v>0</v>
      </c>
      <c r="R58" s="7"/>
      <c r="S58" s="7">
        <f t="shared" si="1"/>
        <v>0</v>
      </c>
      <c r="T58" s="7"/>
      <c r="U58" s="7">
        <f t="shared" si="2"/>
        <v>1</v>
      </c>
      <c r="V58" s="7"/>
      <c r="W58">
        <f t="shared" si="9"/>
        <v>18.071583893502179</v>
      </c>
    </row>
    <row r="59" spans="1:23" x14ac:dyDescent="0.3">
      <c r="A59">
        <v>290</v>
      </c>
      <c r="B59">
        <v>7</v>
      </c>
      <c r="D59">
        <f t="shared" si="3"/>
        <v>0.14165745199062721</v>
      </c>
      <c r="E59">
        <f t="shared" si="4"/>
        <v>7.0828725995313606</v>
      </c>
      <c r="F59" s="7"/>
      <c r="G59" s="7"/>
      <c r="H59" s="7">
        <f t="shared" si="5"/>
        <v>1.1200948966854434E-2</v>
      </c>
      <c r="I59" s="7">
        <f t="shared" si="6"/>
        <v>1.1200948966854434E-2</v>
      </c>
      <c r="J59" s="7">
        <f t="shared" si="7"/>
        <v>0.56004744834272169</v>
      </c>
      <c r="K59" s="9">
        <f t="shared" si="10"/>
        <v>0</v>
      </c>
      <c r="L59" s="7"/>
      <c r="M59" s="7"/>
      <c r="N59" s="7"/>
      <c r="O59" s="7"/>
      <c r="P59" s="7"/>
      <c r="Q59" s="7">
        <f t="shared" si="0"/>
        <v>0</v>
      </c>
      <c r="R59" s="7"/>
      <c r="S59" s="7">
        <f t="shared" si="1"/>
        <v>1</v>
      </c>
      <c r="T59" s="7"/>
      <c r="U59" s="7">
        <f t="shared" si="2"/>
        <v>0</v>
      </c>
      <c r="V59" s="7"/>
      <c r="W59">
        <f t="shared" si="9"/>
        <v>17.993563527130522</v>
      </c>
    </row>
    <row r="60" spans="1:23" x14ac:dyDescent="0.3">
      <c r="A60">
        <v>287</v>
      </c>
      <c r="B60">
        <v>4</v>
      </c>
      <c r="D60">
        <f t="shared" si="3"/>
        <v>4.721915066354241E-2</v>
      </c>
      <c r="E60">
        <f t="shared" si="4"/>
        <v>2.3609575331771206</v>
      </c>
      <c r="F60" s="7"/>
      <c r="G60" s="7"/>
      <c r="H60" s="7">
        <f t="shared" si="5"/>
        <v>-1.1200948966854434E-2</v>
      </c>
      <c r="I60" s="7">
        <f t="shared" si="6"/>
        <v>1.1200948966854434E-2</v>
      </c>
      <c r="J60" s="7">
        <f t="shared" si="7"/>
        <v>0.56004744834272169</v>
      </c>
      <c r="K60" s="9">
        <f t="shared" si="10"/>
        <v>0</v>
      </c>
      <c r="L60" s="7"/>
      <c r="M60" s="7"/>
      <c r="N60" s="7"/>
      <c r="O60" s="7"/>
      <c r="P60" s="7"/>
      <c r="Q60" s="7">
        <f t="shared" si="0"/>
        <v>0</v>
      </c>
      <c r="R60" s="7"/>
      <c r="S60" s="7">
        <f t="shared" si="1"/>
        <v>1</v>
      </c>
      <c r="T60" s="7"/>
      <c r="U60" s="7">
        <f t="shared" si="2"/>
        <v>0</v>
      </c>
      <c r="V60" s="7"/>
      <c r="W60">
        <f t="shared" si="9"/>
        <v>18.134643756242333</v>
      </c>
    </row>
    <row r="61" spans="1:23" x14ac:dyDescent="0.3">
      <c r="A61">
        <v>286</v>
      </c>
      <c r="B61">
        <v>5</v>
      </c>
      <c r="D61">
        <f t="shared" si="3"/>
        <v>0.1702510689012616</v>
      </c>
      <c r="E61">
        <f t="shared" si="4"/>
        <v>8.5125534450630802</v>
      </c>
      <c r="F61" s="7"/>
      <c r="G61" s="7"/>
      <c r="H61" s="7">
        <f t="shared" si="5"/>
        <v>5.1602919709601161E-3</v>
      </c>
      <c r="I61" s="7">
        <f t="shared" si="6"/>
        <v>5.1602919709601161E-3</v>
      </c>
      <c r="J61" s="7">
        <f t="shared" si="7"/>
        <v>0.25801459854800579</v>
      </c>
      <c r="K61" s="9">
        <f t="shared" si="10"/>
        <v>0</v>
      </c>
      <c r="L61" s="7"/>
      <c r="M61" s="7"/>
      <c r="N61" s="7"/>
      <c r="O61" s="7"/>
      <c r="P61" s="7"/>
      <c r="Q61" s="7">
        <f t="shared" si="0"/>
        <v>0</v>
      </c>
      <c r="R61" s="7"/>
      <c r="S61" s="7">
        <f t="shared" si="1"/>
        <v>1</v>
      </c>
      <c r="T61" s="7"/>
      <c r="U61" s="7">
        <f t="shared" si="2"/>
        <v>0</v>
      </c>
      <c r="V61" s="7"/>
      <c r="W61">
        <f t="shared" si="9"/>
        <v>18.138946483714978</v>
      </c>
    </row>
    <row r="62" spans="1:23" x14ac:dyDescent="0.3">
      <c r="A62">
        <v>287</v>
      </c>
      <c r="B62">
        <v>0</v>
      </c>
      <c r="D62">
        <f t="shared" si="3"/>
        <v>0.36879335616651959</v>
      </c>
      <c r="E62">
        <f t="shared" si="4"/>
        <v>18.439667808325979</v>
      </c>
      <c r="F62" s="7"/>
      <c r="G62" s="7"/>
      <c r="H62" s="7">
        <f t="shared" si="5"/>
        <v>-0.19135997788040993</v>
      </c>
      <c r="I62" s="7">
        <f t="shared" si="6"/>
        <v>0.19135997788040993</v>
      </c>
      <c r="J62" s="7">
        <f t="shared" si="7"/>
        <v>9.5679988940204961</v>
      </c>
      <c r="K62" s="9">
        <f t="shared" si="10"/>
        <v>0</v>
      </c>
      <c r="L62" s="7"/>
      <c r="M62" s="7"/>
      <c r="N62" s="7"/>
      <c r="O62" s="7"/>
      <c r="P62" s="7"/>
      <c r="Q62" s="7">
        <f t="shared" si="0"/>
        <v>0</v>
      </c>
      <c r="R62" s="7"/>
      <c r="S62" s="7">
        <f t="shared" si="1"/>
        <v>0</v>
      </c>
      <c r="T62" s="7"/>
      <c r="U62" s="7">
        <f t="shared" si="2"/>
        <v>1</v>
      </c>
      <c r="V62" s="7"/>
      <c r="W62">
        <f t="shared" si="9"/>
        <v>18.220505251802425</v>
      </c>
    </row>
    <row r="63" spans="1:23" x14ac:dyDescent="0.3">
      <c r="A63">
        <v>276</v>
      </c>
      <c r="B63">
        <v>1</v>
      </c>
      <c r="D63">
        <f t="shared" si="3"/>
        <v>0.1702510689012616</v>
      </c>
      <c r="E63">
        <f t="shared" si="4"/>
        <v>8.5125534450630802</v>
      </c>
      <c r="F63" s="7"/>
      <c r="G63" s="7"/>
      <c r="H63" s="7">
        <f t="shared" si="5"/>
        <v>-8.6056146163015809E-2</v>
      </c>
      <c r="I63" s="7">
        <f t="shared" si="6"/>
        <v>8.6056146163015809E-2</v>
      </c>
      <c r="J63" s="7">
        <f t="shared" si="7"/>
        <v>4.3028073081507907</v>
      </c>
      <c r="K63" s="9">
        <f t="shared" si="10"/>
        <v>0</v>
      </c>
      <c r="L63" s="7"/>
      <c r="M63" s="7"/>
      <c r="N63" s="7"/>
      <c r="O63" s="7"/>
      <c r="P63" s="7"/>
      <c r="Q63" s="7">
        <f t="shared" si="0"/>
        <v>0</v>
      </c>
      <c r="R63" s="7"/>
      <c r="S63" s="7">
        <f t="shared" si="1"/>
        <v>1</v>
      </c>
      <c r="T63" s="7"/>
      <c r="U63" s="7">
        <f t="shared" si="2"/>
        <v>0</v>
      </c>
      <c r="V63" s="7"/>
      <c r="W63">
        <f t="shared" si="9"/>
        <v>18.481487501079652</v>
      </c>
    </row>
    <row r="64" spans="1:23" x14ac:dyDescent="0.3">
      <c r="A64">
        <v>281</v>
      </c>
      <c r="B64">
        <v>0</v>
      </c>
      <c r="D64">
        <f t="shared" si="3"/>
        <v>3.3388981636060099E-2</v>
      </c>
      <c r="E64">
        <f t="shared" si="4"/>
        <v>1.669449081803005</v>
      </c>
      <c r="F64" s="7"/>
      <c r="G64" s="7"/>
      <c r="H64" s="7">
        <f t="shared" si="5"/>
        <v>0</v>
      </c>
      <c r="I64" s="7">
        <f t="shared" si="6"/>
        <v>0</v>
      </c>
      <c r="J64" s="7" t="str">
        <f t="shared" si="7"/>
        <v/>
      </c>
      <c r="K64" s="9">
        <f t="shared" si="10"/>
        <v>0</v>
      </c>
      <c r="L64" s="7"/>
      <c r="M64" s="7"/>
      <c r="N64" s="7"/>
      <c r="O64" s="7"/>
      <c r="P64" s="7"/>
      <c r="Q64" s="7">
        <f t="shared" si="0"/>
        <v>0</v>
      </c>
      <c r="R64" s="7"/>
      <c r="S64" s="7">
        <f t="shared" si="1"/>
        <v>1</v>
      </c>
      <c r="T64" s="7"/>
      <c r="U64" s="7">
        <f t="shared" si="2"/>
        <v>0</v>
      </c>
      <c r="V64" s="7"/>
      <c r="W64">
        <f t="shared" si="9"/>
        <v>18.374044874991824</v>
      </c>
    </row>
    <row r="65" spans="1:23" x14ac:dyDescent="0.3">
      <c r="A65">
        <v>280</v>
      </c>
      <c r="B65">
        <v>0</v>
      </c>
      <c r="D65">
        <f t="shared" si="3"/>
        <v>7.4660032637722529E-2</v>
      </c>
      <c r="E65">
        <f t="shared" si="4"/>
        <v>3.7330016318861263</v>
      </c>
      <c r="F65" s="7"/>
      <c r="G65" s="7"/>
      <c r="H65" s="7">
        <f t="shared" si="5"/>
        <v>7.9835817816183187E-3</v>
      </c>
      <c r="I65" s="7">
        <f t="shared" si="6"/>
        <v>7.9835817816183187E-3</v>
      </c>
      <c r="J65" s="7">
        <f t="shared" si="7"/>
        <v>0.39917908908091593</v>
      </c>
      <c r="K65" s="9">
        <f t="shared" si="10"/>
        <v>0</v>
      </c>
      <c r="L65" s="7"/>
      <c r="M65" s="7"/>
      <c r="N65" s="7"/>
      <c r="O65" s="7"/>
      <c r="P65" s="7"/>
      <c r="Q65" s="7">
        <f t="shared" si="0"/>
        <v>0</v>
      </c>
      <c r="R65" s="7"/>
      <c r="S65" s="7">
        <f t="shared" si="1"/>
        <v>1</v>
      </c>
      <c r="T65" s="7"/>
      <c r="U65" s="7">
        <f t="shared" si="2"/>
        <v>0</v>
      </c>
      <c r="V65" s="7"/>
      <c r="W65">
        <f t="shared" si="9"/>
        <v>18.399722309763767</v>
      </c>
    </row>
    <row r="66" spans="1:23" x14ac:dyDescent="0.3">
      <c r="A66">
        <v>279</v>
      </c>
      <c r="B66">
        <v>2</v>
      </c>
      <c r="D66">
        <f t="shared" si="3"/>
        <v>0.19468954573773958</v>
      </c>
      <c r="E66">
        <f t="shared" si="4"/>
        <v>9.73447728688698</v>
      </c>
      <c r="F66" s="7"/>
      <c r="G66" s="7"/>
      <c r="H66" s="7">
        <f t="shared" si="5"/>
        <v>-2.5498473743473561E-2</v>
      </c>
      <c r="I66" s="7">
        <f t="shared" si="6"/>
        <v>2.5498473743473561E-2</v>
      </c>
      <c r="J66" s="7">
        <f t="shared" si="7"/>
        <v>1.274923687173678</v>
      </c>
      <c r="K66" s="9">
        <f t="shared" si="10"/>
        <v>0</v>
      </c>
      <c r="L66" s="7"/>
      <c r="M66" s="7"/>
      <c r="N66" s="7"/>
      <c r="O66" s="7"/>
      <c r="P66" s="7"/>
      <c r="Q66" s="7">
        <f t="shared" si="0"/>
        <v>0</v>
      </c>
      <c r="R66" s="7"/>
      <c r="S66" s="7">
        <f t="shared" si="1"/>
        <v>1</v>
      </c>
      <c r="T66" s="7"/>
      <c r="U66" s="7">
        <f t="shared" si="2"/>
        <v>0</v>
      </c>
      <c r="V66" s="7"/>
      <c r="W66">
        <f t="shared" si="9"/>
        <v>18.38290112315963</v>
      </c>
    </row>
    <row r="67" spans="1:23" x14ac:dyDescent="0.3">
      <c r="A67">
        <v>274</v>
      </c>
      <c r="B67">
        <v>5</v>
      </c>
      <c r="D67">
        <f t="shared" si="3"/>
        <v>0.24077137064868043</v>
      </c>
      <c r="E67">
        <f t="shared" si="4"/>
        <v>12.038568532434022</v>
      </c>
      <c r="F67" s="7"/>
      <c r="G67" s="7"/>
      <c r="H67" s="7">
        <f t="shared" si="5"/>
        <v>-1.2370700617240485E-3</v>
      </c>
      <c r="I67" s="7">
        <f t="shared" si="6"/>
        <v>1.2370700617240485E-3</v>
      </c>
      <c r="J67" s="7">
        <f t="shared" si="7"/>
        <v>6.1853503086202424E-2</v>
      </c>
      <c r="K67" s="9">
        <f t="shared" si="10"/>
        <v>0</v>
      </c>
      <c r="L67" s="7"/>
      <c r="M67" s="7"/>
      <c r="N67" s="7"/>
      <c r="O67" s="7"/>
      <c r="P67" s="7"/>
      <c r="Q67" s="7">
        <f t="shared" ref="Q67:Q130" si="11">IF(E67&lt;1,1,0)</f>
        <v>0</v>
      </c>
      <c r="R67" s="7"/>
      <c r="S67" s="7">
        <f t="shared" ref="S67:S130" si="12">IF(AND(E67&gt;=1,E67&lt;10),1,0)</f>
        <v>0</v>
      </c>
      <c r="T67" s="7"/>
      <c r="U67" s="7">
        <f t="shared" ref="U67:U130" si="13">IF(E67&gt;=10,1,0)</f>
        <v>1</v>
      </c>
      <c r="V67" s="7"/>
      <c r="W67">
        <f t="shared" si="9"/>
        <v>18.449006193469437</v>
      </c>
    </row>
    <row r="68" spans="1:23" x14ac:dyDescent="0.3">
      <c r="A68">
        <v>270</v>
      </c>
      <c r="B68">
        <v>11</v>
      </c>
      <c r="D68">
        <f t="shared" ref="D68:D131" si="14">(SQRT((A69-A68)^2+(B69-B68)^2)/$C$3)</f>
        <v>0.18887660265416964</v>
      </c>
      <c r="E68">
        <f t="shared" ref="E68:E131" si="15">IF(D68*$C$5&gt;=50,"",D68*$C$5)</f>
        <v>9.4438301327084826</v>
      </c>
      <c r="F68" s="7"/>
      <c r="G68" s="7"/>
      <c r="H68" s="7">
        <f t="shared" ref="H68:H131" si="16">IF(AND(A69-A68&lt;&gt;0,B69-B68&lt;&gt;0),(1/(((TAN((B69-B68)/(A69-A68)))*180)/3.14)),0)</f>
        <v>-1.1200948966854434E-2</v>
      </c>
      <c r="I68" s="7">
        <f t="shared" ref="I68:I131" si="17">SQRT(H68^2)</f>
        <v>1.1200948966854434E-2</v>
      </c>
      <c r="J68" s="7">
        <f t="shared" ref="J68:J131" si="18">IF(OR(I68=0,I68*$C$5&gt;=360),"",(I68*$C$5))</f>
        <v>0.56004744834272169</v>
      </c>
      <c r="K68" s="9">
        <f t="shared" si="10"/>
        <v>0</v>
      </c>
      <c r="L68" s="7"/>
      <c r="M68" s="7"/>
      <c r="N68" s="7"/>
      <c r="O68" s="7"/>
      <c r="P68" s="7"/>
      <c r="Q68" s="7">
        <f t="shared" si="11"/>
        <v>0</v>
      </c>
      <c r="R68" s="7"/>
      <c r="S68" s="7">
        <f t="shared" si="12"/>
        <v>1</v>
      </c>
      <c r="T68" s="7"/>
      <c r="U68" s="7">
        <f t="shared" si="13"/>
        <v>0</v>
      </c>
      <c r="V68" s="7"/>
      <c r="W68">
        <f t="shared" ref="W68:W131" si="19">(SQRT((A68-$C$9)^2+(B68-$C$11)^2)/$C$3)</f>
        <v>18.428691427636412</v>
      </c>
    </row>
    <row r="69" spans="1:23" x14ac:dyDescent="0.3">
      <c r="A69">
        <v>266</v>
      </c>
      <c r="B69">
        <v>15</v>
      </c>
      <c r="D69">
        <f t="shared" si="14"/>
        <v>0.10558523072348514</v>
      </c>
      <c r="E69">
        <f t="shared" si="15"/>
        <v>5.279261536174257</v>
      </c>
      <c r="F69" s="7"/>
      <c r="G69" s="7"/>
      <c r="H69" s="7">
        <f t="shared" si="16"/>
        <v>-5.0380550521725839E-2</v>
      </c>
      <c r="I69" s="7">
        <f t="shared" si="17"/>
        <v>5.0380550521725839E-2</v>
      </c>
      <c r="J69" s="7">
        <f t="shared" si="18"/>
        <v>2.5190275260862918</v>
      </c>
      <c r="K69" s="9">
        <f t="shared" si="10"/>
        <v>0</v>
      </c>
      <c r="L69" s="7"/>
      <c r="M69" s="7"/>
      <c r="N69" s="7"/>
      <c r="O69" s="7"/>
      <c r="P69" s="7"/>
      <c r="Q69" s="7">
        <f t="shared" si="11"/>
        <v>0</v>
      </c>
      <c r="R69" s="7"/>
      <c r="S69" s="7">
        <f t="shared" si="12"/>
        <v>1</v>
      </c>
      <c r="T69" s="7"/>
      <c r="U69" s="7">
        <f t="shared" si="13"/>
        <v>0</v>
      </c>
      <c r="V69" s="7"/>
      <c r="W69">
        <f t="shared" si="19"/>
        <v>18.452148146828915</v>
      </c>
    </row>
    <row r="70" spans="1:23" x14ac:dyDescent="0.3">
      <c r="A70">
        <v>263</v>
      </c>
      <c r="B70">
        <v>16</v>
      </c>
      <c r="D70">
        <f t="shared" si="14"/>
        <v>7.4660032637722529E-2</v>
      </c>
      <c r="E70">
        <f t="shared" si="15"/>
        <v>3.7330016318861263</v>
      </c>
      <c r="F70" s="7"/>
      <c r="G70" s="7"/>
      <c r="H70" s="7">
        <f t="shared" si="16"/>
        <v>-7.9835817816183187E-3</v>
      </c>
      <c r="I70" s="7">
        <f t="shared" si="17"/>
        <v>7.9835817816183187E-3</v>
      </c>
      <c r="J70" s="7">
        <f t="shared" si="18"/>
        <v>0.39917908908091593</v>
      </c>
      <c r="K70" s="9">
        <f t="shared" ref="K70:K133" si="20">IF(E68="",1,0)</f>
        <v>0</v>
      </c>
      <c r="L70" s="7"/>
      <c r="M70" s="7"/>
      <c r="N70" s="7"/>
      <c r="O70" s="7"/>
      <c r="P70" s="7"/>
      <c r="Q70" s="7">
        <f t="shared" si="11"/>
        <v>0</v>
      </c>
      <c r="R70" s="7"/>
      <c r="S70" s="7">
        <f t="shared" si="12"/>
        <v>1</v>
      </c>
      <c r="T70" s="7"/>
      <c r="U70" s="7">
        <f t="shared" si="13"/>
        <v>0</v>
      </c>
      <c r="V70" s="7"/>
      <c r="W70">
        <f t="shared" si="19"/>
        <v>18.511382599754644</v>
      </c>
    </row>
    <row r="71" spans="1:23" x14ac:dyDescent="0.3">
      <c r="A71">
        <v>264</v>
      </c>
      <c r="B71">
        <v>18</v>
      </c>
      <c r="D71">
        <f t="shared" si="14"/>
        <v>0.14932006527544506</v>
      </c>
      <c r="E71">
        <f t="shared" si="15"/>
        <v>7.4660032637722527</v>
      </c>
      <c r="F71" s="7"/>
      <c r="G71" s="7"/>
      <c r="H71" s="7">
        <f t="shared" si="16"/>
        <v>7.9835817816183187E-3</v>
      </c>
      <c r="I71" s="7">
        <f t="shared" si="17"/>
        <v>7.9835817816183187E-3</v>
      </c>
      <c r="J71" s="7">
        <f t="shared" si="18"/>
        <v>0.39917908908091593</v>
      </c>
      <c r="K71" s="9">
        <f t="shared" si="20"/>
        <v>0</v>
      </c>
      <c r="L71" s="7"/>
      <c r="M71" s="7"/>
      <c r="N71" s="7"/>
      <c r="O71" s="7"/>
      <c r="P71" s="7"/>
      <c r="Q71" s="7">
        <f t="shared" si="11"/>
        <v>0</v>
      </c>
      <c r="R71" s="7"/>
      <c r="S71" s="7">
        <f t="shared" si="12"/>
        <v>1</v>
      </c>
      <c r="T71" s="7"/>
      <c r="U71" s="7">
        <f t="shared" si="13"/>
        <v>0</v>
      </c>
      <c r="V71" s="7"/>
      <c r="W71">
        <f t="shared" si="19"/>
        <v>18.444382923811396</v>
      </c>
    </row>
    <row r="72" spans="1:23" x14ac:dyDescent="0.3">
      <c r="A72">
        <v>266</v>
      </c>
      <c r="B72">
        <v>14</v>
      </c>
      <c r="D72">
        <f t="shared" si="14"/>
        <v>0.1669449081803005</v>
      </c>
      <c r="E72">
        <f t="shared" si="15"/>
        <v>8.3472454090150254</v>
      </c>
      <c r="F72" s="7"/>
      <c r="G72" s="7"/>
      <c r="H72" s="7">
        <f t="shared" si="16"/>
        <v>-1.8725322813583585E-2</v>
      </c>
      <c r="I72" s="7">
        <f t="shared" si="17"/>
        <v>1.8725322813583585E-2</v>
      </c>
      <c r="J72" s="7">
        <f t="shared" si="18"/>
        <v>0.93626614067917924</v>
      </c>
      <c r="K72" s="9">
        <f t="shared" si="20"/>
        <v>0</v>
      </c>
      <c r="L72" s="7"/>
      <c r="M72" s="7"/>
      <c r="N72" s="7"/>
      <c r="O72" s="7"/>
      <c r="P72" s="7"/>
      <c r="Q72" s="7">
        <f t="shared" si="11"/>
        <v>0</v>
      </c>
      <c r="R72" s="7"/>
      <c r="S72" s="7">
        <f t="shared" si="12"/>
        <v>1</v>
      </c>
      <c r="T72" s="7"/>
      <c r="U72" s="7">
        <f t="shared" si="13"/>
        <v>0</v>
      </c>
      <c r="V72" s="7"/>
      <c r="W72">
        <f t="shared" si="19"/>
        <v>18.472527642324412</v>
      </c>
    </row>
    <row r="73" spans="1:23" x14ac:dyDescent="0.3">
      <c r="A73">
        <v>262</v>
      </c>
      <c r="B73">
        <v>17</v>
      </c>
      <c r="D73">
        <f t="shared" si="14"/>
        <v>0.3023500880847218</v>
      </c>
      <c r="E73">
        <f t="shared" si="15"/>
        <v>15.11750440423609</v>
      </c>
      <c r="F73" s="7"/>
      <c r="G73" s="7"/>
      <c r="H73" s="7">
        <f t="shared" si="16"/>
        <v>-3.8566969947430405E-2</v>
      </c>
      <c r="I73" s="7">
        <f t="shared" si="17"/>
        <v>3.8566969947430405E-2</v>
      </c>
      <c r="J73" s="7">
        <f t="shared" si="18"/>
        <v>1.9283484973715201</v>
      </c>
      <c r="K73" s="9">
        <f t="shared" si="20"/>
        <v>0</v>
      </c>
      <c r="L73" s="7"/>
      <c r="M73" s="7"/>
      <c r="N73" s="7"/>
      <c r="O73" s="7"/>
      <c r="P73" s="7"/>
      <c r="Q73" s="7">
        <f t="shared" si="11"/>
        <v>0</v>
      </c>
      <c r="R73" s="7"/>
      <c r="S73" s="7">
        <f t="shared" si="12"/>
        <v>0</v>
      </c>
      <c r="T73" s="7"/>
      <c r="U73" s="7">
        <f t="shared" si="13"/>
        <v>1</v>
      </c>
      <c r="V73" s="7"/>
      <c r="W73">
        <f t="shared" si="19"/>
        <v>18.517765212427065</v>
      </c>
    </row>
    <row r="74" spans="1:23" x14ac:dyDescent="0.3">
      <c r="A74">
        <v>263</v>
      </c>
      <c r="B74">
        <v>26</v>
      </c>
      <c r="D74">
        <f t="shared" si="14"/>
        <v>4.721915066354241E-2</v>
      </c>
      <c r="E74">
        <f t="shared" si="15"/>
        <v>2.3609575331771206</v>
      </c>
      <c r="F74" s="7"/>
      <c r="G74" s="7"/>
      <c r="H74" s="7">
        <f t="shared" si="16"/>
        <v>-1.1200948966854434E-2</v>
      </c>
      <c r="I74" s="7">
        <f t="shared" si="17"/>
        <v>1.1200948966854434E-2</v>
      </c>
      <c r="J74" s="7">
        <f t="shared" si="18"/>
        <v>0.56004744834272169</v>
      </c>
      <c r="K74" s="9">
        <f t="shared" si="20"/>
        <v>0</v>
      </c>
      <c r="L74" s="7"/>
      <c r="M74" s="7"/>
      <c r="N74" s="7"/>
      <c r="O74" s="7"/>
      <c r="P74" s="7"/>
      <c r="Q74" s="7">
        <f t="shared" si="11"/>
        <v>0</v>
      </c>
      <c r="R74" s="7"/>
      <c r="S74" s="7">
        <f t="shared" si="12"/>
        <v>1</v>
      </c>
      <c r="T74" s="7"/>
      <c r="U74" s="7">
        <f t="shared" si="13"/>
        <v>0</v>
      </c>
      <c r="V74" s="7"/>
      <c r="W74">
        <f t="shared" si="19"/>
        <v>18.310957108999798</v>
      </c>
    </row>
    <row r="75" spans="1:23" x14ac:dyDescent="0.3">
      <c r="A75">
        <v>262</v>
      </c>
      <c r="B75">
        <v>27</v>
      </c>
      <c r="D75">
        <f t="shared" si="14"/>
        <v>0.20309724642064172</v>
      </c>
      <c r="E75">
        <f t="shared" si="15"/>
        <v>10.154862321032086</v>
      </c>
      <c r="F75" s="7"/>
      <c r="G75" s="7"/>
      <c r="H75" s="7">
        <f t="shared" si="16"/>
        <v>0.10369573140716856</v>
      </c>
      <c r="I75" s="7">
        <f t="shared" si="17"/>
        <v>0.10369573140716856</v>
      </c>
      <c r="J75" s="7">
        <f t="shared" si="18"/>
        <v>5.1847865703584279</v>
      </c>
      <c r="K75" s="9">
        <f t="shared" si="20"/>
        <v>0</v>
      </c>
      <c r="L75" s="7"/>
      <c r="M75" s="7"/>
      <c r="N75" s="7"/>
      <c r="O75" s="7"/>
      <c r="P75" s="7"/>
      <c r="Q75" s="7">
        <f t="shared" si="11"/>
        <v>0</v>
      </c>
      <c r="R75" s="7"/>
      <c r="S75" s="7">
        <f t="shared" si="12"/>
        <v>0</v>
      </c>
      <c r="T75" s="7"/>
      <c r="U75" s="7">
        <f t="shared" si="13"/>
        <v>1</v>
      </c>
      <c r="V75" s="7"/>
      <c r="W75">
        <f t="shared" si="19"/>
        <v>18.318018163480435</v>
      </c>
    </row>
    <row r="76" spans="1:23" x14ac:dyDescent="0.3">
      <c r="A76">
        <v>256</v>
      </c>
      <c r="B76">
        <v>26</v>
      </c>
      <c r="D76">
        <f t="shared" si="14"/>
        <v>0.24077137064868043</v>
      </c>
      <c r="E76">
        <f t="shared" si="15"/>
        <v>12.038568532434022</v>
      </c>
      <c r="F76" s="7"/>
      <c r="G76" s="7"/>
      <c r="H76" s="7">
        <f t="shared" si="16"/>
        <v>-2.2170174856798452E-2</v>
      </c>
      <c r="I76" s="7">
        <f t="shared" si="17"/>
        <v>2.2170174856798452E-2</v>
      </c>
      <c r="J76" s="7">
        <f t="shared" si="18"/>
        <v>1.1085087428399225</v>
      </c>
      <c r="K76" s="9">
        <f t="shared" si="20"/>
        <v>0</v>
      </c>
      <c r="L76" s="7"/>
      <c r="M76" s="7"/>
      <c r="N76" s="7"/>
      <c r="O76" s="7"/>
      <c r="P76" s="7"/>
      <c r="Q76" s="7">
        <f t="shared" si="11"/>
        <v>0</v>
      </c>
      <c r="R76" s="7"/>
      <c r="S76" s="7">
        <f t="shared" si="12"/>
        <v>0</v>
      </c>
      <c r="T76" s="7"/>
      <c r="U76" s="7">
        <f t="shared" si="13"/>
        <v>1</v>
      </c>
      <c r="V76" s="7"/>
      <c r="W76">
        <f t="shared" si="19"/>
        <v>18.499424331284093</v>
      </c>
    </row>
    <row r="77" spans="1:23" x14ac:dyDescent="0.3">
      <c r="A77">
        <v>262</v>
      </c>
      <c r="B77">
        <v>22</v>
      </c>
      <c r="D77">
        <f t="shared" si="14"/>
        <v>0.37330016318861264</v>
      </c>
      <c r="E77">
        <f t="shared" si="15"/>
        <v>18.665008159430631</v>
      </c>
      <c r="F77" s="7"/>
      <c r="G77" s="7"/>
      <c r="H77" s="7">
        <f t="shared" si="16"/>
        <v>7.9835817816183187E-3</v>
      </c>
      <c r="I77" s="7">
        <f t="shared" si="17"/>
        <v>7.9835817816183187E-3</v>
      </c>
      <c r="J77" s="7">
        <f t="shared" si="18"/>
        <v>0.39917908908091593</v>
      </c>
      <c r="K77" s="9">
        <f t="shared" si="20"/>
        <v>0</v>
      </c>
      <c r="L77" s="7"/>
      <c r="M77" s="7"/>
      <c r="N77" s="7"/>
      <c r="O77" s="7"/>
      <c r="P77" s="7"/>
      <c r="Q77" s="7">
        <f t="shared" si="11"/>
        <v>0</v>
      </c>
      <c r="R77" s="7"/>
      <c r="S77" s="7">
        <f t="shared" si="12"/>
        <v>0</v>
      </c>
      <c r="T77" s="7"/>
      <c r="U77" s="7">
        <f t="shared" si="13"/>
        <v>1</v>
      </c>
      <c r="V77" s="7"/>
      <c r="W77">
        <f t="shared" si="19"/>
        <v>18.417405852826267</v>
      </c>
    </row>
    <row r="78" spans="1:23" x14ac:dyDescent="0.3">
      <c r="A78">
        <v>257</v>
      </c>
      <c r="B78">
        <v>32</v>
      </c>
      <c r="D78">
        <f t="shared" si="14"/>
        <v>9.443830132708482E-2</v>
      </c>
      <c r="E78">
        <f t="shared" si="15"/>
        <v>4.7219150663542413</v>
      </c>
      <c r="F78" s="7"/>
      <c r="G78" s="7"/>
      <c r="H78" s="7">
        <f t="shared" si="16"/>
        <v>-1.1200948966854434E-2</v>
      </c>
      <c r="I78" s="7">
        <f t="shared" si="17"/>
        <v>1.1200948966854434E-2</v>
      </c>
      <c r="J78" s="7">
        <f t="shared" si="18"/>
        <v>0.56004744834272169</v>
      </c>
      <c r="K78" s="9">
        <f t="shared" si="20"/>
        <v>0</v>
      </c>
      <c r="L78" s="7"/>
      <c r="M78" s="7"/>
      <c r="N78" s="7"/>
      <c r="O78" s="7"/>
      <c r="P78" s="7"/>
      <c r="Q78" s="7">
        <f t="shared" si="11"/>
        <v>0</v>
      </c>
      <c r="R78" s="7"/>
      <c r="S78" s="7">
        <f t="shared" si="12"/>
        <v>1</v>
      </c>
      <c r="T78" s="7"/>
      <c r="U78" s="7">
        <f t="shared" si="13"/>
        <v>0</v>
      </c>
      <c r="V78" s="7"/>
      <c r="W78">
        <f t="shared" si="19"/>
        <v>18.355104871210209</v>
      </c>
    </row>
    <row r="79" spans="1:23" x14ac:dyDescent="0.3">
      <c r="A79">
        <v>255</v>
      </c>
      <c r="B79">
        <v>34</v>
      </c>
      <c r="D79">
        <f t="shared" si="14"/>
        <v>3.3388981636060099E-2</v>
      </c>
      <c r="E79">
        <f t="shared" si="15"/>
        <v>1.669449081803005</v>
      </c>
      <c r="F79" s="7"/>
      <c r="G79" s="7"/>
      <c r="H79" s="7">
        <f t="shared" si="16"/>
        <v>0</v>
      </c>
      <c r="I79" s="7">
        <f t="shared" si="17"/>
        <v>0</v>
      </c>
      <c r="J79" s="7" t="str">
        <f t="shared" si="18"/>
        <v/>
      </c>
      <c r="K79" s="9">
        <f t="shared" si="20"/>
        <v>0</v>
      </c>
      <c r="L79" s="7"/>
      <c r="M79" s="7"/>
      <c r="N79" s="7"/>
      <c r="O79" s="7"/>
      <c r="P79" s="7"/>
      <c r="Q79" s="7">
        <f t="shared" si="11"/>
        <v>0</v>
      </c>
      <c r="R79" s="7"/>
      <c r="S79" s="7">
        <f t="shared" si="12"/>
        <v>1</v>
      </c>
      <c r="T79" s="7"/>
      <c r="U79" s="7">
        <f t="shared" si="13"/>
        <v>0</v>
      </c>
      <c r="V79" s="7"/>
      <c r="W79">
        <f t="shared" si="19"/>
        <v>18.370768194770367</v>
      </c>
    </row>
    <row r="80" spans="1:23" x14ac:dyDescent="0.3">
      <c r="A80">
        <v>256</v>
      </c>
      <c r="B80">
        <v>34</v>
      </c>
      <c r="D80">
        <f t="shared" si="14"/>
        <v>4.721915066354241E-2</v>
      </c>
      <c r="E80">
        <f t="shared" si="15"/>
        <v>2.3609575331771206</v>
      </c>
      <c r="F80" s="7"/>
      <c r="G80" s="7"/>
      <c r="H80" s="7">
        <f t="shared" si="16"/>
        <v>-1.1200948966854434E-2</v>
      </c>
      <c r="I80" s="7">
        <f t="shared" si="17"/>
        <v>1.1200948966854434E-2</v>
      </c>
      <c r="J80" s="7">
        <f t="shared" si="18"/>
        <v>0.56004744834272169</v>
      </c>
      <c r="K80" s="9">
        <f t="shared" si="20"/>
        <v>0</v>
      </c>
      <c r="L80" s="7"/>
      <c r="M80" s="7"/>
      <c r="N80" s="7"/>
      <c r="O80" s="7"/>
      <c r="P80" s="7"/>
      <c r="Q80" s="7">
        <f t="shared" si="11"/>
        <v>0</v>
      </c>
      <c r="R80" s="7"/>
      <c r="S80" s="7">
        <f t="shared" si="12"/>
        <v>1</v>
      </c>
      <c r="T80" s="7"/>
      <c r="U80" s="7">
        <f t="shared" si="13"/>
        <v>0</v>
      </c>
      <c r="V80" s="7"/>
      <c r="W80">
        <f t="shared" si="19"/>
        <v>18.343530926543195</v>
      </c>
    </row>
    <row r="81" spans="1:23" x14ac:dyDescent="0.3">
      <c r="A81">
        <v>255</v>
      </c>
      <c r="B81">
        <v>35</v>
      </c>
      <c r="D81">
        <f t="shared" si="14"/>
        <v>0.12038568532434021</v>
      </c>
      <c r="E81">
        <f t="shared" si="15"/>
        <v>6.019284266217011</v>
      </c>
      <c r="F81" s="7"/>
      <c r="G81" s="7"/>
      <c r="H81" s="7">
        <f t="shared" si="16"/>
        <v>-2.2170174856798452E-2</v>
      </c>
      <c r="I81" s="7">
        <f t="shared" si="17"/>
        <v>2.2170174856798452E-2</v>
      </c>
      <c r="J81" s="7">
        <f t="shared" si="18"/>
        <v>1.1085087428399225</v>
      </c>
      <c r="K81" s="9">
        <f t="shared" si="20"/>
        <v>0</v>
      </c>
      <c r="L81" s="7"/>
      <c r="M81" s="7"/>
      <c r="N81" s="7"/>
      <c r="O81" s="7"/>
      <c r="P81" s="7"/>
      <c r="Q81" s="7">
        <f t="shared" si="11"/>
        <v>0</v>
      </c>
      <c r="R81" s="7"/>
      <c r="S81" s="7">
        <f t="shared" si="12"/>
        <v>1</v>
      </c>
      <c r="T81" s="7"/>
      <c r="U81" s="7">
        <f t="shared" si="13"/>
        <v>0</v>
      </c>
      <c r="V81" s="7"/>
      <c r="W81">
        <f t="shared" si="19"/>
        <v>18.351490696013126</v>
      </c>
    </row>
    <row r="82" spans="1:23" x14ac:dyDescent="0.3">
      <c r="A82">
        <v>252</v>
      </c>
      <c r="B82">
        <v>37</v>
      </c>
      <c r="D82">
        <f t="shared" si="14"/>
        <v>0.73227753587516897</v>
      </c>
      <c r="E82">
        <f t="shared" si="15"/>
        <v>36.61387679375845</v>
      </c>
      <c r="F82" s="7"/>
      <c r="G82" s="7"/>
      <c r="H82" s="7">
        <f t="shared" si="16"/>
        <v>1.3300634902809196E-2</v>
      </c>
      <c r="I82" s="7">
        <f t="shared" si="17"/>
        <v>1.3300634902809196E-2</v>
      </c>
      <c r="J82" s="7">
        <f t="shared" si="18"/>
        <v>0.66503174514045982</v>
      </c>
      <c r="K82" s="9">
        <f t="shared" si="20"/>
        <v>0</v>
      </c>
      <c r="L82" s="7"/>
      <c r="M82" s="7"/>
      <c r="N82" s="7"/>
      <c r="O82" s="7"/>
      <c r="P82" s="7"/>
      <c r="Q82" s="7">
        <f t="shared" si="11"/>
        <v>0</v>
      </c>
      <c r="R82" s="7"/>
      <c r="S82" s="7">
        <f t="shared" si="12"/>
        <v>0</v>
      </c>
      <c r="T82" s="7"/>
      <c r="U82" s="7">
        <f t="shared" si="13"/>
        <v>1</v>
      </c>
      <c r="V82" s="7"/>
      <c r="W82">
        <f t="shared" si="19"/>
        <v>18.395147257853626</v>
      </c>
    </row>
    <row r="83" spans="1:23" x14ac:dyDescent="0.3">
      <c r="A83">
        <v>261</v>
      </c>
      <c r="B83">
        <v>17</v>
      </c>
      <c r="D83">
        <f t="shared" si="14"/>
        <v>0.69718240460170622</v>
      </c>
      <c r="E83">
        <f t="shared" si="15"/>
        <v>34.85912023008531</v>
      </c>
      <c r="F83" s="7"/>
      <c r="G83" s="7"/>
      <c r="H83" s="7">
        <f t="shared" si="16"/>
        <v>-8.9861681781878547E-2</v>
      </c>
      <c r="I83" s="7">
        <f t="shared" si="17"/>
        <v>8.9861681781878547E-2</v>
      </c>
      <c r="J83" s="7">
        <f t="shared" si="18"/>
        <v>4.4930840890939274</v>
      </c>
      <c r="K83" s="9">
        <f t="shared" si="20"/>
        <v>0</v>
      </c>
      <c r="L83" s="7"/>
      <c r="M83" s="7"/>
      <c r="N83" s="7"/>
      <c r="O83" s="7"/>
      <c r="P83" s="7"/>
      <c r="Q83" s="7">
        <f t="shared" si="11"/>
        <v>0</v>
      </c>
      <c r="R83" s="7"/>
      <c r="S83" s="7">
        <f t="shared" si="12"/>
        <v>0</v>
      </c>
      <c r="T83" s="7"/>
      <c r="U83" s="7">
        <f t="shared" si="13"/>
        <v>1</v>
      </c>
      <c r="V83" s="7"/>
      <c r="W83">
        <f t="shared" si="19"/>
        <v>18.544385883236398</v>
      </c>
    </row>
    <row r="84" spans="1:23" x14ac:dyDescent="0.3">
      <c r="A84">
        <v>255</v>
      </c>
      <c r="B84">
        <v>37</v>
      </c>
      <c r="D84">
        <f t="shared" si="14"/>
        <v>0.13766629801728417</v>
      </c>
      <c r="E84">
        <f t="shared" si="15"/>
        <v>6.8833149008642085</v>
      </c>
      <c r="F84" s="7"/>
      <c r="G84" s="7"/>
      <c r="H84" s="7">
        <f t="shared" si="16"/>
        <v>1.5066612360971871E-2</v>
      </c>
      <c r="I84" s="7">
        <f t="shared" si="17"/>
        <v>1.5066612360971871E-2</v>
      </c>
      <c r="J84" s="7">
        <f t="shared" si="18"/>
        <v>0.75333061804859347</v>
      </c>
      <c r="K84" s="9">
        <f t="shared" si="20"/>
        <v>0</v>
      </c>
      <c r="L84" s="7"/>
      <c r="M84" s="7"/>
      <c r="N84" s="7"/>
      <c r="O84" s="7"/>
      <c r="P84" s="7"/>
      <c r="Q84" s="7">
        <f t="shared" si="11"/>
        <v>0</v>
      </c>
      <c r="R84" s="7"/>
      <c r="S84" s="7">
        <f t="shared" si="12"/>
        <v>1</v>
      </c>
      <c r="T84" s="7"/>
      <c r="U84" s="7">
        <f t="shared" si="13"/>
        <v>0</v>
      </c>
      <c r="V84" s="7"/>
      <c r="W84">
        <f t="shared" si="19"/>
        <v>18.313057448448198</v>
      </c>
    </row>
    <row r="85" spans="1:23" x14ac:dyDescent="0.3">
      <c r="A85">
        <v>254</v>
      </c>
      <c r="B85">
        <v>33</v>
      </c>
      <c r="D85">
        <f t="shared" si="14"/>
        <v>0.46385455724373303</v>
      </c>
      <c r="E85">
        <f t="shared" si="15"/>
        <v>23.192727862186651</v>
      </c>
      <c r="F85" s="7"/>
      <c r="G85" s="7"/>
      <c r="H85" s="7">
        <f t="shared" si="16"/>
        <v>2.5204142126657868E-3</v>
      </c>
      <c r="I85" s="7">
        <f t="shared" si="17"/>
        <v>2.5204142126657868E-3</v>
      </c>
      <c r="J85" s="7">
        <f t="shared" si="18"/>
        <v>0.12602071063328935</v>
      </c>
      <c r="K85" s="9">
        <f t="shared" si="20"/>
        <v>0</v>
      </c>
      <c r="L85" s="7"/>
      <c r="M85" s="7"/>
      <c r="N85" s="7"/>
      <c r="O85" s="7"/>
      <c r="P85" s="7"/>
      <c r="Q85" s="7">
        <f t="shared" si="11"/>
        <v>0</v>
      </c>
      <c r="R85" s="7"/>
      <c r="S85" s="7">
        <f t="shared" si="12"/>
        <v>0</v>
      </c>
      <c r="T85" s="7"/>
      <c r="U85" s="7">
        <f t="shared" si="13"/>
        <v>1</v>
      </c>
      <c r="V85" s="7"/>
      <c r="W85">
        <f t="shared" si="19"/>
        <v>18.417315056094225</v>
      </c>
    </row>
    <row r="86" spans="1:23" x14ac:dyDescent="0.3">
      <c r="A86">
        <v>261</v>
      </c>
      <c r="B86">
        <v>21</v>
      </c>
      <c r="D86">
        <f t="shared" si="14"/>
        <v>0.30783120057739188</v>
      </c>
      <c r="E86">
        <f t="shared" si="15"/>
        <v>15.391560028869595</v>
      </c>
      <c r="F86" s="7"/>
      <c r="G86" s="7"/>
      <c r="H86" s="7">
        <f t="shared" si="16"/>
        <v>3.7617415011987469E-3</v>
      </c>
      <c r="I86" s="7">
        <f t="shared" si="17"/>
        <v>3.7617415011987469E-3</v>
      </c>
      <c r="J86" s="7">
        <f t="shared" si="18"/>
        <v>0.18808707505993735</v>
      </c>
      <c r="K86" s="9">
        <f t="shared" si="20"/>
        <v>0</v>
      </c>
      <c r="L86" s="7"/>
      <c r="M86" s="7"/>
      <c r="N86" s="7"/>
      <c r="O86" s="7"/>
      <c r="P86" s="7"/>
      <c r="Q86" s="7">
        <f t="shared" si="11"/>
        <v>0</v>
      </c>
      <c r="R86" s="7"/>
      <c r="S86" s="7">
        <f t="shared" si="12"/>
        <v>0</v>
      </c>
      <c r="T86" s="7"/>
      <c r="U86" s="7">
        <f t="shared" si="13"/>
        <v>1</v>
      </c>
      <c r="V86" s="7"/>
      <c r="W86">
        <f t="shared" si="19"/>
        <v>18.464137033669211</v>
      </c>
    </row>
    <row r="87" spans="1:23" x14ac:dyDescent="0.3">
      <c r="A87">
        <v>263</v>
      </c>
      <c r="B87">
        <v>30</v>
      </c>
      <c r="D87">
        <f t="shared" si="14"/>
        <v>0.74135570321116928</v>
      </c>
      <c r="E87">
        <f t="shared" si="15"/>
        <v>37.067785160558465</v>
      </c>
      <c r="F87" s="7"/>
      <c r="G87" s="7"/>
      <c r="H87" s="7">
        <f t="shared" si="16"/>
        <v>1.0003045337879268E-2</v>
      </c>
      <c r="I87" s="7">
        <f t="shared" si="17"/>
        <v>1.0003045337879268E-2</v>
      </c>
      <c r="J87" s="7">
        <f t="shared" si="18"/>
        <v>0.50015226689396342</v>
      </c>
      <c r="K87" s="9">
        <f t="shared" si="20"/>
        <v>0</v>
      </c>
      <c r="L87" s="7"/>
      <c r="M87" s="7"/>
      <c r="N87" s="7"/>
      <c r="O87" s="7"/>
      <c r="P87" s="7"/>
      <c r="Q87" s="7">
        <f t="shared" si="11"/>
        <v>0</v>
      </c>
      <c r="R87" s="7"/>
      <c r="S87" s="7">
        <f t="shared" si="12"/>
        <v>0</v>
      </c>
      <c r="T87" s="7"/>
      <c r="U87" s="7">
        <f t="shared" si="13"/>
        <v>1</v>
      </c>
      <c r="V87" s="7"/>
      <c r="W87">
        <f t="shared" si="19"/>
        <v>18.231882135264744</v>
      </c>
    </row>
    <row r="88" spans="1:23" x14ac:dyDescent="0.3">
      <c r="A88">
        <v>266</v>
      </c>
      <c r="B88">
        <v>52</v>
      </c>
      <c r="D88">
        <f t="shared" si="14"/>
        <v>0.65768666456067471</v>
      </c>
      <c r="E88">
        <f t="shared" si="15"/>
        <v>32.884333228033732</v>
      </c>
      <c r="F88" s="7"/>
      <c r="G88" s="7"/>
      <c r="H88" s="7">
        <f t="shared" si="16"/>
        <v>-1.408368763617841E-2</v>
      </c>
      <c r="I88" s="7">
        <f t="shared" si="17"/>
        <v>1.408368763617841E-2</v>
      </c>
      <c r="J88" s="7">
        <f t="shared" si="18"/>
        <v>0.70418438180892051</v>
      </c>
      <c r="K88" s="9">
        <f t="shared" si="20"/>
        <v>0</v>
      </c>
      <c r="L88" s="7"/>
      <c r="M88" s="7"/>
      <c r="N88" s="7"/>
      <c r="O88" s="7"/>
      <c r="P88" s="7"/>
      <c r="Q88" s="7">
        <f t="shared" si="11"/>
        <v>0</v>
      </c>
      <c r="R88" s="7"/>
      <c r="S88" s="7">
        <f t="shared" si="12"/>
        <v>0</v>
      </c>
      <c r="T88" s="7"/>
      <c r="U88" s="7">
        <f t="shared" si="13"/>
        <v>1</v>
      </c>
      <c r="V88" s="7"/>
      <c r="W88">
        <f t="shared" si="19"/>
        <v>17.725870419945494</v>
      </c>
    </row>
    <row r="89" spans="1:23" x14ac:dyDescent="0.3">
      <c r="A89">
        <v>274</v>
      </c>
      <c r="B89">
        <v>70</v>
      </c>
      <c r="D89">
        <f t="shared" si="14"/>
        <v>0.40205658026017682</v>
      </c>
      <c r="E89">
        <f t="shared" si="15"/>
        <v>20.10282901300884</v>
      </c>
      <c r="F89" s="7"/>
      <c r="G89" s="7"/>
      <c r="H89" s="7">
        <f t="shared" si="16"/>
        <v>-1.4161766814190112E-2</v>
      </c>
      <c r="I89" s="7">
        <f t="shared" si="17"/>
        <v>1.4161766814190112E-2</v>
      </c>
      <c r="J89" s="7">
        <f t="shared" si="18"/>
        <v>0.70808834070950566</v>
      </c>
      <c r="K89" s="9">
        <f t="shared" si="20"/>
        <v>0</v>
      </c>
      <c r="L89" s="7"/>
      <c r="M89" s="7"/>
      <c r="N89" s="7"/>
      <c r="O89" s="7"/>
      <c r="P89" s="7"/>
      <c r="Q89" s="7">
        <f t="shared" si="11"/>
        <v>0</v>
      </c>
      <c r="R89" s="7"/>
      <c r="S89" s="7">
        <f t="shared" si="12"/>
        <v>0</v>
      </c>
      <c r="T89" s="7"/>
      <c r="U89" s="7">
        <f t="shared" si="13"/>
        <v>1</v>
      </c>
      <c r="V89" s="7"/>
      <c r="W89">
        <f t="shared" si="19"/>
        <v>17.169340302269735</v>
      </c>
    </row>
    <row r="90" spans="1:23" x14ac:dyDescent="0.3">
      <c r="A90">
        <v>265</v>
      </c>
      <c r="B90">
        <v>78</v>
      </c>
      <c r="D90">
        <f t="shared" si="14"/>
        <v>0.33555511255829351</v>
      </c>
      <c r="E90">
        <f t="shared" si="15"/>
        <v>16.777755627914676</v>
      </c>
      <c r="F90" s="7"/>
      <c r="G90" s="7"/>
      <c r="H90" s="7">
        <f t="shared" si="16"/>
        <v>0.17386257493907781</v>
      </c>
      <c r="I90" s="7">
        <f t="shared" si="17"/>
        <v>0.17386257493907781</v>
      </c>
      <c r="J90" s="7">
        <f t="shared" si="18"/>
        <v>8.6931287469538905</v>
      </c>
      <c r="K90" s="9">
        <f t="shared" si="20"/>
        <v>0</v>
      </c>
      <c r="L90" s="7"/>
      <c r="M90" s="7"/>
      <c r="N90" s="7"/>
      <c r="O90" s="7"/>
      <c r="P90" s="7"/>
      <c r="Q90" s="7">
        <f t="shared" si="11"/>
        <v>0</v>
      </c>
      <c r="R90" s="7"/>
      <c r="S90" s="7">
        <f t="shared" si="12"/>
        <v>0</v>
      </c>
      <c r="T90" s="7"/>
      <c r="U90" s="7">
        <f t="shared" si="13"/>
        <v>1</v>
      </c>
      <c r="V90" s="7"/>
      <c r="W90">
        <f t="shared" si="19"/>
        <v>17.278499590142189</v>
      </c>
    </row>
    <row r="91" spans="1:23" x14ac:dyDescent="0.3">
      <c r="A91">
        <v>275</v>
      </c>
      <c r="B91">
        <v>79</v>
      </c>
      <c r="D91">
        <f t="shared" si="14"/>
        <v>0.72231411194604134</v>
      </c>
      <c r="E91">
        <f t="shared" si="15"/>
        <v>36.115705597302068</v>
      </c>
      <c r="F91" s="7"/>
      <c r="G91" s="7"/>
      <c r="H91" s="7">
        <f t="shared" si="16"/>
        <v>1.2370700617240485E-3</v>
      </c>
      <c r="I91" s="7">
        <f t="shared" si="17"/>
        <v>1.2370700617240485E-3</v>
      </c>
      <c r="J91" s="7">
        <f t="shared" si="18"/>
        <v>6.1853503086202424E-2</v>
      </c>
      <c r="K91" s="9">
        <f t="shared" si="20"/>
        <v>0</v>
      </c>
      <c r="L91" s="7"/>
      <c r="M91" s="7"/>
      <c r="N91" s="7"/>
      <c r="O91" s="7"/>
      <c r="P91" s="7"/>
      <c r="Q91" s="7">
        <f t="shared" si="11"/>
        <v>0</v>
      </c>
      <c r="R91" s="7"/>
      <c r="S91" s="7">
        <f t="shared" si="12"/>
        <v>0</v>
      </c>
      <c r="T91" s="7"/>
      <c r="U91" s="7">
        <f t="shared" si="13"/>
        <v>1</v>
      </c>
      <c r="V91" s="7"/>
      <c r="W91">
        <f t="shared" si="19"/>
        <v>16.978223292347465</v>
      </c>
    </row>
    <row r="92" spans="1:23" x14ac:dyDescent="0.3">
      <c r="A92">
        <v>263</v>
      </c>
      <c r="B92">
        <v>61</v>
      </c>
      <c r="D92">
        <f t="shared" si="14"/>
        <v>0.50966068522449903</v>
      </c>
      <c r="E92">
        <f t="shared" si="15"/>
        <v>25.483034261224951</v>
      </c>
      <c r="F92" s="7"/>
      <c r="G92" s="7"/>
      <c r="H92" s="7">
        <f t="shared" si="16"/>
        <v>-9.464800790585262E-4</v>
      </c>
      <c r="I92" s="7">
        <f t="shared" si="17"/>
        <v>9.464800790585262E-4</v>
      </c>
      <c r="J92" s="7">
        <f t="shared" si="18"/>
        <v>4.7324003952926311E-2</v>
      </c>
      <c r="K92" s="9">
        <f t="shared" si="20"/>
        <v>0</v>
      </c>
      <c r="L92" s="7"/>
      <c r="M92" s="7"/>
      <c r="N92" s="7"/>
      <c r="O92" s="7"/>
      <c r="P92" s="7"/>
      <c r="Q92" s="7">
        <f t="shared" si="11"/>
        <v>0</v>
      </c>
      <c r="R92" s="7"/>
      <c r="S92" s="7">
        <f t="shared" si="12"/>
        <v>0</v>
      </c>
      <c r="T92" s="7"/>
      <c r="U92" s="7">
        <f t="shared" si="13"/>
        <v>1</v>
      </c>
      <c r="V92" s="7"/>
      <c r="W92">
        <f t="shared" si="19"/>
        <v>17.641329993022964</v>
      </c>
    </row>
    <row r="93" spans="1:23" x14ac:dyDescent="0.3">
      <c r="A93">
        <v>271</v>
      </c>
      <c r="B93">
        <v>74</v>
      </c>
      <c r="D93">
        <f t="shared" si="14"/>
        <v>0.63789559848223032</v>
      </c>
      <c r="E93">
        <f t="shared" si="15"/>
        <v>31.894779924111518</v>
      </c>
      <c r="F93" s="7"/>
      <c r="G93" s="7"/>
      <c r="H93" s="7">
        <f t="shared" si="16"/>
        <v>0.23146846212565178</v>
      </c>
      <c r="I93" s="7">
        <f t="shared" si="17"/>
        <v>0.23146846212565178</v>
      </c>
      <c r="J93" s="7">
        <f t="shared" si="18"/>
        <v>11.57342310628259</v>
      </c>
      <c r="K93" s="9">
        <f t="shared" si="20"/>
        <v>0</v>
      </c>
      <c r="L93" s="7"/>
      <c r="M93" s="7"/>
      <c r="N93" s="7"/>
      <c r="O93" s="7"/>
      <c r="P93" s="7"/>
      <c r="Q93" s="7">
        <f t="shared" si="11"/>
        <v>0</v>
      </c>
      <c r="R93" s="7"/>
      <c r="S93" s="7">
        <f t="shared" si="12"/>
        <v>0</v>
      </c>
      <c r="T93" s="7"/>
      <c r="U93" s="7">
        <f t="shared" si="13"/>
        <v>1</v>
      </c>
      <c r="V93" s="7"/>
      <c r="W93">
        <f t="shared" si="19"/>
        <v>17.180667042469327</v>
      </c>
    </row>
    <row r="94" spans="1:23" x14ac:dyDescent="0.3">
      <c r="A94">
        <v>273</v>
      </c>
      <c r="B94">
        <v>93</v>
      </c>
      <c r="D94">
        <f t="shared" si="14"/>
        <v>0.61566240115478377</v>
      </c>
      <c r="E94">
        <f t="shared" si="15"/>
        <v>30.78312005773919</v>
      </c>
      <c r="F94" s="7"/>
      <c r="G94" s="7"/>
      <c r="H94" s="7">
        <f t="shared" si="16"/>
        <v>-7.4604588296776535E-3</v>
      </c>
      <c r="I94" s="7">
        <f t="shared" si="17"/>
        <v>7.4604588296776535E-3</v>
      </c>
      <c r="J94" s="7">
        <f t="shared" si="18"/>
        <v>0.37302294148388265</v>
      </c>
      <c r="K94" s="9">
        <f t="shared" si="20"/>
        <v>0</v>
      </c>
      <c r="L94" s="7"/>
      <c r="M94" s="7"/>
      <c r="N94" s="7"/>
      <c r="O94" s="7"/>
      <c r="P94" s="7"/>
      <c r="Q94" s="7">
        <f t="shared" si="11"/>
        <v>0</v>
      </c>
      <c r="R94" s="7"/>
      <c r="S94" s="7">
        <f t="shared" si="12"/>
        <v>0</v>
      </c>
      <c r="T94" s="7"/>
      <c r="U94" s="7">
        <f t="shared" si="13"/>
        <v>1</v>
      </c>
      <c r="V94" s="7"/>
      <c r="W94">
        <f t="shared" si="19"/>
        <v>16.789114144302182</v>
      </c>
    </row>
    <row r="95" spans="1:23" x14ac:dyDescent="0.3">
      <c r="A95">
        <v>261</v>
      </c>
      <c r="B95">
        <v>107</v>
      </c>
      <c r="D95">
        <f t="shared" si="14"/>
        <v>0.5215525660037833</v>
      </c>
      <c r="E95">
        <f t="shared" si="15"/>
        <v>26.077628300189165</v>
      </c>
      <c r="F95" s="7"/>
      <c r="G95" s="7"/>
      <c r="H95" s="7">
        <f t="shared" si="16"/>
        <v>6.7820435989786876E-3</v>
      </c>
      <c r="I95" s="7">
        <f t="shared" si="17"/>
        <v>6.7820435989786876E-3</v>
      </c>
      <c r="J95" s="7">
        <f t="shared" si="18"/>
        <v>0.33910217994893438</v>
      </c>
      <c r="K95" s="9">
        <f t="shared" si="20"/>
        <v>0</v>
      </c>
      <c r="L95" s="7"/>
      <c r="M95" s="7"/>
      <c r="N95" s="7"/>
      <c r="O95" s="7"/>
      <c r="P95" s="7"/>
      <c r="Q95" s="7">
        <f t="shared" si="11"/>
        <v>0</v>
      </c>
      <c r="R95" s="7"/>
      <c r="S95" s="7">
        <f t="shared" si="12"/>
        <v>0</v>
      </c>
      <c r="T95" s="7"/>
      <c r="U95" s="7">
        <f t="shared" si="13"/>
        <v>1</v>
      </c>
      <c r="V95" s="7"/>
      <c r="W95">
        <f t="shared" si="19"/>
        <v>16.902675233329028</v>
      </c>
    </row>
    <row r="96" spans="1:23" x14ac:dyDescent="0.3">
      <c r="A96">
        <v>271</v>
      </c>
      <c r="B96">
        <v>119</v>
      </c>
      <c r="D96">
        <f t="shared" si="14"/>
        <v>0.30783120057739188</v>
      </c>
      <c r="E96">
        <f t="shared" si="15"/>
        <v>15.391560028869595</v>
      </c>
      <c r="F96" s="7"/>
      <c r="G96" s="7"/>
      <c r="H96" s="7">
        <f t="shared" si="16"/>
        <v>-3.7617415011987469E-3</v>
      </c>
      <c r="I96" s="7">
        <f t="shared" si="17"/>
        <v>3.7617415011987469E-3</v>
      </c>
      <c r="J96" s="7">
        <f t="shared" si="18"/>
        <v>0.18808707505993735</v>
      </c>
      <c r="K96" s="9">
        <f t="shared" si="20"/>
        <v>0</v>
      </c>
      <c r="L96" s="7"/>
      <c r="M96" s="7"/>
      <c r="N96" s="7"/>
      <c r="O96" s="7"/>
      <c r="P96" s="7"/>
      <c r="Q96" s="7">
        <f t="shared" si="11"/>
        <v>0</v>
      </c>
      <c r="R96" s="7"/>
      <c r="S96" s="7">
        <f t="shared" si="12"/>
        <v>0</v>
      </c>
      <c r="T96" s="7"/>
      <c r="U96" s="7">
        <f t="shared" si="13"/>
        <v>1</v>
      </c>
      <c r="V96" s="7"/>
      <c r="W96">
        <f t="shared" si="19"/>
        <v>16.41767157567487</v>
      </c>
    </row>
    <row r="97" spans="1:23" x14ac:dyDescent="0.3">
      <c r="A97">
        <v>269</v>
      </c>
      <c r="B97">
        <v>128</v>
      </c>
      <c r="D97">
        <f t="shared" si="14"/>
        <v>0.40344060012001914</v>
      </c>
      <c r="E97">
        <f t="shared" si="15"/>
        <v>20.172030006000956</v>
      </c>
      <c r="F97" s="7"/>
      <c r="G97" s="7"/>
      <c r="H97" s="7">
        <f t="shared" si="16"/>
        <v>3.5697542336888315E-2</v>
      </c>
      <c r="I97" s="7">
        <f t="shared" si="17"/>
        <v>3.5697542336888315E-2</v>
      </c>
      <c r="J97" s="7">
        <f t="shared" si="18"/>
        <v>1.7848771168444157</v>
      </c>
      <c r="K97" s="9">
        <f t="shared" si="20"/>
        <v>0</v>
      </c>
      <c r="L97" s="7"/>
      <c r="M97" s="7"/>
      <c r="N97" s="7"/>
      <c r="O97" s="7"/>
      <c r="P97" s="7"/>
      <c r="Q97" s="7">
        <f t="shared" si="11"/>
        <v>0</v>
      </c>
      <c r="R97" s="7"/>
      <c r="S97" s="7">
        <f t="shared" si="12"/>
        <v>0</v>
      </c>
      <c r="T97" s="7"/>
      <c r="U97" s="7">
        <f t="shared" si="13"/>
        <v>1</v>
      </c>
      <c r="V97" s="7"/>
      <c r="W97">
        <f t="shared" si="19"/>
        <v>16.336768440962761</v>
      </c>
    </row>
    <row r="98" spans="1:23" x14ac:dyDescent="0.3">
      <c r="A98">
        <v>258</v>
      </c>
      <c r="B98">
        <v>123</v>
      </c>
      <c r="D98">
        <f t="shared" si="14"/>
        <v>0.50526697664178821</v>
      </c>
      <c r="E98">
        <f t="shared" si="15"/>
        <v>25.26334883208941</v>
      </c>
      <c r="F98" s="7"/>
      <c r="G98" s="7"/>
      <c r="H98" s="7">
        <f t="shared" si="16"/>
        <v>-6.4465465822795068E-3</v>
      </c>
      <c r="I98" s="7">
        <f t="shared" si="17"/>
        <v>6.4465465822795068E-3</v>
      </c>
      <c r="J98" s="7">
        <f t="shared" si="18"/>
        <v>0.32232732911397532</v>
      </c>
      <c r="K98" s="9">
        <f t="shared" si="20"/>
        <v>0</v>
      </c>
      <c r="L98" s="7"/>
      <c r="M98" s="7"/>
      <c r="N98" s="7"/>
      <c r="O98" s="7"/>
      <c r="P98" s="7"/>
      <c r="Q98" s="7">
        <f t="shared" si="11"/>
        <v>0</v>
      </c>
      <c r="R98" s="7"/>
      <c r="S98" s="7">
        <f t="shared" si="12"/>
        <v>0</v>
      </c>
      <c r="T98" s="7"/>
      <c r="U98" s="7">
        <f t="shared" si="13"/>
        <v>1</v>
      </c>
      <c r="V98" s="7"/>
      <c r="W98">
        <f t="shared" si="19"/>
        <v>16.739738348307249</v>
      </c>
    </row>
    <row r="99" spans="1:23" x14ac:dyDescent="0.3">
      <c r="A99">
        <v>256</v>
      </c>
      <c r="B99">
        <v>138</v>
      </c>
      <c r="D99">
        <f t="shared" si="14"/>
        <v>0.35961033770514217</v>
      </c>
      <c r="E99">
        <f t="shared" si="15"/>
        <v>17.98051688525711</v>
      </c>
      <c r="F99" s="7"/>
      <c r="G99" s="7"/>
      <c r="H99" s="7">
        <f t="shared" si="16"/>
        <v>4.1259991105126709E-2</v>
      </c>
      <c r="I99" s="7">
        <f t="shared" si="17"/>
        <v>4.1259991105126709E-2</v>
      </c>
      <c r="J99" s="7">
        <f t="shared" si="18"/>
        <v>2.0629995552563356</v>
      </c>
      <c r="K99" s="9">
        <f t="shared" si="20"/>
        <v>0</v>
      </c>
      <c r="L99" s="7"/>
      <c r="M99" s="7"/>
      <c r="N99" s="7"/>
      <c r="O99" s="7"/>
      <c r="P99" s="7"/>
      <c r="Q99" s="7">
        <f t="shared" si="11"/>
        <v>0</v>
      </c>
      <c r="R99" s="7"/>
      <c r="S99" s="7">
        <f t="shared" si="12"/>
        <v>0</v>
      </c>
      <c r="T99" s="7"/>
      <c r="U99" s="7">
        <f t="shared" si="13"/>
        <v>1</v>
      </c>
      <c r="V99" s="7"/>
      <c r="W99">
        <f t="shared" si="19"/>
        <v>16.577217478873337</v>
      </c>
    </row>
    <row r="100" spans="1:23" x14ac:dyDescent="0.3">
      <c r="A100">
        <v>266</v>
      </c>
      <c r="B100">
        <v>142</v>
      </c>
      <c r="D100">
        <f t="shared" si="14"/>
        <v>0.41836274077267671</v>
      </c>
      <c r="E100">
        <f t="shared" si="15"/>
        <v>20.918137038633837</v>
      </c>
      <c r="F100" s="7"/>
      <c r="G100" s="7"/>
      <c r="H100" s="7">
        <f t="shared" si="16"/>
        <v>4.6880187133091708E-3</v>
      </c>
      <c r="I100" s="7">
        <f t="shared" si="17"/>
        <v>4.6880187133091708E-3</v>
      </c>
      <c r="J100" s="7">
        <f t="shared" si="18"/>
        <v>0.23440093566545855</v>
      </c>
      <c r="K100" s="9">
        <f t="shared" si="20"/>
        <v>0</v>
      </c>
      <c r="L100" s="7"/>
      <c r="M100" s="7"/>
      <c r="N100" s="7"/>
      <c r="O100" s="7"/>
      <c r="P100" s="7"/>
      <c r="Q100" s="7">
        <f t="shared" si="11"/>
        <v>0</v>
      </c>
      <c r="R100" s="7"/>
      <c r="S100" s="7">
        <f t="shared" si="12"/>
        <v>0</v>
      </c>
      <c r="T100" s="7"/>
      <c r="U100" s="7">
        <f t="shared" si="13"/>
        <v>1</v>
      </c>
      <c r="V100" s="7"/>
      <c r="W100">
        <f t="shared" si="19"/>
        <v>16.218386362344518</v>
      </c>
    </row>
    <row r="101" spans="1:23" x14ac:dyDescent="0.3">
      <c r="A101">
        <v>260</v>
      </c>
      <c r="B101">
        <v>153</v>
      </c>
      <c r="D101">
        <f t="shared" si="14"/>
        <v>0.17980516885257108</v>
      </c>
      <c r="E101">
        <f t="shared" si="15"/>
        <v>8.990258442628555</v>
      </c>
      <c r="F101" s="7"/>
      <c r="G101" s="7"/>
      <c r="H101" s="7">
        <f t="shared" si="16"/>
        <v>-2.3351972904861303E-2</v>
      </c>
      <c r="I101" s="7">
        <f t="shared" si="17"/>
        <v>2.3351972904861303E-2</v>
      </c>
      <c r="J101" s="7">
        <f t="shared" si="18"/>
        <v>1.1675986452430651</v>
      </c>
      <c r="K101" s="9">
        <f t="shared" si="20"/>
        <v>0</v>
      </c>
      <c r="L101" s="7"/>
      <c r="M101" s="7"/>
      <c r="N101" s="7"/>
      <c r="O101" s="7"/>
      <c r="P101" s="7"/>
      <c r="Q101" s="7">
        <f t="shared" si="11"/>
        <v>0</v>
      </c>
      <c r="R101" s="7"/>
      <c r="S101" s="7">
        <f t="shared" si="12"/>
        <v>1</v>
      </c>
      <c r="T101" s="7"/>
      <c r="U101" s="7">
        <f t="shared" si="13"/>
        <v>0</v>
      </c>
      <c r="V101" s="7"/>
      <c r="W101">
        <f t="shared" si="19"/>
        <v>16.245618230937666</v>
      </c>
    </row>
    <row r="102" spans="1:23" x14ac:dyDescent="0.3">
      <c r="A102">
        <v>262</v>
      </c>
      <c r="B102">
        <v>158</v>
      </c>
      <c r="D102">
        <f t="shared" si="14"/>
        <v>0.14932006527544506</v>
      </c>
      <c r="E102">
        <f t="shared" si="15"/>
        <v>7.4660032637722527</v>
      </c>
      <c r="F102" s="7"/>
      <c r="G102" s="7"/>
      <c r="H102" s="7">
        <f t="shared" si="16"/>
        <v>7.9835817816183187E-3</v>
      </c>
      <c r="I102" s="7">
        <f t="shared" si="17"/>
        <v>7.9835817816183187E-3</v>
      </c>
      <c r="J102" s="7">
        <f t="shared" si="18"/>
        <v>0.39917908908091593</v>
      </c>
      <c r="K102" s="9">
        <f t="shared" si="20"/>
        <v>0</v>
      </c>
      <c r="L102" s="7"/>
      <c r="M102" s="7"/>
      <c r="N102" s="7"/>
      <c r="O102" s="7"/>
      <c r="P102" s="7"/>
      <c r="Q102" s="7">
        <f t="shared" si="11"/>
        <v>0</v>
      </c>
      <c r="R102" s="7"/>
      <c r="S102" s="7">
        <f t="shared" si="12"/>
        <v>1</v>
      </c>
      <c r="T102" s="7"/>
      <c r="U102" s="7">
        <f t="shared" si="13"/>
        <v>0</v>
      </c>
      <c r="V102" s="7"/>
      <c r="W102">
        <f t="shared" si="19"/>
        <v>16.116885991515417</v>
      </c>
    </row>
    <row r="103" spans="1:23" x14ac:dyDescent="0.3">
      <c r="A103">
        <v>260</v>
      </c>
      <c r="B103">
        <v>162</v>
      </c>
      <c r="D103">
        <f t="shared" si="14"/>
        <v>0.23609575331771204</v>
      </c>
      <c r="E103">
        <f t="shared" si="15"/>
        <v>11.804787665885602</v>
      </c>
      <c r="F103" s="7"/>
      <c r="G103" s="7"/>
      <c r="H103" s="7">
        <f t="shared" si="16"/>
        <v>2.0017769035289588E-2</v>
      </c>
      <c r="I103" s="7">
        <f t="shared" si="17"/>
        <v>2.0017769035289588E-2</v>
      </c>
      <c r="J103" s="7">
        <f t="shared" si="18"/>
        <v>1.0008884517644794</v>
      </c>
      <c r="K103" s="9">
        <f t="shared" si="20"/>
        <v>0</v>
      </c>
      <c r="L103" s="7"/>
      <c r="M103" s="7"/>
      <c r="N103" s="7"/>
      <c r="O103" s="7"/>
      <c r="P103" s="7"/>
      <c r="Q103" s="7">
        <f t="shared" si="11"/>
        <v>0</v>
      </c>
      <c r="R103" s="7"/>
      <c r="S103" s="7">
        <f t="shared" si="12"/>
        <v>0</v>
      </c>
      <c r="T103" s="7"/>
      <c r="U103" s="7">
        <f t="shared" si="13"/>
        <v>1</v>
      </c>
      <c r="V103" s="7"/>
      <c r="W103">
        <f t="shared" si="19"/>
        <v>16.125046125510885</v>
      </c>
    </row>
    <row r="104" spans="1:23" x14ac:dyDescent="0.3">
      <c r="A104">
        <v>261</v>
      </c>
      <c r="B104">
        <v>169</v>
      </c>
      <c r="D104">
        <f t="shared" si="14"/>
        <v>3.3388981636060099E-2</v>
      </c>
      <c r="E104">
        <f t="shared" si="15"/>
        <v>1.669449081803005</v>
      </c>
      <c r="F104" s="7"/>
      <c r="G104" s="7"/>
      <c r="H104" s="7">
        <f t="shared" si="16"/>
        <v>0</v>
      </c>
      <c r="I104" s="7">
        <f t="shared" si="17"/>
        <v>0</v>
      </c>
      <c r="J104" s="7" t="str">
        <f t="shared" si="18"/>
        <v/>
      </c>
      <c r="K104" s="9">
        <f t="shared" si="20"/>
        <v>0</v>
      </c>
      <c r="L104" s="7"/>
      <c r="M104" s="7"/>
      <c r="N104" s="7"/>
      <c r="O104" s="7"/>
      <c r="P104" s="7"/>
      <c r="Q104" s="7">
        <f t="shared" si="11"/>
        <v>0</v>
      </c>
      <c r="R104" s="7"/>
      <c r="S104" s="7">
        <f t="shared" si="12"/>
        <v>1</v>
      </c>
      <c r="T104" s="7"/>
      <c r="U104" s="7">
        <f t="shared" si="13"/>
        <v>0</v>
      </c>
      <c r="V104" s="7"/>
      <c r="W104">
        <f t="shared" si="19"/>
        <v>16.003670137397137</v>
      </c>
    </row>
    <row r="105" spans="1:23" x14ac:dyDescent="0.3">
      <c r="A105">
        <v>261</v>
      </c>
      <c r="B105">
        <v>170</v>
      </c>
      <c r="D105">
        <f t="shared" si="14"/>
        <v>0.13355592654424039</v>
      </c>
      <c r="E105">
        <f t="shared" si="15"/>
        <v>6.67779632721202</v>
      </c>
      <c r="F105" s="7"/>
      <c r="G105" s="7"/>
      <c r="H105" s="7">
        <f t="shared" si="16"/>
        <v>0</v>
      </c>
      <c r="I105" s="7">
        <f t="shared" si="17"/>
        <v>0</v>
      </c>
      <c r="J105" s="7" t="str">
        <f t="shared" si="18"/>
        <v/>
      </c>
      <c r="K105" s="9">
        <f t="shared" si="20"/>
        <v>0</v>
      </c>
      <c r="L105" s="7"/>
      <c r="M105" s="7"/>
      <c r="N105" s="7"/>
      <c r="O105" s="7"/>
      <c r="P105" s="7"/>
      <c r="Q105" s="7">
        <f t="shared" si="11"/>
        <v>0</v>
      </c>
      <c r="R105" s="7"/>
      <c r="S105" s="7">
        <f t="shared" si="12"/>
        <v>1</v>
      </c>
      <c r="T105" s="7"/>
      <c r="U105" s="7">
        <f t="shared" si="13"/>
        <v>0</v>
      </c>
      <c r="V105" s="7"/>
      <c r="W105">
        <f t="shared" si="19"/>
        <v>15.990952037701003</v>
      </c>
    </row>
    <row r="106" spans="1:23" x14ac:dyDescent="0.3">
      <c r="A106">
        <v>261</v>
      </c>
      <c r="B106">
        <v>174</v>
      </c>
      <c r="D106">
        <f t="shared" si="14"/>
        <v>0.18887660265416964</v>
      </c>
      <c r="E106">
        <f t="shared" si="15"/>
        <v>9.4438301327084826</v>
      </c>
      <c r="F106" s="7"/>
      <c r="G106" s="7"/>
      <c r="H106" s="7">
        <f t="shared" si="16"/>
        <v>-1.1200948966854434E-2</v>
      </c>
      <c r="I106" s="7">
        <f t="shared" si="17"/>
        <v>1.1200948966854434E-2</v>
      </c>
      <c r="J106" s="7">
        <f t="shared" si="18"/>
        <v>0.56004744834272169</v>
      </c>
      <c r="K106" s="9">
        <f t="shared" si="20"/>
        <v>0</v>
      </c>
      <c r="L106" s="7"/>
      <c r="M106" s="7"/>
      <c r="N106" s="7"/>
      <c r="O106" s="7"/>
      <c r="P106" s="7"/>
      <c r="Q106" s="7">
        <f t="shared" si="11"/>
        <v>0</v>
      </c>
      <c r="R106" s="7"/>
      <c r="S106" s="7">
        <f t="shared" si="12"/>
        <v>1</v>
      </c>
      <c r="T106" s="7"/>
      <c r="U106" s="7">
        <f t="shared" si="13"/>
        <v>0</v>
      </c>
      <c r="V106" s="7"/>
      <c r="W106">
        <f t="shared" si="19"/>
        <v>15.94067753816304</v>
      </c>
    </row>
    <row r="107" spans="1:23" x14ac:dyDescent="0.3">
      <c r="A107">
        <v>265</v>
      </c>
      <c r="B107">
        <v>170</v>
      </c>
      <c r="D107">
        <f t="shared" si="14"/>
        <v>0.35961033770514217</v>
      </c>
      <c r="E107">
        <f t="shared" si="15"/>
        <v>17.98051688525711</v>
      </c>
      <c r="F107" s="7"/>
      <c r="G107" s="7"/>
      <c r="H107" s="7">
        <f t="shared" si="16"/>
        <v>2.3351972904861303E-2</v>
      </c>
      <c r="I107" s="7">
        <f t="shared" si="17"/>
        <v>2.3351972904861303E-2</v>
      </c>
      <c r="J107" s="7">
        <f t="shared" si="18"/>
        <v>1.1675986452430651</v>
      </c>
      <c r="K107" s="9">
        <f t="shared" si="20"/>
        <v>0</v>
      </c>
      <c r="L107" s="7"/>
      <c r="M107" s="7"/>
      <c r="N107" s="7"/>
      <c r="O107" s="7"/>
      <c r="P107" s="7"/>
      <c r="Q107" s="7">
        <f t="shared" si="11"/>
        <v>0</v>
      </c>
      <c r="R107" s="7"/>
      <c r="S107" s="7">
        <f t="shared" si="12"/>
        <v>0</v>
      </c>
      <c r="T107" s="7"/>
      <c r="U107" s="7">
        <f t="shared" si="13"/>
        <v>1</v>
      </c>
      <c r="V107" s="7"/>
      <c r="W107">
        <f t="shared" si="19"/>
        <v>15.867496578413888</v>
      </c>
    </row>
    <row r="108" spans="1:23" x14ac:dyDescent="0.3">
      <c r="A108">
        <v>261</v>
      </c>
      <c r="B108">
        <v>180</v>
      </c>
      <c r="D108">
        <f t="shared" si="14"/>
        <v>0.1669449081803005</v>
      </c>
      <c r="E108">
        <f t="shared" si="15"/>
        <v>8.3472454090150254</v>
      </c>
      <c r="F108" s="7"/>
      <c r="G108" s="7"/>
      <c r="H108" s="7">
        <f t="shared" si="16"/>
        <v>-4.2220688924404807E-3</v>
      </c>
      <c r="I108" s="7">
        <f t="shared" si="17"/>
        <v>4.2220688924404807E-3</v>
      </c>
      <c r="J108" s="7">
        <f t="shared" si="18"/>
        <v>0.21110344462202404</v>
      </c>
      <c r="K108" s="9">
        <f t="shared" si="20"/>
        <v>0</v>
      </c>
      <c r="L108" s="7"/>
      <c r="M108" s="7"/>
      <c r="N108" s="7"/>
      <c r="O108" s="7"/>
      <c r="P108" s="7"/>
      <c r="Q108" s="7">
        <f t="shared" si="11"/>
        <v>0</v>
      </c>
      <c r="R108" s="7"/>
      <c r="S108" s="7">
        <f t="shared" si="12"/>
        <v>1</v>
      </c>
      <c r="T108" s="7"/>
      <c r="U108" s="7">
        <f t="shared" si="13"/>
        <v>0</v>
      </c>
      <c r="V108" s="7"/>
      <c r="W108">
        <f t="shared" si="19"/>
        <v>15.867075022726782</v>
      </c>
    </row>
    <row r="109" spans="1:23" x14ac:dyDescent="0.3">
      <c r="A109">
        <v>258</v>
      </c>
      <c r="B109">
        <v>184</v>
      </c>
      <c r="D109">
        <f t="shared" si="14"/>
        <v>9.443830132708482E-2</v>
      </c>
      <c r="E109">
        <f t="shared" si="15"/>
        <v>4.7219150663542413</v>
      </c>
      <c r="F109" s="7"/>
      <c r="G109" s="7"/>
      <c r="H109" s="7">
        <f t="shared" si="16"/>
        <v>1.1200948966854434E-2</v>
      </c>
      <c r="I109" s="7">
        <f t="shared" si="17"/>
        <v>1.1200948966854434E-2</v>
      </c>
      <c r="J109" s="7">
        <f t="shared" si="18"/>
        <v>0.56004744834272169</v>
      </c>
      <c r="K109" s="9">
        <f t="shared" si="20"/>
        <v>0</v>
      </c>
      <c r="L109" s="7"/>
      <c r="M109" s="7"/>
      <c r="N109" s="7"/>
      <c r="O109" s="7"/>
      <c r="P109" s="7"/>
      <c r="Q109" s="7">
        <f t="shared" si="11"/>
        <v>0</v>
      </c>
      <c r="R109" s="7"/>
      <c r="S109" s="7">
        <f t="shared" si="12"/>
        <v>1</v>
      </c>
      <c r="T109" s="7"/>
      <c r="U109" s="7">
        <f t="shared" si="13"/>
        <v>0</v>
      </c>
      <c r="V109" s="7"/>
      <c r="W109">
        <f t="shared" si="19"/>
        <v>15.91292383154661</v>
      </c>
    </row>
    <row r="110" spans="1:23" x14ac:dyDescent="0.3">
      <c r="A110">
        <v>260</v>
      </c>
      <c r="B110">
        <v>186</v>
      </c>
      <c r="D110">
        <f t="shared" si="14"/>
        <v>0.10558523072348514</v>
      </c>
      <c r="E110">
        <f t="shared" si="15"/>
        <v>5.279261536174257</v>
      </c>
      <c r="F110" s="7"/>
      <c r="G110" s="7"/>
      <c r="H110" s="7">
        <f t="shared" si="16"/>
        <v>0.12237718339724686</v>
      </c>
      <c r="I110" s="7">
        <f t="shared" si="17"/>
        <v>0.12237718339724686</v>
      </c>
      <c r="J110" s="7">
        <f t="shared" si="18"/>
        <v>6.1188591698623434</v>
      </c>
      <c r="K110" s="9">
        <f t="shared" si="20"/>
        <v>0</v>
      </c>
      <c r="L110" s="7"/>
      <c r="M110" s="7"/>
      <c r="N110" s="7"/>
      <c r="O110" s="7"/>
      <c r="P110" s="7"/>
      <c r="Q110" s="7">
        <f t="shared" si="11"/>
        <v>0</v>
      </c>
      <c r="R110" s="7"/>
      <c r="S110" s="7">
        <f t="shared" si="12"/>
        <v>1</v>
      </c>
      <c r="T110" s="7"/>
      <c r="U110" s="7">
        <f t="shared" si="13"/>
        <v>0</v>
      </c>
      <c r="V110" s="7"/>
      <c r="W110">
        <f t="shared" si="19"/>
        <v>15.826940812576359</v>
      </c>
    </row>
    <row r="111" spans="1:23" x14ac:dyDescent="0.3">
      <c r="A111">
        <v>259</v>
      </c>
      <c r="B111">
        <v>189</v>
      </c>
      <c r="D111">
        <f t="shared" si="14"/>
        <v>0.10558523072348514</v>
      </c>
      <c r="E111">
        <f t="shared" si="15"/>
        <v>5.279261536174257</v>
      </c>
      <c r="F111" s="7"/>
      <c r="G111" s="7"/>
      <c r="H111" s="7">
        <f t="shared" si="16"/>
        <v>-0.12237718339724686</v>
      </c>
      <c r="I111" s="7">
        <f t="shared" si="17"/>
        <v>0.12237718339724686</v>
      </c>
      <c r="J111" s="7">
        <f t="shared" si="18"/>
        <v>6.1188591698623434</v>
      </c>
      <c r="K111" s="9">
        <f t="shared" si="20"/>
        <v>0</v>
      </c>
      <c r="L111" s="7"/>
      <c r="M111" s="7"/>
      <c r="N111" s="7"/>
      <c r="O111" s="7"/>
      <c r="P111" s="7"/>
      <c r="Q111" s="7">
        <f t="shared" si="11"/>
        <v>0</v>
      </c>
      <c r="R111" s="7"/>
      <c r="S111" s="7">
        <f t="shared" si="12"/>
        <v>1</v>
      </c>
      <c r="T111" s="7"/>
      <c r="U111" s="7">
        <f t="shared" si="13"/>
        <v>0</v>
      </c>
      <c r="V111" s="7"/>
      <c r="W111">
        <f t="shared" si="19"/>
        <v>15.823488955458441</v>
      </c>
    </row>
    <row r="112" spans="1:23" x14ac:dyDescent="0.3">
      <c r="A112">
        <v>260</v>
      </c>
      <c r="B112">
        <v>192</v>
      </c>
      <c r="D112">
        <f t="shared" si="14"/>
        <v>6.6777963272120197E-2</v>
      </c>
      <c r="E112">
        <f t="shared" si="15"/>
        <v>3.33889816360601</v>
      </c>
      <c r="F112" s="7"/>
      <c r="G112" s="7"/>
      <c r="H112" s="7">
        <f t="shared" si="16"/>
        <v>0</v>
      </c>
      <c r="I112" s="7">
        <f t="shared" si="17"/>
        <v>0</v>
      </c>
      <c r="J112" s="7" t="str">
        <f t="shared" si="18"/>
        <v/>
      </c>
      <c r="K112" s="9">
        <f t="shared" si="20"/>
        <v>0</v>
      </c>
      <c r="L112" s="7"/>
      <c r="M112" s="7"/>
      <c r="N112" s="7"/>
      <c r="O112" s="7"/>
      <c r="P112" s="7"/>
      <c r="Q112" s="7">
        <f t="shared" si="11"/>
        <v>0</v>
      </c>
      <c r="R112" s="7"/>
      <c r="S112" s="7">
        <f t="shared" si="12"/>
        <v>1</v>
      </c>
      <c r="T112" s="7"/>
      <c r="U112" s="7">
        <f t="shared" si="13"/>
        <v>0</v>
      </c>
      <c r="V112" s="7"/>
      <c r="W112">
        <f t="shared" si="19"/>
        <v>15.75790149593452</v>
      </c>
    </row>
    <row r="113" spans="1:23" x14ac:dyDescent="0.3">
      <c r="A113">
        <v>260</v>
      </c>
      <c r="B113">
        <v>194</v>
      </c>
      <c r="D113">
        <f t="shared" si="14"/>
        <v>0.1669449081803005</v>
      </c>
      <c r="E113">
        <f t="shared" si="15"/>
        <v>8.3472454090150254</v>
      </c>
      <c r="F113" s="7"/>
      <c r="G113" s="7"/>
      <c r="H113" s="7">
        <f t="shared" si="16"/>
        <v>-4.2220688924404807E-3</v>
      </c>
      <c r="I113" s="7">
        <f t="shared" si="17"/>
        <v>4.2220688924404807E-3</v>
      </c>
      <c r="J113" s="7">
        <f t="shared" si="18"/>
        <v>0.21110344462202404</v>
      </c>
      <c r="K113" s="9">
        <f t="shared" si="20"/>
        <v>0</v>
      </c>
      <c r="L113" s="7"/>
      <c r="M113" s="7"/>
      <c r="N113" s="7"/>
      <c r="O113" s="7"/>
      <c r="P113" s="7"/>
      <c r="Q113" s="7">
        <f t="shared" si="11"/>
        <v>0</v>
      </c>
      <c r="R113" s="7"/>
      <c r="S113" s="7">
        <f t="shared" si="12"/>
        <v>1</v>
      </c>
      <c r="T113" s="7"/>
      <c r="U113" s="7">
        <f t="shared" si="13"/>
        <v>0</v>
      </c>
      <c r="V113" s="7"/>
      <c r="W113">
        <f t="shared" si="19"/>
        <v>15.73538787038154</v>
      </c>
    </row>
    <row r="114" spans="1:23" x14ac:dyDescent="0.3">
      <c r="A114">
        <v>263</v>
      </c>
      <c r="B114">
        <v>190</v>
      </c>
      <c r="D114">
        <f t="shared" si="14"/>
        <v>0.25428290837609047</v>
      </c>
      <c r="E114">
        <f t="shared" si="15"/>
        <v>12.714145418804524</v>
      </c>
      <c r="F114" s="7"/>
      <c r="G114" s="7"/>
      <c r="H114" s="7">
        <f t="shared" si="16"/>
        <v>-1.6664537778619235E-2</v>
      </c>
      <c r="I114" s="7">
        <f t="shared" si="17"/>
        <v>1.6664537778619235E-2</v>
      </c>
      <c r="J114" s="7">
        <f t="shared" si="18"/>
        <v>0.83322688893096175</v>
      </c>
      <c r="K114" s="9">
        <f t="shared" si="20"/>
        <v>0</v>
      </c>
      <c r="L114" s="7"/>
      <c r="M114" s="7"/>
      <c r="N114" s="7"/>
      <c r="O114" s="7"/>
      <c r="P114" s="7"/>
      <c r="Q114" s="7">
        <f t="shared" si="11"/>
        <v>0</v>
      </c>
      <c r="R114" s="7"/>
      <c r="S114" s="7">
        <f t="shared" si="12"/>
        <v>0</v>
      </c>
      <c r="T114" s="7"/>
      <c r="U114" s="7">
        <f t="shared" si="13"/>
        <v>1</v>
      </c>
      <c r="V114" s="7"/>
      <c r="W114">
        <f t="shared" si="19"/>
        <v>15.686604103538389</v>
      </c>
    </row>
    <row r="115" spans="1:23" x14ac:dyDescent="0.3">
      <c r="A115">
        <v>260</v>
      </c>
      <c r="B115">
        <v>183</v>
      </c>
      <c r="D115">
        <f t="shared" si="14"/>
        <v>0.74660032637722529</v>
      </c>
      <c r="E115">
        <f t="shared" si="15"/>
        <v>37.330016318861261</v>
      </c>
      <c r="F115" s="7"/>
      <c r="G115" s="7"/>
      <c r="H115" s="7">
        <f t="shared" si="16"/>
        <v>3.1931841367650551E-2</v>
      </c>
      <c r="I115" s="7">
        <f t="shared" si="17"/>
        <v>3.1931841367650551E-2</v>
      </c>
      <c r="J115" s="7">
        <f t="shared" si="18"/>
        <v>1.5965920683825277</v>
      </c>
      <c r="K115" s="9">
        <f t="shared" si="20"/>
        <v>0</v>
      </c>
      <c r="L115" s="7"/>
      <c r="M115" s="7"/>
      <c r="N115" s="7"/>
      <c r="O115" s="7"/>
      <c r="P115" s="7"/>
      <c r="Q115" s="7">
        <f t="shared" si="11"/>
        <v>0</v>
      </c>
      <c r="R115" s="7"/>
      <c r="S115" s="7">
        <f t="shared" si="12"/>
        <v>0</v>
      </c>
      <c r="T115" s="7"/>
      <c r="U115" s="7">
        <f t="shared" si="13"/>
        <v>1</v>
      </c>
      <c r="V115" s="7"/>
      <c r="W115">
        <f t="shared" si="19"/>
        <v>15.862296608623916</v>
      </c>
    </row>
    <row r="116" spans="1:23" x14ac:dyDescent="0.3">
      <c r="A116">
        <v>280</v>
      </c>
      <c r="B116">
        <v>193</v>
      </c>
      <c r="D116">
        <f t="shared" si="14"/>
        <v>0.26919057590312351</v>
      </c>
      <c r="E116">
        <f t="shared" si="15"/>
        <v>13.459528795156176</v>
      </c>
      <c r="F116" s="7"/>
      <c r="G116" s="7"/>
      <c r="H116" s="7">
        <f t="shared" si="16"/>
        <v>0.13882794543790231</v>
      </c>
      <c r="I116" s="7">
        <f t="shared" si="17"/>
        <v>0.13882794543790231</v>
      </c>
      <c r="J116" s="7">
        <f t="shared" si="18"/>
        <v>6.9413972718951156</v>
      </c>
      <c r="K116" s="9">
        <f t="shared" si="20"/>
        <v>0</v>
      </c>
      <c r="L116" s="7"/>
      <c r="M116" s="7"/>
      <c r="N116" s="7"/>
      <c r="O116" s="7"/>
      <c r="P116" s="7"/>
      <c r="Q116" s="7">
        <f t="shared" si="11"/>
        <v>0</v>
      </c>
      <c r="R116" s="7"/>
      <c r="S116" s="7">
        <f t="shared" si="12"/>
        <v>0</v>
      </c>
      <c r="T116" s="7"/>
      <c r="U116" s="7">
        <f t="shared" si="13"/>
        <v>1</v>
      </c>
      <c r="V116" s="7"/>
      <c r="W116">
        <f t="shared" si="19"/>
        <v>15.119605959994297</v>
      </c>
    </row>
    <row r="117" spans="1:23" x14ac:dyDescent="0.3">
      <c r="A117">
        <v>272</v>
      </c>
      <c r="B117">
        <v>192</v>
      </c>
      <c r="D117">
        <f t="shared" si="14"/>
        <v>0.61566240115478377</v>
      </c>
      <c r="E117">
        <f t="shared" si="15"/>
        <v>30.78312005773919</v>
      </c>
      <c r="F117" s="7"/>
      <c r="G117" s="7"/>
      <c r="H117" s="7">
        <f t="shared" si="16"/>
        <v>-7.7203544729188861E-2</v>
      </c>
      <c r="I117" s="7">
        <f t="shared" si="17"/>
        <v>7.7203544729188861E-2</v>
      </c>
      <c r="J117" s="7">
        <f t="shared" si="18"/>
        <v>3.8601772364594429</v>
      </c>
      <c r="K117" s="9">
        <f t="shared" si="20"/>
        <v>0</v>
      </c>
      <c r="L117" s="7"/>
      <c r="M117" s="7"/>
      <c r="N117" s="7"/>
      <c r="O117" s="7"/>
      <c r="P117" s="7"/>
      <c r="Q117" s="7">
        <f t="shared" si="11"/>
        <v>0</v>
      </c>
      <c r="R117" s="7"/>
      <c r="S117" s="7">
        <f t="shared" si="12"/>
        <v>0</v>
      </c>
      <c r="T117" s="7"/>
      <c r="U117" s="7">
        <f t="shared" si="13"/>
        <v>1</v>
      </c>
      <c r="V117" s="7"/>
      <c r="W117">
        <f t="shared" si="19"/>
        <v>15.381561321015527</v>
      </c>
    </row>
    <row r="118" spans="1:23" x14ac:dyDescent="0.3">
      <c r="A118">
        <v>290</v>
      </c>
      <c r="B118">
        <v>188</v>
      </c>
      <c r="D118">
        <f t="shared" si="14"/>
        <v>7.4660032637722529E-2</v>
      </c>
      <c r="E118">
        <f t="shared" si="15"/>
        <v>3.7330016318861263</v>
      </c>
      <c r="F118" s="7"/>
      <c r="G118" s="7"/>
      <c r="H118" s="7">
        <f t="shared" si="16"/>
        <v>7.9835817816183187E-3</v>
      </c>
      <c r="I118" s="7">
        <f t="shared" si="17"/>
        <v>7.9835817816183187E-3</v>
      </c>
      <c r="J118" s="7">
        <f t="shared" si="18"/>
        <v>0.39917908908091593</v>
      </c>
      <c r="K118" s="9">
        <f t="shared" si="20"/>
        <v>0</v>
      </c>
      <c r="L118" s="7"/>
      <c r="M118" s="7"/>
      <c r="N118" s="7"/>
      <c r="O118" s="7"/>
      <c r="P118" s="7"/>
      <c r="Q118" s="7">
        <f t="shared" si="11"/>
        <v>0</v>
      </c>
      <c r="R118" s="7"/>
      <c r="S118" s="7">
        <f t="shared" si="12"/>
        <v>1</v>
      </c>
      <c r="T118" s="7"/>
      <c r="U118" s="7">
        <f t="shared" si="13"/>
        <v>0</v>
      </c>
      <c r="V118" s="7"/>
      <c r="W118">
        <f t="shared" si="19"/>
        <v>14.868110148398006</v>
      </c>
    </row>
    <row r="119" spans="1:23" x14ac:dyDescent="0.3">
      <c r="A119">
        <v>291</v>
      </c>
      <c r="B119">
        <v>186</v>
      </c>
      <c r="D119">
        <f t="shared" si="14"/>
        <v>0.50194645670694182</v>
      </c>
      <c r="E119">
        <f t="shared" si="15"/>
        <v>25.097322835347093</v>
      </c>
      <c r="F119" s="7"/>
      <c r="G119" s="7"/>
      <c r="H119" s="7">
        <f t="shared" si="16"/>
        <v>-0.26127889743649962</v>
      </c>
      <c r="I119" s="7">
        <f t="shared" si="17"/>
        <v>0.26127889743649962</v>
      </c>
      <c r="J119" s="7">
        <f t="shared" si="18"/>
        <v>13.063944871824981</v>
      </c>
      <c r="K119" s="9">
        <f t="shared" si="20"/>
        <v>0</v>
      </c>
      <c r="L119" s="7"/>
      <c r="M119" s="7"/>
      <c r="N119" s="7"/>
      <c r="O119" s="7"/>
      <c r="P119" s="7"/>
      <c r="Q119" s="7">
        <f t="shared" si="11"/>
        <v>0</v>
      </c>
      <c r="R119" s="7"/>
      <c r="S119" s="7">
        <f t="shared" si="12"/>
        <v>0</v>
      </c>
      <c r="T119" s="7"/>
      <c r="U119" s="7">
        <f t="shared" si="13"/>
        <v>1</v>
      </c>
      <c r="V119" s="7"/>
      <c r="W119">
        <f t="shared" si="19"/>
        <v>14.861847925513235</v>
      </c>
    </row>
    <row r="120" spans="1:23" x14ac:dyDescent="0.3">
      <c r="A120">
        <v>306</v>
      </c>
      <c r="B120">
        <v>185</v>
      </c>
      <c r="D120">
        <f t="shared" si="14"/>
        <v>0.12038568532434021</v>
      </c>
      <c r="E120">
        <f t="shared" si="15"/>
        <v>6.019284266217011</v>
      </c>
      <c r="F120" s="7"/>
      <c r="G120" s="7"/>
      <c r="H120" s="7">
        <f t="shared" si="16"/>
        <v>2.2170174856798452E-2</v>
      </c>
      <c r="I120" s="7">
        <f t="shared" si="17"/>
        <v>2.2170174856798452E-2</v>
      </c>
      <c r="J120" s="7">
        <f t="shared" si="18"/>
        <v>1.1085087428399225</v>
      </c>
      <c r="K120" s="9">
        <f t="shared" si="20"/>
        <v>0</v>
      </c>
      <c r="L120" s="7"/>
      <c r="M120" s="7"/>
      <c r="N120" s="7"/>
      <c r="O120" s="7"/>
      <c r="P120" s="7"/>
      <c r="Q120" s="7">
        <f t="shared" si="11"/>
        <v>0</v>
      </c>
      <c r="R120" s="7"/>
      <c r="S120" s="7">
        <f t="shared" si="12"/>
        <v>1</v>
      </c>
      <c r="T120" s="7"/>
      <c r="U120" s="7">
        <f t="shared" si="13"/>
        <v>0</v>
      </c>
      <c r="V120" s="7"/>
      <c r="W120">
        <f t="shared" si="19"/>
        <v>14.411243009285236</v>
      </c>
    </row>
    <row r="121" spans="1:23" x14ac:dyDescent="0.3">
      <c r="A121">
        <v>303</v>
      </c>
      <c r="B121">
        <v>183</v>
      </c>
      <c r="D121">
        <f t="shared" si="14"/>
        <v>0.1669449081803005</v>
      </c>
      <c r="E121">
        <f t="shared" si="15"/>
        <v>8.3472454090150254</v>
      </c>
      <c r="F121" s="7"/>
      <c r="G121" s="7"/>
      <c r="H121" s="7">
        <f t="shared" si="16"/>
        <v>0</v>
      </c>
      <c r="I121" s="7">
        <f t="shared" si="17"/>
        <v>0</v>
      </c>
      <c r="J121" s="7" t="str">
        <f t="shared" si="18"/>
        <v/>
      </c>
      <c r="K121" s="9">
        <f t="shared" si="20"/>
        <v>0</v>
      </c>
      <c r="L121" s="7"/>
      <c r="M121" s="7"/>
      <c r="N121" s="7"/>
      <c r="O121" s="7"/>
      <c r="P121" s="7"/>
      <c r="Q121" s="7">
        <f t="shared" si="11"/>
        <v>0</v>
      </c>
      <c r="R121" s="7"/>
      <c r="S121" s="7">
        <f t="shared" si="12"/>
        <v>1</v>
      </c>
      <c r="T121" s="7"/>
      <c r="U121" s="7">
        <f t="shared" si="13"/>
        <v>0</v>
      </c>
      <c r="V121" s="7"/>
      <c r="W121">
        <f t="shared" si="19"/>
        <v>14.529463865514305</v>
      </c>
    </row>
    <row r="122" spans="1:23" x14ac:dyDescent="0.3">
      <c r="A122">
        <v>298</v>
      </c>
      <c r="B122">
        <v>183</v>
      </c>
      <c r="D122">
        <f t="shared" si="14"/>
        <v>0.81854094638606101</v>
      </c>
      <c r="E122">
        <f t="shared" si="15"/>
        <v>40.92704731930305</v>
      </c>
      <c r="F122" s="7"/>
      <c r="G122" s="7"/>
      <c r="H122" s="7">
        <f t="shared" si="16"/>
        <v>-8.2518393762234882E-2</v>
      </c>
      <c r="I122" s="7">
        <f t="shared" si="17"/>
        <v>8.2518393762234882E-2</v>
      </c>
      <c r="J122" s="7">
        <f t="shared" si="18"/>
        <v>4.1259196881117441</v>
      </c>
      <c r="K122" s="9">
        <f t="shared" si="20"/>
        <v>0</v>
      </c>
      <c r="L122" s="7"/>
      <c r="M122" s="7"/>
      <c r="N122" s="7"/>
      <c r="O122" s="7"/>
      <c r="P122" s="7"/>
      <c r="Q122" s="7">
        <f t="shared" si="11"/>
        <v>0</v>
      </c>
      <c r="R122" s="7"/>
      <c r="S122" s="7">
        <f t="shared" si="12"/>
        <v>0</v>
      </c>
      <c r="T122" s="7"/>
      <c r="U122" s="7">
        <f t="shared" si="13"/>
        <v>1</v>
      </c>
      <c r="V122" s="7"/>
      <c r="W122">
        <f t="shared" si="19"/>
        <v>14.683447668765425</v>
      </c>
    </row>
    <row r="123" spans="1:23" x14ac:dyDescent="0.3">
      <c r="A123">
        <v>322</v>
      </c>
      <c r="B123">
        <v>178</v>
      </c>
      <c r="D123">
        <f t="shared" si="14"/>
        <v>0.63526870084943066</v>
      </c>
      <c r="E123">
        <f t="shared" si="15"/>
        <v>31.763435042471531</v>
      </c>
      <c r="F123" s="7"/>
      <c r="G123" s="7"/>
      <c r="H123" s="7">
        <f t="shared" si="16"/>
        <v>-0.3311383450269248</v>
      </c>
      <c r="I123" s="7">
        <f t="shared" si="17"/>
        <v>0.3311383450269248</v>
      </c>
      <c r="J123" s="7">
        <f t="shared" si="18"/>
        <v>16.556917251346238</v>
      </c>
      <c r="K123" s="9">
        <f t="shared" si="20"/>
        <v>0</v>
      </c>
      <c r="L123" s="7"/>
      <c r="M123" s="7"/>
      <c r="N123" s="7"/>
      <c r="O123" s="7"/>
      <c r="P123" s="7"/>
      <c r="Q123" s="7">
        <f t="shared" si="11"/>
        <v>0</v>
      </c>
      <c r="R123" s="7"/>
      <c r="S123" s="7">
        <f t="shared" si="12"/>
        <v>0</v>
      </c>
      <c r="T123" s="7"/>
      <c r="U123" s="7">
        <f t="shared" si="13"/>
        <v>1</v>
      </c>
      <c r="V123" s="7"/>
      <c r="W123">
        <f t="shared" si="19"/>
        <v>14.015420275001908</v>
      </c>
    </row>
    <row r="124" spans="1:23" x14ac:dyDescent="0.3">
      <c r="A124">
        <v>303</v>
      </c>
      <c r="B124">
        <v>179</v>
      </c>
      <c r="D124">
        <f t="shared" si="14"/>
        <v>0.47805746455012865</v>
      </c>
      <c r="E124">
        <f t="shared" si="15"/>
        <v>23.902873227506433</v>
      </c>
      <c r="F124" s="7"/>
      <c r="G124" s="7"/>
      <c r="H124" s="7">
        <f t="shared" si="16"/>
        <v>-8.0157544520551655E-2</v>
      </c>
      <c r="I124" s="7">
        <f t="shared" si="17"/>
        <v>8.0157544520551655E-2</v>
      </c>
      <c r="J124" s="7">
        <f t="shared" si="18"/>
        <v>4.007877226027583</v>
      </c>
      <c r="K124" s="9">
        <f t="shared" si="20"/>
        <v>0</v>
      </c>
      <c r="L124" s="7"/>
      <c r="M124" s="7"/>
      <c r="N124" s="7"/>
      <c r="O124" s="7"/>
      <c r="P124" s="7"/>
      <c r="Q124" s="7">
        <f t="shared" si="11"/>
        <v>0</v>
      </c>
      <c r="R124" s="7"/>
      <c r="S124" s="7">
        <f t="shared" si="12"/>
        <v>0</v>
      </c>
      <c r="T124" s="7"/>
      <c r="U124" s="7">
        <f t="shared" si="13"/>
        <v>1</v>
      </c>
      <c r="V124" s="7"/>
      <c r="W124">
        <f t="shared" si="19"/>
        <v>14.581851719888876</v>
      </c>
    </row>
    <row r="125" spans="1:23" x14ac:dyDescent="0.3">
      <c r="A125">
        <v>317</v>
      </c>
      <c r="B125">
        <v>176</v>
      </c>
      <c r="D125">
        <f t="shared" si="14"/>
        <v>0.37330016318861264</v>
      </c>
      <c r="E125">
        <f t="shared" si="15"/>
        <v>18.665008159430631</v>
      </c>
      <c r="F125" s="7"/>
      <c r="G125" s="7"/>
      <c r="H125" s="7">
        <f t="shared" si="16"/>
        <v>9.4884868023736538E-2</v>
      </c>
      <c r="I125" s="7">
        <f t="shared" si="17"/>
        <v>9.4884868023736538E-2</v>
      </c>
      <c r="J125" s="7">
        <f t="shared" si="18"/>
        <v>4.7442434011868269</v>
      </c>
      <c r="K125" s="9">
        <f t="shared" si="20"/>
        <v>0</v>
      </c>
      <c r="L125" s="7"/>
      <c r="M125" s="7"/>
      <c r="N125" s="7"/>
      <c r="O125" s="7"/>
      <c r="P125" s="7"/>
      <c r="Q125" s="7">
        <f t="shared" si="11"/>
        <v>0</v>
      </c>
      <c r="R125" s="7"/>
      <c r="S125" s="7">
        <f t="shared" si="12"/>
        <v>0</v>
      </c>
      <c r="T125" s="7"/>
      <c r="U125" s="7">
        <f t="shared" si="13"/>
        <v>1</v>
      </c>
      <c r="V125" s="7"/>
      <c r="W125">
        <f t="shared" si="19"/>
        <v>14.195030151264737</v>
      </c>
    </row>
    <row r="126" spans="1:23" x14ac:dyDescent="0.3">
      <c r="A126">
        <v>328</v>
      </c>
      <c r="B126">
        <v>178</v>
      </c>
      <c r="D126">
        <f t="shared" si="14"/>
        <v>0.50526697664178821</v>
      </c>
      <c r="E126">
        <f t="shared" si="15"/>
        <v>25.26334883208941</v>
      </c>
      <c r="F126" s="7"/>
      <c r="G126" s="7"/>
      <c r="H126" s="7">
        <f t="shared" si="16"/>
        <v>-0.13005710424848782</v>
      </c>
      <c r="I126" s="7">
        <f t="shared" si="17"/>
        <v>0.13005710424848782</v>
      </c>
      <c r="J126" s="7">
        <f t="shared" si="18"/>
        <v>6.5028552124243912</v>
      </c>
      <c r="K126" s="9">
        <f t="shared" si="20"/>
        <v>0</v>
      </c>
      <c r="L126" s="7"/>
      <c r="M126" s="7"/>
      <c r="N126" s="7"/>
      <c r="O126" s="7"/>
      <c r="P126" s="7"/>
      <c r="Q126" s="7">
        <f t="shared" si="11"/>
        <v>0</v>
      </c>
      <c r="R126" s="7"/>
      <c r="S126" s="7">
        <f t="shared" si="12"/>
        <v>0</v>
      </c>
      <c r="T126" s="7"/>
      <c r="U126" s="7">
        <f t="shared" si="13"/>
        <v>1</v>
      </c>
      <c r="V126" s="7"/>
      <c r="W126">
        <f t="shared" si="19"/>
        <v>13.833357708895916</v>
      </c>
    </row>
    <row r="127" spans="1:23" x14ac:dyDescent="0.3">
      <c r="A127">
        <v>313</v>
      </c>
      <c r="B127">
        <v>180</v>
      </c>
      <c r="D127">
        <f t="shared" si="14"/>
        <v>0.47219150663542409</v>
      </c>
      <c r="E127">
        <f t="shared" si="15"/>
        <v>23.609575331771204</v>
      </c>
      <c r="F127" s="7"/>
      <c r="G127" s="7"/>
      <c r="H127" s="7">
        <f t="shared" si="16"/>
        <v>-0.1212792908917347</v>
      </c>
      <c r="I127" s="7">
        <f t="shared" si="17"/>
        <v>0.1212792908917347</v>
      </c>
      <c r="J127" s="7">
        <f t="shared" si="18"/>
        <v>6.0639645445867352</v>
      </c>
      <c r="K127" s="9">
        <f t="shared" si="20"/>
        <v>0</v>
      </c>
      <c r="L127" s="7"/>
      <c r="M127" s="7"/>
      <c r="N127" s="7"/>
      <c r="O127" s="7"/>
      <c r="P127" s="7"/>
      <c r="Q127" s="7">
        <f t="shared" si="11"/>
        <v>0</v>
      </c>
      <c r="R127" s="7"/>
      <c r="S127" s="7">
        <f t="shared" si="12"/>
        <v>0</v>
      </c>
      <c r="T127" s="7"/>
      <c r="U127" s="7">
        <f t="shared" si="13"/>
        <v>1</v>
      </c>
      <c r="V127" s="7"/>
      <c r="W127">
        <f t="shared" si="19"/>
        <v>14.262411382307945</v>
      </c>
    </row>
    <row r="128" spans="1:23" x14ac:dyDescent="0.3">
      <c r="A128">
        <v>327</v>
      </c>
      <c r="B128">
        <v>178</v>
      </c>
      <c r="D128">
        <f t="shared" si="14"/>
        <v>0.13766629801728417</v>
      </c>
      <c r="E128">
        <f t="shared" si="15"/>
        <v>6.8833149008642085</v>
      </c>
      <c r="F128" s="7"/>
      <c r="G128" s="7"/>
      <c r="H128" s="7">
        <f t="shared" si="16"/>
        <v>-6.831798069437918E-2</v>
      </c>
      <c r="I128" s="7">
        <f t="shared" si="17"/>
        <v>6.831798069437918E-2</v>
      </c>
      <c r="J128" s="7">
        <f t="shared" si="18"/>
        <v>3.4158990347189588</v>
      </c>
      <c r="K128" s="9">
        <f t="shared" si="20"/>
        <v>0</v>
      </c>
      <c r="L128" s="7"/>
      <c r="M128" s="7"/>
      <c r="N128" s="7"/>
      <c r="O128" s="7"/>
      <c r="P128" s="7"/>
      <c r="Q128" s="7">
        <f t="shared" si="11"/>
        <v>0</v>
      </c>
      <c r="R128" s="7"/>
      <c r="S128" s="7">
        <f t="shared" si="12"/>
        <v>1</v>
      </c>
      <c r="T128" s="7"/>
      <c r="U128" s="7">
        <f t="shared" si="13"/>
        <v>0</v>
      </c>
      <c r="V128" s="7"/>
      <c r="W128">
        <f t="shared" si="19"/>
        <v>13.863666471953731</v>
      </c>
    </row>
    <row r="129" spans="1:23" x14ac:dyDescent="0.3">
      <c r="A129">
        <v>331</v>
      </c>
      <c r="B129">
        <v>177</v>
      </c>
      <c r="D129">
        <f t="shared" si="14"/>
        <v>0.20309724642064172</v>
      </c>
      <c r="E129">
        <f t="shared" si="15"/>
        <v>10.154862321032086</v>
      </c>
      <c r="F129" s="7"/>
      <c r="G129" s="7"/>
      <c r="H129" s="7">
        <f t="shared" si="16"/>
        <v>-0.10369573140716856</v>
      </c>
      <c r="I129" s="7">
        <f t="shared" si="17"/>
        <v>0.10369573140716856</v>
      </c>
      <c r="J129" s="7">
        <f t="shared" si="18"/>
        <v>5.1847865703584279</v>
      </c>
      <c r="K129" s="9">
        <f t="shared" si="20"/>
        <v>0</v>
      </c>
      <c r="L129" s="7"/>
      <c r="M129" s="7"/>
      <c r="N129" s="7"/>
      <c r="O129" s="7"/>
      <c r="P129" s="7"/>
      <c r="Q129" s="7">
        <f t="shared" si="11"/>
        <v>0</v>
      </c>
      <c r="R129" s="7"/>
      <c r="S129" s="7">
        <f t="shared" si="12"/>
        <v>0</v>
      </c>
      <c r="T129" s="7"/>
      <c r="U129" s="7">
        <f t="shared" si="13"/>
        <v>1</v>
      </c>
      <c r="V129" s="7"/>
      <c r="W129">
        <f t="shared" si="19"/>
        <v>13.756665634176853</v>
      </c>
    </row>
    <row r="130" spans="1:23" x14ac:dyDescent="0.3">
      <c r="A130">
        <v>337</v>
      </c>
      <c r="B130">
        <v>176</v>
      </c>
      <c r="D130">
        <f t="shared" si="14"/>
        <v>0.80272556128022088</v>
      </c>
      <c r="E130">
        <f t="shared" si="15"/>
        <v>40.136278064011044</v>
      </c>
      <c r="F130" s="7"/>
      <c r="G130" s="7"/>
      <c r="H130" s="7">
        <f t="shared" si="16"/>
        <v>-5.5536708395296494E-2</v>
      </c>
      <c r="I130" s="7">
        <f t="shared" si="17"/>
        <v>5.5536708395296494E-2</v>
      </c>
      <c r="J130" s="7">
        <f t="shared" si="18"/>
        <v>2.7768354197648248</v>
      </c>
      <c r="K130" s="9">
        <f t="shared" si="20"/>
        <v>0</v>
      </c>
      <c r="L130" s="7"/>
      <c r="M130" s="7"/>
      <c r="N130" s="7"/>
      <c r="O130" s="7"/>
      <c r="P130" s="7"/>
      <c r="Q130" s="7">
        <f t="shared" si="11"/>
        <v>0</v>
      </c>
      <c r="R130" s="7"/>
      <c r="S130" s="7">
        <f t="shared" si="12"/>
        <v>0</v>
      </c>
      <c r="T130" s="7"/>
      <c r="U130" s="7">
        <f t="shared" si="13"/>
        <v>1</v>
      </c>
      <c r="V130" s="7"/>
      <c r="W130">
        <f t="shared" si="19"/>
        <v>13.589971804508725</v>
      </c>
    </row>
    <row r="131" spans="1:23" x14ac:dyDescent="0.3">
      <c r="A131">
        <v>314</v>
      </c>
      <c r="B131">
        <v>183</v>
      </c>
      <c r="D131">
        <f t="shared" si="14"/>
        <v>0.26077628300189165</v>
      </c>
      <c r="E131">
        <f t="shared" si="15"/>
        <v>13.038814150094582</v>
      </c>
      <c r="F131" s="7"/>
      <c r="G131" s="7"/>
      <c r="H131" s="7">
        <f t="shared" si="16"/>
        <v>-1.5847372131433602E-2</v>
      </c>
      <c r="I131" s="7">
        <f t="shared" si="17"/>
        <v>1.5847372131433602E-2</v>
      </c>
      <c r="J131" s="7">
        <f t="shared" si="18"/>
        <v>0.79236860657168007</v>
      </c>
      <c r="K131" s="9">
        <f t="shared" si="20"/>
        <v>0</v>
      </c>
      <c r="L131" s="7"/>
      <c r="M131" s="7"/>
      <c r="N131" s="7"/>
      <c r="O131" s="7"/>
      <c r="P131" s="7"/>
      <c r="Q131" s="7">
        <f t="shared" ref="Q131:Q194" si="21">IF(E131&lt;1,1,0)</f>
        <v>0</v>
      </c>
      <c r="R131" s="7"/>
      <c r="S131" s="7">
        <f t="shared" ref="S131:S194" si="22">IF(AND(E131&gt;=1,E131&lt;10),1,0)</f>
        <v>0</v>
      </c>
      <c r="T131" s="7"/>
      <c r="U131" s="7">
        <f t="shared" ref="U131:U194" si="23">IF(E131&gt;=10,1,0)</f>
        <v>1</v>
      </c>
      <c r="V131" s="7"/>
      <c r="W131">
        <f t="shared" si="19"/>
        <v>14.191731246446318</v>
      </c>
    </row>
    <row r="132" spans="1:23" x14ac:dyDescent="0.3">
      <c r="A132">
        <v>320</v>
      </c>
      <c r="B132">
        <v>178</v>
      </c>
      <c r="D132">
        <f t="shared" ref="D132:D195" si="24">(SQRT((A133-A132)^2+(B133-B132)^2)/$C$3)</f>
        <v>0.8123889856825669</v>
      </c>
      <c r="E132">
        <f t="shared" ref="E132:E195" si="25">IF(D132*$C$5&gt;=50,"",D132*$C$5)</f>
        <v>40.619449284128343</v>
      </c>
      <c r="F132" s="7"/>
      <c r="G132" s="7"/>
      <c r="H132" s="7">
        <f t="shared" ref="H132:H195" si="26">IF(AND(A133-A132&lt;&gt;0,B133-B132&lt;&gt;0),(1/(((TAN((B133-B132)/(A133-A132)))*180)/3.14)),0)</f>
        <v>-0.10369573140716856</v>
      </c>
      <c r="I132" s="7">
        <f t="shared" ref="I132:I195" si="27">SQRT(H132^2)</f>
        <v>0.10369573140716856</v>
      </c>
      <c r="J132" s="7">
        <f t="shared" ref="J132:J195" si="28">IF(OR(I132=0,I132*$C$5&gt;=360),"",(I132*$C$5))</f>
        <v>5.1847865703584279</v>
      </c>
      <c r="K132" s="9">
        <f t="shared" si="20"/>
        <v>0</v>
      </c>
      <c r="L132" s="7"/>
      <c r="M132" s="7"/>
      <c r="N132" s="7"/>
      <c r="O132" s="7"/>
      <c r="P132" s="7"/>
      <c r="Q132" s="7">
        <f t="shared" si="21"/>
        <v>0</v>
      </c>
      <c r="R132" s="7"/>
      <c r="S132" s="7">
        <f t="shared" si="22"/>
        <v>0</v>
      </c>
      <c r="T132" s="7"/>
      <c r="U132" s="7">
        <f t="shared" si="23"/>
        <v>1</v>
      </c>
      <c r="V132" s="7"/>
      <c r="W132">
        <f t="shared" ref="W132:W195" si="29">(SQRT((A132-$C$9)^2+(B132-$C$11)^2)/$C$3)</f>
        <v>14.076218099972893</v>
      </c>
    </row>
    <row r="133" spans="1:23" x14ac:dyDescent="0.3">
      <c r="A133">
        <v>344</v>
      </c>
      <c r="B133">
        <v>174</v>
      </c>
      <c r="D133">
        <f t="shared" si="24"/>
        <v>0.6019284266217011</v>
      </c>
      <c r="E133">
        <f t="shared" si="25"/>
        <v>30.096421331085054</v>
      </c>
      <c r="F133" s="7"/>
      <c r="G133" s="7"/>
      <c r="H133" s="7">
        <f t="shared" si="26"/>
        <v>-0.31367688824274609</v>
      </c>
      <c r="I133" s="7">
        <f t="shared" si="27"/>
        <v>0.31367688824274609</v>
      </c>
      <c r="J133" s="7">
        <f t="shared" si="28"/>
        <v>15.683844412137304</v>
      </c>
      <c r="K133" s="9">
        <f t="shared" si="20"/>
        <v>0</v>
      </c>
      <c r="L133" s="7"/>
      <c r="M133" s="7"/>
      <c r="N133" s="7"/>
      <c r="O133" s="7"/>
      <c r="P133" s="7"/>
      <c r="Q133" s="7">
        <f t="shared" si="21"/>
        <v>0</v>
      </c>
      <c r="R133" s="7"/>
      <c r="S133" s="7">
        <f t="shared" si="22"/>
        <v>0</v>
      </c>
      <c r="T133" s="7"/>
      <c r="U133" s="7">
        <f t="shared" si="23"/>
        <v>1</v>
      </c>
      <c r="V133" s="7"/>
      <c r="W133">
        <f t="shared" si="29"/>
        <v>13.409074885632171</v>
      </c>
    </row>
    <row r="134" spans="1:23" x14ac:dyDescent="0.3">
      <c r="A134">
        <v>362</v>
      </c>
      <c r="B134">
        <v>173</v>
      </c>
      <c r="D134">
        <f t="shared" si="24"/>
        <v>0.12038568532434021</v>
      </c>
      <c r="E134">
        <f t="shared" si="25"/>
        <v>6.019284266217011</v>
      </c>
      <c r="F134" s="7"/>
      <c r="G134" s="7"/>
      <c r="H134" s="7">
        <f t="shared" si="26"/>
        <v>-2.2170174856798452E-2</v>
      </c>
      <c r="I134" s="7">
        <f t="shared" si="27"/>
        <v>2.2170174856798452E-2</v>
      </c>
      <c r="J134" s="7">
        <f t="shared" si="28"/>
        <v>1.1085087428399225</v>
      </c>
      <c r="K134" s="9">
        <f t="shared" ref="K134:K197" si="30">IF(E132="",1,0)</f>
        <v>0</v>
      </c>
      <c r="L134" s="7"/>
      <c r="M134" s="7"/>
      <c r="N134" s="7"/>
      <c r="O134" s="7"/>
      <c r="P134" s="7"/>
      <c r="Q134" s="7">
        <f t="shared" si="21"/>
        <v>0</v>
      </c>
      <c r="R134" s="7"/>
      <c r="S134" s="7">
        <f t="shared" si="22"/>
        <v>1</v>
      </c>
      <c r="T134" s="7"/>
      <c r="U134" s="7">
        <f t="shared" si="23"/>
        <v>0</v>
      </c>
      <c r="V134" s="7"/>
      <c r="W134">
        <f t="shared" si="29"/>
        <v>12.888536155427198</v>
      </c>
    </row>
    <row r="135" spans="1:23" x14ac:dyDescent="0.3">
      <c r="A135">
        <v>365</v>
      </c>
      <c r="B135">
        <v>171</v>
      </c>
      <c r="D135">
        <f t="shared" si="24"/>
        <v>0.12038568532434021</v>
      </c>
      <c r="E135">
        <f t="shared" si="25"/>
        <v>6.019284266217011</v>
      </c>
      <c r="F135" s="7"/>
      <c r="G135" s="7"/>
      <c r="H135" s="7">
        <f t="shared" si="26"/>
        <v>-2.2170174856798452E-2</v>
      </c>
      <c r="I135" s="7">
        <f t="shared" si="27"/>
        <v>2.2170174856798452E-2</v>
      </c>
      <c r="J135" s="7">
        <f t="shared" si="28"/>
        <v>1.1085087428399225</v>
      </c>
      <c r="K135" s="9">
        <f t="shared" si="30"/>
        <v>0</v>
      </c>
      <c r="L135" s="7"/>
      <c r="M135" s="7"/>
      <c r="N135" s="7"/>
      <c r="O135" s="7"/>
      <c r="P135" s="7"/>
      <c r="Q135" s="7">
        <f t="shared" si="21"/>
        <v>0</v>
      </c>
      <c r="R135" s="7"/>
      <c r="S135" s="7">
        <f t="shared" si="22"/>
        <v>1</v>
      </c>
      <c r="T135" s="7"/>
      <c r="U135" s="7">
        <f t="shared" si="23"/>
        <v>0</v>
      </c>
      <c r="V135" s="7"/>
      <c r="W135">
        <f t="shared" si="29"/>
        <v>12.831190589827393</v>
      </c>
    </row>
    <row r="136" spans="1:23" x14ac:dyDescent="0.3">
      <c r="A136">
        <v>368</v>
      </c>
      <c r="B136">
        <v>169</v>
      </c>
      <c r="D136">
        <f t="shared" si="24"/>
        <v>0.10558523072348514</v>
      </c>
      <c r="E136">
        <f t="shared" si="25"/>
        <v>5.279261536174257</v>
      </c>
      <c r="F136" s="7"/>
      <c r="G136" s="7"/>
      <c r="H136" s="7">
        <f t="shared" si="26"/>
        <v>5.0380550521725839E-2</v>
      </c>
      <c r="I136" s="7">
        <f t="shared" si="27"/>
        <v>5.0380550521725839E-2</v>
      </c>
      <c r="J136" s="7">
        <f t="shared" si="28"/>
        <v>2.5190275260862918</v>
      </c>
      <c r="K136" s="9">
        <f t="shared" si="30"/>
        <v>0</v>
      </c>
      <c r="L136" s="7"/>
      <c r="M136" s="7"/>
      <c r="N136" s="7"/>
      <c r="O136" s="7"/>
      <c r="P136" s="7"/>
      <c r="Q136" s="7">
        <f t="shared" si="21"/>
        <v>0</v>
      </c>
      <c r="R136" s="7"/>
      <c r="S136" s="7">
        <f t="shared" si="22"/>
        <v>1</v>
      </c>
      <c r="T136" s="7"/>
      <c r="U136" s="7">
        <f t="shared" si="23"/>
        <v>0</v>
      </c>
      <c r="V136" s="7"/>
      <c r="W136">
        <f t="shared" si="29"/>
        <v>12.774722114459401</v>
      </c>
    </row>
    <row r="137" spans="1:23" x14ac:dyDescent="0.3">
      <c r="A137">
        <v>371</v>
      </c>
      <c r="B137">
        <v>170</v>
      </c>
      <c r="D137">
        <f t="shared" si="24"/>
        <v>0.10558523072348514</v>
      </c>
      <c r="E137">
        <f t="shared" si="25"/>
        <v>5.279261536174257</v>
      </c>
      <c r="F137" s="7"/>
      <c r="G137" s="7"/>
      <c r="H137" s="7">
        <f t="shared" si="26"/>
        <v>-5.0380550521725839E-2</v>
      </c>
      <c r="I137" s="7">
        <f t="shared" si="27"/>
        <v>5.0380550521725839E-2</v>
      </c>
      <c r="J137" s="7">
        <f t="shared" si="28"/>
        <v>2.5190275260862918</v>
      </c>
      <c r="K137" s="9">
        <f t="shared" si="30"/>
        <v>0</v>
      </c>
      <c r="L137" s="7"/>
      <c r="M137" s="7"/>
      <c r="N137" s="7"/>
      <c r="O137" s="7"/>
      <c r="P137" s="7"/>
      <c r="Q137" s="7">
        <f t="shared" si="21"/>
        <v>0</v>
      </c>
      <c r="R137" s="7"/>
      <c r="S137" s="7">
        <f t="shared" si="22"/>
        <v>1</v>
      </c>
      <c r="T137" s="7"/>
      <c r="U137" s="7">
        <f t="shared" si="23"/>
        <v>0</v>
      </c>
      <c r="V137" s="7"/>
      <c r="W137">
        <f t="shared" si="29"/>
        <v>12.670799593910633</v>
      </c>
    </row>
    <row r="138" spans="1:23" x14ac:dyDescent="0.3">
      <c r="A138">
        <v>374</v>
      </c>
      <c r="B138">
        <v>169</v>
      </c>
      <c r="D138">
        <f t="shared" si="24"/>
        <v>0.3405021378025232</v>
      </c>
      <c r="E138">
        <f t="shared" si="25"/>
        <v>17.02510689012616</v>
      </c>
      <c r="F138" s="7"/>
      <c r="G138" s="7"/>
      <c r="H138" s="7">
        <f t="shared" si="26"/>
        <v>-8.6056146163015809E-2</v>
      </c>
      <c r="I138" s="7">
        <f t="shared" si="27"/>
        <v>8.6056146163015809E-2</v>
      </c>
      <c r="J138" s="7">
        <f t="shared" si="28"/>
        <v>4.3028073081507907</v>
      </c>
      <c r="K138" s="9">
        <f t="shared" si="30"/>
        <v>0</v>
      </c>
      <c r="L138" s="7"/>
      <c r="M138" s="7"/>
      <c r="N138" s="7"/>
      <c r="O138" s="7"/>
      <c r="P138" s="7"/>
      <c r="Q138" s="7">
        <f t="shared" si="21"/>
        <v>0</v>
      </c>
      <c r="R138" s="7"/>
      <c r="S138" s="7">
        <f t="shared" si="22"/>
        <v>0</v>
      </c>
      <c r="T138" s="7"/>
      <c r="U138" s="7">
        <f t="shared" si="23"/>
        <v>1</v>
      </c>
      <c r="V138" s="7"/>
      <c r="W138">
        <f t="shared" si="29"/>
        <v>12.599154258094636</v>
      </c>
    </row>
    <row r="139" spans="1:23" x14ac:dyDescent="0.3">
      <c r="A139">
        <v>364</v>
      </c>
      <c r="B139">
        <v>171</v>
      </c>
      <c r="D139">
        <f t="shared" si="24"/>
        <v>0.46863668940294489</v>
      </c>
      <c r="E139">
        <f t="shared" si="25"/>
        <v>23.431834470147244</v>
      </c>
      <c r="F139" s="7"/>
      <c r="G139" s="7"/>
      <c r="H139" s="7">
        <f t="shared" si="26"/>
        <v>-0.24380673696475672</v>
      </c>
      <c r="I139" s="7">
        <f t="shared" si="27"/>
        <v>0.24380673696475672</v>
      </c>
      <c r="J139" s="7">
        <f t="shared" si="28"/>
        <v>12.190336848237836</v>
      </c>
      <c r="K139" s="9">
        <f t="shared" si="30"/>
        <v>0</v>
      </c>
      <c r="L139" s="7"/>
      <c r="M139" s="7"/>
      <c r="N139" s="7"/>
      <c r="O139" s="7"/>
      <c r="P139" s="7"/>
      <c r="Q139" s="7">
        <f t="shared" si="21"/>
        <v>0</v>
      </c>
      <c r="R139" s="7"/>
      <c r="S139" s="7">
        <f t="shared" si="22"/>
        <v>0</v>
      </c>
      <c r="T139" s="7"/>
      <c r="U139" s="7">
        <f t="shared" si="23"/>
        <v>1</v>
      </c>
      <c r="V139" s="7"/>
      <c r="W139">
        <f t="shared" si="29"/>
        <v>12.860653852459125</v>
      </c>
    </row>
    <row r="140" spans="1:23" x14ac:dyDescent="0.3">
      <c r="A140">
        <v>378</v>
      </c>
      <c r="B140">
        <v>170</v>
      </c>
      <c r="D140">
        <f t="shared" si="24"/>
        <v>0.36879335616651959</v>
      </c>
      <c r="E140">
        <f t="shared" si="25"/>
        <v>18.439667808325979</v>
      </c>
      <c r="F140" s="7"/>
      <c r="G140" s="7"/>
      <c r="H140" s="7">
        <f t="shared" si="26"/>
        <v>-0.19135997788040993</v>
      </c>
      <c r="I140" s="7">
        <f t="shared" si="27"/>
        <v>0.19135997788040993</v>
      </c>
      <c r="J140" s="7">
        <f t="shared" si="28"/>
        <v>9.5679988940204961</v>
      </c>
      <c r="K140" s="9">
        <f t="shared" si="30"/>
        <v>0</v>
      </c>
      <c r="L140" s="7"/>
      <c r="M140" s="7"/>
      <c r="N140" s="7"/>
      <c r="O140" s="7"/>
      <c r="P140" s="7"/>
      <c r="Q140" s="7">
        <f t="shared" si="21"/>
        <v>0</v>
      </c>
      <c r="R140" s="7"/>
      <c r="S140" s="7">
        <f t="shared" si="22"/>
        <v>0</v>
      </c>
      <c r="T140" s="7"/>
      <c r="U140" s="7">
        <f t="shared" si="23"/>
        <v>1</v>
      </c>
      <c r="V140" s="7"/>
      <c r="W140">
        <f t="shared" si="29"/>
        <v>12.466213490881115</v>
      </c>
    </row>
    <row r="141" spans="1:23" x14ac:dyDescent="0.3">
      <c r="A141">
        <v>367</v>
      </c>
      <c r="B141">
        <v>171</v>
      </c>
      <c r="D141">
        <f t="shared" si="24"/>
        <v>0.10558523072348514</v>
      </c>
      <c r="E141">
        <f t="shared" si="25"/>
        <v>5.279261536174257</v>
      </c>
      <c r="F141" s="7"/>
      <c r="G141" s="7"/>
      <c r="H141" s="7">
        <f t="shared" si="26"/>
        <v>-5.0380550521725839E-2</v>
      </c>
      <c r="I141" s="7">
        <f t="shared" si="27"/>
        <v>5.0380550521725839E-2</v>
      </c>
      <c r="J141" s="7">
        <f t="shared" si="28"/>
        <v>2.5190275260862918</v>
      </c>
      <c r="K141" s="9">
        <f t="shared" si="30"/>
        <v>0</v>
      </c>
      <c r="L141" s="7"/>
      <c r="M141" s="7"/>
      <c r="N141" s="7"/>
      <c r="O141" s="7"/>
      <c r="P141" s="7"/>
      <c r="Q141" s="7">
        <f t="shared" si="21"/>
        <v>0</v>
      </c>
      <c r="R141" s="7"/>
      <c r="S141" s="7">
        <f t="shared" si="22"/>
        <v>1</v>
      </c>
      <c r="T141" s="7"/>
      <c r="U141" s="7">
        <f t="shared" si="23"/>
        <v>0</v>
      </c>
      <c r="V141" s="7"/>
      <c r="W141">
        <f t="shared" si="29"/>
        <v>12.772322019760146</v>
      </c>
    </row>
    <row r="142" spans="1:23" x14ac:dyDescent="0.3">
      <c r="A142">
        <v>370</v>
      </c>
      <c r="B142">
        <v>170</v>
      </c>
      <c r="D142">
        <f t="shared" si="24"/>
        <v>9.443830132708482E-2</v>
      </c>
      <c r="E142">
        <f t="shared" si="25"/>
        <v>4.7219150663542413</v>
      </c>
      <c r="F142" s="7"/>
      <c r="G142" s="7"/>
      <c r="H142" s="7">
        <f t="shared" si="26"/>
        <v>1.1200948966854434E-2</v>
      </c>
      <c r="I142" s="7">
        <f t="shared" si="27"/>
        <v>1.1200948966854434E-2</v>
      </c>
      <c r="J142" s="7">
        <f t="shared" si="28"/>
        <v>0.56004744834272169</v>
      </c>
      <c r="K142" s="9">
        <f t="shared" si="30"/>
        <v>0</v>
      </c>
      <c r="L142" s="7"/>
      <c r="M142" s="7"/>
      <c r="N142" s="7"/>
      <c r="O142" s="7"/>
      <c r="P142" s="7"/>
      <c r="Q142" s="7">
        <f t="shared" si="21"/>
        <v>0</v>
      </c>
      <c r="R142" s="7"/>
      <c r="S142" s="7">
        <f t="shared" si="22"/>
        <v>1</v>
      </c>
      <c r="T142" s="7"/>
      <c r="U142" s="7">
        <f t="shared" si="23"/>
        <v>0</v>
      </c>
      <c r="V142" s="7"/>
      <c r="W142">
        <f t="shared" si="29"/>
        <v>12.70010826805056</v>
      </c>
    </row>
    <row r="143" spans="1:23" x14ac:dyDescent="0.3">
      <c r="A143">
        <v>372</v>
      </c>
      <c r="B143">
        <v>172</v>
      </c>
      <c r="D143">
        <f t="shared" si="24"/>
        <v>0.1001669449081803</v>
      </c>
      <c r="E143">
        <f t="shared" si="25"/>
        <v>5.0083472454090154</v>
      </c>
      <c r="F143" s="7"/>
      <c r="G143" s="7"/>
      <c r="H143" s="7">
        <f t="shared" si="26"/>
        <v>0</v>
      </c>
      <c r="I143" s="7">
        <f t="shared" si="27"/>
        <v>0</v>
      </c>
      <c r="J143" s="7" t="str">
        <f t="shared" si="28"/>
        <v/>
      </c>
      <c r="K143" s="9">
        <f t="shared" si="30"/>
        <v>0</v>
      </c>
      <c r="L143" s="7"/>
      <c r="M143" s="7"/>
      <c r="N143" s="7"/>
      <c r="O143" s="7"/>
      <c r="P143" s="7"/>
      <c r="Q143" s="7">
        <f t="shared" si="21"/>
        <v>0</v>
      </c>
      <c r="R143" s="7"/>
      <c r="S143" s="7">
        <f t="shared" si="22"/>
        <v>1</v>
      </c>
      <c r="T143" s="7"/>
      <c r="U143" s="7">
        <f t="shared" si="23"/>
        <v>0</v>
      </c>
      <c r="V143" s="7"/>
      <c r="W143">
        <f t="shared" si="29"/>
        <v>12.609546846794974</v>
      </c>
    </row>
    <row r="144" spans="1:23" x14ac:dyDescent="0.3">
      <c r="A144">
        <v>369</v>
      </c>
      <c r="B144">
        <v>172</v>
      </c>
      <c r="D144">
        <f t="shared" si="24"/>
        <v>0.24077137064868043</v>
      </c>
      <c r="E144">
        <f t="shared" si="25"/>
        <v>12.038568532434022</v>
      </c>
      <c r="F144" s="7"/>
      <c r="G144" s="7"/>
      <c r="H144" s="7">
        <f t="shared" si="26"/>
        <v>-2.2170174856798452E-2</v>
      </c>
      <c r="I144" s="7">
        <f t="shared" si="27"/>
        <v>2.2170174856798452E-2</v>
      </c>
      <c r="J144" s="7">
        <f t="shared" si="28"/>
        <v>1.1085087428399225</v>
      </c>
      <c r="K144" s="9">
        <f t="shared" si="30"/>
        <v>0</v>
      </c>
      <c r="L144" s="7"/>
      <c r="M144" s="7"/>
      <c r="N144" s="7"/>
      <c r="O144" s="7"/>
      <c r="P144" s="7"/>
      <c r="Q144" s="7">
        <f t="shared" si="21"/>
        <v>0</v>
      </c>
      <c r="R144" s="7"/>
      <c r="S144" s="7">
        <f t="shared" si="22"/>
        <v>0</v>
      </c>
      <c r="T144" s="7"/>
      <c r="U144" s="7">
        <f t="shared" si="23"/>
        <v>1</v>
      </c>
      <c r="V144" s="7"/>
      <c r="W144">
        <f t="shared" si="29"/>
        <v>12.697694069987593</v>
      </c>
    </row>
    <row r="145" spans="1:23" x14ac:dyDescent="0.3">
      <c r="A145">
        <v>375</v>
      </c>
      <c r="B145">
        <v>168</v>
      </c>
      <c r="D145">
        <f t="shared" si="24"/>
        <v>0.25428290837609047</v>
      </c>
      <c r="E145">
        <f t="shared" si="25"/>
        <v>12.714145418804524</v>
      </c>
      <c r="F145" s="7"/>
      <c r="G145" s="7"/>
      <c r="H145" s="7">
        <f t="shared" si="26"/>
        <v>1.6664537778619235E-2</v>
      </c>
      <c r="I145" s="7">
        <f t="shared" si="27"/>
        <v>1.6664537778619235E-2</v>
      </c>
      <c r="J145" s="7">
        <f t="shared" si="28"/>
        <v>0.83322688893096175</v>
      </c>
      <c r="K145" s="9">
        <f t="shared" si="30"/>
        <v>0</v>
      </c>
      <c r="L145" s="7"/>
      <c r="M145" s="7"/>
      <c r="N145" s="7"/>
      <c r="O145" s="7"/>
      <c r="P145" s="7"/>
      <c r="Q145" s="7">
        <f t="shared" si="21"/>
        <v>0</v>
      </c>
      <c r="R145" s="7"/>
      <c r="S145" s="7">
        <f t="shared" si="22"/>
        <v>0</v>
      </c>
      <c r="T145" s="7"/>
      <c r="U145" s="7">
        <f t="shared" si="23"/>
        <v>1</v>
      </c>
      <c r="V145" s="7"/>
      <c r="W145">
        <f t="shared" si="29"/>
        <v>12.586228958016527</v>
      </c>
    </row>
    <row r="146" spans="1:23" x14ac:dyDescent="0.3">
      <c r="A146">
        <v>378</v>
      </c>
      <c r="B146">
        <v>161</v>
      </c>
      <c r="D146">
        <f t="shared" si="24"/>
        <v>0.24077137064868043</v>
      </c>
      <c r="E146">
        <f t="shared" si="25"/>
        <v>12.038568532434022</v>
      </c>
      <c r="F146" s="7"/>
      <c r="G146" s="7"/>
      <c r="H146" s="7">
        <f t="shared" si="26"/>
        <v>-1.2370700617240485E-3</v>
      </c>
      <c r="I146" s="7">
        <f t="shared" si="27"/>
        <v>1.2370700617240485E-3</v>
      </c>
      <c r="J146" s="7">
        <f t="shared" si="28"/>
        <v>6.1853503086202424E-2</v>
      </c>
      <c r="K146" s="9">
        <f t="shared" si="30"/>
        <v>0</v>
      </c>
      <c r="L146" s="7"/>
      <c r="M146" s="7"/>
      <c r="N146" s="7"/>
      <c r="O146" s="7"/>
      <c r="P146" s="7"/>
      <c r="Q146" s="7">
        <f t="shared" si="21"/>
        <v>0</v>
      </c>
      <c r="R146" s="7"/>
      <c r="S146" s="7">
        <f t="shared" si="22"/>
        <v>0</v>
      </c>
      <c r="T146" s="7"/>
      <c r="U146" s="7">
        <f t="shared" si="23"/>
        <v>1</v>
      </c>
      <c r="V146" s="7"/>
      <c r="W146">
        <f t="shared" si="29"/>
        <v>12.615424815919251</v>
      </c>
    </row>
    <row r="147" spans="1:23" x14ac:dyDescent="0.3">
      <c r="A147">
        <v>382</v>
      </c>
      <c r="B147">
        <v>155</v>
      </c>
      <c r="D147">
        <f t="shared" si="24"/>
        <v>0.1669449081803005</v>
      </c>
      <c r="E147">
        <f t="shared" si="25"/>
        <v>8.3472454090150254</v>
      </c>
      <c r="F147" s="7"/>
      <c r="G147" s="7"/>
      <c r="H147" s="7">
        <f t="shared" si="26"/>
        <v>-1.8725322813583585E-2</v>
      </c>
      <c r="I147" s="7">
        <f t="shared" si="27"/>
        <v>1.8725322813583585E-2</v>
      </c>
      <c r="J147" s="7">
        <f t="shared" si="28"/>
        <v>0.93626614067917924</v>
      </c>
      <c r="K147" s="9">
        <f t="shared" si="30"/>
        <v>0</v>
      </c>
      <c r="L147" s="7"/>
      <c r="M147" s="7"/>
      <c r="N147" s="7"/>
      <c r="O147" s="7"/>
      <c r="P147" s="7"/>
      <c r="Q147" s="7">
        <f t="shared" si="21"/>
        <v>0</v>
      </c>
      <c r="R147" s="7"/>
      <c r="S147" s="7">
        <f t="shared" si="22"/>
        <v>1</v>
      </c>
      <c r="T147" s="7"/>
      <c r="U147" s="7">
        <f t="shared" si="23"/>
        <v>0</v>
      </c>
      <c r="V147" s="7"/>
      <c r="W147">
        <f t="shared" si="29"/>
        <v>12.603754588419765</v>
      </c>
    </row>
    <row r="148" spans="1:23" x14ac:dyDescent="0.3">
      <c r="A148">
        <v>386</v>
      </c>
      <c r="B148">
        <v>152</v>
      </c>
      <c r="D148">
        <f t="shared" si="24"/>
        <v>0.32884333228033735</v>
      </c>
      <c r="E148">
        <f t="shared" si="25"/>
        <v>16.442166614016866</v>
      </c>
      <c r="F148" s="7"/>
      <c r="G148" s="7"/>
      <c r="H148" s="7">
        <f t="shared" si="26"/>
        <v>1.408368763617841E-2</v>
      </c>
      <c r="I148" s="7">
        <f t="shared" si="27"/>
        <v>1.408368763617841E-2</v>
      </c>
      <c r="J148" s="7">
        <f t="shared" si="28"/>
        <v>0.70418438180892051</v>
      </c>
      <c r="K148" s="9">
        <f t="shared" si="30"/>
        <v>0</v>
      </c>
      <c r="L148" s="7"/>
      <c r="M148" s="7"/>
      <c r="N148" s="7"/>
      <c r="O148" s="7"/>
      <c r="P148" s="7"/>
      <c r="Q148" s="7">
        <f t="shared" si="21"/>
        <v>0</v>
      </c>
      <c r="R148" s="7"/>
      <c r="S148" s="7">
        <f t="shared" si="22"/>
        <v>0</v>
      </c>
      <c r="T148" s="7"/>
      <c r="U148" s="7">
        <f t="shared" si="23"/>
        <v>1</v>
      </c>
      <c r="V148" s="7"/>
      <c r="W148">
        <f t="shared" si="29"/>
        <v>12.543063243860223</v>
      </c>
    </row>
    <row r="149" spans="1:23" x14ac:dyDescent="0.3">
      <c r="A149">
        <v>390</v>
      </c>
      <c r="B149">
        <v>143</v>
      </c>
      <c r="D149">
        <f t="shared" si="24"/>
        <v>0.14165745199062721</v>
      </c>
      <c r="E149">
        <f t="shared" si="25"/>
        <v>7.0828725995313606</v>
      </c>
      <c r="F149" s="7"/>
      <c r="G149" s="7"/>
      <c r="H149" s="7">
        <f t="shared" si="26"/>
        <v>-1.1200948966854434E-2</v>
      </c>
      <c r="I149" s="7">
        <f t="shared" si="27"/>
        <v>1.1200948966854434E-2</v>
      </c>
      <c r="J149" s="7">
        <f t="shared" si="28"/>
        <v>0.56004744834272169</v>
      </c>
      <c r="K149" s="9">
        <f t="shared" si="30"/>
        <v>0</v>
      </c>
      <c r="L149" s="7"/>
      <c r="M149" s="7"/>
      <c r="N149" s="7"/>
      <c r="O149" s="7"/>
      <c r="P149" s="7"/>
      <c r="Q149" s="7">
        <f t="shared" si="21"/>
        <v>0</v>
      </c>
      <c r="R149" s="7"/>
      <c r="S149" s="7">
        <f t="shared" si="22"/>
        <v>1</v>
      </c>
      <c r="T149" s="7"/>
      <c r="U149" s="7">
        <f t="shared" si="23"/>
        <v>0</v>
      </c>
      <c r="V149" s="7"/>
      <c r="W149">
        <f t="shared" si="29"/>
        <v>12.594198176964603</v>
      </c>
    </row>
    <row r="150" spans="1:23" x14ac:dyDescent="0.3">
      <c r="A150">
        <v>387</v>
      </c>
      <c r="B150">
        <v>146</v>
      </c>
      <c r="D150">
        <f t="shared" si="24"/>
        <v>0.1001669449081803</v>
      </c>
      <c r="E150">
        <f t="shared" si="25"/>
        <v>5.0083472454090154</v>
      </c>
      <c r="F150" s="7"/>
      <c r="G150" s="7"/>
      <c r="H150" s="7">
        <f t="shared" si="26"/>
        <v>0</v>
      </c>
      <c r="I150" s="7">
        <f t="shared" si="27"/>
        <v>0</v>
      </c>
      <c r="J150" s="7" t="str">
        <f t="shared" si="28"/>
        <v/>
      </c>
      <c r="K150" s="9">
        <f t="shared" si="30"/>
        <v>0</v>
      </c>
      <c r="L150" s="7"/>
      <c r="M150" s="7"/>
      <c r="N150" s="7"/>
      <c r="O150" s="7"/>
      <c r="P150" s="7"/>
      <c r="Q150" s="7">
        <f t="shared" si="21"/>
        <v>0</v>
      </c>
      <c r="R150" s="7"/>
      <c r="S150" s="7">
        <f t="shared" si="22"/>
        <v>1</v>
      </c>
      <c r="T150" s="7"/>
      <c r="U150" s="7">
        <f t="shared" si="23"/>
        <v>0</v>
      </c>
      <c r="V150" s="7"/>
      <c r="W150">
        <f t="shared" si="29"/>
        <v>12.622845706655044</v>
      </c>
    </row>
    <row r="151" spans="1:23" x14ac:dyDescent="0.3">
      <c r="A151">
        <v>390</v>
      </c>
      <c r="B151">
        <v>146</v>
      </c>
      <c r="D151">
        <f t="shared" si="24"/>
        <v>0.10558523072348514</v>
      </c>
      <c r="E151">
        <f t="shared" si="25"/>
        <v>5.279261536174257</v>
      </c>
      <c r="F151" s="7"/>
      <c r="G151" s="7"/>
      <c r="H151" s="7">
        <f t="shared" si="26"/>
        <v>-5.0380550521725839E-2</v>
      </c>
      <c r="I151" s="7">
        <f t="shared" si="27"/>
        <v>5.0380550521725839E-2</v>
      </c>
      <c r="J151" s="7">
        <f t="shared" si="28"/>
        <v>2.5190275260862918</v>
      </c>
      <c r="K151" s="9">
        <f t="shared" si="30"/>
        <v>0</v>
      </c>
      <c r="L151" s="7"/>
      <c r="M151" s="7"/>
      <c r="N151" s="7"/>
      <c r="O151" s="7"/>
      <c r="P151" s="7"/>
      <c r="Q151" s="7">
        <f t="shared" si="21"/>
        <v>0</v>
      </c>
      <c r="R151" s="7"/>
      <c r="S151" s="7">
        <f t="shared" si="22"/>
        <v>1</v>
      </c>
      <c r="T151" s="7"/>
      <c r="U151" s="7">
        <f t="shared" si="23"/>
        <v>0</v>
      </c>
      <c r="V151" s="7"/>
      <c r="W151">
        <f t="shared" si="29"/>
        <v>12.538974109661664</v>
      </c>
    </row>
    <row r="152" spans="1:23" x14ac:dyDescent="0.3">
      <c r="A152">
        <v>393</v>
      </c>
      <c r="B152">
        <v>145</v>
      </c>
      <c r="D152">
        <f t="shared" si="24"/>
        <v>0.51833638384841485</v>
      </c>
      <c r="E152">
        <f t="shared" si="25"/>
        <v>25.916819192420743</v>
      </c>
      <c r="F152" s="7"/>
      <c r="G152" s="7"/>
      <c r="H152" s="7">
        <f t="shared" si="26"/>
        <v>-2.5044035789503375E-2</v>
      </c>
      <c r="I152" s="7">
        <f t="shared" si="27"/>
        <v>2.5044035789503375E-2</v>
      </c>
      <c r="J152" s="7">
        <f t="shared" si="28"/>
        <v>1.2522017894751687</v>
      </c>
      <c r="K152" s="9">
        <f t="shared" si="30"/>
        <v>0</v>
      </c>
      <c r="L152" s="7"/>
      <c r="M152" s="7"/>
      <c r="N152" s="7"/>
      <c r="O152" s="7"/>
      <c r="P152" s="7"/>
      <c r="Q152" s="7">
        <f t="shared" si="21"/>
        <v>0</v>
      </c>
      <c r="R152" s="7"/>
      <c r="S152" s="7">
        <f t="shared" si="22"/>
        <v>0</v>
      </c>
      <c r="T152" s="7"/>
      <c r="U152" s="7">
        <f t="shared" si="23"/>
        <v>1</v>
      </c>
      <c r="V152" s="7"/>
      <c r="W152">
        <f t="shared" si="29"/>
        <v>12.47381252449804</v>
      </c>
    </row>
    <row r="153" spans="1:23" x14ac:dyDescent="0.3">
      <c r="A153">
        <v>397</v>
      </c>
      <c r="B153">
        <v>130</v>
      </c>
      <c r="D153">
        <f t="shared" si="24"/>
        <v>0.3405021378025232</v>
      </c>
      <c r="E153">
        <f t="shared" si="25"/>
        <v>17.02510689012616</v>
      </c>
      <c r="F153" s="7"/>
      <c r="G153" s="7"/>
      <c r="H153" s="7">
        <f t="shared" si="26"/>
        <v>5.1602919709601161E-3</v>
      </c>
      <c r="I153" s="7">
        <f t="shared" si="27"/>
        <v>5.1602919709601161E-3</v>
      </c>
      <c r="J153" s="7">
        <f t="shared" si="28"/>
        <v>0.25801459854800579</v>
      </c>
      <c r="K153" s="9">
        <f t="shared" si="30"/>
        <v>0</v>
      </c>
      <c r="L153" s="7"/>
      <c r="M153" s="7"/>
      <c r="N153" s="7"/>
      <c r="O153" s="7"/>
      <c r="P153" s="7"/>
      <c r="Q153" s="7">
        <f t="shared" si="21"/>
        <v>0</v>
      </c>
      <c r="R153" s="7"/>
      <c r="S153" s="7">
        <f t="shared" si="22"/>
        <v>0</v>
      </c>
      <c r="T153" s="7"/>
      <c r="U153" s="7">
        <f t="shared" si="23"/>
        <v>1</v>
      </c>
      <c r="V153" s="7"/>
      <c r="W153">
        <f t="shared" si="29"/>
        <v>12.649665876361839</v>
      </c>
    </row>
    <row r="154" spans="1:23" x14ac:dyDescent="0.3">
      <c r="A154">
        <v>395</v>
      </c>
      <c r="B154">
        <v>140</v>
      </c>
      <c r="D154">
        <f t="shared" si="24"/>
        <v>0.24307545540168676</v>
      </c>
      <c r="E154">
        <f t="shared" si="25"/>
        <v>12.153772770084338</v>
      </c>
      <c r="F154" s="7"/>
      <c r="G154" s="7"/>
      <c r="H154" s="7">
        <f t="shared" si="26"/>
        <v>4.6569976460012444E-2</v>
      </c>
      <c r="I154" s="7">
        <f t="shared" si="27"/>
        <v>4.6569976460012444E-2</v>
      </c>
      <c r="J154" s="7">
        <f t="shared" si="28"/>
        <v>2.3284988230006221</v>
      </c>
      <c r="K154" s="9">
        <f t="shared" si="30"/>
        <v>0</v>
      </c>
      <c r="L154" s="7"/>
      <c r="M154" s="7"/>
      <c r="N154" s="7"/>
      <c r="O154" s="7"/>
      <c r="P154" s="7"/>
      <c r="Q154" s="7">
        <f t="shared" si="21"/>
        <v>0</v>
      </c>
      <c r="R154" s="7"/>
      <c r="S154" s="7">
        <f t="shared" si="22"/>
        <v>0</v>
      </c>
      <c r="T154" s="7"/>
      <c r="U154" s="7">
        <f t="shared" si="23"/>
        <v>1</v>
      </c>
      <c r="V154" s="7"/>
      <c r="W154">
        <f t="shared" si="29"/>
        <v>12.511961217062927</v>
      </c>
    </row>
    <row r="155" spans="1:23" x14ac:dyDescent="0.3">
      <c r="A155">
        <v>397</v>
      </c>
      <c r="B155">
        <v>147</v>
      </c>
      <c r="D155">
        <f t="shared" si="24"/>
        <v>0.1001669449081803</v>
      </c>
      <c r="E155">
        <f t="shared" si="25"/>
        <v>5.0083472454090154</v>
      </c>
      <c r="F155" s="7"/>
      <c r="G155" s="7"/>
      <c r="H155" s="7">
        <f t="shared" si="26"/>
        <v>0</v>
      </c>
      <c r="I155" s="7">
        <f t="shared" si="27"/>
        <v>0</v>
      </c>
      <c r="J155" s="7" t="str">
        <f t="shared" si="28"/>
        <v/>
      </c>
      <c r="K155" s="9">
        <f t="shared" si="30"/>
        <v>0</v>
      </c>
      <c r="L155" s="7"/>
      <c r="M155" s="7"/>
      <c r="N155" s="7"/>
      <c r="O155" s="7"/>
      <c r="P155" s="7"/>
      <c r="Q155" s="7">
        <f t="shared" si="21"/>
        <v>0</v>
      </c>
      <c r="R155" s="7"/>
      <c r="S155" s="7">
        <f t="shared" si="22"/>
        <v>1</v>
      </c>
      <c r="T155" s="7"/>
      <c r="U155" s="7">
        <f t="shared" si="23"/>
        <v>0</v>
      </c>
      <c r="V155" s="7"/>
      <c r="W155">
        <f t="shared" si="29"/>
        <v>12.325645568497235</v>
      </c>
    </row>
    <row r="156" spans="1:23" x14ac:dyDescent="0.3">
      <c r="A156">
        <v>394</v>
      </c>
      <c r="B156">
        <v>147</v>
      </c>
      <c r="D156">
        <f t="shared" si="24"/>
        <v>0.66527074608251335</v>
      </c>
      <c r="E156">
        <f t="shared" si="25"/>
        <v>33.26353730412567</v>
      </c>
      <c r="F156" s="7"/>
      <c r="G156" s="7"/>
      <c r="H156" s="7">
        <f t="shared" si="26"/>
        <v>0.69557228146952166</v>
      </c>
      <c r="I156" s="7">
        <f t="shared" si="27"/>
        <v>0.69557228146952166</v>
      </c>
      <c r="J156" s="7">
        <f t="shared" si="28"/>
        <v>34.778614073476085</v>
      </c>
      <c r="K156" s="9">
        <f t="shared" si="30"/>
        <v>0</v>
      </c>
      <c r="L156" s="7"/>
      <c r="M156" s="7"/>
      <c r="N156" s="7"/>
      <c r="O156" s="7"/>
      <c r="P156" s="7"/>
      <c r="Q156" s="7">
        <f t="shared" si="21"/>
        <v>0</v>
      </c>
      <c r="R156" s="7"/>
      <c r="S156" s="7">
        <f t="shared" si="22"/>
        <v>0</v>
      </c>
      <c r="T156" s="7"/>
      <c r="U156" s="7">
        <f t="shared" si="23"/>
        <v>1</v>
      </c>
      <c r="V156" s="7"/>
      <c r="W156">
        <f t="shared" si="29"/>
        <v>12.409072410115613</v>
      </c>
    </row>
    <row r="157" spans="1:23" x14ac:dyDescent="0.3">
      <c r="A157">
        <v>388</v>
      </c>
      <c r="B157">
        <v>128</v>
      </c>
      <c r="D157">
        <f t="shared" si="24"/>
        <v>0.63439065108514192</v>
      </c>
      <c r="E157">
        <f t="shared" si="25"/>
        <v>31.719532554257096</v>
      </c>
      <c r="F157" s="7"/>
      <c r="G157" s="7"/>
      <c r="H157" s="7">
        <f t="shared" si="26"/>
        <v>0</v>
      </c>
      <c r="I157" s="7">
        <f t="shared" si="27"/>
        <v>0</v>
      </c>
      <c r="J157" s="7" t="str">
        <f t="shared" si="28"/>
        <v/>
      </c>
      <c r="K157" s="9">
        <f t="shared" si="30"/>
        <v>0</v>
      </c>
      <c r="L157" s="7"/>
      <c r="M157" s="7"/>
      <c r="N157" s="7"/>
      <c r="O157" s="7"/>
      <c r="P157" s="7"/>
      <c r="Q157" s="7">
        <f t="shared" si="21"/>
        <v>0</v>
      </c>
      <c r="R157" s="7"/>
      <c r="S157" s="7">
        <f t="shared" si="22"/>
        <v>0</v>
      </c>
      <c r="T157" s="7"/>
      <c r="U157" s="7">
        <f t="shared" si="23"/>
        <v>1</v>
      </c>
      <c r="V157" s="7"/>
      <c r="W157">
        <f t="shared" si="29"/>
        <v>12.932876268448716</v>
      </c>
    </row>
    <row r="158" spans="1:23" x14ac:dyDescent="0.3">
      <c r="A158">
        <v>388</v>
      </c>
      <c r="B158">
        <v>109</v>
      </c>
      <c r="D158">
        <f t="shared" si="24"/>
        <v>0.19468954573773958</v>
      </c>
      <c r="E158">
        <f t="shared" si="25"/>
        <v>9.73447728688698</v>
      </c>
      <c r="F158" s="7"/>
      <c r="G158" s="7"/>
      <c r="H158" s="7">
        <f t="shared" si="26"/>
        <v>-1.677547484283135E-3</v>
      </c>
      <c r="I158" s="7">
        <f t="shared" si="27"/>
        <v>1.677547484283135E-3</v>
      </c>
      <c r="J158" s="7">
        <f t="shared" si="28"/>
        <v>8.3877374214156752E-2</v>
      </c>
      <c r="K158" s="9">
        <f t="shared" si="30"/>
        <v>0</v>
      </c>
      <c r="L158" s="7"/>
      <c r="M158" s="7"/>
      <c r="N158" s="7"/>
      <c r="O158" s="7"/>
      <c r="P158" s="7"/>
      <c r="Q158" s="7">
        <f t="shared" si="21"/>
        <v>0</v>
      </c>
      <c r="R158" s="7"/>
      <c r="S158" s="7">
        <f t="shared" si="22"/>
        <v>1</v>
      </c>
      <c r="T158" s="7"/>
      <c r="U158" s="7">
        <f t="shared" si="23"/>
        <v>0</v>
      </c>
      <c r="V158" s="7"/>
      <c r="W158">
        <f t="shared" si="29"/>
        <v>13.309813025253824</v>
      </c>
    </row>
    <row r="159" spans="1:23" x14ac:dyDescent="0.3">
      <c r="A159">
        <v>385</v>
      </c>
      <c r="B159">
        <v>104</v>
      </c>
      <c r="D159">
        <f t="shared" si="24"/>
        <v>0.14932006527544506</v>
      </c>
      <c r="E159">
        <f t="shared" si="25"/>
        <v>7.4660032637722527</v>
      </c>
      <c r="F159" s="7"/>
      <c r="G159" s="7"/>
      <c r="H159" s="7">
        <f t="shared" si="26"/>
        <v>-7.9835817816183187E-3</v>
      </c>
      <c r="I159" s="7">
        <f t="shared" si="27"/>
        <v>7.9835817816183187E-3</v>
      </c>
      <c r="J159" s="7">
        <f t="shared" si="28"/>
        <v>0.39917908908091593</v>
      </c>
      <c r="K159" s="9">
        <f t="shared" si="30"/>
        <v>0</v>
      </c>
      <c r="L159" s="7"/>
      <c r="M159" s="7"/>
      <c r="N159" s="7"/>
      <c r="O159" s="7"/>
      <c r="P159" s="7"/>
      <c r="Q159" s="7">
        <f t="shared" si="21"/>
        <v>0</v>
      </c>
      <c r="R159" s="7"/>
      <c r="S159" s="7">
        <f t="shared" si="22"/>
        <v>1</v>
      </c>
      <c r="T159" s="7"/>
      <c r="U159" s="7">
        <f t="shared" si="23"/>
        <v>0</v>
      </c>
      <c r="V159" s="7"/>
      <c r="W159">
        <f t="shared" si="29"/>
        <v>13.491173255876545</v>
      </c>
    </row>
    <row r="160" spans="1:23" x14ac:dyDescent="0.3">
      <c r="A160">
        <v>383</v>
      </c>
      <c r="B160">
        <v>100</v>
      </c>
      <c r="D160">
        <f t="shared" si="24"/>
        <v>0.12038568532434021</v>
      </c>
      <c r="E160">
        <f t="shared" si="25"/>
        <v>6.019284266217011</v>
      </c>
      <c r="F160" s="7"/>
      <c r="G160" s="7"/>
      <c r="H160" s="7">
        <f t="shared" si="26"/>
        <v>1.2370700617240485E-3</v>
      </c>
      <c r="I160" s="7">
        <f t="shared" si="27"/>
        <v>1.2370700617240485E-3</v>
      </c>
      <c r="J160" s="7">
        <f t="shared" si="28"/>
        <v>6.1853503086202424E-2</v>
      </c>
      <c r="K160" s="9">
        <f t="shared" si="30"/>
        <v>0</v>
      </c>
      <c r="L160" s="7"/>
      <c r="M160" s="7"/>
      <c r="N160" s="7"/>
      <c r="O160" s="7"/>
      <c r="P160" s="7"/>
      <c r="Q160" s="7">
        <f t="shared" si="21"/>
        <v>0</v>
      </c>
      <c r="R160" s="7"/>
      <c r="S160" s="7">
        <f t="shared" si="22"/>
        <v>1</v>
      </c>
      <c r="T160" s="7"/>
      <c r="U160" s="7">
        <f t="shared" si="23"/>
        <v>0</v>
      </c>
      <c r="V160" s="7"/>
      <c r="W160">
        <f t="shared" si="29"/>
        <v>13.626018451868914</v>
      </c>
    </row>
    <row r="161" spans="1:23" x14ac:dyDescent="0.3">
      <c r="A161">
        <v>381</v>
      </c>
      <c r="B161">
        <v>97</v>
      </c>
      <c r="D161">
        <f t="shared" si="24"/>
        <v>0.13355592654424039</v>
      </c>
      <c r="E161">
        <f t="shared" si="25"/>
        <v>6.67779632721202</v>
      </c>
      <c r="F161" s="7"/>
      <c r="G161" s="7"/>
      <c r="H161" s="7">
        <f t="shared" si="26"/>
        <v>0</v>
      </c>
      <c r="I161" s="7">
        <f t="shared" si="27"/>
        <v>0</v>
      </c>
      <c r="J161" s="7" t="str">
        <f t="shared" si="28"/>
        <v/>
      </c>
      <c r="K161" s="9">
        <f t="shared" si="30"/>
        <v>0</v>
      </c>
      <c r="L161" s="7"/>
      <c r="M161" s="7"/>
      <c r="N161" s="7"/>
      <c r="O161" s="7"/>
      <c r="P161" s="7"/>
      <c r="Q161" s="7">
        <f t="shared" si="21"/>
        <v>0</v>
      </c>
      <c r="R161" s="7"/>
      <c r="S161" s="7">
        <f t="shared" si="22"/>
        <v>1</v>
      </c>
      <c r="T161" s="7"/>
      <c r="U161" s="7">
        <f t="shared" si="23"/>
        <v>0</v>
      </c>
      <c r="V161" s="7"/>
      <c r="W161">
        <f t="shared" si="29"/>
        <v>13.740448309013253</v>
      </c>
    </row>
    <row r="162" spans="1:23" x14ac:dyDescent="0.3">
      <c r="A162">
        <v>381</v>
      </c>
      <c r="B162">
        <v>93</v>
      </c>
      <c r="D162">
        <f t="shared" si="24"/>
        <v>0.1001669449081803</v>
      </c>
      <c r="E162">
        <f t="shared" si="25"/>
        <v>5.0083472454090154</v>
      </c>
      <c r="F162" s="7"/>
      <c r="G162" s="7"/>
      <c r="H162" s="7">
        <f t="shared" si="26"/>
        <v>0</v>
      </c>
      <c r="I162" s="7">
        <f t="shared" si="27"/>
        <v>0</v>
      </c>
      <c r="J162" s="7" t="str">
        <f t="shared" si="28"/>
        <v/>
      </c>
      <c r="K162" s="9">
        <f t="shared" si="30"/>
        <v>0</v>
      </c>
      <c r="L162" s="7"/>
      <c r="M162" s="7"/>
      <c r="N162" s="7"/>
      <c r="O162" s="7"/>
      <c r="P162" s="7"/>
      <c r="Q162" s="7">
        <f t="shared" si="21"/>
        <v>0</v>
      </c>
      <c r="R162" s="7"/>
      <c r="S162" s="7">
        <f t="shared" si="22"/>
        <v>1</v>
      </c>
      <c r="T162" s="7"/>
      <c r="U162" s="7">
        <f t="shared" si="23"/>
        <v>0</v>
      </c>
      <c r="V162" s="7"/>
      <c r="W162">
        <f t="shared" si="29"/>
        <v>13.823602933799652</v>
      </c>
    </row>
    <row r="163" spans="1:23" x14ac:dyDescent="0.3">
      <c r="A163">
        <v>381</v>
      </c>
      <c r="B163">
        <v>90</v>
      </c>
      <c r="D163">
        <f t="shared" si="24"/>
        <v>0.28722288036870208</v>
      </c>
      <c r="E163">
        <f t="shared" si="25"/>
        <v>14.361144018435104</v>
      </c>
      <c r="F163" s="7"/>
      <c r="G163" s="7"/>
      <c r="H163" s="7">
        <f t="shared" si="26"/>
        <v>3.0087606617325122E-3</v>
      </c>
      <c r="I163" s="7">
        <f t="shared" si="27"/>
        <v>3.0087606617325122E-3</v>
      </c>
      <c r="J163" s="7">
        <f t="shared" si="28"/>
        <v>0.15043803308662562</v>
      </c>
      <c r="K163" s="9">
        <f t="shared" si="30"/>
        <v>0</v>
      </c>
      <c r="L163" s="7"/>
      <c r="M163" s="7"/>
      <c r="N163" s="7"/>
      <c r="O163" s="7"/>
      <c r="P163" s="7"/>
      <c r="Q163" s="7">
        <f t="shared" si="21"/>
        <v>0</v>
      </c>
      <c r="R163" s="7"/>
      <c r="S163" s="7">
        <f t="shared" si="22"/>
        <v>0</v>
      </c>
      <c r="T163" s="7"/>
      <c r="U163" s="7">
        <f t="shared" si="23"/>
        <v>1</v>
      </c>
      <c r="V163" s="7"/>
      <c r="W163">
        <f t="shared" si="29"/>
        <v>13.886485089156283</v>
      </c>
    </row>
    <row r="164" spans="1:23" x14ac:dyDescent="0.3">
      <c r="A164">
        <v>376</v>
      </c>
      <c r="B164">
        <v>83</v>
      </c>
      <c r="D164">
        <f t="shared" si="24"/>
        <v>9.443830132708482E-2</v>
      </c>
      <c r="E164">
        <f t="shared" si="25"/>
        <v>4.7219150663542413</v>
      </c>
      <c r="F164" s="7"/>
      <c r="G164" s="7"/>
      <c r="H164" s="7">
        <f t="shared" si="26"/>
        <v>1.1200948966854434E-2</v>
      </c>
      <c r="I164" s="7">
        <f t="shared" si="27"/>
        <v>1.1200948966854434E-2</v>
      </c>
      <c r="J164" s="7">
        <f t="shared" si="28"/>
        <v>0.56004744834272169</v>
      </c>
      <c r="K164" s="9">
        <f t="shared" si="30"/>
        <v>0</v>
      </c>
      <c r="L164" s="7"/>
      <c r="M164" s="7"/>
      <c r="N164" s="7"/>
      <c r="O164" s="7"/>
      <c r="P164" s="7"/>
      <c r="Q164" s="7">
        <f t="shared" si="21"/>
        <v>0</v>
      </c>
      <c r="R164" s="7"/>
      <c r="S164" s="7">
        <f t="shared" si="22"/>
        <v>1</v>
      </c>
      <c r="T164" s="7"/>
      <c r="U164" s="7">
        <f t="shared" si="23"/>
        <v>0</v>
      </c>
      <c r="V164" s="7"/>
      <c r="W164">
        <f t="shared" si="29"/>
        <v>14.163580822643702</v>
      </c>
    </row>
    <row r="165" spans="1:23" x14ac:dyDescent="0.3">
      <c r="A165">
        <v>378</v>
      </c>
      <c r="B165">
        <v>85</v>
      </c>
      <c r="D165">
        <f t="shared" si="24"/>
        <v>0.13766629801728417</v>
      </c>
      <c r="E165">
        <f t="shared" si="25"/>
        <v>6.8833149008642085</v>
      </c>
      <c r="F165" s="7"/>
      <c r="G165" s="7"/>
      <c r="H165" s="7">
        <f t="shared" si="26"/>
        <v>1.5066612360971871E-2</v>
      </c>
      <c r="I165" s="7">
        <f t="shared" si="27"/>
        <v>1.5066612360971871E-2</v>
      </c>
      <c r="J165" s="7">
        <f t="shared" si="28"/>
        <v>0.75333061804859347</v>
      </c>
      <c r="K165" s="9">
        <f t="shared" si="30"/>
        <v>0</v>
      </c>
      <c r="L165" s="7"/>
      <c r="M165" s="7"/>
      <c r="N165" s="7"/>
      <c r="O165" s="7"/>
      <c r="P165" s="7"/>
      <c r="Q165" s="7">
        <f t="shared" si="21"/>
        <v>0</v>
      </c>
      <c r="R165" s="7"/>
      <c r="S165" s="7">
        <f t="shared" si="22"/>
        <v>1</v>
      </c>
      <c r="T165" s="7"/>
      <c r="U165" s="7">
        <f t="shared" si="23"/>
        <v>0</v>
      </c>
      <c r="V165" s="7"/>
      <c r="W165">
        <f t="shared" si="29"/>
        <v>14.069603419222261</v>
      </c>
    </row>
    <row r="166" spans="1:23" x14ac:dyDescent="0.3">
      <c r="A166">
        <v>377</v>
      </c>
      <c r="B166">
        <v>81</v>
      </c>
      <c r="D166">
        <f t="shared" si="24"/>
        <v>0.10558523072348514</v>
      </c>
      <c r="E166">
        <f t="shared" si="25"/>
        <v>5.279261536174257</v>
      </c>
      <c r="F166" s="7"/>
      <c r="G166" s="7"/>
      <c r="H166" s="7">
        <f t="shared" si="26"/>
        <v>5.0380550521725839E-2</v>
      </c>
      <c r="I166" s="7">
        <f t="shared" si="27"/>
        <v>5.0380550521725839E-2</v>
      </c>
      <c r="J166" s="7">
        <f t="shared" si="28"/>
        <v>2.5190275260862918</v>
      </c>
      <c r="K166" s="9">
        <f t="shared" si="30"/>
        <v>0</v>
      </c>
      <c r="L166" s="7"/>
      <c r="M166" s="7"/>
      <c r="N166" s="7"/>
      <c r="O166" s="7"/>
      <c r="P166" s="7"/>
      <c r="Q166" s="7">
        <f t="shared" si="21"/>
        <v>0</v>
      </c>
      <c r="R166" s="7"/>
      <c r="S166" s="7">
        <f t="shared" si="22"/>
        <v>1</v>
      </c>
      <c r="T166" s="7"/>
      <c r="U166" s="7">
        <f t="shared" si="23"/>
        <v>0</v>
      </c>
      <c r="V166" s="7"/>
      <c r="W166">
        <f t="shared" si="29"/>
        <v>14.180296963033076</v>
      </c>
    </row>
    <row r="167" spans="1:23" x14ac:dyDescent="0.3">
      <c r="A167">
        <v>374</v>
      </c>
      <c r="B167">
        <v>80</v>
      </c>
      <c r="D167">
        <f t="shared" si="24"/>
        <v>0.20309724642064172</v>
      </c>
      <c r="E167">
        <f t="shared" si="25"/>
        <v>10.154862321032086</v>
      </c>
      <c r="F167" s="7"/>
      <c r="G167" s="7"/>
      <c r="H167" s="7">
        <f t="shared" si="26"/>
        <v>-5.9945269072920013E-2</v>
      </c>
      <c r="I167" s="7">
        <f t="shared" si="27"/>
        <v>5.9945269072920013E-2</v>
      </c>
      <c r="J167" s="7">
        <f t="shared" si="28"/>
        <v>2.9972634536460006</v>
      </c>
      <c r="K167" s="9">
        <f t="shared" si="30"/>
        <v>0</v>
      </c>
      <c r="L167" s="7"/>
      <c r="M167" s="7"/>
      <c r="N167" s="7"/>
      <c r="O167" s="7"/>
      <c r="P167" s="7"/>
      <c r="Q167" s="7">
        <f t="shared" si="21"/>
        <v>0</v>
      </c>
      <c r="R167" s="7"/>
      <c r="S167" s="7">
        <f t="shared" si="22"/>
        <v>0</v>
      </c>
      <c r="T167" s="7"/>
      <c r="U167" s="7">
        <f t="shared" si="23"/>
        <v>1</v>
      </c>
      <c r="V167" s="7"/>
      <c r="W167">
        <f t="shared" si="29"/>
        <v>14.278777599425785</v>
      </c>
    </row>
    <row r="168" spans="1:23" x14ac:dyDescent="0.3">
      <c r="A168">
        <v>373</v>
      </c>
      <c r="B168">
        <v>74</v>
      </c>
      <c r="D168">
        <f t="shared" si="24"/>
        <v>0.12038568532434021</v>
      </c>
      <c r="E168">
        <f t="shared" si="25"/>
        <v>6.019284266217011</v>
      </c>
      <c r="F168" s="7"/>
      <c r="G168" s="7"/>
      <c r="H168" s="7">
        <f t="shared" si="26"/>
        <v>-2.2170174856798452E-2</v>
      </c>
      <c r="I168" s="7">
        <f t="shared" si="27"/>
        <v>2.2170174856798452E-2</v>
      </c>
      <c r="J168" s="7">
        <f t="shared" si="28"/>
        <v>1.1085087428399225</v>
      </c>
      <c r="K168" s="9">
        <f t="shared" si="30"/>
        <v>0</v>
      </c>
      <c r="L168" s="7"/>
      <c r="M168" s="7"/>
      <c r="N168" s="7"/>
      <c r="O168" s="7"/>
      <c r="P168" s="7"/>
      <c r="Q168" s="7">
        <f t="shared" si="21"/>
        <v>0</v>
      </c>
      <c r="R168" s="7"/>
      <c r="S168" s="7">
        <f t="shared" si="22"/>
        <v>1</v>
      </c>
      <c r="T168" s="7"/>
      <c r="U168" s="7">
        <f t="shared" si="23"/>
        <v>0</v>
      </c>
      <c r="V168" s="7"/>
      <c r="W168">
        <f t="shared" si="29"/>
        <v>14.432578008552154</v>
      </c>
    </row>
    <row r="169" spans="1:23" x14ac:dyDescent="0.3">
      <c r="A169">
        <v>370</v>
      </c>
      <c r="B169">
        <v>76</v>
      </c>
      <c r="D169">
        <f t="shared" si="24"/>
        <v>0.20309724642064172</v>
      </c>
      <c r="E169">
        <f t="shared" si="25"/>
        <v>10.154862321032086</v>
      </c>
      <c r="F169" s="7"/>
      <c r="G169" s="7"/>
      <c r="H169" s="7">
        <f t="shared" si="26"/>
        <v>-5.9945269072920013E-2</v>
      </c>
      <c r="I169" s="7">
        <f t="shared" si="27"/>
        <v>5.9945269072920013E-2</v>
      </c>
      <c r="J169" s="7">
        <f t="shared" si="28"/>
        <v>2.9972634536460006</v>
      </c>
      <c r="K169" s="9">
        <f t="shared" si="30"/>
        <v>0</v>
      </c>
      <c r="L169" s="7"/>
      <c r="M169" s="7"/>
      <c r="N169" s="7"/>
      <c r="O169" s="7"/>
      <c r="P169" s="7"/>
      <c r="Q169" s="7">
        <f t="shared" si="21"/>
        <v>0</v>
      </c>
      <c r="R169" s="7"/>
      <c r="S169" s="7">
        <f t="shared" si="22"/>
        <v>0</v>
      </c>
      <c r="T169" s="7"/>
      <c r="U169" s="7">
        <f t="shared" si="23"/>
        <v>1</v>
      </c>
      <c r="V169" s="7"/>
      <c r="W169">
        <f t="shared" si="29"/>
        <v>14.466794978326611</v>
      </c>
    </row>
    <row r="170" spans="1:23" x14ac:dyDescent="0.3">
      <c r="A170">
        <v>369</v>
      </c>
      <c r="B170">
        <v>70</v>
      </c>
      <c r="D170">
        <f t="shared" si="24"/>
        <v>9.443830132708482E-2</v>
      </c>
      <c r="E170">
        <f t="shared" si="25"/>
        <v>4.7219150663542413</v>
      </c>
      <c r="F170" s="7"/>
      <c r="G170" s="7"/>
      <c r="H170" s="7">
        <f t="shared" si="26"/>
        <v>-1.1200948966854434E-2</v>
      </c>
      <c r="I170" s="7">
        <f t="shared" si="27"/>
        <v>1.1200948966854434E-2</v>
      </c>
      <c r="J170" s="7">
        <f t="shared" si="28"/>
        <v>0.56004744834272169</v>
      </c>
      <c r="K170" s="9">
        <f t="shared" si="30"/>
        <v>0</v>
      </c>
      <c r="L170" s="7"/>
      <c r="M170" s="7"/>
      <c r="N170" s="7"/>
      <c r="O170" s="7"/>
      <c r="P170" s="7"/>
      <c r="Q170" s="7">
        <f t="shared" si="21"/>
        <v>0</v>
      </c>
      <c r="R170" s="7"/>
      <c r="S170" s="7">
        <f t="shared" si="22"/>
        <v>1</v>
      </c>
      <c r="T170" s="7"/>
      <c r="U170" s="7">
        <f t="shared" si="23"/>
        <v>0</v>
      </c>
      <c r="V170" s="7"/>
      <c r="W170">
        <f t="shared" si="29"/>
        <v>14.620752557010137</v>
      </c>
    </row>
    <row r="171" spans="1:23" x14ac:dyDescent="0.3">
      <c r="A171">
        <v>367</v>
      </c>
      <c r="B171">
        <v>72</v>
      </c>
      <c r="D171">
        <f t="shared" si="24"/>
        <v>3.3388981636060099E-2</v>
      </c>
      <c r="E171">
        <f t="shared" si="25"/>
        <v>1.669449081803005</v>
      </c>
      <c r="F171" s="7"/>
      <c r="G171" s="7"/>
      <c r="H171" s="7">
        <f t="shared" si="26"/>
        <v>0</v>
      </c>
      <c r="I171" s="7">
        <f t="shared" si="27"/>
        <v>0</v>
      </c>
      <c r="J171" s="7" t="str">
        <f t="shared" si="28"/>
        <v/>
      </c>
      <c r="K171" s="9">
        <f t="shared" si="30"/>
        <v>0</v>
      </c>
      <c r="L171" s="7"/>
      <c r="M171" s="7"/>
      <c r="N171" s="7"/>
      <c r="O171" s="7"/>
      <c r="P171" s="7"/>
      <c r="Q171" s="7">
        <f t="shared" si="21"/>
        <v>0</v>
      </c>
      <c r="R171" s="7"/>
      <c r="S171" s="7">
        <f t="shared" si="22"/>
        <v>1</v>
      </c>
      <c r="T171" s="7"/>
      <c r="U171" s="7">
        <f t="shared" si="23"/>
        <v>0</v>
      </c>
      <c r="V171" s="7"/>
      <c r="W171">
        <f t="shared" si="29"/>
        <v>14.629137590239246</v>
      </c>
    </row>
    <row r="172" spans="1:23" x14ac:dyDescent="0.3">
      <c r="A172">
        <v>367</v>
      </c>
      <c r="B172">
        <v>71</v>
      </c>
      <c r="D172">
        <f t="shared" si="24"/>
        <v>7.4660032637722529E-2</v>
      </c>
      <c r="E172">
        <f t="shared" si="25"/>
        <v>3.7330016318861263</v>
      </c>
      <c r="F172" s="7"/>
      <c r="G172" s="7"/>
      <c r="H172" s="7">
        <f t="shared" si="26"/>
        <v>-7.9835817816183187E-3</v>
      </c>
      <c r="I172" s="7">
        <f t="shared" si="27"/>
        <v>7.9835817816183187E-3</v>
      </c>
      <c r="J172" s="7">
        <f t="shared" si="28"/>
        <v>0.39917908908091593</v>
      </c>
      <c r="K172" s="9">
        <f t="shared" si="30"/>
        <v>0</v>
      </c>
      <c r="L172" s="7"/>
      <c r="M172" s="7"/>
      <c r="N172" s="7"/>
      <c r="O172" s="7"/>
      <c r="P172" s="7"/>
      <c r="Q172" s="7">
        <f t="shared" si="21"/>
        <v>0</v>
      </c>
      <c r="R172" s="7"/>
      <c r="S172" s="7">
        <f t="shared" si="22"/>
        <v>1</v>
      </c>
      <c r="T172" s="7"/>
      <c r="U172" s="7">
        <f t="shared" si="23"/>
        <v>0</v>
      </c>
      <c r="V172" s="7"/>
      <c r="W172">
        <f t="shared" si="29"/>
        <v>14.650497703193357</v>
      </c>
    </row>
    <row r="173" spans="1:23" x14ac:dyDescent="0.3">
      <c r="A173">
        <v>366</v>
      </c>
      <c r="B173">
        <v>69</v>
      </c>
      <c r="D173">
        <f t="shared" si="24"/>
        <v>6.6777963272120197E-2</v>
      </c>
      <c r="E173">
        <f t="shared" si="25"/>
        <v>3.33889816360601</v>
      </c>
      <c r="F173" s="7"/>
      <c r="G173" s="7"/>
      <c r="H173" s="7">
        <f t="shared" si="26"/>
        <v>0</v>
      </c>
      <c r="I173" s="7">
        <f t="shared" si="27"/>
        <v>0</v>
      </c>
      <c r="J173" s="7" t="str">
        <f t="shared" si="28"/>
        <v/>
      </c>
      <c r="K173" s="9">
        <f t="shared" si="30"/>
        <v>0</v>
      </c>
      <c r="L173" s="7"/>
      <c r="M173" s="7"/>
      <c r="N173" s="7"/>
      <c r="O173" s="7"/>
      <c r="P173" s="7"/>
      <c r="Q173" s="7">
        <f t="shared" si="21"/>
        <v>0</v>
      </c>
      <c r="R173" s="7"/>
      <c r="S173" s="7">
        <f t="shared" si="22"/>
        <v>1</v>
      </c>
      <c r="T173" s="7"/>
      <c r="U173" s="7">
        <f t="shared" si="23"/>
        <v>0</v>
      </c>
      <c r="V173" s="7"/>
      <c r="W173">
        <f t="shared" si="29"/>
        <v>14.718937148925042</v>
      </c>
    </row>
    <row r="174" spans="1:23" x14ac:dyDescent="0.3">
      <c r="A174">
        <v>366</v>
      </c>
      <c r="B174">
        <v>67</v>
      </c>
      <c r="D174">
        <f t="shared" si="24"/>
        <v>9.443830132708482E-2</v>
      </c>
      <c r="E174">
        <f t="shared" si="25"/>
        <v>4.7219150663542413</v>
      </c>
      <c r="F174" s="7"/>
      <c r="G174" s="7"/>
      <c r="H174" s="7">
        <f t="shared" si="26"/>
        <v>-1.1200948966854434E-2</v>
      </c>
      <c r="I174" s="7">
        <f t="shared" si="27"/>
        <v>1.1200948966854434E-2</v>
      </c>
      <c r="J174" s="7">
        <f t="shared" si="28"/>
        <v>0.56004744834272169</v>
      </c>
      <c r="K174" s="9">
        <f t="shared" si="30"/>
        <v>0</v>
      </c>
      <c r="L174" s="7"/>
      <c r="M174" s="7"/>
      <c r="N174" s="7"/>
      <c r="O174" s="7"/>
      <c r="P174" s="7"/>
      <c r="Q174" s="7">
        <f t="shared" si="21"/>
        <v>0</v>
      </c>
      <c r="R174" s="7"/>
      <c r="S174" s="7">
        <f t="shared" si="22"/>
        <v>1</v>
      </c>
      <c r="T174" s="7"/>
      <c r="U174" s="7">
        <f t="shared" si="23"/>
        <v>0</v>
      </c>
      <c r="V174" s="7"/>
      <c r="W174">
        <f t="shared" si="29"/>
        <v>14.761895236234983</v>
      </c>
    </row>
    <row r="175" spans="1:23" x14ac:dyDescent="0.3">
      <c r="A175">
        <v>368</v>
      </c>
      <c r="B175">
        <v>65</v>
      </c>
      <c r="D175">
        <f t="shared" si="24"/>
        <v>0.21117046144697027</v>
      </c>
      <c r="E175">
        <f t="shared" si="25"/>
        <v>10.558523072348514</v>
      </c>
      <c r="F175" s="7"/>
      <c r="G175" s="7"/>
      <c r="H175" s="7">
        <f t="shared" si="26"/>
        <v>5.0380550521725839E-2</v>
      </c>
      <c r="I175" s="7">
        <f t="shared" si="27"/>
        <v>5.0380550521725839E-2</v>
      </c>
      <c r="J175" s="7">
        <f t="shared" si="28"/>
        <v>2.5190275260862918</v>
      </c>
      <c r="K175" s="9">
        <f t="shared" si="30"/>
        <v>0</v>
      </c>
      <c r="L175" s="7"/>
      <c r="M175" s="7"/>
      <c r="N175" s="7"/>
      <c r="O175" s="7"/>
      <c r="P175" s="7"/>
      <c r="Q175" s="7">
        <f t="shared" si="21"/>
        <v>0</v>
      </c>
      <c r="R175" s="7"/>
      <c r="S175" s="7">
        <f t="shared" si="22"/>
        <v>0</v>
      </c>
      <c r="T175" s="7"/>
      <c r="U175" s="7">
        <f t="shared" si="23"/>
        <v>1</v>
      </c>
      <c r="V175" s="7"/>
      <c r="W175">
        <f t="shared" si="29"/>
        <v>14.754190145523394</v>
      </c>
    </row>
    <row r="176" spans="1:23" x14ac:dyDescent="0.3">
      <c r="A176">
        <v>374</v>
      </c>
      <c r="B176">
        <v>67</v>
      </c>
      <c r="D176">
        <f t="shared" si="24"/>
        <v>0.14165745199062721</v>
      </c>
      <c r="E176">
        <f t="shared" si="25"/>
        <v>7.0828725995313606</v>
      </c>
      <c r="F176" s="7"/>
      <c r="G176" s="7"/>
      <c r="H176" s="7">
        <f t="shared" si="26"/>
        <v>-1.1200948966854434E-2</v>
      </c>
      <c r="I176" s="7">
        <f t="shared" si="27"/>
        <v>1.1200948966854434E-2</v>
      </c>
      <c r="J176" s="7">
        <f t="shared" si="28"/>
        <v>0.56004744834272169</v>
      </c>
      <c r="K176" s="9">
        <f t="shared" si="30"/>
        <v>0</v>
      </c>
      <c r="L176" s="7"/>
      <c r="M176" s="7"/>
      <c r="N176" s="7"/>
      <c r="O176" s="7"/>
      <c r="P176" s="7"/>
      <c r="Q176" s="7">
        <f t="shared" si="21"/>
        <v>0</v>
      </c>
      <c r="R176" s="7"/>
      <c r="S176" s="7">
        <f t="shared" si="22"/>
        <v>1</v>
      </c>
      <c r="T176" s="7"/>
      <c r="U176" s="7">
        <f t="shared" si="23"/>
        <v>0</v>
      </c>
      <c r="V176" s="7"/>
      <c r="W176">
        <f t="shared" si="29"/>
        <v>14.558706364355894</v>
      </c>
    </row>
    <row r="177" spans="1:23" x14ac:dyDescent="0.3">
      <c r="A177">
        <v>377</v>
      </c>
      <c r="B177">
        <v>64</v>
      </c>
      <c r="D177">
        <f t="shared" si="24"/>
        <v>0.59071138607526319</v>
      </c>
      <c r="E177">
        <f t="shared" si="25"/>
        <v>29.535569303763161</v>
      </c>
      <c r="F177" s="7"/>
      <c r="G177" s="7"/>
      <c r="H177" s="7">
        <f t="shared" si="26"/>
        <v>1.3198676762338345E-2</v>
      </c>
      <c r="I177" s="7">
        <f t="shared" si="27"/>
        <v>1.3198676762338345E-2</v>
      </c>
      <c r="J177" s="7">
        <f t="shared" si="28"/>
        <v>0.65993383811691719</v>
      </c>
      <c r="K177" s="9">
        <f t="shared" si="30"/>
        <v>0</v>
      </c>
      <c r="L177" s="7"/>
      <c r="M177" s="7"/>
      <c r="N177" s="7"/>
      <c r="O177" s="7"/>
      <c r="P177" s="7"/>
      <c r="Q177" s="7">
        <f t="shared" si="21"/>
        <v>0</v>
      </c>
      <c r="R177" s="7"/>
      <c r="S177" s="7">
        <f t="shared" si="22"/>
        <v>0</v>
      </c>
      <c r="T177" s="7"/>
      <c r="U177" s="7">
        <f t="shared" si="23"/>
        <v>1</v>
      </c>
      <c r="V177" s="7"/>
      <c r="W177">
        <f t="shared" si="29"/>
        <v>14.549054791692624</v>
      </c>
    </row>
    <row r="178" spans="1:23" x14ac:dyDescent="0.3">
      <c r="A178">
        <v>364</v>
      </c>
      <c r="B178">
        <v>52</v>
      </c>
      <c r="D178">
        <f t="shared" si="24"/>
        <v>0.6019284266217011</v>
      </c>
      <c r="E178">
        <f t="shared" si="25"/>
        <v>30.096421331085054</v>
      </c>
      <c r="F178" s="7"/>
      <c r="G178" s="7"/>
      <c r="H178" s="7">
        <f t="shared" si="26"/>
        <v>-5.478623084356106E-2</v>
      </c>
      <c r="I178" s="7">
        <f t="shared" si="27"/>
        <v>5.478623084356106E-2</v>
      </c>
      <c r="J178" s="7">
        <f t="shared" si="28"/>
        <v>2.7393115421780529</v>
      </c>
      <c r="K178" s="9">
        <f t="shared" si="30"/>
        <v>0</v>
      </c>
      <c r="L178" s="7"/>
      <c r="M178" s="7"/>
      <c r="N178" s="7"/>
      <c r="O178" s="7"/>
      <c r="P178" s="7"/>
      <c r="Q178" s="7">
        <f t="shared" si="21"/>
        <v>0</v>
      </c>
      <c r="R178" s="7"/>
      <c r="S178" s="7">
        <f t="shared" si="22"/>
        <v>0</v>
      </c>
      <c r="T178" s="7"/>
      <c r="U178" s="7">
        <f t="shared" si="23"/>
        <v>1</v>
      </c>
      <c r="V178" s="7"/>
      <c r="W178">
        <f t="shared" si="29"/>
        <v>15.13961141736846</v>
      </c>
    </row>
    <row r="179" spans="1:23" x14ac:dyDescent="0.3">
      <c r="A179">
        <v>370</v>
      </c>
      <c r="B179">
        <v>69</v>
      </c>
      <c r="D179">
        <f t="shared" si="24"/>
        <v>0.10558523072348514</v>
      </c>
      <c r="E179">
        <f t="shared" si="25"/>
        <v>5.279261536174257</v>
      </c>
      <c r="F179" s="7"/>
      <c r="G179" s="7"/>
      <c r="H179" s="7">
        <f t="shared" si="26"/>
        <v>-5.0380550521725839E-2</v>
      </c>
      <c r="I179" s="7">
        <f t="shared" si="27"/>
        <v>5.0380550521725839E-2</v>
      </c>
      <c r="J179" s="7">
        <f t="shared" si="28"/>
        <v>2.5190275260862918</v>
      </c>
      <c r="K179" s="9">
        <f t="shared" si="30"/>
        <v>0</v>
      </c>
      <c r="L179" s="7"/>
      <c r="M179" s="7"/>
      <c r="N179" s="7"/>
      <c r="O179" s="7"/>
      <c r="P179" s="7"/>
      <c r="Q179" s="7">
        <f t="shared" si="21"/>
        <v>0</v>
      </c>
      <c r="R179" s="7"/>
      <c r="S179" s="7">
        <f t="shared" si="22"/>
        <v>1</v>
      </c>
      <c r="T179" s="7"/>
      <c r="U179" s="7">
        <f t="shared" si="23"/>
        <v>0</v>
      </c>
      <c r="V179" s="7"/>
      <c r="W179">
        <f t="shared" si="29"/>
        <v>14.616787048714585</v>
      </c>
    </row>
    <row r="180" spans="1:23" x14ac:dyDescent="0.3">
      <c r="A180">
        <v>367</v>
      </c>
      <c r="B180">
        <v>70</v>
      </c>
      <c r="D180">
        <f t="shared" si="24"/>
        <v>0.14932006527544506</v>
      </c>
      <c r="E180">
        <f t="shared" si="25"/>
        <v>7.4660032637722527</v>
      </c>
      <c r="F180" s="7"/>
      <c r="G180" s="7"/>
      <c r="H180" s="7">
        <f t="shared" si="26"/>
        <v>-3.1931841367650551E-2</v>
      </c>
      <c r="I180" s="7">
        <f t="shared" si="27"/>
        <v>3.1931841367650551E-2</v>
      </c>
      <c r="J180" s="7">
        <f t="shared" si="28"/>
        <v>1.5965920683825277</v>
      </c>
      <c r="K180" s="9">
        <f t="shared" si="30"/>
        <v>0</v>
      </c>
      <c r="L180" s="7"/>
      <c r="M180" s="7"/>
      <c r="N180" s="7"/>
      <c r="O180" s="7"/>
      <c r="P180" s="7"/>
      <c r="Q180" s="7">
        <f t="shared" si="21"/>
        <v>0</v>
      </c>
      <c r="R180" s="7"/>
      <c r="S180" s="7">
        <f t="shared" si="22"/>
        <v>1</v>
      </c>
      <c r="T180" s="7"/>
      <c r="U180" s="7">
        <f t="shared" si="23"/>
        <v>0</v>
      </c>
      <c r="V180" s="7"/>
      <c r="W180">
        <f t="shared" si="29"/>
        <v>14.671902702669005</v>
      </c>
    </row>
    <row r="181" spans="1:23" x14ac:dyDescent="0.3">
      <c r="A181">
        <v>371</v>
      </c>
      <c r="B181">
        <v>68</v>
      </c>
      <c r="D181">
        <f t="shared" si="24"/>
        <v>0.49636289640462461</v>
      </c>
      <c r="E181">
        <f t="shared" si="25"/>
        <v>24.818144820231229</v>
      </c>
      <c r="F181" s="7"/>
      <c r="G181" s="7"/>
      <c r="H181" s="7">
        <f t="shared" si="26"/>
        <v>4.6749848397019962E-2</v>
      </c>
      <c r="I181" s="7">
        <f t="shared" si="27"/>
        <v>4.6749848397019962E-2</v>
      </c>
      <c r="J181" s="7">
        <f t="shared" si="28"/>
        <v>2.3374924198509981</v>
      </c>
      <c r="K181" s="9">
        <f t="shared" si="30"/>
        <v>0</v>
      </c>
      <c r="L181" s="7"/>
      <c r="M181" s="7"/>
      <c r="N181" s="7"/>
      <c r="O181" s="7"/>
      <c r="P181" s="7"/>
      <c r="Q181" s="7">
        <f t="shared" si="21"/>
        <v>0</v>
      </c>
      <c r="R181" s="7"/>
      <c r="S181" s="7">
        <f t="shared" si="22"/>
        <v>0</v>
      </c>
      <c r="T181" s="7"/>
      <c r="U181" s="7">
        <f t="shared" si="23"/>
        <v>1</v>
      </c>
      <c r="V181" s="7"/>
      <c r="W181">
        <f t="shared" si="29"/>
        <v>14.612973045140439</v>
      </c>
    </row>
    <row r="182" spans="1:23" x14ac:dyDescent="0.3">
      <c r="A182">
        <v>385</v>
      </c>
      <c r="B182">
        <v>73</v>
      </c>
      <c r="D182">
        <f t="shared" si="24"/>
        <v>0.38937909147547917</v>
      </c>
      <c r="E182">
        <f t="shared" si="25"/>
        <v>19.46895457377396</v>
      </c>
      <c r="F182" s="7"/>
      <c r="G182" s="7"/>
      <c r="H182" s="7">
        <f t="shared" si="26"/>
        <v>-2.5498473743473561E-2</v>
      </c>
      <c r="I182" s="7">
        <f t="shared" si="27"/>
        <v>2.5498473743473561E-2</v>
      </c>
      <c r="J182" s="7">
        <f t="shared" si="28"/>
        <v>1.274923687173678</v>
      </c>
      <c r="K182" s="9">
        <f t="shared" si="30"/>
        <v>0</v>
      </c>
      <c r="L182" s="7"/>
      <c r="M182" s="7"/>
      <c r="N182" s="7"/>
      <c r="O182" s="7"/>
      <c r="P182" s="7"/>
      <c r="Q182" s="7">
        <f t="shared" si="21"/>
        <v>0</v>
      </c>
      <c r="R182" s="7"/>
      <c r="S182" s="7">
        <f t="shared" si="22"/>
        <v>0</v>
      </c>
      <c r="T182" s="7"/>
      <c r="U182" s="7">
        <f t="shared" si="23"/>
        <v>1</v>
      </c>
      <c r="V182" s="7"/>
      <c r="W182">
        <f t="shared" si="29"/>
        <v>14.150075514112308</v>
      </c>
    </row>
    <row r="183" spans="1:23" x14ac:dyDescent="0.3">
      <c r="A183">
        <v>395</v>
      </c>
      <c r="B183">
        <v>67</v>
      </c>
      <c r="D183">
        <f t="shared" si="24"/>
        <v>0.45413924903958075</v>
      </c>
      <c r="E183">
        <f t="shared" si="25"/>
        <v>22.706962451979038</v>
      </c>
      <c r="F183" s="7"/>
      <c r="G183" s="7"/>
      <c r="H183" s="7">
        <f t="shared" si="26"/>
        <v>-1.960010315534905E-2</v>
      </c>
      <c r="I183" s="7">
        <f t="shared" si="27"/>
        <v>1.960010315534905E-2</v>
      </c>
      <c r="J183" s="7">
        <f t="shared" si="28"/>
        <v>0.98000515776745256</v>
      </c>
      <c r="K183" s="9">
        <f t="shared" si="30"/>
        <v>0</v>
      </c>
      <c r="L183" s="7"/>
      <c r="M183" s="7"/>
      <c r="N183" s="7"/>
      <c r="O183" s="7"/>
      <c r="P183" s="7"/>
      <c r="Q183" s="7">
        <f t="shared" si="21"/>
        <v>0</v>
      </c>
      <c r="R183" s="7"/>
      <c r="S183" s="7">
        <f t="shared" si="22"/>
        <v>0</v>
      </c>
      <c r="T183" s="7"/>
      <c r="U183" s="7">
        <f t="shared" si="23"/>
        <v>1</v>
      </c>
      <c r="V183" s="7"/>
      <c r="W183">
        <f t="shared" si="29"/>
        <v>14.035530145913595</v>
      </c>
    </row>
    <row r="184" spans="1:23" x14ac:dyDescent="0.3">
      <c r="A184">
        <v>384</v>
      </c>
      <c r="B184">
        <v>75</v>
      </c>
      <c r="D184">
        <f t="shared" si="24"/>
        <v>0.55066519206913667</v>
      </c>
      <c r="E184">
        <f t="shared" si="25"/>
        <v>27.533259603456834</v>
      </c>
      <c r="F184" s="7"/>
      <c r="G184" s="7"/>
      <c r="H184" s="7">
        <f t="shared" si="26"/>
        <v>-6.831798069437918E-2</v>
      </c>
      <c r="I184" s="7">
        <f t="shared" si="27"/>
        <v>6.831798069437918E-2</v>
      </c>
      <c r="J184" s="7">
        <f t="shared" si="28"/>
        <v>3.4158990347189588</v>
      </c>
      <c r="K184" s="9">
        <f t="shared" si="30"/>
        <v>0</v>
      </c>
      <c r="L184" s="7"/>
      <c r="M184" s="7"/>
      <c r="N184" s="7"/>
      <c r="O184" s="7"/>
      <c r="P184" s="7"/>
      <c r="Q184" s="7">
        <f t="shared" si="21"/>
        <v>0</v>
      </c>
      <c r="R184" s="7"/>
      <c r="S184" s="7">
        <f t="shared" si="22"/>
        <v>0</v>
      </c>
      <c r="T184" s="7"/>
      <c r="U184" s="7">
        <f t="shared" si="23"/>
        <v>1</v>
      </c>
      <c r="V184" s="7"/>
      <c r="W184">
        <f t="shared" si="29"/>
        <v>14.131430403829997</v>
      </c>
    </row>
    <row r="185" spans="1:23" x14ac:dyDescent="0.3">
      <c r="A185">
        <v>400</v>
      </c>
      <c r="B185">
        <v>71</v>
      </c>
      <c r="D185">
        <f t="shared" si="24"/>
        <v>0.19468954573773958</v>
      </c>
      <c r="E185">
        <f t="shared" si="25"/>
        <v>9.73447728688698</v>
      </c>
      <c r="F185" s="7"/>
      <c r="G185" s="7"/>
      <c r="H185" s="7">
        <f t="shared" si="26"/>
        <v>-1.677547484283135E-3</v>
      </c>
      <c r="I185" s="7">
        <f t="shared" si="27"/>
        <v>1.677547484283135E-3</v>
      </c>
      <c r="J185" s="7">
        <f t="shared" si="28"/>
        <v>8.3877374214156752E-2</v>
      </c>
      <c r="K185" s="9">
        <f t="shared" si="30"/>
        <v>0</v>
      </c>
      <c r="L185" s="7"/>
      <c r="M185" s="7"/>
      <c r="N185" s="7"/>
      <c r="O185" s="7"/>
      <c r="P185" s="7"/>
      <c r="Q185" s="7">
        <f t="shared" si="21"/>
        <v>0</v>
      </c>
      <c r="R185" s="7"/>
      <c r="S185" s="7">
        <f t="shared" si="22"/>
        <v>1</v>
      </c>
      <c r="T185" s="7"/>
      <c r="U185" s="7">
        <f t="shared" si="23"/>
        <v>0</v>
      </c>
      <c r="V185" s="7"/>
      <c r="W185">
        <f t="shared" si="29"/>
        <v>13.822272203810394</v>
      </c>
    </row>
    <row r="186" spans="1:23" x14ac:dyDescent="0.3">
      <c r="A186">
        <v>403</v>
      </c>
      <c r="B186">
        <v>76</v>
      </c>
      <c r="D186">
        <f t="shared" si="24"/>
        <v>3.3388981636060099E-2</v>
      </c>
      <c r="E186">
        <f t="shared" si="25"/>
        <v>1.669449081803005</v>
      </c>
      <c r="F186" s="7"/>
      <c r="G186" s="7"/>
      <c r="H186" s="7">
        <f t="shared" si="26"/>
        <v>0</v>
      </c>
      <c r="I186" s="7">
        <f t="shared" si="27"/>
        <v>0</v>
      </c>
      <c r="J186" s="7" t="str">
        <f t="shared" si="28"/>
        <v/>
      </c>
      <c r="K186" s="9">
        <f t="shared" si="30"/>
        <v>0</v>
      </c>
      <c r="L186" s="7"/>
      <c r="M186" s="7"/>
      <c r="N186" s="7"/>
      <c r="O186" s="7"/>
      <c r="P186" s="7"/>
      <c r="Q186" s="7">
        <f t="shared" si="21"/>
        <v>0</v>
      </c>
      <c r="R186" s="7"/>
      <c r="S186" s="7">
        <f t="shared" si="22"/>
        <v>1</v>
      </c>
      <c r="T186" s="7"/>
      <c r="U186" s="7">
        <f t="shared" si="23"/>
        <v>0</v>
      </c>
      <c r="V186" s="7"/>
      <c r="W186">
        <f t="shared" si="29"/>
        <v>13.635505786022053</v>
      </c>
    </row>
    <row r="187" spans="1:23" x14ac:dyDescent="0.3">
      <c r="A187">
        <v>402</v>
      </c>
      <c r="B187">
        <v>76</v>
      </c>
      <c r="D187">
        <f t="shared" si="24"/>
        <v>0.5008347245409015</v>
      </c>
      <c r="E187">
        <f t="shared" si="25"/>
        <v>25.041736227045075</v>
      </c>
      <c r="F187" s="7"/>
      <c r="G187" s="7"/>
      <c r="H187" s="7">
        <f t="shared" si="26"/>
        <v>-4.2220688924404807E-3</v>
      </c>
      <c r="I187" s="7">
        <f t="shared" si="27"/>
        <v>4.2220688924404807E-3</v>
      </c>
      <c r="J187" s="7">
        <f t="shared" si="28"/>
        <v>0.21110344462202404</v>
      </c>
      <c r="K187" s="9">
        <f t="shared" si="30"/>
        <v>0</v>
      </c>
      <c r="L187" s="7"/>
      <c r="M187" s="7"/>
      <c r="N187" s="7"/>
      <c r="O187" s="7"/>
      <c r="P187" s="7"/>
      <c r="Q187" s="7">
        <f t="shared" si="21"/>
        <v>0</v>
      </c>
      <c r="R187" s="7"/>
      <c r="S187" s="7">
        <f t="shared" si="22"/>
        <v>0</v>
      </c>
      <c r="T187" s="7"/>
      <c r="U187" s="7">
        <f t="shared" si="23"/>
        <v>1</v>
      </c>
      <c r="V187" s="7"/>
      <c r="W187">
        <f t="shared" si="29"/>
        <v>13.660133856216083</v>
      </c>
    </row>
    <row r="188" spans="1:23" x14ac:dyDescent="0.3">
      <c r="A188">
        <v>411</v>
      </c>
      <c r="B188">
        <v>64</v>
      </c>
      <c r="D188">
        <f t="shared" si="24"/>
        <v>3.3388981636060099E-2</v>
      </c>
      <c r="E188">
        <f t="shared" si="25"/>
        <v>1.669449081803005</v>
      </c>
      <c r="F188" s="7"/>
      <c r="G188" s="7"/>
      <c r="H188" s="7">
        <f t="shared" si="26"/>
        <v>0</v>
      </c>
      <c r="I188" s="7">
        <f t="shared" si="27"/>
        <v>0</v>
      </c>
      <c r="J188" s="7" t="str">
        <f t="shared" si="28"/>
        <v/>
      </c>
      <c r="K188" s="9">
        <f t="shared" si="30"/>
        <v>0</v>
      </c>
      <c r="L188" s="7"/>
      <c r="M188" s="7"/>
      <c r="N188" s="7"/>
      <c r="O188" s="7"/>
      <c r="P188" s="7"/>
      <c r="Q188" s="7">
        <f t="shared" si="21"/>
        <v>0</v>
      </c>
      <c r="R188" s="7"/>
      <c r="S188" s="7">
        <f t="shared" si="22"/>
        <v>1</v>
      </c>
      <c r="T188" s="7"/>
      <c r="U188" s="7">
        <f t="shared" si="23"/>
        <v>0</v>
      </c>
      <c r="V188" s="7"/>
      <c r="W188">
        <f t="shared" si="29"/>
        <v>13.717671209631112</v>
      </c>
    </row>
    <row r="189" spans="1:23" x14ac:dyDescent="0.3">
      <c r="A189">
        <v>411</v>
      </c>
      <c r="B189">
        <v>63</v>
      </c>
      <c r="D189">
        <f t="shared" si="24"/>
        <v>0.77947362470308867</v>
      </c>
      <c r="E189">
        <f t="shared" si="25"/>
        <v>38.97368123515443</v>
      </c>
      <c r="F189" s="7"/>
      <c r="G189" s="7"/>
      <c r="H189" s="7">
        <f t="shared" si="26"/>
        <v>-2.9556643076997197E-2</v>
      </c>
      <c r="I189" s="7">
        <f t="shared" si="27"/>
        <v>2.9556643076997197E-2</v>
      </c>
      <c r="J189" s="7">
        <f t="shared" si="28"/>
        <v>1.4778321538498598</v>
      </c>
      <c r="K189" s="9">
        <f t="shared" si="30"/>
        <v>0</v>
      </c>
      <c r="L189" s="7"/>
      <c r="M189" s="7"/>
      <c r="N189" s="7"/>
      <c r="O189" s="7"/>
      <c r="P189" s="7"/>
      <c r="Q189" s="7">
        <f t="shared" si="21"/>
        <v>0</v>
      </c>
      <c r="R189" s="7"/>
      <c r="S189" s="7">
        <f t="shared" si="22"/>
        <v>0</v>
      </c>
      <c r="T189" s="7"/>
      <c r="U189" s="7">
        <f t="shared" si="23"/>
        <v>1</v>
      </c>
      <c r="V189" s="7"/>
      <c r="W189">
        <f t="shared" si="29"/>
        <v>13.741097369503656</v>
      </c>
    </row>
    <row r="190" spans="1:23" x14ac:dyDescent="0.3">
      <c r="A190">
        <v>415</v>
      </c>
      <c r="B190">
        <v>86</v>
      </c>
      <c r="D190">
        <f t="shared" si="24"/>
        <v>0.333889816360601</v>
      </c>
      <c r="E190">
        <f t="shared" si="25"/>
        <v>16.694490818030051</v>
      </c>
      <c r="F190" s="7"/>
      <c r="G190" s="7"/>
      <c r="H190" s="7">
        <f t="shared" si="26"/>
        <v>-4.2220688924404807E-3</v>
      </c>
      <c r="I190" s="7">
        <f t="shared" si="27"/>
        <v>4.2220688924404807E-3</v>
      </c>
      <c r="J190" s="7">
        <f t="shared" si="28"/>
        <v>0.21110344462202404</v>
      </c>
      <c r="K190" s="9">
        <f t="shared" si="30"/>
        <v>0</v>
      </c>
      <c r="L190" s="7"/>
      <c r="M190" s="7"/>
      <c r="N190" s="7"/>
      <c r="O190" s="7"/>
      <c r="P190" s="7"/>
      <c r="Q190" s="7">
        <f t="shared" si="21"/>
        <v>0</v>
      </c>
      <c r="R190" s="7"/>
      <c r="S190" s="7">
        <f t="shared" si="22"/>
        <v>0</v>
      </c>
      <c r="T190" s="7"/>
      <c r="U190" s="7">
        <f t="shared" si="23"/>
        <v>1</v>
      </c>
      <c r="V190" s="7"/>
      <c r="W190">
        <f t="shared" si="29"/>
        <v>13.114561252934712</v>
      </c>
    </row>
    <row r="191" spans="1:23" x14ac:dyDescent="0.3">
      <c r="A191">
        <v>409</v>
      </c>
      <c r="B191">
        <v>94</v>
      </c>
      <c r="D191">
        <f t="shared" si="24"/>
        <v>7.4660032637722529E-2</v>
      </c>
      <c r="E191">
        <f t="shared" si="25"/>
        <v>3.7330016318861263</v>
      </c>
      <c r="F191" s="7"/>
      <c r="G191" s="7"/>
      <c r="H191" s="7">
        <f t="shared" si="26"/>
        <v>3.1931841367650551E-2</v>
      </c>
      <c r="I191" s="7">
        <f t="shared" si="27"/>
        <v>3.1931841367650551E-2</v>
      </c>
      <c r="J191" s="7">
        <f t="shared" si="28"/>
        <v>1.5965920683825277</v>
      </c>
      <c r="K191" s="9">
        <f t="shared" si="30"/>
        <v>0</v>
      </c>
      <c r="L191" s="7"/>
      <c r="M191" s="7"/>
      <c r="N191" s="7"/>
      <c r="O191" s="7"/>
      <c r="P191" s="7"/>
      <c r="Q191" s="7">
        <f t="shared" si="21"/>
        <v>0</v>
      </c>
      <c r="R191" s="7"/>
      <c r="S191" s="7">
        <f t="shared" si="22"/>
        <v>1</v>
      </c>
      <c r="T191" s="7"/>
      <c r="U191" s="7">
        <f t="shared" si="23"/>
        <v>0</v>
      </c>
      <c r="V191" s="7"/>
      <c r="W191">
        <f t="shared" si="29"/>
        <v>13.085286312489595</v>
      </c>
    </row>
    <row r="192" spans="1:23" x14ac:dyDescent="0.3">
      <c r="A192">
        <v>407</v>
      </c>
      <c r="B192">
        <v>93</v>
      </c>
      <c r="D192">
        <f t="shared" si="24"/>
        <v>0.35961033770514217</v>
      </c>
      <c r="E192">
        <f t="shared" si="25"/>
        <v>17.98051688525711</v>
      </c>
      <c r="F192" s="7"/>
      <c r="G192" s="7"/>
      <c r="H192" s="7">
        <f t="shared" si="26"/>
        <v>4.1259991105126709E-2</v>
      </c>
      <c r="I192" s="7">
        <f t="shared" si="27"/>
        <v>4.1259991105126709E-2</v>
      </c>
      <c r="J192" s="7">
        <f t="shared" si="28"/>
        <v>2.0629995552563356</v>
      </c>
      <c r="K192" s="9">
        <f t="shared" si="30"/>
        <v>0</v>
      </c>
      <c r="L192" s="7"/>
      <c r="M192" s="7"/>
      <c r="N192" s="7"/>
      <c r="O192" s="7"/>
      <c r="P192" s="7"/>
      <c r="Q192" s="7">
        <f t="shared" si="21"/>
        <v>0</v>
      </c>
      <c r="R192" s="7"/>
      <c r="S192" s="7">
        <f t="shared" si="22"/>
        <v>0</v>
      </c>
      <c r="T192" s="7"/>
      <c r="U192" s="7">
        <f t="shared" si="23"/>
        <v>1</v>
      </c>
      <c r="V192" s="7"/>
      <c r="W192">
        <f t="shared" si="29"/>
        <v>13.157546643082844</v>
      </c>
    </row>
    <row r="193" spans="1:23" x14ac:dyDescent="0.3">
      <c r="A193">
        <v>417</v>
      </c>
      <c r="B193">
        <v>97</v>
      </c>
      <c r="D193">
        <f t="shared" si="24"/>
        <v>0.80411316052035364</v>
      </c>
      <c r="E193">
        <f t="shared" si="25"/>
        <v>40.20565802601768</v>
      </c>
      <c r="F193" s="7"/>
      <c r="G193" s="7"/>
      <c r="H193" s="7">
        <f t="shared" si="26"/>
        <v>2.7434413867159693E-2</v>
      </c>
      <c r="I193" s="7">
        <f t="shared" si="27"/>
        <v>2.7434413867159693E-2</v>
      </c>
      <c r="J193" s="7">
        <f t="shared" si="28"/>
        <v>1.3717206933579846</v>
      </c>
      <c r="K193" s="9">
        <f t="shared" si="30"/>
        <v>0</v>
      </c>
      <c r="L193" s="7"/>
      <c r="M193" s="7"/>
      <c r="N193" s="7"/>
      <c r="O193" s="7"/>
      <c r="P193" s="7"/>
      <c r="Q193" s="7">
        <f t="shared" si="21"/>
        <v>0</v>
      </c>
      <c r="R193" s="7"/>
      <c r="S193" s="7">
        <f t="shared" si="22"/>
        <v>0</v>
      </c>
      <c r="T193" s="7"/>
      <c r="U193" s="7">
        <f t="shared" si="23"/>
        <v>1</v>
      </c>
      <c r="V193" s="7"/>
      <c r="W193">
        <f t="shared" si="29"/>
        <v>12.81867320018743</v>
      </c>
    </row>
    <row r="194" spans="1:23" x14ac:dyDescent="0.3">
      <c r="A194">
        <v>415</v>
      </c>
      <c r="B194">
        <v>121</v>
      </c>
      <c r="D194">
        <f t="shared" si="24"/>
        <v>0.40756446129327889</v>
      </c>
      <c r="E194">
        <f t="shared" si="25"/>
        <v>20.378223064663946</v>
      </c>
      <c r="F194" s="7"/>
      <c r="G194" s="7"/>
      <c r="H194" s="7">
        <f t="shared" si="26"/>
        <v>-2.0710774182654299E-2</v>
      </c>
      <c r="I194" s="7">
        <f t="shared" si="27"/>
        <v>2.0710774182654299E-2</v>
      </c>
      <c r="J194" s="7">
        <f t="shared" si="28"/>
        <v>1.0355387091327151</v>
      </c>
      <c r="K194" s="9">
        <f t="shared" si="30"/>
        <v>0</v>
      </c>
      <c r="L194" s="7"/>
      <c r="M194" s="7"/>
      <c r="N194" s="7"/>
      <c r="O194" s="7"/>
      <c r="P194" s="7"/>
      <c r="Q194" s="7">
        <f t="shared" si="21"/>
        <v>0</v>
      </c>
      <c r="R194" s="7"/>
      <c r="S194" s="7">
        <f t="shared" si="22"/>
        <v>0</v>
      </c>
      <c r="T194" s="7"/>
      <c r="U194" s="7">
        <f t="shared" si="23"/>
        <v>1</v>
      </c>
      <c r="V194" s="7"/>
      <c r="W194">
        <f t="shared" si="29"/>
        <v>12.353111014225888</v>
      </c>
    </row>
    <row r="195" spans="1:23" x14ac:dyDescent="0.3">
      <c r="A195">
        <v>405</v>
      </c>
      <c r="B195">
        <v>128</v>
      </c>
      <c r="D195">
        <f t="shared" si="24"/>
        <v>0.667779632721202</v>
      </c>
      <c r="E195">
        <f t="shared" si="25"/>
        <v>33.388981636060102</v>
      </c>
      <c r="F195" s="7"/>
      <c r="G195" s="7"/>
      <c r="H195" s="7">
        <f t="shared" si="26"/>
        <v>4.2220688924404807E-3</v>
      </c>
      <c r="I195" s="7">
        <f t="shared" si="27"/>
        <v>4.2220688924404807E-3</v>
      </c>
      <c r="J195" s="7">
        <f t="shared" si="28"/>
        <v>0.21110344462202404</v>
      </c>
      <c r="K195" s="9">
        <f t="shared" si="30"/>
        <v>0</v>
      </c>
      <c r="L195" s="7"/>
      <c r="M195" s="7"/>
      <c r="N195" s="7"/>
      <c r="O195" s="7"/>
      <c r="P195" s="7"/>
      <c r="Q195" s="7">
        <f t="shared" ref="Q195:Q258" si="31">IF(E195&lt;1,1,0)</f>
        <v>0</v>
      </c>
      <c r="R195" s="7"/>
      <c r="S195" s="7">
        <f t="shared" ref="S195:S258" si="32">IF(AND(E195&gt;=1,E195&lt;10),1,0)</f>
        <v>0</v>
      </c>
      <c r="T195" s="7"/>
      <c r="U195" s="7">
        <f t="shared" ref="U195:U258" si="33">IF(E195&gt;=10,1,0)</f>
        <v>1</v>
      </c>
      <c r="V195" s="7"/>
      <c r="W195">
        <f t="shared" si="29"/>
        <v>12.474125326650642</v>
      </c>
    </row>
    <row r="196" spans="1:23" x14ac:dyDescent="0.3">
      <c r="A196">
        <v>417</v>
      </c>
      <c r="B196">
        <v>144</v>
      </c>
      <c r="D196">
        <f t="shared" ref="D196:D259" si="34">(SQRT((A197-A196)^2+(B197-B196)^2)/$C$3)</f>
        <v>0.1669449081803005</v>
      </c>
      <c r="E196">
        <f t="shared" ref="E196:E259" si="35">IF(D196*$C$5&gt;=50,"",D196*$C$5)</f>
        <v>8.3472454090150254</v>
      </c>
      <c r="F196" s="7"/>
      <c r="G196" s="7"/>
      <c r="H196" s="7">
        <f t="shared" ref="H196:H259" si="36">IF(AND(A197-A196&lt;&gt;0,B197-B196&lt;&gt;0),(1/(((TAN((B197-B196)/(A197-A196)))*180)/3.14)),0)</f>
        <v>0</v>
      </c>
      <c r="I196" s="7">
        <f t="shared" ref="I196:I259" si="37">SQRT(H196^2)</f>
        <v>0</v>
      </c>
      <c r="J196" s="7" t="str">
        <f t="shared" ref="J196:J259" si="38">IF(OR(I196=0,I196*$C$5&gt;=360),"",(I196*$C$5))</f>
        <v/>
      </c>
      <c r="K196" s="9">
        <f t="shared" si="30"/>
        <v>0</v>
      </c>
      <c r="L196" s="7"/>
      <c r="M196" s="7"/>
      <c r="N196" s="7"/>
      <c r="O196" s="7"/>
      <c r="P196" s="7"/>
      <c r="Q196" s="7">
        <f t="shared" si="31"/>
        <v>0</v>
      </c>
      <c r="R196" s="7"/>
      <c r="S196" s="7">
        <f t="shared" si="32"/>
        <v>1</v>
      </c>
      <c r="T196" s="7"/>
      <c r="U196" s="7">
        <f t="shared" si="33"/>
        <v>0</v>
      </c>
      <c r="V196" s="7"/>
      <c r="W196">
        <f t="shared" ref="W196:W259" si="39">(SQRT((A196-$C$9)^2+(B196-$C$11)^2)/$C$3)</f>
        <v>11.834639643376795</v>
      </c>
    </row>
    <row r="197" spans="1:23" x14ac:dyDescent="0.3">
      <c r="A197">
        <v>417</v>
      </c>
      <c r="B197">
        <v>139</v>
      </c>
      <c r="D197">
        <f t="shared" si="34"/>
        <v>0.59165426199229887</v>
      </c>
      <c r="E197">
        <f t="shared" si="35"/>
        <v>29.582713099614942</v>
      </c>
      <c r="F197" s="7"/>
      <c r="G197" s="7"/>
      <c r="H197" s="7">
        <f t="shared" si="36"/>
        <v>-6.5998217999666056E-2</v>
      </c>
      <c r="I197" s="7">
        <f t="shared" si="37"/>
        <v>6.5998217999666056E-2</v>
      </c>
      <c r="J197" s="7">
        <f t="shared" si="38"/>
        <v>3.2999108999833027</v>
      </c>
      <c r="K197" s="9">
        <f t="shared" si="30"/>
        <v>0</v>
      </c>
      <c r="L197" s="7"/>
      <c r="M197" s="7"/>
      <c r="N197" s="7"/>
      <c r="O197" s="7"/>
      <c r="P197" s="7"/>
      <c r="Q197" s="7">
        <f t="shared" si="31"/>
        <v>0</v>
      </c>
      <c r="R197" s="7"/>
      <c r="S197" s="7">
        <f t="shared" si="32"/>
        <v>0</v>
      </c>
      <c r="T197" s="7"/>
      <c r="U197" s="7">
        <f t="shared" si="33"/>
        <v>1</v>
      </c>
      <c r="V197" s="7"/>
      <c r="W197">
        <f t="shared" si="39"/>
        <v>11.933373379221598</v>
      </c>
    </row>
    <row r="198" spans="1:23" x14ac:dyDescent="0.3">
      <c r="A198">
        <v>412</v>
      </c>
      <c r="B198">
        <v>156</v>
      </c>
      <c r="D198">
        <f t="shared" si="34"/>
        <v>0.21117046144697027</v>
      </c>
      <c r="E198">
        <f t="shared" si="35"/>
        <v>10.558523072348514</v>
      </c>
      <c r="F198" s="7"/>
      <c r="G198" s="7"/>
      <c r="H198" s="7">
        <f t="shared" si="36"/>
        <v>-0.12237718339724686</v>
      </c>
      <c r="I198" s="7">
        <f t="shared" si="37"/>
        <v>0.12237718339724686</v>
      </c>
      <c r="J198" s="7">
        <f t="shared" si="38"/>
        <v>6.1188591698623434</v>
      </c>
      <c r="K198" s="9">
        <f t="shared" ref="K198:K261" si="40">IF(E196="",1,0)</f>
        <v>0</v>
      </c>
      <c r="L198" s="7"/>
      <c r="M198" s="7"/>
      <c r="N198" s="7"/>
      <c r="O198" s="7"/>
      <c r="P198" s="7"/>
      <c r="Q198" s="7">
        <f t="shared" si="31"/>
        <v>0</v>
      </c>
      <c r="R198" s="7"/>
      <c r="S198" s="7">
        <f t="shared" si="32"/>
        <v>0</v>
      </c>
      <c r="T198" s="7"/>
      <c r="U198" s="7">
        <f t="shared" si="33"/>
        <v>1</v>
      </c>
      <c r="V198" s="7"/>
      <c r="W198">
        <f t="shared" si="39"/>
        <v>11.74229296311627</v>
      </c>
    </row>
    <row r="199" spans="1:23" x14ac:dyDescent="0.3">
      <c r="A199">
        <v>414</v>
      </c>
      <c r="B199">
        <v>162</v>
      </c>
      <c r="D199">
        <f t="shared" si="34"/>
        <v>0.29864013055089011</v>
      </c>
      <c r="E199">
        <f t="shared" si="35"/>
        <v>14.932006527544505</v>
      </c>
      <c r="F199" s="7"/>
      <c r="G199" s="7"/>
      <c r="H199" s="7">
        <f t="shared" si="36"/>
        <v>-7.9835817816183187E-3</v>
      </c>
      <c r="I199" s="7">
        <f t="shared" si="37"/>
        <v>7.9835817816183187E-3</v>
      </c>
      <c r="J199" s="7">
        <f t="shared" si="38"/>
        <v>0.39917908908091593</v>
      </c>
      <c r="K199" s="9">
        <f t="shared" si="40"/>
        <v>0</v>
      </c>
      <c r="L199" s="7"/>
      <c r="M199" s="7"/>
      <c r="N199" s="7"/>
      <c r="O199" s="7"/>
      <c r="P199" s="7"/>
      <c r="Q199" s="7">
        <f t="shared" si="31"/>
        <v>0</v>
      </c>
      <c r="R199" s="7"/>
      <c r="S199" s="7">
        <f t="shared" si="32"/>
        <v>0</v>
      </c>
      <c r="T199" s="7"/>
      <c r="U199" s="7">
        <f t="shared" si="33"/>
        <v>1</v>
      </c>
      <c r="V199" s="7"/>
      <c r="W199">
        <f t="shared" si="39"/>
        <v>11.575917077368759</v>
      </c>
    </row>
    <row r="200" spans="1:23" x14ac:dyDescent="0.3">
      <c r="A200">
        <v>410</v>
      </c>
      <c r="B200">
        <v>154</v>
      </c>
      <c r="D200">
        <f t="shared" si="34"/>
        <v>0.1001669449081803</v>
      </c>
      <c r="E200">
        <f t="shared" si="35"/>
        <v>5.0083472454090154</v>
      </c>
      <c r="F200" s="7"/>
      <c r="G200" s="7"/>
      <c r="H200" s="7">
        <f t="shared" si="36"/>
        <v>0</v>
      </c>
      <c r="I200" s="7">
        <f t="shared" si="37"/>
        <v>0</v>
      </c>
      <c r="J200" s="7" t="str">
        <f t="shared" si="38"/>
        <v/>
      </c>
      <c r="K200" s="9">
        <f t="shared" si="40"/>
        <v>0</v>
      </c>
      <c r="L200" s="7"/>
      <c r="M200" s="7"/>
      <c r="N200" s="7"/>
      <c r="O200" s="7"/>
      <c r="P200" s="7"/>
      <c r="Q200" s="7">
        <f t="shared" si="31"/>
        <v>0</v>
      </c>
      <c r="R200" s="7"/>
      <c r="S200" s="7">
        <f t="shared" si="32"/>
        <v>1</v>
      </c>
      <c r="T200" s="7"/>
      <c r="U200" s="7">
        <f t="shared" si="33"/>
        <v>0</v>
      </c>
      <c r="V200" s="7"/>
      <c r="W200">
        <f t="shared" si="39"/>
        <v>11.834969339092032</v>
      </c>
    </row>
    <row r="201" spans="1:23" x14ac:dyDescent="0.3">
      <c r="A201">
        <v>410</v>
      </c>
      <c r="B201">
        <v>157</v>
      </c>
      <c r="D201">
        <f t="shared" si="34"/>
        <v>0.14932006527544506</v>
      </c>
      <c r="E201">
        <f t="shared" si="35"/>
        <v>7.4660032637722527</v>
      </c>
      <c r="F201" s="7"/>
      <c r="G201" s="7"/>
      <c r="H201" s="7">
        <f t="shared" si="36"/>
        <v>-7.9835817816183187E-3</v>
      </c>
      <c r="I201" s="7">
        <f t="shared" si="37"/>
        <v>7.9835817816183187E-3</v>
      </c>
      <c r="J201" s="7">
        <f t="shared" si="38"/>
        <v>0.39917908908091593</v>
      </c>
      <c r="K201" s="9">
        <f t="shared" si="40"/>
        <v>0</v>
      </c>
      <c r="L201" s="7"/>
      <c r="M201" s="7"/>
      <c r="N201" s="7"/>
      <c r="O201" s="7"/>
      <c r="P201" s="7"/>
      <c r="Q201" s="7">
        <f t="shared" si="31"/>
        <v>0</v>
      </c>
      <c r="R201" s="7"/>
      <c r="S201" s="7">
        <f t="shared" si="32"/>
        <v>1</v>
      </c>
      <c r="T201" s="7"/>
      <c r="U201" s="7">
        <f t="shared" si="33"/>
        <v>0</v>
      </c>
      <c r="V201" s="7"/>
      <c r="W201">
        <f t="shared" si="39"/>
        <v>11.779309048055628</v>
      </c>
    </row>
    <row r="202" spans="1:23" x14ac:dyDescent="0.3">
      <c r="A202">
        <v>412</v>
      </c>
      <c r="B202">
        <v>161</v>
      </c>
      <c r="D202">
        <f t="shared" si="34"/>
        <v>0.1001669449081803</v>
      </c>
      <c r="E202">
        <f t="shared" si="35"/>
        <v>5.0083472454090154</v>
      </c>
      <c r="F202" s="7"/>
      <c r="G202" s="7"/>
      <c r="H202" s="7">
        <f t="shared" si="36"/>
        <v>0</v>
      </c>
      <c r="I202" s="7">
        <f t="shared" si="37"/>
        <v>0</v>
      </c>
      <c r="J202" s="7" t="str">
        <f t="shared" si="38"/>
        <v/>
      </c>
      <c r="K202" s="9">
        <f t="shared" si="40"/>
        <v>0</v>
      </c>
      <c r="L202" s="7"/>
      <c r="M202" s="7"/>
      <c r="N202" s="7"/>
      <c r="O202" s="7"/>
      <c r="P202" s="7"/>
      <c r="Q202" s="7">
        <f t="shared" si="31"/>
        <v>0</v>
      </c>
      <c r="R202" s="7"/>
      <c r="S202" s="7">
        <f t="shared" si="32"/>
        <v>1</v>
      </c>
      <c r="T202" s="7"/>
      <c r="U202" s="7">
        <f t="shared" si="33"/>
        <v>0</v>
      </c>
      <c r="V202" s="7"/>
      <c r="W202">
        <f t="shared" si="39"/>
        <v>11.650075510846211</v>
      </c>
    </row>
    <row r="203" spans="1:23" x14ac:dyDescent="0.3">
      <c r="A203">
        <v>412</v>
      </c>
      <c r="B203">
        <v>164</v>
      </c>
      <c r="D203">
        <f t="shared" si="34"/>
        <v>0.63789559848223032</v>
      </c>
      <c r="E203">
        <f t="shared" si="35"/>
        <v>31.894779924111518</v>
      </c>
      <c r="F203" s="7"/>
      <c r="G203" s="7"/>
      <c r="H203" s="7">
        <f t="shared" si="36"/>
        <v>9.3916296140569965E-3</v>
      </c>
      <c r="I203" s="7">
        <f t="shared" si="37"/>
        <v>9.3916296140569965E-3</v>
      </c>
      <c r="J203" s="7">
        <f t="shared" si="38"/>
        <v>0.46958148070284983</v>
      </c>
      <c r="K203" s="9">
        <f t="shared" si="40"/>
        <v>0</v>
      </c>
      <c r="L203" s="7"/>
      <c r="M203" s="7"/>
      <c r="N203" s="7"/>
      <c r="O203" s="7"/>
      <c r="P203" s="7"/>
      <c r="Q203" s="7">
        <f t="shared" si="31"/>
        <v>0</v>
      </c>
      <c r="R203" s="7"/>
      <c r="S203" s="7">
        <f t="shared" si="32"/>
        <v>0</v>
      </c>
      <c r="T203" s="7"/>
      <c r="U203" s="7">
        <f t="shared" si="33"/>
        <v>1</v>
      </c>
      <c r="V203" s="7"/>
      <c r="W203">
        <f t="shared" si="39"/>
        <v>11.595546749194385</v>
      </c>
    </row>
    <row r="204" spans="1:23" x14ac:dyDescent="0.3">
      <c r="A204">
        <v>425</v>
      </c>
      <c r="B204">
        <v>178</v>
      </c>
      <c r="D204">
        <f t="shared" si="34"/>
        <v>0.1001669449081803</v>
      </c>
      <c r="E204">
        <f t="shared" si="35"/>
        <v>5.0083472454090154</v>
      </c>
      <c r="F204" s="7"/>
      <c r="G204" s="7"/>
      <c r="H204" s="7">
        <f t="shared" si="36"/>
        <v>0</v>
      </c>
      <c r="I204" s="7">
        <f t="shared" si="37"/>
        <v>0</v>
      </c>
      <c r="J204" s="7" t="str">
        <f t="shared" si="38"/>
        <v/>
      </c>
      <c r="K204" s="9">
        <f t="shared" si="40"/>
        <v>0</v>
      </c>
      <c r="L204" s="7"/>
      <c r="M204" s="7"/>
      <c r="N204" s="7"/>
      <c r="O204" s="7"/>
      <c r="P204" s="7"/>
      <c r="Q204" s="7">
        <f t="shared" si="31"/>
        <v>0</v>
      </c>
      <c r="R204" s="7"/>
      <c r="S204" s="7">
        <f t="shared" si="32"/>
        <v>1</v>
      </c>
      <c r="T204" s="7"/>
      <c r="U204" s="7">
        <f t="shared" si="33"/>
        <v>0</v>
      </c>
      <c r="V204" s="7"/>
      <c r="W204">
        <f t="shared" si="39"/>
        <v>10.978681006657414</v>
      </c>
    </row>
    <row r="205" spans="1:23" x14ac:dyDescent="0.3">
      <c r="A205">
        <v>425</v>
      </c>
      <c r="B205">
        <v>181</v>
      </c>
      <c r="D205">
        <f t="shared" si="34"/>
        <v>0.10558523072348514</v>
      </c>
      <c r="E205">
        <f t="shared" si="35"/>
        <v>5.279261536174257</v>
      </c>
      <c r="F205" s="7"/>
      <c r="G205" s="7"/>
      <c r="H205" s="7">
        <f t="shared" si="36"/>
        <v>-0.12237718339724686</v>
      </c>
      <c r="I205" s="7">
        <f t="shared" si="37"/>
        <v>0.12237718339724686</v>
      </c>
      <c r="J205" s="7">
        <f t="shared" si="38"/>
        <v>6.1188591698623434</v>
      </c>
      <c r="K205" s="9">
        <f t="shared" si="40"/>
        <v>0</v>
      </c>
      <c r="L205" s="7"/>
      <c r="M205" s="7"/>
      <c r="N205" s="7"/>
      <c r="O205" s="7"/>
      <c r="P205" s="7"/>
      <c r="Q205" s="7">
        <f t="shared" si="31"/>
        <v>0</v>
      </c>
      <c r="R205" s="7"/>
      <c r="S205" s="7">
        <f t="shared" si="32"/>
        <v>1</v>
      </c>
      <c r="T205" s="7"/>
      <c r="U205" s="7">
        <f t="shared" si="33"/>
        <v>0</v>
      </c>
      <c r="V205" s="7"/>
      <c r="W205">
        <f t="shared" si="39"/>
        <v>10.926005386596366</v>
      </c>
    </row>
    <row r="206" spans="1:23" x14ac:dyDescent="0.3">
      <c r="A206">
        <v>426</v>
      </c>
      <c r="B206">
        <v>184</v>
      </c>
      <c r="D206">
        <f t="shared" si="34"/>
        <v>0.10558523072348514</v>
      </c>
      <c r="E206">
        <f t="shared" si="35"/>
        <v>5.279261536174257</v>
      </c>
      <c r="F206" s="7"/>
      <c r="G206" s="7"/>
      <c r="H206" s="7">
        <f t="shared" si="36"/>
        <v>-0.12237718339724686</v>
      </c>
      <c r="I206" s="7">
        <f t="shared" si="37"/>
        <v>0.12237718339724686</v>
      </c>
      <c r="J206" s="7">
        <f t="shared" si="38"/>
        <v>6.1188591698623434</v>
      </c>
      <c r="K206" s="9">
        <f t="shared" si="40"/>
        <v>0</v>
      </c>
      <c r="L206" s="7"/>
      <c r="M206" s="7"/>
      <c r="N206" s="7"/>
      <c r="O206" s="7"/>
      <c r="P206" s="7"/>
      <c r="Q206" s="7">
        <f t="shared" si="31"/>
        <v>0</v>
      </c>
      <c r="R206" s="7"/>
      <c r="S206" s="7">
        <f t="shared" si="32"/>
        <v>1</v>
      </c>
      <c r="T206" s="7"/>
      <c r="U206" s="7">
        <f t="shared" si="33"/>
        <v>0</v>
      </c>
      <c r="V206" s="7"/>
      <c r="W206">
        <f t="shared" si="39"/>
        <v>10.845407349790314</v>
      </c>
    </row>
    <row r="207" spans="1:23" x14ac:dyDescent="0.3">
      <c r="A207">
        <v>427</v>
      </c>
      <c r="B207">
        <v>187</v>
      </c>
      <c r="D207">
        <f t="shared" si="34"/>
        <v>6.6777963272120197E-2</v>
      </c>
      <c r="E207">
        <f t="shared" si="35"/>
        <v>3.33889816360601</v>
      </c>
      <c r="F207" s="7"/>
      <c r="G207" s="7"/>
      <c r="H207" s="7">
        <f t="shared" si="36"/>
        <v>0</v>
      </c>
      <c r="I207" s="7">
        <f t="shared" si="37"/>
        <v>0</v>
      </c>
      <c r="J207" s="7" t="str">
        <f t="shared" si="38"/>
        <v/>
      </c>
      <c r="K207" s="9">
        <f t="shared" si="40"/>
        <v>0</v>
      </c>
      <c r="L207" s="7"/>
      <c r="M207" s="7"/>
      <c r="N207" s="7"/>
      <c r="O207" s="7"/>
      <c r="P207" s="7"/>
      <c r="Q207" s="7">
        <f t="shared" si="31"/>
        <v>0</v>
      </c>
      <c r="R207" s="7"/>
      <c r="S207" s="7">
        <f t="shared" si="32"/>
        <v>1</v>
      </c>
      <c r="T207" s="7"/>
      <c r="U207" s="7">
        <f t="shared" si="33"/>
        <v>0</v>
      </c>
      <c r="V207" s="7"/>
      <c r="W207">
        <f t="shared" si="39"/>
        <v>10.765241471501353</v>
      </c>
    </row>
    <row r="208" spans="1:23" x14ac:dyDescent="0.3">
      <c r="A208">
        <v>427</v>
      </c>
      <c r="B208">
        <v>189</v>
      </c>
      <c r="D208">
        <f t="shared" si="34"/>
        <v>0.45413924903958075</v>
      </c>
      <c r="E208">
        <f t="shared" si="35"/>
        <v>22.706962451979038</v>
      </c>
      <c r="F208" s="7"/>
      <c r="G208" s="7"/>
      <c r="H208" s="7">
        <f t="shared" si="36"/>
        <v>1.960010315534905E-2</v>
      </c>
      <c r="I208" s="7">
        <f t="shared" si="37"/>
        <v>1.960010315534905E-2</v>
      </c>
      <c r="J208" s="7">
        <f t="shared" si="38"/>
        <v>0.98000515776745256</v>
      </c>
      <c r="K208" s="9">
        <f t="shared" si="40"/>
        <v>0</v>
      </c>
      <c r="L208" s="7"/>
      <c r="M208" s="7"/>
      <c r="N208" s="7"/>
      <c r="O208" s="7"/>
      <c r="P208" s="7"/>
      <c r="Q208" s="7">
        <f t="shared" si="31"/>
        <v>0</v>
      </c>
      <c r="R208" s="7"/>
      <c r="S208" s="7">
        <f t="shared" si="32"/>
        <v>0</v>
      </c>
      <c r="T208" s="7"/>
      <c r="U208" s="7">
        <f t="shared" si="33"/>
        <v>1</v>
      </c>
      <c r="V208" s="7"/>
      <c r="W208">
        <f t="shared" si="39"/>
        <v>10.731220775550836</v>
      </c>
    </row>
    <row r="209" spans="1:23" x14ac:dyDescent="0.3">
      <c r="A209">
        <v>416</v>
      </c>
      <c r="B209">
        <v>181</v>
      </c>
      <c r="D209">
        <f t="shared" si="34"/>
        <v>0.61384895862605127</v>
      </c>
      <c r="E209">
        <f t="shared" si="35"/>
        <v>30.692447931302564</v>
      </c>
      <c r="F209" s="7"/>
      <c r="G209" s="7"/>
      <c r="H209" s="7">
        <f t="shared" si="36"/>
        <v>1.1200948966854434E-2</v>
      </c>
      <c r="I209" s="7">
        <f t="shared" si="37"/>
        <v>1.1200948966854434E-2</v>
      </c>
      <c r="J209" s="7">
        <f t="shared" si="38"/>
        <v>0.56004744834272169</v>
      </c>
      <c r="K209" s="9">
        <f t="shared" si="40"/>
        <v>0</v>
      </c>
      <c r="L209" s="7"/>
      <c r="M209" s="7"/>
      <c r="N209" s="7"/>
      <c r="O209" s="7"/>
      <c r="P209" s="7"/>
      <c r="Q209" s="7">
        <f t="shared" si="31"/>
        <v>0</v>
      </c>
      <c r="R209" s="7"/>
      <c r="S209" s="7">
        <f t="shared" si="32"/>
        <v>0</v>
      </c>
      <c r="T209" s="7"/>
      <c r="U209" s="7">
        <f t="shared" si="33"/>
        <v>1</v>
      </c>
      <c r="V209" s="7"/>
      <c r="W209">
        <f t="shared" si="39"/>
        <v>11.183315298387685</v>
      </c>
    </row>
    <row r="210" spans="1:23" x14ac:dyDescent="0.3">
      <c r="A210">
        <v>429</v>
      </c>
      <c r="B210">
        <v>194</v>
      </c>
      <c r="D210">
        <f t="shared" si="34"/>
        <v>6.6777963272120197E-2</v>
      </c>
      <c r="E210">
        <f t="shared" si="35"/>
        <v>3.33889816360601</v>
      </c>
      <c r="F210" s="7"/>
      <c r="G210" s="7"/>
      <c r="H210" s="7">
        <f t="shared" si="36"/>
        <v>0</v>
      </c>
      <c r="I210" s="7">
        <f t="shared" si="37"/>
        <v>0</v>
      </c>
      <c r="J210" s="7" t="str">
        <f t="shared" si="38"/>
        <v/>
      </c>
      <c r="K210" s="9">
        <f t="shared" si="40"/>
        <v>0</v>
      </c>
      <c r="L210" s="7"/>
      <c r="M210" s="7"/>
      <c r="N210" s="7"/>
      <c r="O210" s="7"/>
      <c r="P210" s="7"/>
      <c r="Q210" s="7">
        <f t="shared" si="31"/>
        <v>0</v>
      </c>
      <c r="R210" s="7"/>
      <c r="S210" s="7">
        <f t="shared" si="32"/>
        <v>1</v>
      </c>
      <c r="T210" s="7"/>
      <c r="U210" s="7">
        <f t="shared" si="33"/>
        <v>0</v>
      </c>
      <c r="V210" s="7"/>
      <c r="W210">
        <f t="shared" si="39"/>
        <v>10.589572269978149</v>
      </c>
    </row>
    <row r="211" spans="1:23" x14ac:dyDescent="0.3">
      <c r="A211">
        <v>429</v>
      </c>
      <c r="B211">
        <v>196</v>
      </c>
      <c r="D211">
        <f t="shared" si="34"/>
        <v>0.64224988519770765</v>
      </c>
      <c r="E211">
        <f t="shared" si="35"/>
        <v>32.112494259885381</v>
      </c>
      <c r="F211" s="7"/>
      <c r="G211" s="7"/>
      <c r="H211" s="7">
        <f t="shared" si="36"/>
        <v>2.981308535447463E-2</v>
      </c>
      <c r="I211" s="7">
        <f t="shared" si="37"/>
        <v>2.981308535447463E-2</v>
      </c>
      <c r="J211" s="7">
        <f t="shared" si="38"/>
        <v>1.4906542677237316</v>
      </c>
      <c r="K211" s="9">
        <f t="shared" si="40"/>
        <v>0</v>
      </c>
      <c r="L211" s="7"/>
      <c r="M211" s="7"/>
      <c r="N211" s="7"/>
      <c r="O211" s="7"/>
      <c r="P211" s="7"/>
      <c r="Q211" s="7">
        <f t="shared" si="31"/>
        <v>0</v>
      </c>
      <c r="R211" s="7"/>
      <c r="S211" s="7">
        <f t="shared" si="32"/>
        <v>0</v>
      </c>
      <c r="T211" s="7"/>
      <c r="U211" s="7">
        <f t="shared" si="33"/>
        <v>1</v>
      </c>
      <c r="V211" s="7"/>
      <c r="W211">
        <f t="shared" si="39"/>
        <v>10.556463959566329</v>
      </c>
    </row>
    <row r="212" spans="1:23" x14ac:dyDescent="0.3">
      <c r="A212">
        <v>412</v>
      </c>
      <c r="B212">
        <v>187</v>
      </c>
      <c r="D212">
        <f t="shared" si="34"/>
        <v>0.43916348707732572</v>
      </c>
      <c r="E212">
        <f t="shared" si="35"/>
        <v>21.958174353866287</v>
      </c>
      <c r="F212" s="7"/>
      <c r="G212" s="7"/>
      <c r="H212" s="7">
        <f t="shared" si="36"/>
        <v>-0.112492887227884</v>
      </c>
      <c r="I212" s="7">
        <f t="shared" si="37"/>
        <v>0.112492887227884</v>
      </c>
      <c r="J212" s="7">
        <f t="shared" si="38"/>
        <v>5.6246443613941999</v>
      </c>
      <c r="K212" s="9">
        <f t="shared" si="40"/>
        <v>0</v>
      </c>
      <c r="L212" s="7"/>
      <c r="M212" s="7"/>
      <c r="N212" s="7"/>
      <c r="O212" s="7"/>
      <c r="P212" s="7"/>
      <c r="Q212" s="7">
        <f t="shared" si="31"/>
        <v>0</v>
      </c>
      <c r="R212" s="7"/>
      <c r="S212" s="7">
        <f t="shared" si="32"/>
        <v>0</v>
      </c>
      <c r="T212" s="7"/>
      <c r="U212" s="7">
        <f t="shared" si="33"/>
        <v>1</v>
      </c>
      <c r="V212" s="7"/>
      <c r="W212">
        <f t="shared" si="39"/>
        <v>11.198457375368212</v>
      </c>
    </row>
    <row r="213" spans="1:23" x14ac:dyDescent="0.3">
      <c r="A213">
        <v>425</v>
      </c>
      <c r="B213">
        <v>185</v>
      </c>
      <c r="D213">
        <f t="shared" si="34"/>
        <v>0.50856581675218093</v>
      </c>
      <c r="E213">
        <f t="shared" si="35"/>
        <v>25.428290837609048</v>
      </c>
      <c r="F213" s="7"/>
      <c r="G213" s="7"/>
      <c r="H213" s="7">
        <f t="shared" si="36"/>
        <v>1.6664537778619235E-2</v>
      </c>
      <c r="I213" s="7">
        <f t="shared" si="37"/>
        <v>1.6664537778619235E-2</v>
      </c>
      <c r="J213" s="7">
        <f t="shared" si="38"/>
        <v>0.83322688893096175</v>
      </c>
      <c r="K213" s="9">
        <f t="shared" si="40"/>
        <v>0</v>
      </c>
      <c r="L213" s="7"/>
      <c r="M213" s="7"/>
      <c r="N213" s="7"/>
      <c r="O213" s="7"/>
      <c r="P213" s="7"/>
      <c r="Q213" s="7">
        <f t="shared" si="31"/>
        <v>0</v>
      </c>
      <c r="R213" s="7"/>
      <c r="S213" s="7">
        <f t="shared" si="32"/>
        <v>0</v>
      </c>
      <c r="T213" s="7"/>
      <c r="U213" s="7">
        <f t="shared" si="33"/>
        <v>1</v>
      </c>
      <c r="V213" s="7"/>
      <c r="W213">
        <f t="shared" si="39"/>
        <v>10.856811296688713</v>
      </c>
    </row>
    <row r="214" spans="1:23" x14ac:dyDescent="0.3">
      <c r="A214">
        <v>419</v>
      </c>
      <c r="B214">
        <v>199</v>
      </c>
      <c r="D214">
        <f t="shared" si="34"/>
        <v>0.5394155065577132</v>
      </c>
      <c r="E214">
        <f t="shared" si="35"/>
        <v>26.970775327885661</v>
      </c>
      <c r="F214" s="7"/>
      <c r="G214" s="7"/>
      <c r="H214" s="7">
        <f t="shared" si="36"/>
        <v>2.3351972904861303E-2</v>
      </c>
      <c r="I214" s="7">
        <f t="shared" si="37"/>
        <v>2.3351972904861303E-2</v>
      </c>
      <c r="J214" s="7">
        <f t="shared" si="38"/>
        <v>1.1675986452430651</v>
      </c>
      <c r="K214" s="9">
        <f t="shared" si="40"/>
        <v>0</v>
      </c>
      <c r="L214" s="7"/>
      <c r="M214" s="7"/>
      <c r="N214" s="7"/>
      <c r="O214" s="7"/>
      <c r="P214" s="7"/>
      <c r="Q214" s="7">
        <f t="shared" si="31"/>
        <v>0</v>
      </c>
      <c r="R214" s="7"/>
      <c r="S214" s="7">
        <f t="shared" si="32"/>
        <v>0</v>
      </c>
      <c r="T214" s="7"/>
      <c r="U214" s="7">
        <f t="shared" si="33"/>
        <v>1</v>
      </c>
      <c r="V214" s="7"/>
      <c r="W214">
        <f t="shared" si="39"/>
        <v>10.800393711533111</v>
      </c>
    </row>
    <row r="215" spans="1:23" x14ac:dyDescent="0.3">
      <c r="A215">
        <v>425</v>
      </c>
      <c r="B215">
        <v>184</v>
      </c>
      <c r="D215">
        <f t="shared" si="34"/>
        <v>0.21379379757705672</v>
      </c>
      <c r="E215">
        <f t="shared" si="35"/>
        <v>10.689689878852835</v>
      </c>
      <c r="F215" s="7"/>
      <c r="G215" s="7"/>
      <c r="H215" s="7">
        <f t="shared" si="36"/>
        <v>-5.7963251676623325E-3</v>
      </c>
      <c r="I215" s="7">
        <f t="shared" si="37"/>
        <v>5.7963251676623325E-3</v>
      </c>
      <c r="J215" s="7">
        <f t="shared" si="38"/>
        <v>0.28981625838311664</v>
      </c>
      <c r="K215" s="9">
        <f t="shared" si="40"/>
        <v>0</v>
      </c>
      <c r="L215" s="7"/>
      <c r="M215" s="7"/>
      <c r="N215" s="7"/>
      <c r="O215" s="7"/>
      <c r="P215" s="7"/>
      <c r="Q215" s="7">
        <f t="shared" si="31"/>
        <v>0</v>
      </c>
      <c r="R215" s="7"/>
      <c r="S215" s="7">
        <f t="shared" si="32"/>
        <v>0</v>
      </c>
      <c r="T215" s="7"/>
      <c r="U215" s="7">
        <f t="shared" si="33"/>
        <v>1</v>
      </c>
      <c r="V215" s="7"/>
      <c r="W215">
        <f t="shared" si="39"/>
        <v>10.873997314862178</v>
      </c>
    </row>
    <row r="216" spans="1:23" x14ac:dyDescent="0.3">
      <c r="A216">
        <v>429</v>
      </c>
      <c r="B216">
        <v>179</v>
      </c>
      <c r="D216">
        <f t="shared" si="34"/>
        <v>0.40756446129327889</v>
      </c>
      <c r="E216">
        <f t="shared" si="35"/>
        <v>20.378223064663946</v>
      </c>
      <c r="F216" s="7"/>
      <c r="G216" s="7"/>
      <c r="H216" s="7">
        <f t="shared" si="36"/>
        <v>-2.4978995307078254E-3</v>
      </c>
      <c r="I216" s="7">
        <f t="shared" si="37"/>
        <v>2.4978995307078254E-3</v>
      </c>
      <c r="J216" s="7">
        <f t="shared" si="38"/>
        <v>0.12489497653539126</v>
      </c>
      <c r="K216" s="9">
        <f t="shared" si="40"/>
        <v>0</v>
      </c>
      <c r="L216" s="7"/>
      <c r="M216" s="7"/>
      <c r="N216" s="7"/>
      <c r="O216" s="7"/>
      <c r="P216" s="7"/>
      <c r="Q216" s="7">
        <f t="shared" si="31"/>
        <v>0</v>
      </c>
      <c r="R216" s="7"/>
      <c r="S216" s="7">
        <f t="shared" si="32"/>
        <v>0</v>
      </c>
      <c r="T216" s="7"/>
      <c r="U216" s="7">
        <f t="shared" si="33"/>
        <v>1</v>
      </c>
      <c r="V216" s="7"/>
      <c r="W216">
        <f t="shared" si="39"/>
        <v>10.847771314479379</v>
      </c>
    </row>
    <row r="217" spans="1:23" x14ac:dyDescent="0.3">
      <c r="A217">
        <v>422</v>
      </c>
      <c r="B217">
        <v>189</v>
      </c>
      <c r="D217">
        <f t="shared" si="34"/>
        <v>0.78161602074922376</v>
      </c>
      <c r="E217">
        <f t="shared" si="35"/>
        <v>39.080801037461185</v>
      </c>
      <c r="F217" s="7"/>
      <c r="G217" s="7"/>
      <c r="H217" s="7">
        <f t="shared" si="36"/>
        <v>4.2246763042818429E-2</v>
      </c>
      <c r="I217" s="7">
        <f t="shared" si="37"/>
        <v>4.2246763042818429E-2</v>
      </c>
      <c r="J217" s="7">
        <f t="shared" si="38"/>
        <v>2.1123381521409215</v>
      </c>
      <c r="K217" s="9">
        <f t="shared" si="40"/>
        <v>0</v>
      </c>
      <c r="L217" s="7"/>
      <c r="M217" s="7"/>
      <c r="N217" s="7"/>
      <c r="O217" s="7"/>
      <c r="P217" s="7"/>
      <c r="Q217" s="7">
        <f t="shared" si="31"/>
        <v>0</v>
      </c>
      <c r="R217" s="7"/>
      <c r="S217" s="7">
        <f t="shared" si="32"/>
        <v>0</v>
      </c>
      <c r="T217" s="7"/>
      <c r="U217" s="7">
        <f t="shared" si="33"/>
        <v>1</v>
      </c>
      <c r="V217" s="7"/>
      <c r="W217">
        <f t="shared" si="39"/>
        <v>10.875432528331059</v>
      </c>
    </row>
    <row r="218" spans="1:23" x14ac:dyDescent="0.3">
      <c r="A218">
        <v>414</v>
      </c>
      <c r="B218">
        <v>211</v>
      </c>
      <c r="D218">
        <f t="shared" si="34"/>
        <v>0.60100166944908184</v>
      </c>
      <c r="E218">
        <f t="shared" si="35"/>
        <v>30.050083472454091</v>
      </c>
      <c r="F218" s="7"/>
      <c r="G218" s="7"/>
      <c r="H218" s="7">
        <f t="shared" si="36"/>
        <v>0</v>
      </c>
      <c r="I218" s="7">
        <f t="shared" si="37"/>
        <v>0</v>
      </c>
      <c r="J218" s="7" t="str">
        <f t="shared" si="38"/>
        <v/>
      </c>
      <c r="K218" s="9">
        <f t="shared" si="40"/>
        <v>0</v>
      </c>
      <c r="L218" s="7"/>
      <c r="M218" s="7"/>
      <c r="N218" s="7"/>
      <c r="O218" s="7"/>
      <c r="P218" s="7"/>
      <c r="Q218" s="7">
        <f t="shared" si="31"/>
        <v>0</v>
      </c>
      <c r="R218" s="7"/>
      <c r="S218" s="7">
        <f t="shared" si="32"/>
        <v>0</v>
      </c>
      <c r="T218" s="7"/>
      <c r="U218" s="7">
        <f t="shared" si="33"/>
        <v>1</v>
      </c>
      <c r="V218" s="7"/>
      <c r="W218">
        <f t="shared" si="39"/>
        <v>10.766639410247254</v>
      </c>
    </row>
    <row r="219" spans="1:23" x14ac:dyDescent="0.3">
      <c r="A219">
        <v>396</v>
      </c>
      <c r="B219">
        <v>211</v>
      </c>
      <c r="D219">
        <f t="shared" si="34"/>
        <v>0.34376060570908185</v>
      </c>
      <c r="E219">
        <f t="shared" si="35"/>
        <v>17.188030285454094</v>
      </c>
      <c r="F219" s="7"/>
      <c r="G219" s="7"/>
      <c r="H219" s="7">
        <f t="shared" si="36"/>
        <v>-4.0698505524533043E-3</v>
      </c>
      <c r="I219" s="7">
        <f t="shared" si="37"/>
        <v>4.0698505524533043E-3</v>
      </c>
      <c r="J219" s="7">
        <f t="shared" si="38"/>
        <v>0.2034925276226652</v>
      </c>
      <c r="K219" s="9">
        <f t="shared" si="40"/>
        <v>0</v>
      </c>
      <c r="L219" s="7"/>
      <c r="M219" s="7"/>
      <c r="N219" s="7"/>
      <c r="O219" s="7"/>
      <c r="P219" s="7"/>
      <c r="Q219" s="7">
        <f t="shared" si="31"/>
        <v>0</v>
      </c>
      <c r="R219" s="7"/>
      <c r="S219" s="7">
        <f t="shared" si="32"/>
        <v>0</v>
      </c>
      <c r="T219" s="7"/>
      <c r="U219" s="7">
        <f t="shared" si="33"/>
        <v>1</v>
      </c>
      <c r="V219" s="7"/>
      <c r="W219">
        <f t="shared" si="39"/>
        <v>11.310194107333725</v>
      </c>
    </row>
    <row r="220" spans="1:23" x14ac:dyDescent="0.3">
      <c r="A220">
        <v>401</v>
      </c>
      <c r="B220">
        <v>220</v>
      </c>
      <c r="D220">
        <f t="shared" si="34"/>
        <v>6.6777963272120197E-2</v>
      </c>
      <c r="E220">
        <f t="shared" si="35"/>
        <v>3.33889816360601</v>
      </c>
      <c r="F220" s="7"/>
      <c r="G220" s="7"/>
      <c r="H220" s="7">
        <f t="shared" si="36"/>
        <v>0</v>
      </c>
      <c r="I220" s="7">
        <f t="shared" si="37"/>
        <v>0</v>
      </c>
      <c r="J220" s="7" t="str">
        <f t="shared" si="38"/>
        <v/>
      </c>
      <c r="K220" s="9">
        <f t="shared" si="40"/>
        <v>0</v>
      </c>
      <c r="L220" s="7"/>
      <c r="M220" s="7"/>
      <c r="N220" s="7"/>
      <c r="O220" s="7"/>
      <c r="P220" s="7"/>
      <c r="Q220" s="7">
        <f t="shared" si="31"/>
        <v>0</v>
      </c>
      <c r="R220" s="7"/>
      <c r="S220" s="7">
        <f t="shared" si="32"/>
        <v>1</v>
      </c>
      <c r="T220" s="7"/>
      <c r="U220" s="7">
        <f t="shared" si="33"/>
        <v>0</v>
      </c>
      <c r="V220" s="7"/>
      <c r="W220">
        <f t="shared" si="39"/>
        <v>11.035197340130253</v>
      </c>
    </row>
    <row r="221" spans="1:23" x14ac:dyDescent="0.3">
      <c r="A221">
        <v>401</v>
      </c>
      <c r="B221">
        <v>222</v>
      </c>
      <c r="D221">
        <f t="shared" si="34"/>
        <v>0.40756446129327889</v>
      </c>
      <c r="E221">
        <f t="shared" si="35"/>
        <v>20.378223064663946</v>
      </c>
      <c r="F221" s="7"/>
      <c r="G221" s="7"/>
      <c r="H221" s="7">
        <f t="shared" si="36"/>
        <v>-2.0710774182654299E-2</v>
      </c>
      <c r="I221" s="7">
        <f t="shared" si="37"/>
        <v>2.0710774182654299E-2</v>
      </c>
      <c r="J221" s="7">
        <f t="shared" si="38"/>
        <v>1.0355387091327151</v>
      </c>
      <c r="K221" s="9">
        <f t="shared" si="40"/>
        <v>0</v>
      </c>
      <c r="L221" s="7"/>
      <c r="M221" s="7"/>
      <c r="N221" s="7"/>
      <c r="O221" s="7"/>
      <c r="P221" s="7"/>
      <c r="Q221" s="7">
        <f t="shared" si="31"/>
        <v>0</v>
      </c>
      <c r="R221" s="7"/>
      <c r="S221" s="7">
        <f t="shared" si="32"/>
        <v>0</v>
      </c>
      <c r="T221" s="7"/>
      <c r="U221" s="7">
        <f t="shared" si="33"/>
        <v>1</v>
      </c>
      <c r="V221" s="7"/>
      <c r="W221">
        <f t="shared" si="39"/>
        <v>11.008697130450932</v>
      </c>
    </row>
    <row r="222" spans="1:23" x14ac:dyDescent="0.3">
      <c r="A222">
        <v>391</v>
      </c>
      <c r="B222">
        <v>229</v>
      </c>
      <c r="D222">
        <f t="shared" si="34"/>
        <v>0.20033388981636061</v>
      </c>
      <c r="E222">
        <f t="shared" si="35"/>
        <v>10.016694490818031</v>
      </c>
      <c r="F222" s="7"/>
      <c r="G222" s="7"/>
      <c r="H222" s="7">
        <f t="shared" si="36"/>
        <v>0</v>
      </c>
      <c r="I222" s="7">
        <f t="shared" si="37"/>
        <v>0</v>
      </c>
      <c r="J222" s="7" t="str">
        <f t="shared" si="38"/>
        <v/>
      </c>
      <c r="K222" s="9">
        <f t="shared" si="40"/>
        <v>0</v>
      </c>
      <c r="L222" s="7"/>
      <c r="M222" s="7"/>
      <c r="N222" s="7"/>
      <c r="O222" s="7"/>
      <c r="P222" s="7"/>
      <c r="Q222" s="7">
        <f t="shared" si="31"/>
        <v>0</v>
      </c>
      <c r="R222" s="7"/>
      <c r="S222" s="7">
        <f t="shared" si="32"/>
        <v>0</v>
      </c>
      <c r="T222" s="7"/>
      <c r="U222" s="7">
        <f t="shared" si="33"/>
        <v>1</v>
      </c>
      <c r="V222" s="7"/>
      <c r="W222">
        <f t="shared" si="39"/>
        <v>11.228729913111582</v>
      </c>
    </row>
    <row r="223" spans="1:23" x14ac:dyDescent="0.3">
      <c r="A223">
        <v>391</v>
      </c>
      <c r="B223">
        <v>223</v>
      </c>
      <c r="D223">
        <f t="shared" si="34"/>
        <v>0.57055116830167152</v>
      </c>
      <c r="E223">
        <f t="shared" si="35"/>
        <v>28.527558415083575</v>
      </c>
      <c r="F223" s="7"/>
      <c r="G223" s="7"/>
      <c r="H223" s="7">
        <f t="shared" si="36"/>
        <v>-3.392682397434775E-2</v>
      </c>
      <c r="I223" s="7">
        <f t="shared" si="37"/>
        <v>3.392682397434775E-2</v>
      </c>
      <c r="J223" s="7">
        <f t="shared" si="38"/>
        <v>1.6963411987173875</v>
      </c>
      <c r="K223" s="9">
        <f t="shared" si="40"/>
        <v>0</v>
      </c>
      <c r="L223" s="7"/>
      <c r="M223" s="7"/>
      <c r="N223" s="7"/>
      <c r="O223" s="7"/>
      <c r="P223" s="7"/>
      <c r="Q223" s="7">
        <f t="shared" si="31"/>
        <v>0</v>
      </c>
      <c r="R223" s="7"/>
      <c r="S223" s="7">
        <f t="shared" si="32"/>
        <v>0</v>
      </c>
      <c r="T223" s="7"/>
      <c r="U223" s="7">
        <f t="shared" si="33"/>
        <v>1</v>
      </c>
      <c r="V223" s="7"/>
      <c r="W223">
        <f t="shared" si="39"/>
        <v>11.303538803966788</v>
      </c>
    </row>
    <row r="224" spans="1:23" x14ac:dyDescent="0.3">
      <c r="A224">
        <v>385</v>
      </c>
      <c r="B224">
        <v>207</v>
      </c>
      <c r="D224">
        <f t="shared" si="34"/>
        <v>0.50194645670694182</v>
      </c>
      <c r="E224">
        <f t="shared" si="35"/>
        <v>25.097322835347093</v>
      </c>
      <c r="F224" s="7"/>
      <c r="G224" s="7"/>
      <c r="H224" s="7">
        <f t="shared" si="36"/>
        <v>2.0379180991266496E-2</v>
      </c>
      <c r="I224" s="7">
        <f t="shared" si="37"/>
        <v>2.0379180991266496E-2</v>
      </c>
      <c r="J224" s="7">
        <f t="shared" si="38"/>
        <v>1.0189590495633247</v>
      </c>
      <c r="K224" s="9">
        <f t="shared" si="40"/>
        <v>0</v>
      </c>
      <c r="L224" s="7"/>
      <c r="M224" s="7"/>
      <c r="N224" s="7"/>
      <c r="O224" s="7"/>
      <c r="P224" s="7"/>
      <c r="Q224" s="7">
        <f t="shared" si="31"/>
        <v>0</v>
      </c>
      <c r="R224" s="7"/>
      <c r="S224" s="7">
        <f t="shared" si="32"/>
        <v>0</v>
      </c>
      <c r="T224" s="7"/>
      <c r="U224" s="7">
        <f t="shared" si="33"/>
        <v>1</v>
      </c>
      <c r="V224" s="7"/>
      <c r="W224">
        <f t="shared" si="39"/>
        <v>11.699777403480555</v>
      </c>
    </row>
    <row r="225" spans="1:23" x14ac:dyDescent="0.3">
      <c r="A225">
        <v>384</v>
      </c>
      <c r="B225">
        <v>222</v>
      </c>
      <c r="D225">
        <f t="shared" si="34"/>
        <v>0.20309724642064172</v>
      </c>
      <c r="E225">
        <f t="shared" si="35"/>
        <v>10.154862321032086</v>
      </c>
      <c r="F225" s="7"/>
      <c r="G225" s="7"/>
      <c r="H225" s="7">
        <f t="shared" si="36"/>
        <v>0.10369573140716856</v>
      </c>
      <c r="I225" s="7">
        <f t="shared" si="37"/>
        <v>0.10369573140716856</v>
      </c>
      <c r="J225" s="7">
        <f t="shared" si="38"/>
        <v>5.1847865703584279</v>
      </c>
      <c r="K225" s="9">
        <f t="shared" si="40"/>
        <v>0</v>
      </c>
      <c r="L225" s="7"/>
      <c r="M225" s="7"/>
      <c r="N225" s="7"/>
      <c r="O225" s="7"/>
      <c r="P225" s="7"/>
      <c r="Q225" s="7">
        <f t="shared" si="31"/>
        <v>0</v>
      </c>
      <c r="R225" s="7"/>
      <c r="S225" s="7">
        <f t="shared" si="32"/>
        <v>0</v>
      </c>
      <c r="T225" s="7"/>
      <c r="U225" s="7">
        <f t="shared" si="33"/>
        <v>1</v>
      </c>
      <c r="V225" s="7"/>
      <c r="W225">
        <f t="shared" si="39"/>
        <v>11.532498189763302</v>
      </c>
    </row>
    <row r="226" spans="1:23" x14ac:dyDescent="0.3">
      <c r="A226">
        <v>378</v>
      </c>
      <c r="B226">
        <v>221</v>
      </c>
      <c r="D226">
        <f t="shared" si="34"/>
        <v>0.47219150663542409</v>
      </c>
      <c r="E226">
        <f t="shared" si="35"/>
        <v>23.609575331771204</v>
      </c>
      <c r="F226" s="7"/>
      <c r="G226" s="7"/>
      <c r="H226" s="7">
        <f t="shared" si="36"/>
        <v>-2.0017769035289588E-2</v>
      </c>
      <c r="I226" s="7">
        <f t="shared" si="37"/>
        <v>2.0017769035289588E-2</v>
      </c>
      <c r="J226" s="7">
        <f t="shared" si="38"/>
        <v>1.0008884517644794</v>
      </c>
      <c r="K226" s="9">
        <f t="shared" si="40"/>
        <v>0</v>
      </c>
      <c r="L226" s="7"/>
      <c r="M226" s="7"/>
      <c r="N226" s="7"/>
      <c r="O226" s="7"/>
      <c r="P226" s="7"/>
      <c r="Q226" s="7">
        <f t="shared" si="31"/>
        <v>0</v>
      </c>
      <c r="R226" s="7"/>
      <c r="S226" s="7">
        <f t="shared" si="32"/>
        <v>0</v>
      </c>
      <c r="T226" s="7"/>
      <c r="U226" s="7">
        <f t="shared" si="33"/>
        <v>1</v>
      </c>
      <c r="V226" s="7"/>
      <c r="W226">
        <f t="shared" si="39"/>
        <v>11.730751969786056</v>
      </c>
    </row>
    <row r="227" spans="1:23" x14ac:dyDescent="0.3">
      <c r="A227">
        <v>380</v>
      </c>
      <c r="B227">
        <v>207</v>
      </c>
      <c r="D227">
        <f t="shared" si="34"/>
        <v>0.47219150663542409</v>
      </c>
      <c r="E227">
        <f t="shared" si="35"/>
        <v>23.609575331771204</v>
      </c>
      <c r="F227" s="7"/>
      <c r="G227" s="7"/>
      <c r="H227" s="7">
        <f t="shared" si="36"/>
        <v>-2.0017769035289588E-2</v>
      </c>
      <c r="I227" s="7">
        <f t="shared" si="37"/>
        <v>2.0017769035289588E-2</v>
      </c>
      <c r="J227" s="7">
        <f t="shared" si="38"/>
        <v>1.0008884517644794</v>
      </c>
      <c r="K227" s="9">
        <f t="shared" si="40"/>
        <v>0</v>
      </c>
      <c r="L227" s="7"/>
      <c r="M227" s="7"/>
      <c r="N227" s="7"/>
      <c r="O227" s="7"/>
      <c r="P227" s="7"/>
      <c r="Q227" s="7">
        <f t="shared" si="31"/>
        <v>0</v>
      </c>
      <c r="R227" s="7"/>
      <c r="S227" s="7">
        <f t="shared" si="32"/>
        <v>0</v>
      </c>
      <c r="T227" s="7"/>
      <c r="U227" s="7">
        <f t="shared" si="33"/>
        <v>1</v>
      </c>
      <c r="V227" s="7"/>
      <c r="W227">
        <f t="shared" si="39"/>
        <v>11.851959785429273</v>
      </c>
    </row>
    <row r="228" spans="1:23" x14ac:dyDescent="0.3">
      <c r="A228">
        <v>378</v>
      </c>
      <c r="B228">
        <v>221</v>
      </c>
      <c r="D228">
        <f t="shared" si="34"/>
        <v>0.6019284266217011</v>
      </c>
      <c r="E228">
        <f t="shared" si="35"/>
        <v>30.096421331085054</v>
      </c>
      <c r="F228" s="7"/>
      <c r="G228" s="7"/>
      <c r="H228" s="7">
        <f t="shared" si="36"/>
        <v>0.31367688824274609</v>
      </c>
      <c r="I228" s="7">
        <f t="shared" si="37"/>
        <v>0.31367688824274609</v>
      </c>
      <c r="J228" s="7">
        <f t="shared" si="38"/>
        <v>15.683844412137304</v>
      </c>
      <c r="K228" s="9">
        <f t="shared" si="40"/>
        <v>0</v>
      </c>
      <c r="L228" s="7"/>
      <c r="M228" s="7"/>
      <c r="N228" s="7"/>
      <c r="O228" s="7"/>
      <c r="P228" s="7"/>
      <c r="Q228" s="7">
        <f t="shared" si="31"/>
        <v>0</v>
      </c>
      <c r="R228" s="7"/>
      <c r="S228" s="7">
        <f t="shared" si="32"/>
        <v>0</v>
      </c>
      <c r="T228" s="7"/>
      <c r="U228" s="7">
        <f t="shared" si="33"/>
        <v>1</v>
      </c>
      <c r="V228" s="7"/>
      <c r="W228">
        <f t="shared" si="39"/>
        <v>11.730751969786056</v>
      </c>
    </row>
    <row r="229" spans="1:23" x14ac:dyDescent="0.3">
      <c r="A229">
        <v>360</v>
      </c>
      <c r="B229">
        <v>220</v>
      </c>
      <c r="D229">
        <f t="shared" si="34"/>
        <v>0.68508462533165926</v>
      </c>
      <c r="E229">
        <f t="shared" si="35"/>
        <v>34.254231266582963</v>
      </c>
      <c r="F229" s="7"/>
      <c r="G229" s="7"/>
      <c r="H229" s="7">
        <f t="shared" si="36"/>
        <v>-1.2919492734361196E-2</v>
      </c>
      <c r="I229" s="7">
        <f t="shared" si="37"/>
        <v>1.2919492734361196E-2</v>
      </c>
      <c r="J229" s="7">
        <f t="shared" si="38"/>
        <v>0.64597463671805977</v>
      </c>
      <c r="K229" s="9">
        <f t="shared" si="40"/>
        <v>0</v>
      </c>
      <c r="L229" s="7"/>
      <c r="M229" s="7"/>
      <c r="N229" s="7"/>
      <c r="O229" s="7"/>
      <c r="P229" s="7"/>
      <c r="Q229" s="7">
        <f t="shared" si="31"/>
        <v>0</v>
      </c>
      <c r="R229" s="7"/>
      <c r="S229" s="7">
        <f t="shared" si="32"/>
        <v>0</v>
      </c>
      <c r="T229" s="7"/>
      <c r="U229" s="7">
        <f t="shared" si="33"/>
        <v>1</v>
      </c>
      <c r="V229" s="7"/>
      <c r="W229">
        <f t="shared" si="39"/>
        <v>12.302378595033694</v>
      </c>
    </row>
    <row r="230" spans="1:23" x14ac:dyDescent="0.3">
      <c r="A230">
        <v>375</v>
      </c>
      <c r="B230">
        <v>206</v>
      </c>
      <c r="D230">
        <f t="shared" si="34"/>
        <v>0.56859386864528894</v>
      </c>
      <c r="E230">
        <f t="shared" si="35"/>
        <v>28.429693432264447</v>
      </c>
      <c r="F230" s="7"/>
      <c r="G230" s="7"/>
      <c r="H230" s="7">
        <f t="shared" si="36"/>
        <v>-0.2962134286954709</v>
      </c>
      <c r="I230" s="7">
        <f t="shared" si="37"/>
        <v>0.2962134286954709</v>
      </c>
      <c r="J230" s="7">
        <f t="shared" si="38"/>
        <v>14.810671434773544</v>
      </c>
      <c r="K230" s="9">
        <f t="shared" si="40"/>
        <v>0</v>
      </c>
      <c r="L230" s="7"/>
      <c r="M230" s="7"/>
      <c r="N230" s="7"/>
      <c r="O230" s="7"/>
      <c r="P230" s="7"/>
      <c r="Q230" s="7">
        <f t="shared" si="31"/>
        <v>0</v>
      </c>
      <c r="R230" s="7"/>
      <c r="S230" s="7">
        <f t="shared" si="32"/>
        <v>0</v>
      </c>
      <c r="T230" s="7"/>
      <c r="U230" s="7">
        <f t="shared" si="33"/>
        <v>1</v>
      </c>
      <c r="V230" s="7"/>
      <c r="W230">
        <f t="shared" si="39"/>
        <v>12.018039159370449</v>
      </c>
    </row>
    <row r="231" spans="1:23" x14ac:dyDescent="0.3">
      <c r="A231">
        <v>358</v>
      </c>
      <c r="B231">
        <v>207</v>
      </c>
      <c r="D231">
        <f t="shared" si="34"/>
        <v>0.20309724642064172</v>
      </c>
      <c r="E231">
        <f t="shared" si="35"/>
        <v>10.154862321032086</v>
      </c>
      <c r="F231" s="7"/>
      <c r="G231" s="7"/>
      <c r="H231" s="7">
        <f t="shared" si="36"/>
        <v>-5.9945269072920013E-2</v>
      </c>
      <c r="I231" s="7">
        <f t="shared" si="37"/>
        <v>5.9945269072920013E-2</v>
      </c>
      <c r="J231" s="7">
        <f t="shared" si="38"/>
        <v>2.9972634536460006</v>
      </c>
      <c r="K231" s="9">
        <f t="shared" si="40"/>
        <v>0</v>
      </c>
      <c r="L231" s="7"/>
      <c r="M231" s="7"/>
      <c r="N231" s="7"/>
      <c r="O231" s="7"/>
      <c r="P231" s="7"/>
      <c r="Q231" s="7">
        <f t="shared" si="31"/>
        <v>0</v>
      </c>
      <c r="R231" s="7"/>
      <c r="S231" s="7">
        <f t="shared" si="32"/>
        <v>0</v>
      </c>
      <c r="T231" s="7"/>
      <c r="U231" s="7">
        <f t="shared" si="33"/>
        <v>1</v>
      </c>
      <c r="V231" s="7"/>
      <c r="W231">
        <f t="shared" si="39"/>
        <v>12.52603121148953</v>
      </c>
    </row>
    <row r="232" spans="1:23" x14ac:dyDescent="0.3">
      <c r="A232">
        <v>357</v>
      </c>
      <c r="B232">
        <v>201</v>
      </c>
      <c r="D232">
        <f t="shared" si="34"/>
        <v>0.70196313995421167</v>
      </c>
      <c r="E232">
        <f t="shared" si="35"/>
        <v>35.098156997710582</v>
      </c>
      <c r="F232" s="7"/>
      <c r="G232" s="7"/>
      <c r="H232" s="7">
        <f t="shared" si="36"/>
        <v>-1.0464182494895148E-2</v>
      </c>
      <c r="I232" s="7">
        <f t="shared" si="37"/>
        <v>1.0464182494895148E-2</v>
      </c>
      <c r="J232" s="7">
        <f t="shared" si="38"/>
        <v>0.52320912474475745</v>
      </c>
      <c r="K232" s="9">
        <f t="shared" si="40"/>
        <v>0</v>
      </c>
      <c r="L232" s="7"/>
      <c r="M232" s="7"/>
      <c r="N232" s="7"/>
      <c r="O232" s="7"/>
      <c r="P232" s="7"/>
      <c r="Q232" s="7">
        <f t="shared" si="31"/>
        <v>0</v>
      </c>
      <c r="R232" s="7"/>
      <c r="S232" s="7">
        <f t="shared" si="32"/>
        <v>0</v>
      </c>
      <c r="T232" s="7"/>
      <c r="U232" s="7">
        <f t="shared" si="33"/>
        <v>1</v>
      </c>
      <c r="V232" s="7"/>
      <c r="W232">
        <f t="shared" si="39"/>
        <v>12.635424749528891</v>
      </c>
    </row>
    <row r="233" spans="1:23" x14ac:dyDescent="0.3">
      <c r="A233">
        <v>366</v>
      </c>
      <c r="B233">
        <v>220</v>
      </c>
      <c r="D233">
        <f t="shared" si="34"/>
        <v>0.13355592654424039</v>
      </c>
      <c r="E233">
        <f t="shared" si="35"/>
        <v>6.67779632721202</v>
      </c>
      <c r="F233" s="7"/>
      <c r="G233" s="7"/>
      <c r="H233" s="7">
        <f t="shared" si="36"/>
        <v>0</v>
      </c>
      <c r="I233" s="7">
        <f t="shared" si="37"/>
        <v>0</v>
      </c>
      <c r="J233" s="7" t="str">
        <f t="shared" si="38"/>
        <v/>
      </c>
      <c r="K233" s="9">
        <f t="shared" si="40"/>
        <v>0</v>
      </c>
      <c r="L233" s="7"/>
      <c r="M233" s="7"/>
      <c r="N233" s="7"/>
      <c r="O233" s="7"/>
      <c r="P233" s="7"/>
      <c r="Q233" s="7">
        <f t="shared" si="31"/>
        <v>0</v>
      </c>
      <c r="R233" s="7"/>
      <c r="S233" s="7">
        <f t="shared" si="32"/>
        <v>1</v>
      </c>
      <c r="T233" s="7"/>
      <c r="U233" s="7">
        <f t="shared" si="33"/>
        <v>0</v>
      </c>
      <c r="V233" s="7"/>
      <c r="W233">
        <f t="shared" si="39"/>
        <v>12.115554419838112</v>
      </c>
    </row>
    <row r="234" spans="1:23" x14ac:dyDescent="0.3">
      <c r="A234">
        <v>362</v>
      </c>
      <c r="B234">
        <v>220</v>
      </c>
      <c r="D234">
        <f t="shared" si="34"/>
        <v>3.3388981636060099E-2</v>
      </c>
      <c r="E234">
        <f t="shared" si="35"/>
        <v>1.669449081803005</v>
      </c>
      <c r="F234" s="7"/>
      <c r="G234" s="7"/>
      <c r="H234" s="7">
        <f t="shared" si="36"/>
        <v>0</v>
      </c>
      <c r="I234" s="7">
        <f t="shared" si="37"/>
        <v>0</v>
      </c>
      <c r="J234" s="7" t="str">
        <f t="shared" si="38"/>
        <v/>
      </c>
      <c r="K234" s="9">
        <f t="shared" si="40"/>
        <v>0</v>
      </c>
      <c r="L234" s="7"/>
      <c r="M234" s="7"/>
      <c r="N234" s="7"/>
      <c r="O234" s="7"/>
      <c r="P234" s="7"/>
      <c r="Q234" s="7">
        <f t="shared" si="31"/>
        <v>0</v>
      </c>
      <c r="R234" s="7"/>
      <c r="S234" s="7">
        <f t="shared" si="32"/>
        <v>1</v>
      </c>
      <c r="T234" s="7"/>
      <c r="U234" s="7">
        <f t="shared" si="33"/>
        <v>0</v>
      </c>
      <c r="V234" s="7"/>
      <c r="W234">
        <f t="shared" si="39"/>
        <v>12.240056390295928</v>
      </c>
    </row>
    <row r="235" spans="1:23" x14ac:dyDescent="0.3">
      <c r="A235">
        <v>361</v>
      </c>
      <c r="B235">
        <v>220</v>
      </c>
      <c r="D235">
        <f t="shared" si="34"/>
        <v>0.40619449284128345</v>
      </c>
      <c r="E235">
        <f t="shared" si="35"/>
        <v>20.309724642064172</v>
      </c>
      <c r="F235" s="7"/>
      <c r="G235" s="7"/>
      <c r="H235" s="7">
        <f t="shared" si="36"/>
        <v>0.10369573140716856</v>
      </c>
      <c r="I235" s="7">
        <f t="shared" si="37"/>
        <v>0.10369573140716856</v>
      </c>
      <c r="J235" s="7">
        <f t="shared" si="38"/>
        <v>5.1847865703584279</v>
      </c>
      <c r="K235" s="9">
        <f t="shared" si="40"/>
        <v>0</v>
      </c>
      <c r="L235" s="7"/>
      <c r="M235" s="7"/>
      <c r="N235" s="7"/>
      <c r="O235" s="7"/>
      <c r="P235" s="7"/>
      <c r="Q235" s="7">
        <f t="shared" si="31"/>
        <v>0</v>
      </c>
      <c r="R235" s="7"/>
      <c r="S235" s="7">
        <f t="shared" si="32"/>
        <v>0</v>
      </c>
      <c r="T235" s="7"/>
      <c r="U235" s="7">
        <f t="shared" si="33"/>
        <v>1</v>
      </c>
      <c r="V235" s="7"/>
      <c r="W235">
        <f t="shared" si="39"/>
        <v>12.271211633025038</v>
      </c>
    </row>
    <row r="236" spans="1:23" x14ac:dyDescent="0.3">
      <c r="A236">
        <v>349</v>
      </c>
      <c r="B236">
        <v>218</v>
      </c>
      <c r="D236">
        <f t="shared" si="34"/>
        <v>0.10558523072348514</v>
      </c>
      <c r="E236">
        <f t="shared" si="35"/>
        <v>5.279261536174257</v>
      </c>
      <c r="F236" s="7"/>
      <c r="G236" s="7"/>
      <c r="H236" s="7">
        <f t="shared" si="36"/>
        <v>-5.0380550521725839E-2</v>
      </c>
      <c r="I236" s="7">
        <f t="shared" si="37"/>
        <v>5.0380550521725839E-2</v>
      </c>
      <c r="J236" s="7">
        <f t="shared" si="38"/>
        <v>2.5190275260862918</v>
      </c>
      <c r="K236" s="9">
        <f t="shared" si="40"/>
        <v>0</v>
      </c>
      <c r="L236" s="7"/>
      <c r="M236" s="7"/>
      <c r="N236" s="7"/>
      <c r="O236" s="7"/>
      <c r="P236" s="7"/>
      <c r="Q236" s="7">
        <f t="shared" si="31"/>
        <v>0</v>
      </c>
      <c r="R236" s="7"/>
      <c r="S236" s="7">
        <f t="shared" si="32"/>
        <v>1</v>
      </c>
      <c r="T236" s="7"/>
      <c r="U236" s="7">
        <f t="shared" si="33"/>
        <v>0</v>
      </c>
      <c r="V236" s="7"/>
      <c r="W236">
        <f t="shared" si="39"/>
        <v>12.669391776167302</v>
      </c>
    </row>
    <row r="237" spans="1:23" x14ac:dyDescent="0.3">
      <c r="A237">
        <v>346</v>
      </c>
      <c r="B237">
        <v>219</v>
      </c>
      <c r="D237">
        <f t="shared" si="34"/>
        <v>4.721915066354241E-2</v>
      </c>
      <c r="E237">
        <f t="shared" si="35"/>
        <v>2.3609575331771206</v>
      </c>
      <c r="F237" s="7"/>
      <c r="G237" s="7"/>
      <c r="H237" s="7">
        <f t="shared" si="36"/>
        <v>-1.1200948966854434E-2</v>
      </c>
      <c r="I237" s="7">
        <f t="shared" si="37"/>
        <v>1.1200948966854434E-2</v>
      </c>
      <c r="J237" s="7">
        <f t="shared" si="38"/>
        <v>0.56004744834272169</v>
      </c>
      <c r="K237" s="9">
        <f t="shared" si="40"/>
        <v>0</v>
      </c>
      <c r="L237" s="7"/>
      <c r="M237" s="7"/>
      <c r="N237" s="7"/>
      <c r="O237" s="7"/>
      <c r="P237" s="7"/>
      <c r="Q237" s="7">
        <f t="shared" si="31"/>
        <v>0</v>
      </c>
      <c r="R237" s="7"/>
      <c r="S237" s="7">
        <f t="shared" si="32"/>
        <v>1</v>
      </c>
      <c r="T237" s="7"/>
      <c r="U237" s="7">
        <f t="shared" si="33"/>
        <v>0</v>
      </c>
      <c r="V237" s="7"/>
      <c r="W237">
        <f t="shared" si="39"/>
        <v>12.751487704706509</v>
      </c>
    </row>
    <row r="238" spans="1:23" x14ac:dyDescent="0.3">
      <c r="A238">
        <v>347</v>
      </c>
      <c r="B238">
        <v>218</v>
      </c>
      <c r="D238">
        <f t="shared" si="34"/>
        <v>7.4660032637722529E-2</v>
      </c>
      <c r="E238">
        <f t="shared" si="35"/>
        <v>3.7330016318861263</v>
      </c>
      <c r="F238" s="7"/>
      <c r="G238" s="7"/>
      <c r="H238" s="7">
        <f t="shared" si="36"/>
        <v>-7.9835817816183187E-3</v>
      </c>
      <c r="I238" s="7">
        <f t="shared" si="37"/>
        <v>7.9835817816183187E-3</v>
      </c>
      <c r="J238" s="7">
        <f t="shared" si="38"/>
        <v>0.39917908908091593</v>
      </c>
      <c r="K238" s="9">
        <f t="shared" si="40"/>
        <v>0</v>
      </c>
      <c r="L238" s="7"/>
      <c r="M238" s="7"/>
      <c r="N238" s="7"/>
      <c r="O238" s="7"/>
      <c r="P238" s="7"/>
      <c r="Q238" s="7">
        <f t="shared" si="31"/>
        <v>0</v>
      </c>
      <c r="R238" s="7"/>
      <c r="S238" s="7">
        <f t="shared" si="32"/>
        <v>1</v>
      </c>
      <c r="T238" s="7"/>
      <c r="U238" s="7">
        <f t="shared" si="33"/>
        <v>0</v>
      </c>
      <c r="V238" s="7"/>
      <c r="W238">
        <f t="shared" si="39"/>
        <v>12.731888999235688</v>
      </c>
    </row>
    <row r="239" spans="1:23" x14ac:dyDescent="0.3">
      <c r="A239">
        <v>348</v>
      </c>
      <c r="B239">
        <v>220</v>
      </c>
      <c r="D239">
        <f t="shared" si="34"/>
        <v>0.17980516885257108</v>
      </c>
      <c r="E239">
        <f t="shared" si="35"/>
        <v>8.990258442628555</v>
      </c>
      <c r="F239" s="7"/>
      <c r="G239" s="7"/>
      <c r="H239" s="7">
        <f t="shared" si="36"/>
        <v>-4.1259991105126709E-2</v>
      </c>
      <c r="I239" s="7">
        <f t="shared" si="37"/>
        <v>4.1259991105126709E-2</v>
      </c>
      <c r="J239" s="7">
        <f t="shared" si="38"/>
        <v>2.0629995552563356</v>
      </c>
      <c r="K239" s="9">
        <f t="shared" si="40"/>
        <v>0</v>
      </c>
      <c r="L239" s="7"/>
      <c r="M239" s="7"/>
      <c r="N239" s="7"/>
      <c r="O239" s="7"/>
      <c r="P239" s="7"/>
      <c r="Q239" s="7">
        <f t="shared" si="31"/>
        <v>0</v>
      </c>
      <c r="R239" s="7"/>
      <c r="S239" s="7">
        <f t="shared" si="32"/>
        <v>1</v>
      </c>
      <c r="T239" s="7"/>
      <c r="U239" s="7">
        <f t="shared" si="33"/>
        <v>0</v>
      </c>
      <c r="V239" s="7"/>
      <c r="W239">
        <f t="shared" si="39"/>
        <v>12.677264748003244</v>
      </c>
    </row>
    <row r="240" spans="1:23" x14ac:dyDescent="0.3">
      <c r="A240">
        <v>343</v>
      </c>
      <c r="B240">
        <v>222</v>
      </c>
      <c r="D240">
        <f t="shared" si="34"/>
        <v>4.721915066354241E-2</v>
      </c>
      <c r="E240">
        <f t="shared" si="35"/>
        <v>2.3609575331771206</v>
      </c>
      <c r="F240" s="7"/>
      <c r="G240" s="7"/>
      <c r="H240" s="7">
        <f t="shared" si="36"/>
        <v>-1.1200948966854434E-2</v>
      </c>
      <c r="I240" s="7">
        <f t="shared" si="37"/>
        <v>1.1200948966854434E-2</v>
      </c>
      <c r="J240" s="7">
        <f t="shared" si="38"/>
        <v>0.56004744834272169</v>
      </c>
      <c r="K240" s="9">
        <f t="shared" si="40"/>
        <v>0</v>
      </c>
      <c r="L240" s="7"/>
      <c r="M240" s="7"/>
      <c r="N240" s="7"/>
      <c r="O240" s="7"/>
      <c r="P240" s="7"/>
      <c r="Q240" s="7">
        <f t="shared" si="31"/>
        <v>0</v>
      </c>
      <c r="R240" s="7"/>
      <c r="S240" s="7">
        <f t="shared" si="32"/>
        <v>1</v>
      </c>
      <c r="T240" s="7"/>
      <c r="U240" s="7">
        <f t="shared" si="33"/>
        <v>0</v>
      </c>
      <c r="V240" s="7"/>
      <c r="W240">
        <f t="shared" si="39"/>
        <v>12.81114819385138</v>
      </c>
    </row>
    <row r="241" spans="1:23" x14ac:dyDescent="0.3">
      <c r="A241">
        <v>342</v>
      </c>
      <c r="B241">
        <v>223</v>
      </c>
      <c r="D241">
        <f t="shared" si="34"/>
        <v>0.12038568532434021</v>
      </c>
      <c r="E241">
        <f t="shared" si="35"/>
        <v>6.019284266217011</v>
      </c>
      <c r="F241" s="7"/>
      <c r="G241" s="7"/>
      <c r="H241" s="7">
        <f t="shared" si="36"/>
        <v>-1.2370700617240485E-3</v>
      </c>
      <c r="I241" s="7">
        <f t="shared" si="37"/>
        <v>1.2370700617240485E-3</v>
      </c>
      <c r="J241" s="7">
        <f t="shared" si="38"/>
        <v>6.1853503086202424E-2</v>
      </c>
      <c r="K241" s="9">
        <f t="shared" si="40"/>
        <v>0</v>
      </c>
      <c r="L241" s="7"/>
      <c r="M241" s="7"/>
      <c r="N241" s="7"/>
      <c r="O241" s="7"/>
      <c r="P241" s="7"/>
      <c r="Q241" s="7">
        <f t="shared" si="31"/>
        <v>0</v>
      </c>
      <c r="R241" s="7"/>
      <c r="S241" s="7">
        <f t="shared" si="32"/>
        <v>1</v>
      </c>
      <c r="T241" s="7"/>
      <c r="U241" s="7">
        <f t="shared" si="33"/>
        <v>0</v>
      </c>
      <c r="V241" s="7"/>
      <c r="W241">
        <f t="shared" si="39"/>
        <v>12.831320915040632</v>
      </c>
    </row>
    <row r="242" spans="1:23" x14ac:dyDescent="0.3">
      <c r="A242">
        <v>344</v>
      </c>
      <c r="B242">
        <v>220</v>
      </c>
      <c r="D242">
        <f t="shared" si="34"/>
        <v>0.1669449081803005</v>
      </c>
      <c r="E242">
        <f t="shared" si="35"/>
        <v>8.3472454090150254</v>
      </c>
      <c r="F242" s="7"/>
      <c r="G242" s="7"/>
      <c r="H242" s="7">
        <f t="shared" si="36"/>
        <v>-1.8725322813583585E-2</v>
      </c>
      <c r="I242" s="7">
        <f t="shared" si="37"/>
        <v>1.8725322813583585E-2</v>
      </c>
      <c r="J242" s="7">
        <f t="shared" si="38"/>
        <v>0.93626614067917924</v>
      </c>
      <c r="K242" s="9">
        <f t="shared" si="40"/>
        <v>0</v>
      </c>
      <c r="L242" s="7"/>
      <c r="M242" s="7"/>
      <c r="N242" s="7"/>
      <c r="O242" s="7"/>
      <c r="P242" s="7"/>
      <c r="Q242" s="7">
        <f t="shared" si="31"/>
        <v>0</v>
      </c>
      <c r="R242" s="7"/>
      <c r="S242" s="7">
        <f t="shared" si="32"/>
        <v>1</v>
      </c>
      <c r="T242" s="7"/>
      <c r="U242" s="7">
        <f t="shared" si="33"/>
        <v>0</v>
      </c>
      <c r="V242" s="7"/>
      <c r="W242">
        <f t="shared" si="39"/>
        <v>12.802573870053122</v>
      </c>
    </row>
    <row r="243" spans="1:23" x14ac:dyDescent="0.3">
      <c r="A243">
        <v>340</v>
      </c>
      <c r="B243">
        <v>223</v>
      </c>
      <c r="D243">
        <f t="shared" si="34"/>
        <v>7.4660032637722529E-2</v>
      </c>
      <c r="E243">
        <f t="shared" si="35"/>
        <v>3.7330016318861263</v>
      </c>
      <c r="F243" s="7"/>
      <c r="G243" s="7"/>
      <c r="H243" s="7">
        <f t="shared" si="36"/>
        <v>-3.1931841367650551E-2</v>
      </c>
      <c r="I243" s="7">
        <f t="shared" si="37"/>
        <v>3.1931841367650551E-2</v>
      </c>
      <c r="J243" s="7">
        <f t="shared" si="38"/>
        <v>1.5965920683825277</v>
      </c>
      <c r="K243" s="9">
        <f t="shared" si="40"/>
        <v>0</v>
      </c>
      <c r="L243" s="7"/>
      <c r="M243" s="7"/>
      <c r="N243" s="7"/>
      <c r="O243" s="7"/>
      <c r="P243" s="7"/>
      <c r="Q243" s="7">
        <f t="shared" si="31"/>
        <v>0</v>
      </c>
      <c r="R243" s="7"/>
      <c r="S243" s="7">
        <f t="shared" si="32"/>
        <v>1</v>
      </c>
      <c r="T243" s="7"/>
      <c r="U243" s="7">
        <f t="shared" si="33"/>
        <v>0</v>
      </c>
      <c r="V243" s="7"/>
      <c r="W243">
        <f t="shared" si="39"/>
        <v>12.894243716102686</v>
      </c>
    </row>
    <row r="244" spans="1:23" x14ac:dyDescent="0.3">
      <c r="A244">
        <v>338</v>
      </c>
      <c r="B244">
        <v>224</v>
      </c>
      <c r="D244">
        <f t="shared" si="34"/>
        <v>6.6777963272120197E-2</v>
      </c>
      <c r="E244">
        <f t="shared" si="35"/>
        <v>3.33889816360601</v>
      </c>
      <c r="F244" s="7"/>
      <c r="G244" s="7"/>
      <c r="H244" s="7">
        <f t="shared" si="36"/>
        <v>0</v>
      </c>
      <c r="I244" s="7">
        <f t="shared" si="37"/>
        <v>0</v>
      </c>
      <c r="J244" s="7" t="str">
        <f t="shared" si="38"/>
        <v/>
      </c>
      <c r="K244" s="9">
        <f t="shared" si="40"/>
        <v>0</v>
      </c>
      <c r="L244" s="7"/>
      <c r="M244" s="7"/>
      <c r="N244" s="7"/>
      <c r="O244" s="7"/>
      <c r="P244" s="7"/>
      <c r="Q244" s="7">
        <f t="shared" si="31"/>
        <v>0</v>
      </c>
      <c r="R244" s="7"/>
      <c r="S244" s="7">
        <f t="shared" si="32"/>
        <v>1</v>
      </c>
      <c r="T244" s="7"/>
      <c r="U244" s="7">
        <f t="shared" si="33"/>
        <v>0</v>
      </c>
      <c r="V244" s="7"/>
      <c r="W244">
        <f t="shared" si="39"/>
        <v>12.946144383412749</v>
      </c>
    </row>
    <row r="245" spans="1:23" x14ac:dyDescent="0.3">
      <c r="A245">
        <v>336</v>
      </c>
      <c r="B245">
        <v>224</v>
      </c>
      <c r="D245">
        <f t="shared" si="34"/>
        <v>0.18887660265416964</v>
      </c>
      <c r="E245">
        <f t="shared" si="35"/>
        <v>9.4438301327084826</v>
      </c>
      <c r="F245" s="7"/>
      <c r="G245" s="7"/>
      <c r="H245" s="7">
        <f t="shared" si="36"/>
        <v>1.1200948966854434E-2</v>
      </c>
      <c r="I245" s="7">
        <f t="shared" si="37"/>
        <v>1.1200948966854434E-2</v>
      </c>
      <c r="J245" s="7">
        <f t="shared" si="38"/>
        <v>0.56004744834272169</v>
      </c>
      <c r="K245" s="9">
        <f t="shared" si="40"/>
        <v>0</v>
      </c>
      <c r="L245" s="7"/>
      <c r="M245" s="7"/>
      <c r="N245" s="7"/>
      <c r="O245" s="7"/>
      <c r="P245" s="7"/>
      <c r="Q245" s="7">
        <f t="shared" si="31"/>
        <v>0</v>
      </c>
      <c r="R245" s="7"/>
      <c r="S245" s="7">
        <f t="shared" si="32"/>
        <v>1</v>
      </c>
      <c r="T245" s="7"/>
      <c r="U245" s="7">
        <f t="shared" si="33"/>
        <v>0</v>
      </c>
      <c r="V245" s="7"/>
      <c r="W245">
        <f t="shared" si="39"/>
        <v>13.009197368292137</v>
      </c>
    </row>
    <row r="246" spans="1:23" x14ac:dyDescent="0.3">
      <c r="A246">
        <v>332</v>
      </c>
      <c r="B246">
        <v>220</v>
      </c>
      <c r="D246">
        <f t="shared" si="34"/>
        <v>0.14932006527544506</v>
      </c>
      <c r="E246">
        <f t="shared" si="35"/>
        <v>7.4660032637722527</v>
      </c>
      <c r="F246" s="7"/>
      <c r="G246" s="7"/>
      <c r="H246" s="7">
        <f t="shared" si="36"/>
        <v>-7.9835817816183187E-3</v>
      </c>
      <c r="I246" s="7">
        <f t="shared" si="37"/>
        <v>7.9835817816183187E-3</v>
      </c>
      <c r="J246" s="7">
        <f t="shared" si="38"/>
        <v>0.39917908908091593</v>
      </c>
      <c r="K246" s="9">
        <f t="shared" si="40"/>
        <v>0</v>
      </c>
      <c r="L246" s="7"/>
      <c r="M246" s="7"/>
      <c r="N246" s="7"/>
      <c r="O246" s="7"/>
      <c r="P246" s="7"/>
      <c r="Q246" s="7">
        <f t="shared" si="31"/>
        <v>0</v>
      </c>
      <c r="R246" s="7"/>
      <c r="S246" s="7">
        <f t="shared" si="32"/>
        <v>1</v>
      </c>
      <c r="T246" s="7"/>
      <c r="U246" s="7">
        <f t="shared" si="33"/>
        <v>0</v>
      </c>
      <c r="V246" s="7"/>
      <c r="W246">
        <f t="shared" si="39"/>
        <v>13.179473151304331</v>
      </c>
    </row>
    <row r="247" spans="1:23" x14ac:dyDescent="0.3">
      <c r="A247">
        <v>334</v>
      </c>
      <c r="B247">
        <v>224</v>
      </c>
      <c r="D247">
        <f t="shared" si="34"/>
        <v>0.1669449081803005</v>
      </c>
      <c r="E247">
        <f t="shared" si="35"/>
        <v>8.3472454090150254</v>
      </c>
      <c r="F247" s="7"/>
      <c r="G247" s="7"/>
      <c r="H247" s="7">
        <f t="shared" si="36"/>
        <v>-1.8725322813583585E-2</v>
      </c>
      <c r="I247" s="7">
        <f t="shared" si="37"/>
        <v>1.8725322813583585E-2</v>
      </c>
      <c r="J247" s="7">
        <f t="shared" si="38"/>
        <v>0.93626614067917924</v>
      </c>
      <c r="K247" s="9">
        <f t="shared" si="40"/>
        <v>0</v>
      </c>
      <c r="L247" s="7"/>
      <c r="M247" s="7"/>
      <c r="N247" s="7"/>
      <c r="O247" s="7"/>
      <c r="P247" s="7"/>
      <c r="Q247" s="7">
        <f t="shared" si="31"/>
        <v>0</v>
      </c>
      <c r="R247" s="7"/>
      <c r="S247" s="7">
        <f t="shared" si="32"/>
        <v>1</v>
      </c>
      <c r="T247" s="7"/>
      <c r="U247" s="7">
        <f t="shared" si="33"/>
        <v>0</v>
      </c>
      <c r="V247" s="7"/>
      <c r="W247">
        <f t="shared" si="39"/>
        <v>13.072287348851621</v>
      </c>
    </row>
    <row r="248" spans="1:23" x14ac:dyDescent="0.3">
      <c r="A248">
        <v>338</v>
      </c>
      <c r="B248">
        <v>221</v>
      </c>
      <c r="D248">
        <f t="shared" si="34"/>
        <v>0.12038568532434021</v>
      </c>
      <c r="E248">
        <f t="shared" si="35"/>
        <v>6.019284266217011</v>
      </c>
      <c r="F248" s="7"/>
      <c r="G248" s="7"/>
      <c r="H248" s="7">
        <f t="shared" si="36"/>
        <v>2.2170174856798452E-2</v>
      </c>
      <c r="I248" s="7">
        <f t="shared" si="37"/>
        <v>2.2170174856798452E-2</v>
      </c>
      <c r="J248" s="7">
        <f t="shared" si="38"/>
        <v>1.1085087428399225</v>
      </c>
      <c r="K248" s="9">
        <f t="shared" si="40"/>
        <v>0</v>
      </c>
      <c r="L248" s="7"/>
      <c r="M248" s="7"/>
      <c r="N248" s="7"/>
      <c r="O248" s="7"/>
      <c r="P248" s="7"/>
      <c r="Q248" s="7">
        <f t="shared" si="31"/>
        <v>0</v>
      </c>
      <c r="R248" s="7"/>
      <c r="S248" s="7">
        <f t="shared" si="32"/>
        <v>1</v>
      </c>
      <c r="T248" s="7"/>
      <c r="U248" s="7">
        <f t="shared" si="33"/>
        <v>0</v>
      </c>
      <c r="V248" s="7"/>
      <c r="W248">
        <f t="shared" si="39"/>
        <v>12.979555952256073</v>
      </c>
    </row>
    <row r="249" spans="1:23" x14ac:dyDescent="0.3">
      <c r="A249">
        <v>335</v>
      </c>
      <c r="B249">
        <v>219</v>
      </c>
      <c r="D249">
        <f t="shared" si="34"/>
        <v>6.6777963272120197E-2</v>
      </c>
      <c r="E249">
        <f t="shared" si="35"/>
        <v>3.33889816360601</v>
      </c>
      <c r="F249" s="7"/>
      <c r="G249" s="7"/>
      <c r="H249" s="7">
        <f t="shared" si="36"/>
        <v>0</v>
      </c>
      <c r="I249" s="7">
        <f t="shared" si="37"/>
        <v>0</v>
      </c>
      <c r="J249" s="7" t="str">
        <f t="shared" si="38"/>
        <v/>
      </c>
      <c r="K249" s="9">
        <f t="shared" si="40"/>
        <v>0</v>
      </c>
      <c r="L249" s="7"/>
      <c r="M249" s="7"/>
      <c r="N249" s="7"/>
      <c r="O249" s="7"/>
      <c r="P249" s="7"/>
      <c r="Q249" s="7">
        <f t="shared" si="31"/>
        <v>0</v>
      </c>
      <c r="R249" s="7"/>
      <c r="S249" s="7">
        <f t="shared" si="32"/>
        <v>1</v>
      </c>
      <c r="T249" s="7"/>
      <c r="U249" s="7">
        <f t="shared" si="33"/>
        <v>0</v>
      </c>
      <c r="V249" s="7"/>
      <c r="W249">
        <f t="shared" si="39"/>
        <v>13.09639977125555</v>
      </c>
    </row>
    <row r="250" spans="1:23" x14ac:dyDescent="0.3">
      <c r="A250">
        <v>333</v>
      </c>
      <c r="B250">
        <v>219</v>
      </c>
      <c r="D250">
        <f t="shared" si="34"/>
        <v>6.6777963272120197E-2</v>
      </c>
      <c r="E250">
        <f t="shared" si="35"/>
        <v>3.33889816360601</v>
      </c>
      <c r="F250" s="7"/>
      <c r="G250" s="7"/>
      <c r="H250" s="7">
        <f t="shared" si="36"/>
        <v>0</v>
      </c>
      <c r="I250" s="7">
        <f t="shared" si="37"/>
        <v>0</v>
      </c>
      <c r="J250" s="7" t="str">
        <f t="shared" si="38"/>
        <v/>
      </c>
      <c r="K250" s="9">
        <f t="shared" si="40"/>
        <v>0</v>
      </c>
      <c r="L250" s="7"/>
      <c r="M250" s="7"/>
      <c r="N250" s="7"/>
      <c r="O250" s="7"/>
      <c r="P250" s="7"/>
      <c r="Q250" s="7">
        <f t="shared" si="31"/>
        <v>0</v>
      </c>
      <c r="R250" s="7"/>
      <c r="S250" s="7">
        <f t="shared" si="32"/>
        <v>1</v>
      </c>
      <c r="T250" s="7"/>
      <c r="U250" s="7">
        <f t="shared" si="33"/>
        <v>0</v>
      </c>
      <c r="V250" s="7"/>
      <c r="W250">
        <f t="shared" si="39"/>
        <v>13.159241111427677</v>
      </c>
    </row>
    <row r="251" spans="1:23" x14ac:dyDescent="0.3">
      <c r="A251">
        <v>331</v>
      </c>
      <c r="B251">
        <v>219</v>
      </c>
      <c r="D251">
        <f t="shared" si="34"/>
        <v>0.1702510689012616</v>
      </c>
      <c r="E251">
        <f t="shared" si="35"/>
        <v>8.5125534450630802</v>
      </c>
      <c r="F251" s="7"/>
      <c r="G251" s="7"/>
      <c r="H251" s="7">
        <f t="shared" si="36"/>
        <v>5.1602919709601161E-3</v>
      </c>
      <c r="I251" s="7">
        <f t="shared" si="37"/>
        <v>5.1602919709601161E-3</v>
      </c>
      <c r="J251" s="7">
        <f t="shared" si="38"/>
        <v>0.25801459854800579</v>
      </c>
      <c r="K251" s="9">
        <f t="shared" si="40"/>
        <v>0</v>
      </c>
      <c r="L251" s="7"/>
      <c r="M251" s="7"/>
      <c r="N251" s="7"/>
      <c r="O251" s="7"/>
      <c r="P251" s="7"/>
      <c r="Q251" s="7">
        <f t="shared" si="31"/>
        <v>0</v>
      </c>
      <c r="R251" s="7"/>
      <c r="S251" s="7">
        <f t="shared" si="32"/>
        <v>1</v>
      </c>
      <c r="T251" s="7"/>
      <c r="U251" s="7">
        <f t="shared" si="33"/>
        <v>0</v>
      </c>
      <c r="V251" s="7"/>
      <c r="W251">
        <f t="shared" si="39"/>
        <v>13.222121043221158</v>
      </c>
    </row>
    <row r="252" spans="1:23" x14ac:dyDescent="0.3">
      <c r="A252">
        <v>330</v>
      </c>
      <c r="B252">
        <v>224</v>
      </c>
      <c r="D252">
        <f t="shared" si="34"/>
        <v>4.721915066354241E-2</v>
      </c>
      <c r="E252">
        <f t="shared" si="35"/>
        <v>2.3609575331771206</v>
      </c>
      <c r="F252" s="7"/>
      <c r="G252" s="7"/>
      <c r="H252" s="7">
        <f t="shared" si="36"/>
        <v>1.1200948966854434E-2</v>
      </c>
      <c r="I252" s="7">
        <f t="shared" si="37"/>
        <v>1.1200948966854434E-2</v>
      </c>
      <c r="J252" s="7">
        <f t="shared" si="38"/>
        <v>0.56004744834272169</v>
      </c>
      <c r="K252" s="9">
        <f t="shared" si="40"/>
        <v>0</v>
      </c>
      <c r="L252" s="7"/>
      <c r="M252" s="7"/>
      <c r="N252" s="7"/>
      <c r="O252" s="7"/>
      <c r="P252" s="7"/>
      <c r="Q252" s="7">
        <f t="shared" si="31"/>
        <v>0</v>
      </c>
      <c r="R252" s="7"/>
      <c r="S252" s="7">
        <f t="shared" si="32"/>
        <v>1</v>
      </c>
      <c r="T252" s="7"/>
      <c r="U252" s="7">
        <f t="shared" si="33"/>
        <v>0</v>
      </c>
      <c r="V252" s="7"/>
      <c r="W252">
        <f t="shared" si="39"/>
        <v>13.198576174601296</v>
      </c>
    </row>
    <row r="253" spans="1:23" x14ac:dyDescent="0.3">
      <c r="A253">
        <v>329</v>
      </c>
      <c r="B253">
        <v>223</v>
      </c>
      <c r="D253">
        <f t="shared" si="34"/>
        <v>0.12038568532434021</v>
      </c>
      <c r="E253">
        <f t="shared" si="35"/>
        <v>6.019284266217011</v>
      </c>
      <c r="F253" s="7"/>
      <c r="G253" s="7"/>
      <c r="H253" s="7">
        <f t="shared" si="36"/>
        <v>2.2170174856798452E-2</v>
      </c>
      <c r="I253" s="7">
        <f t="shared" si="37"/>
        <v>2.2170174856798452E-2</v>
      </c>
      <c r="J253" s="7">
        <f t="shared" si="38"/>
        <v>1.1085087428399225</v>
      </c>
      <c r="K253" s="9">
        <f t="shared" si="40"/>
        <v>0</v>
      </c>
      <c r="L253" s="7"/>
      <c r="M253" s="7"/>
      <c r="N253" s="7"/>
      <c r="O253" s="7"/>
      <c r="P253" s="7"/>
      <c r="Q253" s="7">
        <f t="shared" si="31"/>
        <v>0</v>
      </c>
      <c r="R253" s="7"/>
      <c r="S253" s="7">
        <f t="shared" si="32"/>
        <v>1</v>
      </c>
      <c r="T253" s="7"/>
      <c r="U253" s="7">
        <f t="shared" si="33"/>
        <v>0</v>
      </c>
      <c r="V253" s="7"/>
      <c r="W253">
        <f t="shared" si="39"/>
        <v>13.240994149836872</v>
      </c>
    </row>
    <row r="254" spans="1:23" x14ac:dyDescent="0.3">
      <c r="A254">
        <v>326</v>
      </c>
      <c r="B254">
        <v>221</v>
      </c>
      <c r="D254">
        <f t="shared" si="34"/>
        <v>0.333889816360601</v>
      </c>
      <c r="E254">
        <f t="shared" si="35"/>
        <v>16.694490818030051</v>
      </c>
      <c r="F254" s="7"/>
      <c r="G254" s="7"/>
      <c r="H254" s="7">
        <f t="shared" si="36"/>
        <v>1.8725322813583585E-2</v>
      </c>
      <c r="I254" s="7">
        <f t="shared" si="37"/>
        <v>1.8725322813583585E-2</v>
      </c>
      <c r="J254" s="7">
        <f t="shared" si="38"/>
        <v>0.93626614067917924</v>
      </c>
      <c r="K254" s="9">
        <f t="shared" si="40"/>
        <v>0</v>
      </c>
      <c r="L254" s="7"/>
      <c r="M254" s="7"/>
      <c r="N254" s="7"/>
      <c r="O254" s="7"/>
      <c r="P254" s="7"/>
      <c r="Q254" s="7">
        <f t="shared" si="31"/>
        <v>0</v>
      </c>
      <c r="R254" s="7"/>
      <c r="S254" s="7">
        <f t="shared" si="32"/>
        <v>0</v>
      </c>
      <c r="T254" s="7"/>
      <c r="U254" s="7">
        <f t="shared" si="33"/>
        <v>1</v>
      </c>
      <c r="V254" s="7"/>
      <c r="W254">
        <f t="shared" si="39"/>
        <v>13.357470652603604</v>
      </c>
    </row>
    <row r="255" spans="1:23" x14ac:dyDescent="0.3">
      <c r="A255">
        <v>334</v>
      </c>
      <c r="B255">
        <v>227</v>
      </c>
      <c r="D255">
        <f t="shared" si="34"/>
        <v>0</v>
      </c>
      <c r="E255">
        <f t="shared" si="35"/>
        <v>0</v>
      </c>
      <c r="F255" s="7"/>
      <c r="G255" s="7"/>
      <c r="H255" s="7">
        <f t="shared" si="36"/>
        <v>0</v>
      </c>
      <c r="I255" s="7">
        <f t="shared" si="37"/>
        <v>0</v>
      </c>
      <c r="J255" s="7" t="str">
        <f t="shared" si="38"/>
        <v/>
      </c>
      <c r="K255" s="9">
        <f t="shared" si="40"/>
        <v>0</v>
      </c>
      <c r="L255" s="7"/>
      <c r="M255" s="7"/>
      <c r="N255" s="7"/>
      <c r="O255" s="7"/>
      <c r="P255" s="7"/>
      <c r="Q255" s="7">
        <f t="shared" si="31"/>
        <v>1</v>
      </c>
      <c r="R255" s="7"/>
      <c r="S255" s="7">
        <f t="shared" si="32"/>
        <v>0</v>
      </c>
      <c r="T255" s="7"/>
      <c r="U255" s="7">
        <f t="shared" si="33"/>
        <v>0</v>
      </c>
      <c r="V255" s="7"/>
      <c r="W255">
        <f t="shared" si="39"/>
        <v>13.039882861554933</v>
      </c>
    </row>
    <row r="256" spans="1:23" x14ac:dyDescent="0.3">
      <c r="A256">
        <v>334</v>
      </c>
      <c r="B256">
        <v>227</v>
      </c>
      <c r="D256">
        <f t="shared" si="34"/>
        <v>0.40619449284128345</v>
      </c>
      <c r="E256">
        <f t="shared" si="35"/>
        <v>20.309724642064172</v>
      </c>
      <c r="F256" s="7"/>
      <c r="G256" s="7"/>
      <c r="H256" s="7">
        <f t="shared" si="36"/>
        <v>-0.10369573140716856</v>
      </c>
      <c r="I256" s="7">
        <f t="shared" si="37"/>
        <v>0.10369573140716856</v>
      </c>
      <c r="J256" s="7">
        <f t="shared" si="38"/>
        <v>5.1847865703584279</v>
      </c>
      <c r="K256" s="9">
        <f t="shared" si="40"/>
        <v>0</v>
      </c>
      <c r="L256" s="7"/>
      <c r="M256" s="7"/>
      <c r="N256" s="7"/>
      <c r="O256" s="7"/>
      <c r="P256" s="7"/>
      <c r="Q256" s="7">
        <f t="shared" si="31"/>
        <v>0</v>
      </c>
      <c r="R256" s="7"/>
      <c r="S256" s="7">
        <f t="shared" si="32"/>
        <v>0</v>
      </c>
      <c r="T256" s="7"/>
      <c r="U256" s="7">
        <f t="shared" si="33"/>
        <v>1</v>
      </c>
      <c r="V256" s="7"/>
      <c r="W256">
        <f t="shared" si="39"/>
        <v>13.039882861554933</v>
      </c>
    </row>
    <row r="257" spans="1:23" x14ac:dyDescent="0.3">
      <c r="A257">
        <v>322</v>
      </c>
      <c r="B257">
        <v>229</v>
      </c>
      <c r="D257">
        <f t="shared" si="34"/>
        <v>0.17980516885257108</v>
      </c>
      <c r="E257">
        <f t="shared" si="35"/>
        <v>8.990258442628555</v>
      </c>
      <c r="F257" s="7"/>
      <c r="G257" s="7"/>
      <c r="H257" s="7">
        <f t="shared" si="36"/>
        <v>-4.1259991105126709E-2</v>
      </c>
      <c r="I257" s="7">
        <f t="shared" si="37"/>
        <v>4.1259991105126709E-2</v>
      </c>
      <c r="J257" s="7">
        <f t="shared" si="38"/>
        <v>2.0629995552563356</v>
      </c>
      <c r="K257" s="9">
        <f t="shared" si="40"/>
        <v>0</v>
      </c>
      <c r="L257" s="7"/>
      <c r="M257" s="7"/>
      <c r="N257" s="7"/>
      <c r="O257" s="7"/>
      <c r="P257" s="7"/>
      <c r="Q257" s="7">
        <f t="shared" si="31"/>
        <v>0</v>
      </c>
      <c r="R257" s="7"/>
      <c r="S257" s="7">
        <f t="shared" si="32"/>
        <v>1</v>
      </c>
      <c r="T257" s="7"/>
      <c r="U257" s="7">
        <f t="shared" si="33"/>
        <v>0</v>
      </c>
      <c r="V257" s="7"/>
      <c r="W257">
        <f t="shared" si="39"/>
        <v>13.399468829868491</v>
      </c>
    </row>
    <row r="258" spans="1:23" x14ac:dyDescent="0.3">
      <c r="A258">
        <v>317</v>
      </c>
      <c r="B258">
        <v>231</v>
      </c>
      <c r="D258">
        <f t="shared" si="34"/>
        <v>0.22398009791316759</v>
      </c>
      <c r="E258">
        <f t="shared" si="35"/>
        <v>11.19900489565838</v>
      </c>
      <c r="F258" s="7"/>
      <c r="G258" s="7"/>
      <c r="H258" s="7">
        <f t="shared" si="36"/>
        <v>3.1931841367650551E-2</v>
      </c>
      <c r="I258" s="7">
        <f t="shared" si="37"/>
        <v>3.1931841367650551E-2</v>
      </c>
      <c r="J258" s="7">
        <f t="shared" si="38"/>
        <v>1.5965920683825277</v>
      </c>
      <c r="K258" s="9">
        <f t="shared" si="40"/>
        <v>0</v>
      </c>
      <c r="L258" s="7"/>
      <c r="M258" s="7"/>
      <c r="N258" s="7"/>
      <c r="O258" s="7"/>
      <c r="P258" s="7"/>
      <c r="Q258" s="7">
        <f t="shared" si="31"/>
        <v>0</v>
      </c>
      <c r="R258" s="7"/>
      <c r="S258" s="7">
        <f t="shared" si="32"/>
        <v>0</v>
      </c>
      <c r="T258" s="7"/>
      <c r="U258" s="7">
        <f t="shared" si="33"/>
        <v>1</v>
      </c>
      <c r="V258" s="7"/>
      <c r="W258">
        <f t="shared" si="39"/>
        <v>13.538398332465411</v>
      </c>
    </row>
    <row r="259" spans="1:23" x14ac:dyDescent="0.3">
      <c r="A259">
        <v>323</v>
      </c>
      <c r="B259">
        <v>234</v>
      </c>
      <c r="D259">
        <f t="shared" si="34"/>
        <v>0.53526609488752586</v>
      </c>
      <c r="E259">
        <f t="shared" si="35"/>
        <v>26.763304744376292</v>
      </c>
      <c r="F259" s="7"/>
      <c r="G259" s="7"/>
      <c r="H259" s="7">
        <f t="shared" si="36"/>
        <v>-5.8025860190529507E-2</v>
      </c>
      <c r="I259" s="7">
        <f t="shared" si="37"/>
        <v>5.8025860190529507E-2</v>
      </c>
      <c r="J259" s="7">
        <f t="shared" si="38"/>
        <v>2.9012930095264755</v>
      </c>
      <c r="K259" s="9">
        <f t="shared" si="40"/>
        <v>0</v>
      </c>
      <c r="L259" s="7"/>
      <c r="M259" s="7"/>
      <c r="N259" s="7"/>
      <c r="O259" s="7"/>
      <c r="P259" s="7"/>
      <c r="Q259" s="7">
        <f t="shared" ref="Q259:Q322" si="41">IF(E259&lt;1,1,0)</f>
        <v>0</v>
      </c>
      <c r="R259" s="7"/>
      <c r="S259" s="7">
        <f t="shared" ref="S259:S322" si="42">IF(AND(E259&gt;=1,E259&lt;10),1,0)</f>
        <v>0</v>
      </c>
      <c r="T259" s="7"/>
      <c r="U259" s="7">
        <f t="shared" ref="U259:U322" si="43">IF(E259&gt;=10,1,0)</f>
        <v>1</v>
      </c>
      <c r="V259" s="7"/>
      <c r="W259">
        <f t="shared" si="39"/>
        <v>13.31734925216956</v>
      </c>
    </row>
    <row r="260" spans="1:23" x14ac:dyDescent="0.3">
      <c r="A260">
        <v>324</v>
      </c>
      <c r="B260">
        <v>218</v>
      </c>
      <c r="D260">
        <f t="shared" ref="D260:D323" si="44">(SQRT((A261-A260)^2+(B261-B260)^2)/$C$3)</f>
        <v>0.19468954573773958</v>
      </c>
      <c r="E260">
        <f t="shared" ref="E260:E323" si="45">IF(D260*$C$5&gt;=50,"",D260*$C$5)</f>
        <v>9.73447728688698</v>
      </c>
      <c r="F260" s="7"/>
      <c r="G260" s="7"/>
      <c r="H260" s="7">
        <f t="shared" ref="H260:H323" si="46">IF(AND(A261-A260&lt;&gt;0,B261-B260&lt;&gt;0),(1/(((TAN((B261-B260)/(A261-A260)))*180)/3.14)),0)</f>
        <v>1.677547484283135E-3</v>
      </c>
      <c r="I260" s="7">
        <f t="shared" ref="I260:I323" si="47">SQRT(H260^2)</f>
        <v>1.677547484283135E-3</v>
      </c>
      <c r="J260" s="7">
        <f t="shared" ref="J260:J323" si="48">IF(OR(I260=0,I260*$C$5&gt;=360),"",(I260*$C$5))</f>
        <v>8.3877374214156752E-2</v>
      </c>
      <c r="K260" s="9">
        <f t="shared" si="40"/>
        <v>0</v>
      </c>
      <c r="L260" s="7"/>
      <c r="M260" s="7"/>
      <c r="N260" s="7"/>
      <c r="O260" s="7"/>
      <c r="P260" s="7"/>
      <c r="Q260" s="7">
        <f t="shared" si="41"/>
        <v>0</v>
      </c>
      <c r="R260" s="7"/>
      <c r="S260" s="7">
        <f t="shared" si="42"/>
        <v>1</v>
      </c>
      <c r="T260" s="7"/>
      <c r="U260" s="7">
        <f t="shared" si="43"/>
        <v>0</v>
      </c>
      <c r="V260" s="7"/>
      <c r="W260">
        <f t="shared" ref="W260:W323" si="49">(SQRT((A260-$C$9)^2+(B260-$C$11)^2)/$C$3)</f>
        <v>13.453563866797618</v>
      </c>
    </row>
    <row r="261" spans="1:23" x14ac:dyDescent="0.3">
      <c r="A261">
        <v>327</v>
      </c>
      <c r="B261">
        <v>213</v>
      </c>
      <c r="D261">
        <f t="shared" si="44"/>
        <v>0.82464701403862894</v>
      </c>
      <c r="E261">
        <f t="shared" si="45"/>
        <v>41.232350701931445</v>
      </c>
      <c r="F261" s="7"/>
      <c r="G261" s="7"/>
      <c r="H261" s="7">
        <f t="shared" si="46"/>
        <v>-4.2281313855517547E-2</v>
      </c>
      <c r="I261" s="7">
        <f t="shared" si="47"/>
        <v>4.2281313855517547E-2</v>
      </c>
      <c r="J261" s="7">
        <f t="shared" si="48"/>
        <v>2.1140656927758772</v>
      </c>
      <c r="K261" s="9">
        <f t="shared" si="40"/>
        <v>0</v>
      </c>
      <c r="L261" s="7"/>
      <c r="M261" s="7"/>
      <c r="N261" s="7"/>
      <c r="O261" s="7"/>
      <c r="P261" s="7"/>
      <c r="Q261" s="7">
        <f t="shared" si="41"/>
        <v>0</v>
      </c>
      <c r="R261" s="7"/>
      <c r="S261" s="7">
        <f t="shared" si="42"/>
        <v>0</v>
      </c>
      <c r="T261" s="7"/>
      <c r="U261" s="7">
        <f t="shared" si="43"/>
        <v>1</v>
      </c>
      <c r="V261" s="7"/>
      <c r="W261">
        <f t="shared" si="49"/>
        <v>13.415973691395287</v>
      </c>
    </row>
    <row r="262" spans="1:23" x14ac:dyDescent="0.3">
      <c r="A262">
        <v>350</v>
      </c>
      <c r="B262">
        <v>204</v>
      </c>
      <c r="D262">
        <f t="shared" si="44"/>
        <v>0.25428290837609047</v>
      </c>
      <c r="E262">
        <f t="shared" si="45"/>
        <v>12.714145418804524</v>
      </c>
      <c r="F262" s="7"/>
      <c r="G262" s="7"/>
      <c r="H262" s="7">
        <f t="shared" si="46"/>
        <v>-3.8180581367606409E-2</v>
      </c>
      <c r="I262" s="7">
        <f t="shared" si="47"/>
        <v>3.8180581367606409E-2</v>
      </c>
      <c r="J262" s="7">
        <f t="shared" si="48"/>
        <v>1.9090290683803204</v>
      </c>
      <c r="K262" s="9">
        <f t="shared" ref="K262:K325" si="50">IF(E260="",1,0)</f>
        <v>0</v>
      </c>
      <c r="L262" s="7"/>
      <c r="M262" s="7"/>
      <c r="N262" s="7"/>
      <c r="O262" s="7"/>
      <c r="P262" s="7"/>
      <c r="Q262" s="7">
        <f t="shared" si="41"/>
        <v>0</v>
      </c>
      <c r="R262" s="7"/>
      <c r="S262" s="7">
        <f t="shared" si="42"/>
        <v>0</v>
      </c>
      <c r="T262" s="7"/>
      <c r="U262" s="7">
        <f t="shared" si="43"/>
        <v>1</v>
      </c>
      <c r="V262" s="7"/>
      <c r="W262">
        <f t="shared" si="49"/>
        <v>12.811104683856378</v>
      </c>
    </row>
    <row r="263" spans="1:23" x14ac:dyDescent="0.3">
      <c r="A263">
        <v>357</v>
      </c>
      <c r="B263">
        <v>201</v>
      </c>
      <c r="D263">
        <f t="shared" si="44"/>
        <v>0.64484834443499051</v>
      </c>
      <c r="E263">
        <f t="shared" si="45"/>
        <v>32.242417221749527</v>
      </c>
      <c r="F263" s="7"/>
      <c r="G263" s="7"/>
      <c r="H263" s="7">
        <f t="shared" si="46"/>
        <v>-4.2572693271248255E-2</v>
      </c>
      <c r="I263" s="7">
        <f t="shared" si="47"/>
        <v>4.2572693271248255E-2</v>
      </c>
      <c r="J263" s="7">
        <f t="shared" si="48"/>
        <v>2.1286346635624129</v>
      </c>
      <c r="K263" s="9">
        <f t="shared" si="50"/>
        <v>0</v>
      </c>
      <c r="L263" s="7"/>
      <c r="M263" s="7"/>
      <c r="N263" s="7"/>
      <c r="O263" s="7"/>
      <c r="P263" s="7"/>
      <c r="Q263" s="7">
        <f t="shared" si="41"/>
        <v>0</v>
      </c>
      <c r="R263" s="7"/>
      <c r="S263" s="7">
        <f t="shared" si="42"/>
        <v>0</v>
      </c>
      <c r="T263" s="7"/>
      <c r="U263" s="7">
        <f t="shared" si="43"/>
        <v>1</v>
      </c>
      <c r="V263" s="7"/>
      <c r="W263">
        <f t="shared" si="49"/>
        <v>12.635424749528891</v>
      </c>
    </row>
    <row r="264" spans="1:23" x14ac:dyDescent="0.3">
      <c r="A264">
        <v>375</v>
      </c>
      <c r="B264">
        <v>194</v>
      </c>
      <c r="D264">
        <f t="shared" si="44"/>
        <v>3.3388981636060099E-2</v>
      </c>
      <c r="E264">
        <f t="shared" si="45"/>
        <v>1.669449081803005</v>
      </c>
      <c r="F264" s="7"/>
      <c r="G264" s="7"/>
      <c r="H264" s="7">
        <f t="shared" si="46"/>
        <v>0</v>
      </c>
      <c r="I264" s="7">
        <f t="shared" si="47"/>
        <v>0</v>
      </c>
      <c r="J264" s="7" t="str">
        <f t="shared" si="48"/>
        <v/>
      </c>
      <c r="K264" s="9">
        <f t="shared" si="50"/>
        <v>0</v>
      </c>
      <c r="L264" s="7"/>
      <c r="M264" s="7"/>
      <c r="N264" s="7"/>
      <c r="O264" s="7"/>
      <c r="P264" s="7"/>
      <c r="Q264" s="7">
        <f t="shared" si="41"/>
        <v>0</v>
      </c>
      <c r="R264" s="7"/>
      <c r="S264" s="7">
        <f t="shared" si="42"/>
        <v>1</v>
      </c>
      <c r="T264" s="7"/>
      <c r="U264" s="7">
        <f t="shared" si="43"/>
        <v>0</v>
      </c>
      <c r="V264" s="7"/>
      <c r="W264">
        <f t="shared" si="49"/>
        <v>12.18606349620755</v>
      </c>
    </row>
    <row r="265" spans="1:23" x14ac:dyDescent="0.3">
      <c r="A265">
        <v>376</v>
      </c>
      <c r="B265">
        <v>194</v>
      </c>
      <c r="D265">
        <f t="shared" si="44"/>
        <v>0.14165745199062721</v>
      </c>
      <c r="E265">
        <f t="shared" si="45"/>
        <v>7.0828725995313606</v>
      </c>
      <c r="F265" s="7"/>
      <c r="G265" s="7"/>
      <c r="H265" s="7">
        <f t="shared" si="46"/>
        <v>-1.1200948966854434E-2</v>
      </c>
      <c r="I265" s="7">
        <f t="shared" si="47"/>
        <v>1.1200948966854434E-2</v>
      </c>
      <c r="J265" s="7">
        <f t="shared" si="48"/>
        <v>0.56004744834272169</v>
      </c>
      <c r="K265" s="9">
        <f t="shared" si="50"/>
        <v>0</v>
      </c>
      <c r="L265" s="7"/>
      <c r="M265" s="7"/>
      <c r="N265" s="7"/>
      <c r="O265" s="7"/>
      <c r="P265" s="7"/>
      <c r="Q265" s="7">
        <f t="shared" si="41"/>
        <v>0</v>
      </c>
      <c r="R265" s="7"/>
      <c r="S265" s="7">
        <f t="shared" si="42"/>
        <v>1</v>
      </c>
      <c r="T265" s="7"/>
      <c r="U265" s="7">
        <f t="shared" si="43"/>
        <v>0</v>
      </c>
      <c r="V265" s="7"/>
      <c r="W265">
        <f t="shared" si="49"/>
        <v>12.155974008831576</v>
      </c>
    </row>
    <row r="266" spans="1:23" x14ac:dyDescent="0.3">
      <c r="A266">
        <v>379</v>
      </c>
      <c r="B266">
        <v>191</v>
      </c>
      <c r="D266">
        <f t="shared" si="44"/>
        <v>0.14932006527544506</v>
      </c>
      <c r="E266">
        <f t="shared" si="45"/>
        <v>7.4660032637722527</v>
      </c>
      <c r="F266" s="7"/>
      <c r="G266" s="7"/>
      <c r="H266" s="7">
        <f t="shared" si="46"/>
        <v>3.1931841367650551E-2</v>
      </c>
      <c r="I266" s="7">
        <f t="shared" si="47"/>
        <v>3.1931841367650551E-2</v>
      </c>
      <c r="J266" s="7">
        <f t="shared" si="48"/>
        <v>1.5965920683825277</v>
      </c>
      <c r="K266" s="9">
        <f t="shared" si="50"/>
        <v>0</v>
      </c>
      <c r="L266" s="7"/>
      <c r="M266" s="7"/>
      <c r="N266" s="7"/>
      <c r="O266" s="7"/>
      <c r="P266" s="7"/>
      <c r="Q266" s="7">
        <f t="shared" si="41"/>
        <v>0</v>
      </c>
      <c r="R266" s="7"/>
      <c r="S266" s="7">
        <f t="shared" si="42"/>
        <v>1</v>
      </c>
      <c r="T266" s="7"/>
      <c r="U266" s="7">
        <f t="shared" si="43"/>
        <v>0</v>
      </c>
      <c r="V266" s="7"/>
      <c r="W266">
        <f t="shared" si="49"/>
        <v>12.109940146858953</v>
      </c>
    </row>
    <row r="267" spans="1:23" x14ac:dyDescent="0.3">
      <c r="A267">
        <v>383</v>
      </c>
      <c r="B267">
        <v>193</v>
      </c>
      <c r="D267">
        <f t="shared" si="44"/>
        <v>0.14932006527544506</v>
      </c>
      <c r="E267">
        <f t="shared" si="45"/>
        <v>7.4660032637722527</v>
      </c>
      <c r="F267" s="7"/>
      <c r="G267" s="7"/>
      <c r="H267" s="7">
        <f t="shared" si="46"/>
        <v>7.9835817816183187E-3</v>
      </c>
      <c r="I267" s="7">
        <f t="shared" si="47"/>
        <v>7.9835817816183187E-3</v>
      </c>
      <c r="J267" s="7">
        <f t="shared" si="48"/>
        <v>0.39917908908091593</v>
      </c>
      <c r="K267" s="9">
        <f t="shared" si="50"/>
        <v>0</v>
      </c>
      <c r="L267" s="7"/>
      <c r="M267" s="7"/>
      <c r="N267" s="7"/>
      <c r="O267" s="7"/>
      <c r="P267" s="7"/>
      <c r="Q267" s="7">
        <f t="shared" si="41"/>
        <v>0</v>
      </c>
      <c r="R267" s="7"/>
      <c r="S267" s="7">
        <f t="shared" si="42"/>
        <v>1</v>
      </c>
      <c r="T267" s="7"/>
      <c r="U267" s="7">
        <f t="shared" si="43"/>
        <v>0</v>
      </c>
      <c r="V267" s="7"/>
      <c r="W267">
        <f t="shared" si="49"/>
        <v>11.96062111594609</v>
      </c>
    </row>
    <row r="268" spans="1:23" x14ac:dyDescent="0.3">
      <c r="A268">
        <v>385</v>
      </c>
      <c r="B268">
        <v>189</v>
      </c>
      <c r="D268">
        <f t="shared" si="44"/>
        <v>0.13355592654424039</v>
      </c>
      <c r="E268">
        <f t="shared" si="45"/>
        <v>6.67779632721202</v>
      </c>
      <c r="F268" s="7"/>
      <c r="G268" s="7"/>
      <c r="H268" s="7">
        <f t="shared" si="46"/>
        <v>0</v>
      </c>
      <c r="I268" s="7">
        <f t="shared" si="47"/>
        <v>0</v>
      </c>
      <c r="J268" s="7" t="str">
        <f t="shared" si="48"/>
        <v/>
      </c>
      <c r="K268" s="9">
        <f t="shared" si="50"/>
        <v>0</v>
      </c>
      <c r="L268" s="7"/>
      <c r="M268" s="7"/>
      <c r="N268" s="7"/>
      <c r="O268" s="7"/>
      <c r="P268" s="7"/>
      <c r="Q268" s="7">
        <f t="shared" si="41"/>
        <v>0</v>
      </c>
      <c r="R268" s="7"/>
      <c r="S268" s="7">
        <f t="shared" si="42"/>
        <v>1</v>
      </c>
      <c r="T268" s="7"/>
      <c r="U268" s="7">
        <f t="shared" si="43"/>
        <v>0</v>
      </c>
      <c r="V268" s="7"/>
      <c r="W268">
        <f t="shared" si="49"/>
        <v>11.960993941641014</v>
      </c>
    </row>
    <row r="269" spans="1:23" x14ac:dyDescent="0.3">
      <c r="A269">
        <v>389</v>
      </c>
      <c r="B269">
        <v>189</v>
      </c>
      <c r="D269">
        <f t="shared" si="44"/>
        <v>7.4660032637722529E-2</v>
      </c>
      <c r="E269">
        <f t="shared" si="45"/>
        <v>3.7330016318861263</v>
      </c>
      <c r="F269" s="7"/>
      <c r="G269" s="7"/>
      <c r="H269" s="7">
        <f t="shared" si="46"/>
        <v>7.9835817816183187E-3</v>
      </c>
      <c r="I269" s="7">
        <f t="shared" si="47"/>
        <v>7.9835817816183187E-3</v>
      </c>
      <c r="J269" s="7">
        <f t="shared" si="48"/>
        <v>0.39917908908091593</v>
      </c>
      <c r="K269" s="9">
        <f t="shared" si="50"/>
        <v>0</v>
      </c>
      <c r="L269" s="7"/>
      <c r="M269" s="7"/>
      <c r="N269" s="7"/>
      <c r="O269" s="7"/>
      <c r="P269" s="7"/>
      <c r="Q269" s="7">
        <f t="shared" si="41"/>
        <v>0</v>
      </c>
      <c r="R269" s="7"/>
      <c r="S269" s="7">
        <f t="shared" si="42"/>
        <v>1</v>
      </c>
      <c r="T269" s="7"/>
      <c r="U269" s="7">
        <f t="shared" si="43"/>
        <v>0</v>
      </c>
      <c r="V269" s="7"/>
      <c r="W269">
        <f t="shared" si="49"/>
        <v>11.842220322550631</v>
      </c>
    </row>
    <row r="270" spans="1:23" x14ac:dyDescent="0.3">
      <c r="A270">
        <v>390</v>
      </c>
      <c r="B270">
        <v>187</v>
      </c>
      <c r="D270">
        <f t="shared" si="44"/>
        <v>7.4660032637722529E-2</v>
      </c>
      <c r="E270">
        <f t="shared" si="45"/>
        <v>3.7330016318861263</v>
      </c>
      <c r="F270" s="7"/>
      <c r="G270" s="7"/>
      <c r="H270" s="7">
        <f t="shared" si="46"/>
        <v>-3.1931841367650551E-2</v>
      </c>
      <c r="I270" s="7">
        <f t="shared" si="47"/>
        <v>3.1931841367650551E-2</v>
      </c>
      <c r="J270" s="7">
        <f t="shared" si="48"/>
        <v>1.5965920683825277</v>
      </c>
      <c r="K270" s="9">
        <f t="shared" si="50"/>
        <v>0</v>
      </c>
      <c r="L270" s="7"/>
      <c r="M270" s="7"/>
      <c r="N270" s="7"/>
      <c r="O270" s="7"/>
      <c r="P270" s="7"/>
      <c r="Q270" s="7">
        <f t="shared" si="41"/>
        <v>0</v>
      </c>
      <c r="R270" s="7"/>
      <c r="S270" s="7">
        <f t="shared" si="42"/>
        <v>1</v>
      </c>
      <c r="T270" s="7"/>
      <c r="U270" s="7">
        <f t="shared" si="43"/>
        <v>0</v>
      </c>
      <c r="V270" s="7"/>
      <c r="W270">
        <f t="shared" si="49"/>
        <v>11.843491141483067</v>
      </c>
    </row>
    <row r="271" spans="1:23" x14ac:dyDescent="0.3">
      <c r="A271">
        <v>392</v>
      </c>
      <c r="B271">
        <v>186</v>
      </c>
      <c r="D271">
        <f t="shared" si="44"/>
        <v>9.443830132708482E-2</v>
      </c>
      <c r="E271">
        <f t="shared" si="45"/>
        <v>4.7219150663542413</v>
      </c>
      <c r="F271" s="7"/>
      <c r="G271" s="7"/>
      <c r="H271" s="7">
        <f t="shared" si="46"/>
        <v>1.1200948966854434E-2</v>
      </c>
      <c r="I271" s="7">
        <f t="shared" si="47"/>
        <v>1.1200948966854434E-2</v>
      </c>
      <c r="J271" s="7">
        <f t="shared" si="48"/>
        <v>0.56004744834272169</v>
      </c>
      <c r="K271" s="9">
        <f t="shared" si="50"/>
        <v>0</v>
      </c>
      <c r="L271" s="7"/>
      <c r="M271" s="7"/>
      <c r="N271" s="7"/>
      <c r="O271" s="7"/>
      <c r="P271" s="7"/>
      <c r="Q271" s="7">
        <f t="shared" si="41"/>
        <v>0</v>
      </c>
      <c r="R271" s="7"/>
      <c r="S271" s="7">
        <f t="shared" si="42"/>
        <v>1</v>
      </c>
      <c r="T271" s="7"/>
      <c r="U271" s="7">
        <f t="shared" si="43"/>
        <v>0</v>
      </c>
      <c r="V271" s="7"/>
      <c r="W271">
        <f t="shared" si="49"/>
        <v>11.800064806058291</v>
      </c>
    </row>
    <row r="272" spans="1:23" x14ac:dyDescent="0.3">
      <c r="A272">
        <v>394</v>
      </c>
      <c r="B272">
        <v>188</v>
      </c>
      <c r="D272">
        <f t="shared" si="44"/>
        <v>0.37775320530833928</v>
      </c>
      <c r="E272">
        <f t="shared" si="45"/>
        <v>18.887660265416965</v>
      </c>
      <c r="F272" s="7"/>
      <c r="G272" s="7"/>
      <c r="H272" s="7">
        <f t="shared" si="46"/>
        <v>-1.1200948966854434E-2</v>
      </c>
      <c r="I272" s="7">
        <f t="shared" si="47"/>
        <v>1.1200948966854434E-2</v>
      </c>
      <c r="J272" s="7">
        <f t="shared" si="48"/>
        <v>0.56004744834272169</v>
      </c>
      <c r="K272" s="9">
        <f t="shared" si="50"/>
        <v>0</v>
      </c>
      <c r="L272" s="7"/>
      <c r="M272" s="7"/>
      <c r="N272" s="7"/>
      <c r="O272" s="7"/>
      <c r="P272" s="7"/>
      <c r="Q272" s="7">
        <f t="shared" si="41"/>
        <v>0</v>
      </c>
      <c r="R272" s="7"/>
      <c r="S272" s="7">
        <f t="shared" si="42"/>
        <v>0</v>
      </c>
      <c r="T272" s="7"/>
      <c r="U272" s="7">
        <f t="shared" si="43"/>
        <v>1</v>
      </c>
      <c r="V272" s="7"/>
      <c r="W272">
        <f t="shared" si="49"/>
        <v>11.709778151223862</v>
      </c>
    </row>
    <row r="273" spans="1:23" x14ac:dyDescent="0.3">
      <c r="A273">
        <v>386</v>
      </c>
      <c r="B273">
        <v>196</v>
      </c>
      <c r="D273">
        <f t="shared" si="44"/>
        <v>0.80826166523607379</v>
      </c>
      <c r="E273">
        <f t="shared" si="45"/>
        <v>40.413083261803692</v>
      </c>
      <c r="F273" s="7"/>
      <c r="G273" s="7"/>
      <c r="H273" s="7">
        <f t="shared" si="46"/>
        <v>-5.4752334534924297E-3</v>
      </c>
      <c r="I273" s="7">
        <f t="shared" si="47"/>
        <v>5.4752334534924297E-3</v>
      </c>
      <c r="J273" s="7">
        <f t="shared" si="48"/>
        <v>0.27376167267462148</v>
      </c>
      <c r="K273" s="9">
        <f t="shared" si="50"/>
        <v>0</v>
      </c>
      <c r="L273" s="7"/>
      <c r="M273" s="7"/>
      <c r="N273" s="7"/>
      <c r="O273" s="7"/>
      <c r="P273" s="7"/>
      <c r="Q273" s="7">
        <f t="shared" si="41"/>
        <v>0</v>
      </c>
      <c r="R273" s="7"/>
      <c r="S273" s="7">
        <f t="shared" si="42"/>
        <v>0</v>
      </c>
      <c r="T273" s="7"/>
      <c r="U273" s="7">
        <f t="shared" si="43"/>
        <v>1</v>
      </c>
      <c r="V273" s="7"/>
      <c r="W273">
        <f t="shared" si="49"/>
        <v>11.826488528730906</v>
      </c>
    </row>
    <row r="274" spans="1:23" x14ac:dyDescent="0.3">
      <c r="A274">
        <v>401</v>
      </c>
      <c r="B274">
        <v>177</v>
      </c>
      <c r="D274">
        <f t="shared" si="44"/>
        <v>0.34376060570908185</v>
      </c>
      <c r="E274">
        <f t="shared" si="45"/>
        <v>17.188030285454094</v>
      </c>
      <c r="F274" s="7"/>
      <c r="G274" s="7"/>
      <c r="H274" s="7">
        <f t="shared" si="46"/>
        <v>4.0698505524533043E-3</v>
      </c>
      <c r="I274" s="7">
        <f t="shared" si="47"/>
        <v>4.0698505524533043E-3</v>
      </c>
      <c r="J274" s="7">
        <f t="shared" si="48"/>
        <v>0.2034925276226652</v>
      </c>
      <c r="K274" s="9">
        <f t="shared" si="50"/>
        <v>0</v>
      </c>
      <c r="L274" s="7"/>
      <c r="M274" s="7"/>
      <c r="N274" s="7"/>
      <c r="O274" s="7"/>
      <c r="P274" s="7"/>
      <c r="Q274" s="7">
        <f t="shared" si="41"/>
        <v>0</v>
      </c>
      <c r="R274" s="7"/>
      <c r="S274" s="7">
        <f t="shared" si="42"/>
        <v>0</v>
      </c>
      <c r="T274" s="7"/>
      <c r="U274" s="7">
        <f t="shared" si="43"/>
        <v>1</v>
      </c>
      <c r="V274" s="7"/>
      <c r="W274">
        <f t="shared" si="49"/>
        <v>11.682995044493609</v>
      </c>
    </row>
    <row r="275" spans="1:23" x14ac:dyDescent="0.3">
      <c r="A275">
        <v>406</v>
      </c>
      <c r="B275">
        <v>168</v>
      </c>
      <c r="D275">
        <f t="shared" si="44"/>
        <v>0.333889816360601</v>
      </c>
      <c r="E275">
        <f t="shared" si="45"/>
        <v>16.694490818030051</v>
      </c>
      <c r="F275" s="7"/>
      <c r="G275" s="7"/>
      <c r="H275" s="7">
        <f t="shared" si="46"/>
        <v>-4.2220688924404807E-3</v>
      </c>
      <c r="I275" s="7">
        <f t="shared" si="47"/>
        <v>4.2220688924404807E-3</v>
      </c>
      <c r="J275" s="7">
        <f t="shared" si="48"/>
        <v>0.21110344462202404</v>
      </c>
      <c r="K275" s="9">
        <f t="shared" si="50"/>
        <v>0</v>
      </c>
      <c r="L275" s="7"/>
      <c r="M275" s="7"/>
      <c r="N275" s="7"/>
      <c r="O275" s="7"/>
      <c r="P275" s="7"/>
      <c r="Q275" s="7">
        <f t="shared" si="41"/>
        <v>0</v>
      </c>
      <c r="R275" s="7"/>
      <c r="S275" s="7">
        <f t="shared" si="42"/>
        <v>0</v>
      </c>
      <c r="T275" s="7"/>
      <c r="U275" s="7">
        <f t="shared" si="43"/>
        <v>1</v>
      </c>
      <c r="V275" s="7"/>
      <c r="W275">
        <f t="shared" si="49"/>
        <v>11.693772849472614</v>
      </c>
    </row>
    <row r="276" spans="1:23" x14ac:dyDescent="0.3">
      <c r="A276">
        <v>412</v>
      </c>
      <c r="B276">
        <v>160</v>
      </c>
      <c r="D276">
        <f t="shared" si="44"/>
        <v>0.12038568532434021</v>
      </c>
      <c r="E276">
        <f t="shared" si="45"/>
        <v>6.019284266217011</v>
      </c>
      <c r="F276" s="7"/>
      <c r="G276" s="7"/>
      <c r="H276" s="7">
        <f t="shared" si="46"/>
        <v>1.2370700617240485E-3</v>
      </c>
      <c r="I276" s="7">
        <f t="shared" si="47"/>
        <v>1.2370700617240485E-3</v>
      </c>
      <c r="J276" s="7">
        <f t="shared" si="48"/>
        <v>6.1853503086202424E-2</v>
      </c>
      <c r="K276" s="9">
        <f t="shared" si="50"/>
        <v>0</v>
      </c>
      <c r="L276" s="7"/>
      <c r="M276" s="7"/>
      <c r="N276" s="7"/>
      <c r="O276" s="7"/>
      <c r="P276" s="7"/>
      <c r="Q276" s="7">
        <f t="shared" si="41"/>
        <v>0</v>
      </c>
      <c r="R276" s="7"/>
      <c r="S276" s="7">
        <f t="shared" si="42"/>
        <v>1</v>
      </c>
      <c r="T276" s="7"/>
      <c r="U276" s="7">
        <f t="shared" si="43"/>
        <v>0</v>
      </c>
      <c r="V276" s="7"/>
      <c r="W276">
        <f t="shared" si="49"/>
        <v>11.668386222468216</v>
      </c>
    </row>
    <row r="277" spans="1:23" x14ac:dyDescent="0.3">
      <c r="A277">
        <v>414</v>
      </c>
      <c r="B277">
        <v>163</v>
      </c>
      <c r="D277">
        <f t="shared" si="44"/>
        <v>0.49636289640462461</v>
      </c>
      <c r="E277">
        <f t="shared" si="45"/>
        <v>24.818144820231229</v>
      </c>
      <c r="F277" s="7"/>
      <c r="G277" s="7"/>
      <c r="H277" s="7">
        <f t="shared" si="46"/>
        <v>-8.8786658358370116E-3</v>
      </c>
      <c r="I277" s="7">
        <f t="shared" si="47"/>
        <v>8.8786658358370116E-3</v>
      </c>
      <c r="J277" s="7">
        <f t="shared" si="48"/>
        <v>0.44393329179185059</v>
      </c>
      <c r="K277" s="9">
        <f t="shared" si="50"/>
        <v>0</v>
      </c>
      <c r="L277" s="7"/>
      <c r="M277" s="7"/>
      <c r="N277" s="7"/>
      <c r="O277" s="7"/>
      <c r="P277" s="7"/>
      <c r="Q277" s="7">
        <f t="shared" si="41"/>
        <v>0</v>
      </c>
      <c r="R277" s="7"/>
      <c r="S277" s="7">
        <f t="shared" si="42"/>
        <v>0</v>
      </c>
      <c r="T277" s="7"/>
      <c r="U277" s="7">
        <f t="shared" si="43"/>
        <v>1</v>
      </c>
      <c r="V277" s="7"/>
      <c r="W277">
        <f t="shared" si="49"/>
        <v>11.557652782906613</v>
      </c>
    </row>
    <row r="278" spans="1:23" x14ac:dyDescent="0.3">
      <c r="A278">
        <v>424</v>
      </c>
      <c r="B278">
        <v>152</v>
      </c>
      <c r="D278">
        <f t="shared" si="44"/>
        <v>7.4660032637722529E-2</v>
      </c>
      <c r="E278">
        <f t="shared" si="45"/>
        <v>3.7330016318861263</v>
      </c>
      <c r="F278" s="7"/>
      <c r="G278" s="7"/>
      <c r="H278" s="7">
        <f t="shared" si="46"/>
        <v>-3.1931841367650551E-2</v>
      </c>
      <c r="I278" s="7">
        <f t="shared" si="47"/>
        <v>3.1931841367650551E-2</v>
      </c>
      <c r="J278" s="7">
        <f t="shared" si="48"/>
        <v>1.5965920683825277</v>
      </c>
      <c r="K278" s="9">
        <f t="shared" si="50"/>
        <v>0</v>
      </c>
      <c r="L278" s="7"/>
      <c r="M278" s="7"/>
      <c r="N278" s="7"/>
      <c r="O278" s="7"/>
      <c r="P278" s="7"/>
      <c r="Q278" s="7">
        <f t="shared" si="41"/>
        <v>0</v>
      </c>
      <c r="R278" s="7"/>
      <c r="S278" s="7">
        <f t="shared" si="42"/>
        <v>1</v>
      </c>
      <c r="T278" s="7"/>
      <c r="U278" s="7">
        <f t="shared" si="43"/>
        <v>0</v>
      </c>
      <c r="V278" s="7"/>
      <c r="W278">
        <f t="shared" si="49"/>
        <v>11.488915214748083</v>
      </c>
    </row>
    <row r="279" spans="1:23" x14ac:dyDescent="0.3">
      <c r="A279">
        <v>426</v>
      </c>
      <c r="B279">
        <v>151</v>
      </c>
      <c r="D279">
        <f t="shared" si="44"/>
        <v>0.5008347245409015</v>
      </c>
      <c r="E279">
        <f t="shared" si="45"/>
        <v>25.041736227045075</v>
      </c>
      <c r="F279" s="7"/>
      <c r="G279" s="7"/>
      <c r="H279" s="7">
        <f t="shared" si="46"/>
        <v>-1.8725322813583585E-2</v>
      </c>
      <c r="I279" s="7">
        <f t="shared" si="47"/>
        <v>1.8725322813583585E-2</v>
      </c>
      <c r="J279" s="7">
        <f t="shared" si="48"/>
        <v>0.93626614067917924</v>
      </c>
      <c r="K279" s="9">
        <f t="shared" si="50"/>
        <v>0</v>
      </c>
      <c r="L279" s="7"/>
      <c r="M279" s="7"/>
      <c r="N279" s="7"/>
      <c r="O279" s="7"/>
      <c r="P279" s="7"/>
      <c r="Q279" s="7">
        <f t="shared" si="41"/>
        <v>0</v>
      </c>
      <c r="R279" s="7"/>
      <c r="S279" s="7">
        <f t="shared" si="42"/>
        <v>0</v>
      </c>
      <c r="T279" s="7"/>
      <c r="U279" s="7">
        <f t="shared" si="43"/>
        <v>1</v>
      </c>
      <c r="V279" s="7"/>
      <c r="W279">
        <f t="shared" si="49"/>
        <v>11.454172758604804</v>
      </c>
    </row>
    <row r="280" spans="1:23" x14ac:dyDescent="0.3">
      <c r="A280">
        <v>414</v>
      </c>
      <c r="B280">
        <v>160</v>
      </c>
      <c r="D280">
        <f t="shared" si="44"/>
        <v>0.1669449081803005</v>
      </c>
      <c r="E280">
        <f t="shared" si="45"/>
        <v>8.3472454090150254</v>
      </c>
      <c r="F280" s="7"/>
      <c r="G280" s="7"/>
      <c r="H280" s="7">
        <f t="shared" si="46"/>
        <v>0</v>
      </c>
      <c r="I280" s="7">
        <f t="shared" si="47"/>
        <v>0</v>
      </c>
      <c r="J280" s="7" t="str">
        <f t="shared" si="48"/>
        <v/>
      </c>
      <c r="K280" s="9">
        <f t="shared" si="50"/>
        <v>0</v>
      </c>
      <c r="L280" s="7"/>
      <c r="M280" s="7"/>
      <c r="N280" s="7"/>
      <c r="O280" s="7"/>
      <c r="P280" s="7"/>
      <c r="Q280" s="7">
        <f t="shared" si="41"/>
        <v>0</v>
      </c>
      <c r="R280" s="7"/>
      <c r="S280" s="7">
        <f t="shared" si="42"/>
        <v>1</v>
      </c>
      <c r="T280" s="7"/>
      <c r="U280" s="7">
        <f t="shared" si="43"/>
        <v>0</v>
      </c>
      <c r="V280" s="7"/>
      <c r="W280">
        <f t="shared" si="49"/>
        <v>11.612647492732362</v>
      </c>
    </row>
    <row r="281" spans="1:23" x14ac:dyDescent="0.3">
      <c r="A281">
        <v>419</v>
      </c>
      <c r="B281">
        <v>160</v>
      </c>
      <c r="D281">
        <f t="shared" si="44"/>
        <v>0.10558523072348514</v>
      </c>
      <c r="E281">
        <f t="shared" si="45"/>
        <v>5.279261536174257</v>
      </c>
      <c r="F281" s="7"/>
      <c r="G281" s="7"/>
      <c r="H281" s="7">
        <f t="shared" si="46"/>
        <v>5.0380550521725839E-2</v>
      </c>
      <c r="I281" s="7">
        <f t="shared" si="47"/>
        <v>5.0380550521725839E-2</v>
      </c>
      <c r="J281" s="7">
        <f t="shared" si="48"/>
        <v>2.5190275260862918</v>
      </c>
      <c r="K281" s="9">
        <f t="shared" si="50"/>
        <v>0</v>
      </c>
      <c r="L281" s="7"/>
      <c r="M281" s="7"/>
      <c r="N281" s="7"/>
      <c r="O281" s="7"/>
      <c r="P281" s="7"/>
      <c r="Q281" s="7">
        <f t="shared" si="41"/>
        <v>0</v>
      </c>
      <c r="R281" s="7"/>
      <c r="S281" s="7">
        <f t="shared" si="42"/>
        <v>1</v>
      </c>
      <c r="T281" s="7"/>
      <c r="U281" s="7">
        <f t="shared" si="43"/>
        <v>0</v>
      </c>
      <c r="V281" s="7"/>
      <c r="W281">
        <f t="shared" si="49"/>
        <v>11.473816388552695</v>
      </c>
    </row>
    <row r="282" spans="1:23" x14ac:dyDescent="0.3">
      <c r="A282">
        <v>422</v>
      </c>
      <c r="B282">
        <v>161</v>
      </c>
      <c r="D282">
        <f t="shared" si="44"/>
        <v>0.67607534996048702</v>
      </c>
      <c r="E282">
        <f t="shared" si="45"/>
        <v>33.803767498024349</v>
      </c>
      <c r="F282" s="7"/>
      <c r="G282" s="7"/>
      <c r="H282" s="7">
        <f t="shared" si="46"/>
        <v>4.42167955054882E-4</v>
      </c>
      <c r="I282" s="7">
        <f t="shared" si="47"/>
        <v>4.42167955054882E-4</v>
      </c>
      <c r="J282" s="7">
        <f t="shared" si="48"/>
        <v>2.2108397752744102E-2</v>
      </c>
      <c r="K282" s="9">
        <f t="shared" si="50"/>
        <v>0</v>
      </c>
      <c r="L282" s="7"/>
      <c r="M282" s="7"/>
      <c r="N282" s="7"/>
      <c r="O282" s="7"/>
      <c r="P282" s="7"/>
      <c r="Q282" s="7">
        <f t="shared" si="41"/>
        <v>0</v>
      </c>
      <c r="R282" s="7"/>
      <c r="S282" s="7">
        <f t="shared" si="42"/>
        <v>0</v>
      </c>
      <c r="T282" s="7"/>
      <c r="U282" s="7">
        <f t="shared" si="43"/>
        <v>1</v>
      </c>
      <c r="V282" s="7"/>
      <c r="W282">
        <f t="shared" si="49"/>
        <v>11.372122453828919</v>
      </c>
    </row>
    <row r="283" spans="1:23" x14ac:dyDescent="0.3">
      <c r="A283">
        <v>411</v>
      </c>
      <c r="B283">
        <v>144</v>
      </c>
      <c r="D283">
        <f t="shared" si="44"/>
        <v>7.4660032637722529E-2</v>
      </c>
      <c r="E283">
        <f t="shared" si="45"/>
        <v>3.7330016318861263</v>
      </c>
      <c r="F283" s="7"/>
      <c r="G283" s="7"/>
      <c r="H283" s="7">
        <f t="shared" si="46"/>
        <v>-7.9835817816183187E-3</v>
      </c>
      <c r="I283" s="7">
        <f t="shared" si="47"/>
        <v>7.9835817816183187E-3</v>
      </c>
      <c r="J283" s="7">
        <f t="shared" si="48"/>
        <v>0.39917908908091593</v>
      </c>
      <c r="K283" s="9">
        <f t="shared" si="50"/>
        <v>0</v>
      </c>
      <c r="L283" s="7"/>
      <c r="M283" s="7"/>
      <c r="N283" s="7"/>
      <c r="O283" s="7"/>
      <c r="P283" s="7"/>
      <c r="Q283" s="7">
        <f t="shared" si="41"/>
        <v>0</v>
      </c>
      <c r="R283" s="7"/>
      <c r="S283" s="7">
        <f t="shared" si="42"/>
        <v>1</v>
      </c>
      <c r="T283" s="7"/>
      <c r="U283" s="7">
        <f t="shared" si="43"/>
        <v>0</v>
      </c>
      <c r="V283" s="7"/>
      <c r="W283">
        <f t="shared" si="49"/>
        <v>11.997428196831095</v>
      </c>
    </row>
    <row r="284" spans="1:23" x14ac:dyDescent="0.3">
      <c r="A284">
        <v>410</v>
      </c>
      <c r="B284">
        <v>142</v>
      </c>
      <c r="D284">
        <f t="shared" si="44"/>
        <v>0.32884333228033735</v>
      </c>
      <c r="E284">
        <f t="shared" si="45"/>
        <v>16.442166614016866</v>
      </c>
      <c r="F284" s="7"/>
      <c r="G284" s="7"/>
      <c r="H284" s="7">
        <f t="shared" si="46"/>
        <v>-3.6630951963518628E-2</v>
      </c>
      <c r="I284" s="7">
        <f t="shared" si="47"/>
        <v>3.6630951963518628E-2</v>
      </c>
      <c r="J284" s="7">
        <f t="shared" si="48"/>
        <v>1.8315475981759315</v>
      </c>
      <c r="K284" s="9">
        <f t="shared" si="50"/>
        <v>0</v>
      </c>
      <c r="L284" s="7"/>
      <c r="M284" s="7"/>
      <c r="N284" s="7"/>
      <c r="O284" s="7"/>
      <c r="P284" s="7"/>
      <c r="Q284" s="7">
        <f t="shared" si="41"/>
        <v>0</v>
      </c>
      <c r="R284" s="7"/>
      <c r="S284" s="7">
        <f t="shared" si="42"/>
        <v>0</v>
      </c>
      <c r="T284" s="7"/>
      <c r="U284" s="7">
        <f t="shared" si="43"/>
        <v>1</v>
      </c>
      <c r="V284" s="7"/>
      <c r="W284">
        <f t="shared" si="49"/>
        <v>12.063360975485486</v>
      </c>
    </row>
    <row r="285" spans="1:23" x14ac:dyDescent="0.3">
      <c r="A285">
        <v>419</v>
      </c>
      <c r="B285">
        <v>138</v>
      </c>
      <c r="D285">
        <f t="shared" si="44"/>
        <v>0.44546457643159715</v>
      </c>
      <c r="E285">
        <f t="shared" si="45"/>
        <v>22.273228821579856</v>
      </c>
      <c r="F285" s="7"/>
      <c r="G285" s="7"/>
      <c r="H285" s="7">
        <f t="shared" si="46"/>
        <v>7.4245923886454179E-2</v>
      </c>
      <c r="I285" s="7">
        <f t="shared" si="47"/>
        <v>7.4245923886454179E-2</v>
      </c>
      <c r="J285" s="7">
        <f t="shared" si="48"/>
        <v>3.7122961943227089</v>
      </c>
      <c r="K285" s="9">
        <f t="shared" si="50"/>
        <v>0</v>
      </c>
      <c r="L285" s="7"/>
      <c r="M285" s="7"/>
      <c r="N285" s="7"/>
      <c r="O285" s="7"/>
      <c r="P285" s="7"/>
      <c r="Q285" s="7">
        <f t="shared" si="41"/>
        <v>0</v>
      </c>
      <c r="R285" s="7"/>
      <c r="S285" s="7">
        <f t="shared" si="42"/>
        <v>0</v>
      </c>
      <c r="T285" s="7"/>
      <c r="U285" s="7">
        <f t="shared" si="43"/>
        <v>1</v>
      </c>
      <c r="V285" s="7"/>
      <c r="W285">
        <f t="shared" si="49"/>
        <v>11.899834928771899</v>
      </c>
    </row>
    <row r="286" spans="1:23" x14ac:dyDescent="0.3">
      <c r="A286">
        <v>406</v>
      </c>
      <c r="B286">
        <v>135</v>
      </c>
      <c r="D286">
        <f t="shared" si="44"/>
        <v>0.80757172770937058</v>
      </c>
      <c r="E286">
        <f t="shared" si="45"/>
        <v>40.37858638546853</v>
      </c>
      <c r="F286" s="7"/>
      <c r="G286" s="7"/>
      <c r="H286" s="7">
        <f t="shared" si="46"/>
        <v>-2.5654683377853817E-3</v>
      </c>
      <c r="I286" s="7">
        <f t="shared" si="47"/>
        <v>2.5654683377853817E-3</v>
      </c>
      <c r="J286" s="7">
        <f t="shared" si="48"/>
        <v>0.12827341688926908</v>
      </c>
      <c r="K286" s="9">
        <f t="shared" si="50"/>
        <v>0</v>
      </c>
      <c r="L286" s="7"/>
      <c r="M286" s="7"/>
      <c r="N286" s="7"/>
      <c r="O286" s="7"/>
      <c r="P286" s="7"/>
      <c r="Q286" s="7">
        <f t="shared" si="41"/>
        <v>0</v>
      </c>
      <c r="R286" s="7"/>
      <c r="S286" s="7">
        <f t="shared" si="42"/>
        <v>0</v>
      </c>
      <c r="T286" s="7"/>
      <c r="U286" s="7">
        <f t="shared" si="43"/>
        <v>1</v>
      </c>
      <c r="V286" s="7"/>
      <c r="W286">
        <f t="shared" si="49"/>
        <v>12.308403255505461</v>
      </c>
    </row>
    <row r="287" spans="1:23" x14ac:dyDescent="0.3">
      <c r="A287">
        <v>403</v>
      </c>
      <c r="B287">
        <v>111</v>
      </c>
      <c r="D287">
        <f t="shared" si="44"/>
        <v>0.1001669449081803</v>
      </c>
      <c r="E287">
        <f t="shared" si="45"/>
        <v>5.0083472454090154</v>
      </c>
      <c r="F287" s="7"/>
      <c r="G287" s="7"/>
      <c r="H287" s="7">
        <f t="shared" si="46"/>
        <v>0</v>
      </c>
      <c r="I287" s="7">
        <f t="shared" si="47"/>
        <v>0</v>
      </c>
      <c r="J287" s="7" t="str">
        <f t="shared" si="48"/>
        <v/>
      </c>
      <c r="K287" s="9">
        <f t="shared" si="50"/>
        <v>0</v>
      </c>
      <c r="L287" s="7"/>
      <c r="M287" s="7"/>
      <c r="N287" s="7"/>
      <c r="O287" s="7"/>
      <c r="P287" s="7"/>
      <c r="Q287" s="7">
        <f t="shared" si="41"/>
        <v>0</v>
      </c>
      <c r="R287" s="7"/>
      <c r="S287" s="7">
        <f t="shared" si="42"/>
        <v>1</v>
      </c>
      <c r="T287" s="7"/>
      <c r="U287" s="7">
        <f t="shared" si="43"/>
        <v>0</v>
      </c>
      <c r="V287" s="7"/>
      <c r="W287">
        <f t="shared" si="49"/>
        <v>12.874559256423817</v>
      </c>
    </row>
    <row r="288" spans="1:23" x14ac:dyDescent="0.3">
      <c r="A288">
        <v>403</v>
      </c>
      <c r="B288">
        <v>108</v>
      </c>
      <c r="D288">
        <f t="shared" si="44"/>
        <v>0.24077137064868043</v>
      </c>
      <c r="E288">
        <f t="shared" si="45"/>
        <v>12.038568532434022</v>
      </c>
      <c r="F288" s="7"/>
      <c r="G288" s="7"/>
      <c r="H288" s="7">
        <f t="shared" si="46"/>
        <v>1.2370700617240485E-3</v>
      </c>
      <c r="I288" s="7">
        <f t="shared" si="47"/>
        <v>1.2370700617240485E-3</v>
      </c>
      <c r="J288" s="7">
        <f t="shared" si="48"/>
        <v>6.1853503086202424E-2</v>
      </c>
      <c r="K288" s="9">
        <f t="shared" si="50"/>
        <v>0</v>
      </c>
      <c r="L288" s="7"/>
      <c r="M288" s="7"/>
      <c r="N288" s="7"/>
      <c r="O288" s="7"/>
      <c r="P288" s="7"/>
      <c r="Q288" s="7">
        <f t="shared" si="41"/>
        <v>0</v>
      </c>
      <c r="R288" s="7"/>
      <c r="S288" s="7">
        <f t="shared" si="42"/>
        <v>0</v>
      </c>
      <c r="T288" s="7"/>
      <c r="U288" s="7">
        <f t="shared" si="43"/>
        <v>1</v>
      </c>
      <c r="V288" s="7"/>
      <c r="W288">
        <f t="shared" si="49"/>
        <v>12.937401018170023</v>
      </c>
    </row>
    <row r="289" spans="1:23" x14ac:dyDescent="0.3">
      <c r="A289">
        <v>399</v>
      </c>
      <c r="B289">
        <v>102</v>
      </c>
      <c r="D289">
        <f t="shared" si="44"/>
        <v>3.3388981636060099E-2</v>
      </c>
      <c r="E289">
        <f t="shared" si="45"/>
        <v>1.669449081803005</v>
      </c>
      <c r="F289" s="7"/>
      <c r="G289" s="7"/>
      <c r="H289" s="7">
        <f t="shared" si="46"/>
        <v>0</v>
      </c>
      <c r="I289" s="7">
        <f t="shared" si="47"/>
        <v>0</v>
      </c>
      <c r="J289" s="7" t="str">
        <f t="shared" si="48"/>
        <v/>
      </c>
      <c r="K289" s="9">
        <f t="shared" si="50"/>
        <v>0</v>
      </c>
      <c r="L289" s="7"/>
      <c r="M289" s="7"/>
      <c r="N289" s="7"/>
      <c r="O289" s="7"/>
      <c r="P289" s="7"/>
      <c r="Q289" s="7">
        <f t="shared" si="41"/>
        <v>0</v>
      </c>
      <c r="R289" s="7"/>
      <c r="S289" s="7">
        <f t="shared" si="42"/>
        <v>1</v>
      </c>
      <c r="T289" s="7"/>
      <c r="U289" s="7">
        <f t="shared" si="43"/>
        <v>0</v>
      </c>
      <c r="V289" s="7"/>
      <c r="W289">
        <f t="shared" si="49"/>
        <v>13.167498522010682</v>
      </c>
    </row>
    <row r="290" spans="1:23" x14ac:dyDescent="0.3">
      <c r="A290">
        <v>400</v>
      </c>
      <c r="B290">
        <v>102</v>
      </c>
      <c r="D290">
        <f t="shared" si="44"/>
        <v>0.1001669449081803</v>
      </c>
      <c r="E290">
        <f t="shared" si="45"/>
        <v>5.0083472454090154</v>
      </c>
      <c r="F290" s="7"/>
      <c r="G290" s="7"/>
      <c r="H290" s="7">
        <f t="shared" si="46"/>
        <v>0</v>
      </c>
      <c r="I290" s="7">
        <f t="shared" si="47"/>
        <v>0</v>
      </c>
      <c r="J290" s="7" t="str">
        <f t="shared" si="48"/>
        <v/>
      </c>
      <c r="K290" s="9">
        <f t="shared" si="50"/>
        <v>0</v>
      </c>
      <c r="L290" s="7"/>
      <c r="M290" s="7"/>
      <c r="N290" s="7"/>
      <c r="O290" s="7"/>
      <c r="P290" s="7"/>
      <c r="Q290" s="7">
        <f t="shared" si="41"/>
        <v>0</v>
      </c>
      <c r="R290" s="7"/>
      <c r="S290" s="7">
        <f t="shared" si="42"/>
        <v>1</v>
      </c>
      <c r="T290" s="7"/>
      <c r="U290" s="7">
        <f t="shared" si="43"/>
        <v>0</v>
      </c>
      <c r="V290" s="7"/>
      <c r="W290">
        <f t="shared" si="49"/>
        <v>13.141692792539526</v>
      </c>
    </row>
    <row r="291" spans="1:23" x14ac:dyDescent="0.3">
      <c r="A291">
        <v>400</v>
      </c>
      <c r="B291">
        <v>99</v>
      </c>
      <c r="D291">
        <f t="shared" si="44"/>
        <v>0.10558523072348514</v>
      </c>
      <c r="E291">
        <f t="shared" si="45"/>
        <v>5.279261536174257</v>
      </c>
      <c r="F291" s="7"/>
      <c r="G291" s="7"/>
      <c r="H291" s="7">
        <f t="shared" si="46"/>
        <v>-0.12237718339724686</v>
      </c>
      <c r="I291" s="7">
        <f t="shared" si="47"/>
        <v>0.12237718339724686</v>
      </c>
      <c r="J291" s="7">
        <f t="shared" si="48"/>
        <v>6.1188591698623434</v>
      </c>
      <c r="K291" s="9">
        <f t="shared" si="50"/>
        <v>0</v>
      </c>
      <c r="L291" s="7"/>
      <c r="M291" s="7"/>
      <c r="N291" s="7"/>
      <c r="O291" s="7"/>
      <c r="P291" s="7"/>
      <c r="Q291" s="7">
        <f t="shared" si="41"/>
        <v>0</v>
      </c>
      <c r="R291" s="7"/>
      <c r="S291" s="7">
        <f t="shared" si="42"/>
        <v>1</v>
      </c>
      <c r="T291" s="7"/>
      <c r="U291" s="7">
        <f t="shared" si="43"/>
        <v>0</v>
      </c>
      <c r="V291" s="7"/>
      <c r="W291">
        <f t="shared" si="49"/>
        <v>13.205542738273856</v>
      </c>
    </row>
    <row r="292" spans="1:23" x14ac:dyDescent="0.3">
      <c r="A292">
        <v>399</v>
      </c>
      <c r="B292">
        <v>96</v>
      </c>
      <c r="D292">
        <f t="shared" si="44"/>
        <v>7.4660032637722529E-2</v>
      </c>
      <c r="E292">
        <f t="shared" si="45"/>
        <v>3.7330016318861263</v>
      </c>
      <c r="F292" s="7"/>
      <c r="G292" s="7"/>
      <c r="H292" s="7">
        <f t="shared" si="46"/>
        <v>-7.9835817816183187E-3</v>
      </c>
      <c r="I292" s="7">
        <f t="shared" si="47"/>
        <v>7.9835817816183187E-3</v>
      </c>
      <c r="J292" s="7">
        <f t="shared" si="48"/>
        <v>0.39917908908091593</v>
      </c>
      <c r="K292" s="9">
        <f t="shared" si="50"/>
        <v>0</v>
      </c>
      <c r="L292" s="7"/>
      <c r="M292" s="7"/>
      <c r="N292" s="7"/>
      <c r="O292" s="7"/>
      <c r="P292" s="7"/>
      <c r="Q292" s="7">
        <f t="shared" si="41"/>
        <v>0</v>
      </c>
      <c r="R292" s="7"/>
      <c r="S292" s="7">
        <f t="shared" si="42"/>
        <v>1</v>
      </c>
      <c r="T292" s="7"/>
      <c r="U292" s="7">
        <f t="shared" si="43"/>
        <v>0</v>
      </c>
      <c r="V292" s="7"/>
      <c r="W292">
        <f t="shared" si="49"/>
        <v>13.295398575395998</v>
      </c>
    </row>
    <row r="293" spans="1:23" x14ac:dyDescent="0.3">
      <c r="A293">
        <v>398</v>
      </c>
      <c r="B293">
        <v>94</v>
      </c>
      <c r="D293">
        <f t="shared" si="44"/>
        <v>0.10558523072348514</v>
      </c>
      <c r="E293">
        <f t="shared" si="45"/>
        <v>5.279261536174257</v>
      </c>
      <c r="F293" s="7"/>
      <c r="G293" s="7"/>
      <c r="H293" s="7">
        <f t="shared" si="46"/>
        <v>-0.12237718339724686</v>
      </c>
      <c r="I293" s="7">
        <f t="shared" si="47"/>
        <v>0.12237718339724686</v>
      </c>
      <c r="J293" s="7">
        <f t="shared" si="48"/>
        <v>6.1188591698623434</v>
      </c>
      <c r="K293" s="9">
        <f t="shared" si="50"/>
        <v>0</v>
      </c>
      <c r="L293" s="7"/>
      <c r="M293" s="7"/>
      <c r="N293" s="7"/>
      <c r="O293" s="7"/>
      <c r="P293" s="7"/>
      <c r="Q293" s="7">
        <f t="shared" si="41"/>
        <v>0</v>
      </c>
      <c r="R293" s="7"/>
      <c r="S293" s="7">
        <f t="shared" si="42"/>
        <v>1</v>
      </c>
      <c r="T293" s="7"/>
      <c r="U293" s="7">
        <f t="shared" si="43"/>
        <v>0</v>
      </c>
      <c r="V293" s="7"/>
      <c r="W293">
        <f t="shared" si="49"/>
        <v>13.363937292947913</v>
      </c>
    </row>
    <row r="294" spans="1:23" x14ac:dyDescent="0.3">
      <c r="A294">
        <v>397</v>
      </c>
      <c r="B294">
        <v>91</v>
      </c>
      <c r="D294">
        <f t="shared" si="44"/>
        <v>0.10558523072348514</v>
      </c>
      <c r="E294">
        <f t="shared" si="45"/>
        <v>5.279261536174257</v>
      </c>
      <c r="F294" s="7"/>
      <c r="G294" s="7"/>
      <c r="H294" s="7">
        <f t="shared" si="46"/>
        <v>-0.12237718339724686</v>
      </c>
      <c r="I294" s="7">
        <f t="shared" si="47"/>
        <v>0.12237718339724686</v>
      </c>
      <c r="J294" s="7">
        <f t="shared" si="48"/>
        <v>6.1188591698623434</v>
      </c>
      <c r="K294" s="9">
        <f t="shared" si="50"/>
        <v>0</v>
      </c>
      <c r="L294" s="7"/>
      <c r="M294" s="7"/>
      <c r="N294" s="7"/>
      <c r="O294" s="7"/>
      <c r="P294" s="7"/>
      <c r="Q294" s="7">
        <f t="shared" si="41"/>
        <v>0</v>
      </c>
      <c r="R294" s="7"/>
      <c r="S294" s="7">
        <f t="shared" si="42"/>
        <v>1</v>
      </c>
      <c r="T294" s="7"/>
      <c r="U294" s="7">
        <f t="shared" si="43"/>
        <v>0</v>
      </c>
      <c r="V294" s="7"/>
      <c r="W294">
        <f t="shared" si="49"/>
        <v>13.454143906444891</v>
      </c>
    </row>
    <row r="295" spans="1:23" x14ac:dyDescent="0.3">
      <c r="A295">
        <v>396</v>
      </c>
      <c r="B295">
        <v>88</v>
      </c>
      <c r="D295">
        <f t="shared" si="44"/>
        <v>3.3388981636060099E-2</v>
      </c>
      <c r="E295">
        <f t="shared" si="45"/>
        <v>1.669449081803005</v>
      </c>
      <c r="F295" s="7"/>
      <c r="G295" s="7"/>
      <c r="H295" s="7">
        <f t="shared" si="46"/>
        <v>0</v>
      </c>
      <c r="I295" s="7">
        <f t="shared" si="47"/>
        <v>0</v>
      </c>
      <c r="J295" s="7" t="str">
        <f t="shared" si="48"/>
        <v/>
      </c>
      <c r="K295" s="9">
        <f t="shared" si="50"/>
        <v>0</v>
      </c>
      <c r="L295" s="7"/>
      <c r="M295" s="7"/>
      <c r="N295" s="7"/>
      <c r="O295" s="7"/>
      <c r="P295" s="7"/>
      <c r="Q295" s="7">
        <f t="shared" si="41"/>
        <v>0</v>
      </c>
      <c r="R295" s="7"/>
      <c r="S295" s="7">
        <f t="shared" si="42"/>
        <v>1</v>
      </c>
      <c r="T295" s="7"/>
      <c r="U295" s="7">
        <f t="shared" si="43"/>
        <v>0</v>
      </c>
      <c r="V295" s="7"/>
      <c r="W295">
        <f t="shared" si="49"/>
        <v>13.544572825405243</v>
      </c>
    </row>
    <row r="296" spans="1:23" x14ac:dyDescent="0.3">
      <c r="A296">
        <v>396</v>
      </c>
      <c r="B296">
        <v>87</v>
      </c>
      <c r="D296">
        <f t="shared" si="44"/>
        <v>0.24307545540168676</v>
      </c>
      <c r="E296">
        <f t="shared" si="45"/>
        <v>12.153772770084338</v>
      </c>
      <c r="F296" s="7"/>
      <c r="G296" s="7"/>
      <c r="H296" s="7">
        <f t="shared" si="46"/>
        <v>4.6569976460012444E-2</v>
      </c>
      <c r="I296" s="7">
        <f t="shared" si="47"/>
        <v>4.6569976460012444E-2</v>
      </c>
      <c r="J296" s="7">
        <f t="shared" si="48"/>
        <v>2.3284988230006221</v>
      </c>
      <c r="K296" s="9">
        <f t="shared" si="50"/>
        <v>0</v>
      </c>
      <c r="L296" s="7"/>
      <c r="M296" s="7"/>
      <c r="N296" s="7"/>
      <c r="O296" s="7"/>
      <c r="P296" s="7"/>
      <c r="Q296" s="7">
        <f t="shared" si="41"/>
        <v>0</v>
      </c>
      <c r="R296" s="7"/>
      <c r="S296" s="7">
        <f t="shared" si="42"/>
        <v>0</v>
      </c>
      <c r="T296" s="7"/>
      <c r="U296" s="7">
        <f t="shared" si="43"/>
        <v>1</v>
      </c>
      <c r="V296" s="7"/>
      <c r="W296">
        <f t="shared" si="49"/>
        <v>13.566325772617981</v>
      </c>
    </row>
    <row r="297" spans="1:23" x14ac:dyDescent="0.3">
      <c r="A297">
        <v>394</v>
      </c>
      <c r="B297">
        <v>80</v>
      </c>
      <c r="D297">
        <f t="shared" si="44"/>
        <v>0.1669449081803005</v>
      </c>
      <c r="E297">
        <f t="shared" si="45"/>
        <v>8.3472454090150254</v>
      </c>
      <c r="F297" s="7"/>
      <c r="G297" s="7"/>
      <c r="H297" s="7">
        <f t="shared" si="46"/>
        <v>4.2220688924404807E-3</v>
      </c>
      <c r="I297" s="7">
        <f t="shared" si="47"/>
        <v>4.2220688924404807E-3</v>
      </c>
      <c r="J297" s="7">
        <f t="shared" si="48"/>
        <v>0.21110344462202404</v>
      </c>
      <c r="K297" s="9">
        <f t="shared" si="50"/>
        <v>0</v>
      </c>
      <c r="L297" s="7"/>
      <c r="M297" s="7"/>
      <c r="N297" s="7"/>
      <c r="O297" s="7"/>
      <c r="P297" s="7"/>
      <c r="Q297" s="7">
        <f t="shared" si="41"/>
        <v>0</v>
      </c>
      <c r="R297" s="7"/>
      <c r="S297" s="7">
        <f t="shared" si="42"/>
        <v>1</v>
      </c>
      <c r="T297" s="7"/>
      <c r="U297" s="7">
        <f t="shared" si="43"/>
        <v>0</v>
      </c>
      <c r="V297" s="7"/>
      <c r="W297">
        <f t="shared" si="49"/>
        <v>13.770030549050761</v>
      </c>
    </row>
    <row r="298" spans="1:23" x14ac:dyDescent="0.3">
      <c r="A298">
        <v>397</v>
      </c>
      <c r="B298">
        <v>84</v>
      </c>
      <c r="D298">
        <f t="shared" si="44"/>
        <v>0.21379379757705672</v>
      </c>
      <c r="E298">
        <f t="shared" si="45"/>
        <v>10.689689878852835</v>
      </c>
      <c r="F298" s="7"/>
      <c r="G298" s="7"/>
      <c r="H298" s="7">
        <f t="shared" si="46"/>
        <v>5.7963251676623325E-3</v>
      </c>
      <c r="I298" s="7">
        <f t="shared" si="47"/>
        <v>5.7963251676623325E-3</v>
      </c>
      <c r="J298" s="7">
        <f t="shared" si="48"/>
        <v>0.28981625838311664</v>
      </c>
      <c r="K298" s="9">
        <f t="shared" si="50"/>
        <v>0</v>
      </c>
      <c r="L298" s="7"/>
      <c r="M298" s="7"/>
      <c r="N298" s="7"/>
      <c r="O298" s="7"/>
      <c r="P298" s="7"/>
      <c r="Q298" s="7">
        <f t="shared" si="41"/>
        <v>0</v>
      </c>
      <c r="R298" s="7"/>
      <c r="S298" s="7">
        <f t="shared" si="42"/>
        <v>0</v>
      </c>
      <c r="T298" s="7"/>
      <c r="U298" s="7">
        <f t="shared" si="43"/>
        <v>1</v>
      </c>
      <c r="V298" s="7"/>
      <c r="W298">
        <f t="shared" si="49"/>
        <v>13.606696214657582</v>
      </c>
    </row>
    <row r="299" spans="1:23" x14ac:dyDescent="0.3">
      <c r="A299">
        <v>393</v>
      </c>
      <c r="B299">
        <v>79</v>
      </c>
      <c r="D299">
        <f t="shared" si="44"/>
        <v>0.1669449081803005</v>
      </c>
      <c r="E299">
        <f t="shared" si="45"/>
        <v>8.3472454090150254</v>
      </c>
      <c r="F299" s="7"/>
      <c r="G299" s="7"/>
      <c r="H299" s="7">
        <f t="shared" si="46"/>
        <v>0</v>
      </c>
      <c r="I299" s="7">
        <f t="shared" si="47"/>
        <v>0</v>
      </c>
      <c r="J299" s="7" t="str">
        <f t="shared" si="48"/>
        <v/>
      </c>
      <c r="K299" s="9">
        <f t="shared" si="50"/>
        <v>0</v>
      </c>
      <c r="L299" s="7"/>
      <c r="M299" s="7"/>
      <c r="N299" s="7"/>
      <c r="O299" s="7"/>
      <c r="P299" s="7"/>
      <c r="Q299" s="7">
        <f t="shared" si="41"/>
        <v>0</v>
      </c>
      <c r="R299" s="7"/>
      <c r="S299" s="7">
        <f t="shared" si="42"/>
        <v>1</v>
      </c>
      <c r="T299" s="7"/>
      <c r="U299" s="7">
        <f t="shared" si="43"/>
        <v>0</v>
      </c>
      <c r="V299" s="7"/>
      <c r="W299">
        <f t="shared" si="49"/>
        <v>13.817149713895533</v>
      </c>
    </row>
    <row r="300" spans="1:23" x14ac:dyDescent="0.3">
      <c r="A300">
        <v>393</v>
      </c>
      <c r="B300">
        <v>74</v>
      </c>
      <c r="D300">
        <f t="shared" si="44"/>
        <v>6.6777963272120197E-2</v>
      </c>
      <c r="E300">
        <f t="shared" si="45"/>
        <v>3.33889816360601</v>
      </c>
      <c r="F300" s="7"/>
      <c r="G300" s="7"/>
      <c r="H300" s="7">
        <f t="shared" si="46"/>
        <v>0</v>
      </c>
      <c r="I300" s="7">
        <f t="shared" si="47"/>
        <v>0</v>
      </c>
      <c r="J300" s="7" t="str">
        <f t="shared" si="48"/>
        <v/>
      </c>
      <c r="K300" s="9">
        <f t="shared" si="50"/>
        <v>0</v>
      </c>
      <c r="L300" s="7"/>
      <c r="M300" s="7"/>
      <c r="N300" s="7"/>
      <c r="O300" s="7"/>
      <c r="P300" s="7"/>
      <c r="Q300" s="7">
        <f t="shared" si="41"/>
        <v>0</v>
      </c>
      <c r="R300" s="7"/>
      <c r="S300" s="7">
        <f t="shared" si="42"/>
        <v>1</v>
      </c>
      <c r="T300" s="7"/>
      <c r="U300" s="7">
        <f t="shared" si="43"/>
        <v>0</v>
      </c>
      <c r="V300" s="7"/>
      <c r="W300">
        <f t="shared" si="49"/>
        <v>13.927848599014963</v>
      </c>
    </row>
    <row r="301" spans="1:23" x14ac:dyDescent="0.3">
      <c r="A301">
        <v>393</v>
      </c>
      <c r="B301">
        <v>76</v>
      </c>
      <c r="D301">
        <f t="shared" si="44"/>
        <v>0.10558523072348514</v>
      </c>
      <c r="E301">
        <f t="shared" si="45"/>
        <v>5.279261536174257</v>
      </c>
      <c r="F301" s="7"/>
      <c r="G301" s="7"/>
      <c r="H301" s="7">
        <f t="shared" si="46"/>
        <v>5.0380550521725839E-2</v>
      </c>
      <c r="I301" s="7">
        <f t="shared" si="47"/>
        <v>5.0380550521725839E-2</v>
      </c>
      <c r="J301" s="7">
        <f t="shared" si="48"/>
        <v>2.5190275260862918</v>
      </c>
      <c r="K301" s="9">
        <f t="shared" si="50"/>
        <v>0</v>
      </c>
      <c r="L301" s="7"/>
      <c r="M301" s="7"/>
      <c r="N301" s="7"/>
      <c r="O301" s="7"/>
      <c r="P301" s="7"/>
      <c r="Q301" s="7">
        <f t="shared" si="41"/>
        <v>0</v>
      </c>
      <c r="R301" s="7"/>
      <c r="S301" s="7">
        <f t="shared" si="42"/>
        <v>1</v>
      </c>
      <c r="T301" s="7"/>
      <c r="U301" s="7">
        <f t="shared" si="43"/>
        <v>0</v>
      </c>
      <c r="V301" s="7"/>
      <c r="W301">
        <f t="shared" si="49"/>
        <v>13.883434067267473</v>
      </c>
    </row>
    <row r="302" spans="1:23" x14ac:dyDescent="0.3">
      <c r="A302">
        <v>396</v>
      </c>
      <c r="B302">
        <v>77</v>
      </c>
      <c r="D302">
        <f t="shared" si="44"/>
        <v>4.721915066354241E-2</v>
      </c>
      <c r="E302">
        <f t="shared" si="45"/>
        <v>2.3609575331771206</v>
      </c>
      <c r="F302" s="7"/>
      <c r="G302" s="7"/>
      <c r="H302" s="7">
        <f t="shared" si="46"/>
        <v>1.1200948966854434E-2</v>
      </c>
      <c r="I302" s="7">
        <f t="shared" si="47"/>
        <v>1.1200948966854434E-2</v>
      </c>
      <c r="J302" s="7">
        <f t="shared" si="48"/>
        <v>0.56004744834272169</v>
      </c>
      <c r="K302" s="9">
        <f t="shared" si="50"/>
        <v>0</v>
      </c>
      <c r="L302" s="7"/>
      <c r="M302" s="7"/>
      <c r="N302" s="7"/>
      <c r="O302" s="7"/>
      <c r="P302" s="7"/>
      <c r="Q302" s="7">
        <f t="shared" si="41"/>
        <v>0</v>
      </c>
      <c r="R302" s="7"/>
      <c r="S302" s="7">
        <f t="shared" si="42"/>
        <v>1</v>
      </c>
      <c r="T302" s="7"/>
      <c r="U302" s="7">
        <f t="shared" si="43"/>
        <v>0</v>
      </c>
      <c r="V302" s="7"/>
      <c r="W302">
        <f t="shared" si="49"/>
        <v>13.786415236751791</v>
      </c>
    </row>
    <row r="303" spans="1:23" x14ac:dyDescent="0.3">
      <c r="A303">
        <v>395</v>
      </c>
      <c r="B303">
        <v>76</v>
      </c>
      <c r="D303">
        <f t="shared" si="44"/>
        <v>0.1669449081803005</v>
      </c>
      <c r="E303">
        <f t="shared" si="45"/>
        <v>8.3472454090150254</v>
      </c>
      <c r="F303" s="7"/>
      <c r="G303" s="7"/>
      <c r="H303" s="7">
        <f t="shared" si="46"/>
        <v>4.2220688924404807E-3</v>
      </c>
      <c r="I303" s="7">
        <f t="shared" si="47"/>
        <v>4.2220688924404807E-3</v>
      </c>
      <c r="J303" s="7">
        <f t="shared" si="48"/>
        <v>0.21110344462202404</v>
      </c>
      <c r="K303" s="9">
        <f t="shared" si="50"/>
        <v>0</v>
      </c>
      <c r="L303" s="7"/>
      <c r="M303" s="7"/>
      <c r="N303" s="7"/>
      <c r="O303" s="7"/>
      <c r="P303" s="7"/>
      <c r="Q303" s="7">
        <f t="shared" si="41"/>
        <v>0</v>
      </c>
      <c r="R303" s="7"/>
      <c r="S303" s="7">
        <f t="shared" si="42"/>
        <v>1</v>
      </c>
      <c r="T303" s="7"/>
      <c r="U303" s="7">
        <f t="shared" si="43"/>
        <v>0</v>
      </c>
      <c r="V303" s="7"/>
      <c r="W303">
        <f t="shared" si="49"/>
        <v>13.833559181307736</v>
      </c>
    </row>
    <row r="304" spans="1:23" x14ac:dyDescent="0.3">
      <c r="A304">
        <v>392</v>
      </c>
      <c r="B304">
        <v>72</v>
      </c>
      <c r="D304">
        <f t="shared" si="44"/>
        <v>0.20033388981636061</v>
      </c>
      <c r="E304">
        <f t="shared" si="45"/>
        <v>10.016694490818031</v>
      </c>
      <c r="F304" s="7"/>
      <c r="G304" s="7"/>
      <c r="H304" s="7">
        <f t="shared" si="46"/>
        <v>0</v>
      </c>
      <c r="I304" s="7">
        <f t="shared" si="47"/>
        <v>0</v>
      </c>
      <c r="J304" s="7" t="str">
        <f t="shared" si="48"/>
        <v/>
      </c>
      <c r="K304" s="9">
        <f t="shared" si="50"/>
        <v>0</v>
      </c>
      <c r="L304" s="7"/>
      <c r="M304" s="7"/>
      <c r="N304" s="7"/>
      <c r="O304" s="7"/>
      <c r="P304" s="7"/>
      <c r="Q304" s="7">
        <f t="shared" si="41"/>
        <v>0</v>
      </c>
      <c r="R304" s="7"/>
      <c r="S304" s="7">
        <f t="shared" si="42"/>
        <v>0</v>
      </c>
      <c r="T304" s="7"/>
      <c r="U304" s="7">
        <f t="shared" si="43"/>
        <v>1</v>
      </c>
      <c r="V304" s="7"/>
      <c r="W304">
        <f t="shared" si="49"/>
        <v>13.997272795003836</v>
      </c>
    </row>
    <row r="305" spans="1:23" x14ac:dyDescent="0.3">
      <c r="A305">
        <v>392</v>
      </c>
      <c r="B305">
        <v>66</v>
      </c>
      <c r="D305">
        <f t="shared" si="44"/>
        <v>0.10558523072348514</v>
      </c>
      <c r="E305">
        <f t="shared" si="45"/>
        <v>5.279261536174257</v>
      </c>
      <c r="F305" s="7"/>
      <c r="G305" s="7"/>
      <c r="H305" s="7">
        <f t="shared" si="46"/>
        <v>-5.0380550521725839E-2</v>
      </c>
      <c r="I305" s="7">
        <f t="shared" si="47"/>
        <v>5.0380550521725839E-2</v>
      </c>
      <c r="J305" s="7">
        <f t="shared" si="48"/>
        <v>2.5190275260862918</v>
      </c>
      <c r="K305" s="9">
        <f t="shared" si="50"/>
        <v>0</v>
      </c>
      <c r="L305" s="7"/>
      <c r="M305" s="7"/>
      <c r="N305" s="7"/>
      <c r="O305" s="7"/>
      <c r="P305" s="7"/>
      <c r="Q305" s="7">
        <f t="shared" si="41"/>
        <v>0</v>
      </c>
      <c r="R305" s="7"/>
      <c r="S305" s="7">
        <f t="shared" si="42"/>
        <v>1</v>
      </c>
      <c r="T305" s="7"/>
      <c r="U305" s="7">
        <f t="shared" si="43"/>
        <v>0</v>
      </c>
      <c r="V305" s="7"/>
      <c r="W305">
        <f t="shared" si="49"/>
        <v>14.131864290437141</v>
      </c>
    </row>
    <row r="306" spans="1:23" x14ac:dyDescent="0.3">
      <c r="A306">
        <v>395</v>
      </c>
      <c r="B306">
        <v>65</v>
      </c>
      <c r="D306">
        <f t="shared" si="44"/>
        <v>0.13766629801728417</v>
      </c>
      <c r="E306">
        <f t="shared" si="45"/>
        <v>6.8833149008642085</v>
      </c>
      <c r="F306" s="7"/>
      <c r="G306" s="7"/>
      <c r="H306" s="7">
        <f t="shared" si="46"/>
        <v>6.831798069437918E-2</v>
      </c>
      <c r="I306" s="7">
        <f t="shared" si="47"/>
        <v>6.831798069437918E-2</v>
      </c>
      <c r="J306" s="7">
        <f t="shared" si="48"/>
        <v>3.4158990347189588</v>
      </c>
      <c r="K306" s="9">
        <f t="shared" si="50"/>
        <v>0</v>
      </c>
      <c r="L306" s="7"/>
      <c r="M306" s="7"/>
      <c r="N306" s="7"/>
      <c r="O306" s="7"/>
      <c r="P306" s="7"/>
      <c r="Q306" s="7">
        <f t="shared" si="41"/>
        <v>0</v>
      </c>
      <c r="R306" s="7"/>
      <c r="S306" s="7">
        <f t="shared" si="42"/>
        <v>1</v>
      </c>
      <c r="T306" s="7"/>
      <c r="U306" s="7">
        <f t="shared" si="43"/>
        <v>0</v>
      </c>
      <c r="V306" s="7"/>
      <c r="W306">
        <f t="shared" si="49"/>
        <v>14.080890072760965</v>
      </c>
    </row>
    <row r="307" spans="1:23" x14ac:dyDescent="0.3">
      <c r="A307">
        <v>391</v>
      </c>
      <c r="B307">
        <v>64</v>
      </c>
      <c r="D307">
        <f t="shared" si="44"/>
        <v>0.23609575331771204</v>
      </c>
      <c r="E307">
        <f t="shared" si="45"/>
        <v>11.804787665885602</v>
      </c>
      <c r="F307" s="7"/>
      <c r="G307" s="7"/>
      <c r="H307" s="7">
        <f t="shared" si="46"/>
        <v>1.1200948966854434E-2</v>
      </c>
      <c r="I307" s="7">
        <f t="shared" si="47"/>
        <v>1.1200948966854434E-2</v>
      </c>
      <c r="J307" s="7">
        <f t="shared" si="48"/>
        <v>0.56004744834272169</v>
      </c>
      <c r="K307" s="9">
        <f t="shared" si="50"/>
        <v>0</v>
      </c>
      <c r="L307" s="7"/>
      <c r="M307" s="7"/>
      <c r="N307" s="7"/>
      <c r="O307" s="7"/>
      <c r="P307" s="7"/>
      <c r="Q307" s="7">
        <f t="shared" si="41"/>
        <v>0</v>
      </c>
      <c r="R307" s="7"/>
      <c r="S307" s="7">
        <f t="shared" si="42"/>
        <v>0</v>
      </c>
      <c r="T307" s="7"/>
      <c r="U307" s="7">
        <f t="shared" si="43"/>
        <v>1</v>
      </c>
      <c r="V307" s="7"/>
      <c r="W307">
        <f t="shared" si="49"/>
        <v>14.201625661987553</v>
      </c>
    </row>
    <row r="308" spans="1:23" x14ac:dyDescent="0.3">
      <c r="A308">
        <v>386</v>
      </c>
      <c r="B308">
        <v>59</v>
      </c>
      <c r="D308">
        <f t="shared" si="44"/>
        <v>4.721915066354241E-2</v>
      </c>
      <c r="E308">
        <f t="shared" si="45"/>
        <v>2.3609575331771206</v>
      </c>
      <c r="F308" s="7"/>
      <c r="G308" s="7"/>
      <c r="H308" s="7">
        <f t="shared" si="46"/>
        <v>-1.1200948966854434E-2</v>
      </c>
      <c r="I308" s="7">
        <f t="shared" si="47"/>
        <v>1.1200948966854434E-2</v>
      </c>
      <c r="J308" s="7">
        <f t="shared" si="48"/>
        <v>0.56004744834272169</v>
      </c>
      <c r="K308" s="9">
        <f t="shared" si="50"/>
        <v>0</v>
      </c>
      <c r="L308" s="7"/>
      <c r="M308" s="7"/>
      <c r="N308" s="7"/>
      <c r="O308" s="7"/>
      <c r="P308" s="7"/>
      <c r="Q308" s="7">
        <f t="shared" si="41"/>
        <v>0</v>
      </c>
      <c r="R308" s="7"/>
      <c r="S308" s="7">
        <f t="shared" si="42"/>
        <v>1</v>
      </c>
      <c r="T308" s="7"/>
      <c r="U308" s="7">
        <f t="shared" si="43"/>
        <v>0</v>
      </c>
      <c r="V308" s="7"/>
      <c r="W308">
        <f t="shared" si="49"/>
        <v>14.437520751744877</v>
      </c>
    </row>
    <row r="309" spans="1:23" x14ac:dyDescent="0.3">
      <c r="A309">
        <v>385</v>
      </c>
      <c r="B309">
        <v>60</v>
      </c>
      <c r="D309">
        <f t="shared" si="44"/>
        <v>9.443830132708482E-2</v>
      </c>
      <c r="E309">
        <f t="shared" si="45"/>
        <v>4.7219150663542413</v>
      </c>
      <c r="F309" s="7"/>
      <c r="G309" s="7"/>
      <c r="H309" s="7">
        <f t="shared" si="46"/>
        <v>1.1200948966854434E-2</v>
      </c>
      <c r="I309" s="7">
        <f t="shared" si="47"/>
        <v>1.1200948966854434E-2</v>
      </c>
      <c r="J309" s="7">
        <f t="shared" si="48"/>
        <v>0.56004744834272169</v>
      </c>
      <c r="K309" s="9">
        <f t="shared" si="50"/>
        <v>0</v>
      </c>
      <c r="L309" s="7"/>
      <c r="M309" s="7"/>
      <c r="N309" s="7"/>
      <c r="O309" s="7"/>
      <c r="P309" s="7"/>
      <c r="Q309" s="7">
        <f t="shared" si="41"/>
        <v>0</v>
      </c>
      <c r="R309" s="7"/>
      <c r="S309" s="7">
        <f t="shared" si="42"/>
        <v>1</v>
      </c>
      <c r="T309" s="7"/>
      <c r="U309" s="7">
        <f t="shared" si="43"/>
        <v>0</v>
      </c>
      <c r="V309" s="7"/>
      <c r="W309">
        <f t="shared" si="49"/>
        <v>14.439528257875601</v>
      </c>
    </row>
    <row r="310" spans="1:23" x14ac:dyDescent="0.3">
      <c r="A310">
        <v>383</v>
      </c>
      <c r="B310">
        <v>58</v>
      </c>
      <c r="D310">
        <f t="shared" si="44"/>
        <v>0.80272556128022088</v>
      </c>
      <c r="E310">
        <f t="shared" si="45"/>
        <v>40.136278064011044</v>
      </c>
      <c r="F310" s="7"/>
      <c r="G310" s="7"/>
      <c r="H310" s="7">
        <f t="shared" si="46"/>
        <v>1.1200948966854434E-2</v>
      </c>
      <c r="I310" s="7">
        <f t="shared" si="47"/>
        <v>1.1200948966854434E-2</v>
      </c>
      <c r="J310" s="7">
        <f t="shared" si="48"/>
        <v>0.56004744834272169</v>
      </c>
      <c r="K310" s="9">
        <f t="shared" si="50"/>
        <v>0</v>
      </c>
      <c r="L310" s="7"/>
      <c r="M310" s="7"/>
      <c r="N310" s="7"/>
      <c r="O310" s="7"/>
      <c r="P310" s="7"/>
      <c r="Q310" s="7">
        <f t="shared" si="41"/>
        <v>0</v>
      </c>
      <c r="R310" s="7"/>
      <c r="S310" s="7">
        <f t="shared" si="42"/>
        <v>0</v>
      </c>
      <c r="T310" s="7"/>
      <c r="U310" s="7">
        <f t="shared" si="43"/>
        <v>1</v>
      </c>
      <c r="V310" s="7"/>
      <c r="W310">
        <f t="shared" si="49"/>
        <v>14.53387508513045</v>
      </c>
    </row>
    <row r="311" spans="1:23" x14ac:dyDescent="0.3">
      <c r="A311">
        <v>400</v>
      </c>
      <c r="B311">
        <v>75</v>
      </c>
      <c r="D311">
        <f t="shared" si="44"/>
        <v>0.20309724642064172</v>
      </c>
      <c r="E311">
        <f t="shared" si="45"/>
        <v>10.154862321032086</v>
      </c>
      <c r="F311" s="7"/>
      <c r="G311" s="7"/>
      <c r="H311" s="7">
        <f t="shared" si="46"/>
        <v>0.10369573140716856</v>
      </c>
      <c r="I311" s="7">
        <f t="shared" si="47"/>
        <v>0.10369573140716856</v>
      </c>
      <c r="J311" s="7">
        <f t="shared" si="48"/>
        <v>5.1847865703584279</v>
      </c>
      <c r="K311" s="9">
        <f t="shared" si="50"/>
        <v>0</v>
      </c>
      <c r="L311" s="7"/>
      <c r="M311" s="7"/>
      <c r="N311" s="7"/>
      <c r="O311" s="7"/>
      <c r="P311" s="7"/>
      <c r="Q311" s="7">
        <f t="shared" si="41"/>
        <v>0</v>
      </c>
      <c r="R311" s="7"/>
      <c r="S311" s="7">
        <f t="shared" si="42"/>
        <v>0</v>
      </c>
      <c r="T311" s="7"/>
      <c r="U311" s="7">
        <f t="shared" si="43"/>
        <v>1</v>
      </c>
      <c r="V311" s="7"/>
      <c r="W311">
        <f t="shared" si="49"/>
        <v>13.731967138646754</v>
      </c>
    </row>
    <row r="312" spans="1:23" x14ac:dyDescent="0.3">
      <c r="A312">
        <v>394</v>
      </c>
      <c r="B312">
        <v>74</v>
      </c>
      <c r="D312">
        <f t="shared" si="44"/>
        <v>0.38069296330522134</v>
      </c>
      <c r="E312">
        <f t="shared" si="45"/>
        <v>19.034648165261068</v>
      </c>
      <c r="F312" s="7"/>
      <c r="G312" s="7"/>
      <c r="H312" s="7">
        <f t="shared" si="46"/>
        <v>5.1123506705916125E-3</v>
      </c>
      <c r="I312" s="7">
        <f t="shared" si="47"/>
        <v>5.1123506705916125E-3</v>
      </c>
      <c r="J312" s="7">
        <f t="shared" si="48"/>
        <v>0.25561753352958061</v>
      </c>
      <c r="K312" s="9">
        <f t="shared" si="50"/>
        <v>0</v>
      </c>
      <c r="L312" s="7"/>
      <c r="M312" s="7"/>
      <c r="N312" s="7"/>
      <c r="O312" s="7"/>
      <c r="P312" s="7"/>
      <c r="Q312" s="7">
        <f t="shared" si="41"/>
        <v>0</v>
      </c>
      <c r="R312" s="7"/>
      <c r="S312" s="7">
        <f t="shared" si="42"/>
        <v>0</v>
      </c>
      <c r="T312" s="7"/>
      <c r="U312" s="7">
        <f t="shared" si="43"/>
        <v>1</v>
      </c>
      <c r="V312" s="7"/>
      <c r="W312">
        <f t="shared" si="49"/>
        <v>13.90297309334513</v>
      </c>
    </row>
    <row r="313" spans="1:23" x14ac:dyDescent="0.3">
      <c r="A313">
        <v>387</v>
      </c>
      <c r="B313">
        <v>65</v>
      </c>
      <c r="D313">
        <f t="shared" si="44"/>
        <v>0.3023500880847218</v>
      </c>
      <c r="E313">
        <f t="shared" si="45"/>
        <v>15.11750440423609</v>
      </c>
      <c r="F313" s="7"/>
      <c r="G313" s="7"/>
      <c r="H313" s="7">
        <f t="shared" si="46"/>
        <v>-3.8566969947430405E-2</v>
      </c>
      <c r="I313" s="7">
        <f t="shared" si="47"/>
        <v>3.8566969947430405E-2</v>
      </c>
      <c r="J313" s="7">
        <f t="shared" si="48"/>
        <v>1.9283484973715201</v>
      </c>
      <c r="K313" s="9">
        <f t="shared" si="50"/>
        <v>0</v>
      </c>
      <c r="L313" s="7"/>
      <c r="M313" s="7"/>
      <c r="N313" s="7"/>
      <c r="O313" s="7"/>
      <c r="P313" s="7"/>
      <c r="Q313" s="7">
        <f t="shared" si="41"/>
        <v>0</v>
      </c>
      <c r="R313" s="7"/>
      <c r="S313" s="7">
        <f t="shared" si="42"/>
        <v>0</v>
      </c>
      <c r="T313" s="7"/>
      <c r="U313" s="7">
        <f t="shared" si="43"/>
        <v>1</v>
      </c>
      <c r="V313" s="7"/>
      <c r="W313">
        <f t="shared" si="49"/>
        <v>14.27776258057969</v>
      </c>
    </row>
    <row r="314" spans="1:23" x14ac:dyDescent="0.3">
      <c r="A314">
        <v>386</v>
      </c>
      <c r="B314">
        <v>56</v>
      </c>
      <c r="D314">
        <f t="shared" si="44"/>
        <v>0.36115705597302067</v>
      </c>
      <c r="E314">
        <f t="shared" si="45"/>
        <v>18.057852798651034</v>
      </c>
      <c r="F314" s="7"/>
      <c r="G314" s="7"/>
      <c r="H314" s="7">
        <f t="shared" si="46"/>
        <v>2.2170174856798452E-2</v>
      </c>
      <c r="I314" s="7">
        <f t="shared" si="47"/>
        <v>2.2170174856798452E-2</v>
      </c>
      <c r="J314" s="7">
        <f t="shared" si="48"/>
        <v>1.1085087428399225</v>
      </c>
      <c r="K314" s="9">
        <f t="shared" si="50"/>
        <v>0</v>
      </c>
      <c r="L314" s="7"/>
      <c r="M314" s="7"/>
      <c r="N314" s="7"/>
      <c r="O314" s="7"/>
      <c r="P314" s="7"/>
      <c r="Q314" s="7">
        <f t="shared" si="41"/>
        <v>0</v>
      </c>
      <c r="R314" s="7"/>
      <c r="S314" s="7">
        <f t="shared" si="42"/>
        <v>0</v>
      </c>
      <c r="T314" s="7"/>
      <c r="U314" s="7">
        <f t="shared" si="43"/>
        <v>1</v>
      </c>
      <c r="V314" s="7"/>
      <c r="W314">
        <f t="shared" si="49"/>
        <v>14.505581671632019</v>
      </c>
    </row>
    <row r="315" spans="1:23" x14ac:dyDescent="0.3">
      <c r="A315">
        <v>377</v>
      </c>
      <c r="B315">
        <v>50</v>
      </c>
      <c r="D315">
        <f t="shared" si="44"/>
        <v>0.32884333228033735</v>
      </c>
      <c r="E315">
        <f t="shared" si="45"/>
        <v>16.442166614016866</v>
      </c>
      <c r="F315" s="7"/>
      <c r="G315" s="7"/>
      <c r="H315" s="7">
        <f t="shared" si="46"/>
        <v>3.6630951963518628E-2</v>
      </c>
      <c r="I315" s="7">
        <f t="shared" si="47"/>
        <v>3.6630951963518628E-2</v>
      </c>
      <c r="J315" s="7">
        <f t="shared" si="48"/>
        <v>1.8315475981759315</v>
      </c>
      <c r="K315" s="9">
        <f t="shared" si="50"/>
        <v>0</v>
      </c>
      <c r="L315" s="7"/>
      <c r="M315" s="7"/>
      <c r="N315" s="7"/>
      <c r="O315" s="7"/>
      <c r="P315" s="7"/>
      <c r="Q315" s="7">
        <f t="shared" si="41"/>
        <v>0</v>
      </c>
      <c r="R315" s="7"/>
      <c r="S315" s="7">
        <f t="shared" si="42"/>
        <v>0</v>
      </c>
      <c r="T315" s="7"/>
      <c r="U315" s="7">
        <f t="shared" si="43"/>
        <v>1</v>
      </c>
      <c r="V315" s="7"/>
      <c r="W315">
        <f t="shared" si="49"/>
        <v>14.862147972410973</v>
      </c>
    </row>
    <row r="316" spans="1:23" x14ac:dyDescent="0.3">
      <c r="A316">
        <v>368</v>
      </c>
      <c r="B316">
        <v>46</v>
      </c>
      <c r="D316">
        <f t="shared" si="44"/>
        <v>0.76284872512827129</v>
      </c>
      <c r="E316">
        <f t="shared" si="45"/>
        <v>38.142436256413568</v>
      </c>
      <c r="F316" s="7"/>
      <c r="G316" s="7"/>
      <c r="H316" s="7">
        <f t="shared" si="46"/>
        <v>3.8180581367606409E-2</v>
      </c>
      <c r="I316" s="7">
        <f t="shared" si="47"/>
        <v>3.8180581367606409E-2</v>
      </c>
      <c r="J316" s="7">
        <f t="shared" si="48"/>
        <v>1.9090290683803204</v>
      </c>
      <c r="K316" s="9">
        <f t="shared" si="50"/>
        <v>0</v>
      </c>
      <c r="L316" s="7"/>
      <c r="M316" s="7"/>
      <c r="N316" s="7"/>
      <c r="O316" s="7"/>
      <c r="P316" s="7"/>
      <c r="Q316" s="7">
        <f t="shared" si="41"/>
        <v>0</v>
      </c>
      <c r="R316" s="7"/>
      <c r="S316" s="7">
        <f t="shared" si="42"/>
        <v>0</v>
      </c>
      <c r="T316" s="7"/>
      <c r="U316" s="7">
        <f t="shared" si="43"/>
        <v>1</v>
      </c>
      <c r="V316" s="7"/>
      <c r="W316">
        <f t="shared" si="49"/>
        <v>15.173887106643685</v>
      </c>
    </row>
    <row r="317" spans="1:23" x14ac:dyDescent="0.3">
      <c r="A317">
        <v>347</v>
      </c>
      <c r="B317">
        <v>37</v>
      </c>
      <c r="D317">
        <f t="shared" si="44"/>
        <v>0.19468954573773958</v>
      </c>
      <c r="E317">
        <f t="shared" si="45"/>
        <v>9.73447728688698</v>
      </c>
      <c r="F317" s="7"/>
      <c r="G317" s="7"/>
      <c r="H317" s="7">
        <f t="shared" si="46"/>
        <v>-2.5498473743473561E-2</v>
      </c>
      <c r="I317" s="7">
        <f t="shared" si="47"/>
        <v>2.5498473743473561E-2</v>
      </c>
      <c r="J317" s="7">
        <f t="shared" si="48"/>
        <v>1.274923687173678</v>
      </c>
      <c r="K317" s="9">
        <f t="shared" si="50"/>
        <v>0</v>
      </c>
      <c r="L317" s="7"/>
      <c r="M317" s="7"/>
      <c r="N317" s="7"/>
      <c r="O317" s="7"/>
      <c r="P317" s="7"/>
      <c r="Q317" s="7">
        <f t="shared" si="41"/>
        <v>0</v>
      </c>
      <c r="R317" s="7"/>
      <c r="S317" s="7">
        <f t="shared" si="42"/>
        <v>1</v>
      </c>
      <c r="T317" s="7"/>
      <c r="U317" s="7">
        <f t="shared" si="43"/>
        <v>0</v>
      </c>
      <c r="V317" s="7"/>
      <c r="W317">
        <f t="shared" si="49"/>
        <v>15.896591988236882</v>
      </c>
    </row>
    <row r="318" spans="1:23" x14ac:dyDescent="0.3">
      <c r="A318">
        <v>342</v>
      </c>
      <c r="B318">
        <v>40</v>
      </c>
      <c r="D318">
        <f t="shared" si="44"/>
        <v>0.40205658026017682</v>
      </c>
      <c r="E318">
        <f t="shared" si="45"/>
        <v>20.10282901300884</v>
      </c>
      <c r="F318" s="7"/>
      <c r="G318" s="7"/>
      <c r="H318" s="7">
        <f t="shared" si="46"/>
        <v>0.20884854094663333</v>
      </c>
      <c r="I318" s="7">
        <f t="shared" si="47"/>
        <v>0.20884854094663333</v>
      </c>
      <c r="J318" s="7">
        <f t="shared" si="48"/>
        <v>10.442427047331666</v>
      </c>
      <c r="K318" s="9">
        <f t="shared" si="50"/>
        <v>0</v>
      </c>
      <c r="L318" s="7"/>
      <c r="M318" s="7"/>
      <c r="N318" s="7"/>
      <c r="O318" s="7"/>
      <c r="P318" s="7"/>
      <c r="Q318" s="7">
        <f t="shared" si="41"/>
        <v>0</v>
      </c>
      <c r="R318" s="7"/>
      <c r="S318" s="7">
        <f t="shared" si="42"/>
        <v>0</v>
      </c>
      <c r="T318" s="7"/>
      <c r="U318" s="7">
        <f t="shared" si="43"/>
        <v>1</v>
      </c>
      <c r="V318" s="7"/>
      <c r="W318">
        <f t="shared" si="49"/>
        <v>15.956580001328014</v>
      </c>
    </row>
    <row r="319" spans="1:23" x14ac:dyDescent="0.3">
      <c r="A319">
        <v>330</v>
      </c>
      <c r="B319">
        <v>39</v>
      </c>
      <c r="D319">
        <f t="shared" si="44"/>
        <v>9.443830132708482E-2</v>
      </c>
      <c r="E319">
        <f t="shared" si="45"/>
        <v>4.7219150663542413</v>
      </c>
      <c r="F319" s="7"/>
      <c r="G319" s="7"/>
      <c r="H319" s="7">
        <f t="shared" si="46"/>
        <v>1.1200948966854434E-2</v>
      </c>
      <c r="I319" s="7">
        <f t="shared" si="47"/>
        <v>1.1200948966854434E-2</v>
      </c>
      <c r="J319" s="7">
        <f t="shared" si="48"/>
        <v>0.56004744834272169</v>
      </c>
      <c r="K319" s="9">
        <f t="shared" si="50"/>
        <v>0</v>
      </c>
      <c r="L319" s="7"/>
      <c r="M319" s="7"/>
      <c r="N319" s="7"/>
      <c r="O319" s="7"/>
      <c r="P319" s="7"/>
      <c r="Q319" s="7">
        <f t="shared" si="41"/>
        <v>0</v>
      </c>
      <c r="R319" s="7"/>
      <c r="S319" s="7">
        <f t="shared" si="42"/>
        <v>1</v>
      </c>
      <c r="T319" s="7"/>
      <c r="U319" s="7">
        <f t="shared" si="43"/>
        <v>0</v>
      </c>
      <c r="V319" s="7"/>
      <c r="W319">
        <f t="shared" si="49"/>
        <v>16.28359102907876</v>
      </c>
    </row>
    <row r="320" spans="1:23" x14ac:dyDescent="0.3">
      <c r="A320">
        <v>332</v>
      </c>
      <c r="B320">
        <v>41</v>
      </c>
      <c r="D320">
        <f t="shared" si="44"/>
        <v>0.13766629801728417</v>
      </c>
      <c r="E320">
        <f t="shared" si="45"/>
        <v>6.8833149008642085</v>
      </c>
      <c r="F320" s="7"/>
      <c r="G320" s="7"/>
      <c r="H320" s="7">
        <f t="shared" si="46"/>
        <v>6.831798069437918E-2</v>
      </c>
      <c r="I320" s="7">
        <f t="shared" si="47"/>
        <v>6.831798069437918E-2</v>
      </c>
      <c r="J320" s="7">
        <f t="shared" si="48"/>
        <v>3.4158990347189588</v>
      </c>
      <c r="K320" s="9">
        <f t="shared" si="50"/>
        <v>0</v>
      </c>
      <c r="L320" s="7"/>
      <c r="M320" s="7"/>
      <c r="N320" s="7"/>
      <c r="O320" s="7"/>
      <c r="P320" s="7"/>
      <c r="Q320" s="7">
        <f t="shared" si="41"/>
        <v>0</v>
      </c>
      <c r="R320" s="7"/>
      <c r="S320" s="7">
        <f t="shared" si="42"/>
        <v>1</v>
      </c>
      <c r="T320" s="7"/>
      <c r="U320" s="7">
        <f t="shared" si="43"/>
        <v>0</v>
      </c>
      <c r="V320" s="7"/>
      <c r="W320">
        <f t="shared" si="49"/>
        <v>16.189524970882719</v>
      </c>
    </row>
    <row r="321" spans="1:23" x14ac:dyDescent="0.3">
      <c r="A321">
        <v>328</v>
      </c>
      <c r="B321">
        <v>40</v>
      </c>
      <c r="D321">
        <f t="shared" si="44"/>
        <v>0.1669449081803005</v>
      </c>
      <c r="E321">
        <f t="shared" si="45"/>
        <v>8.3472454090150254</v>
      </c>
      <c r="F321" s="7"/>
      <c r="G321" s="7"/>
      <c r="H321" s="7">
        <f t="shared" si="46"/>
        <v>-1.8725322813583585E-2</v>
      </c>
      <c r="I321" s="7">
        <f t="shared" si="47"/>
        <v>1.8725322813583585E-2</v>
      </c>
      <c r="J321" s="7">
        <f t="shared" si="48"/>
        <v>0.93626614067917924</v>
      </c>
      <c r="K321" s="9">
        <f t="shared" si="50"/>
        <v>0</v>
      </c>
      <c r="L321" s="7"/>
      <c r="M321" s="7"/>
      <c r="N321" s="7"/>
      <c r="O321" s="7"/>
      <c r="P321" s="7"/>
      <c r="Q321" s="7">
        <f t="shared" si="41"/>
        <v>0</v>
      </c>
      <c r="R321" s="7"/>
      <c r="S321" s="7">
        <f t="shared" si="42"/>
        <v>1</v>
      </c>
      <c r="T321" s="7"/>
      <c r="U321" s="7">
        <f t="shared" si="43"/>
        <v>0</v>
      </c>
      <c r="V321" s="7"/>
      <c r="W321">
        <f t="shared" si="49"/>
        <v>16.313516110426679</v>
      </c>
    </row>
    <row r="322" spans="1:23" x14ac:dyDescent="0.3">
      <c r="A322">
        <v>324</v>
      </c>
      <c r="B322">
        <v>43</v>
      </c>
      <c r="D322">
        <f t="shared" si="44"/>
        <v>0.1001669449081803</v>
      </c>
      <c r="E322">
        <f t="shared" si="45"/>
        <v>5.0083472454090154</v>
      </c>
      <c r="F322" s="7"/>
      <c r="G322" s="7"/>
      <c r="H322" s="7">
        <f t="shared" si="46"/>
        <v>0</v>
      </c>
      <c r="I322" s="7">
        <f t="shared" si="47"/>
        <v>0</v>
      </c>
      <c r="J322" s="7" t="str">
        <f t="shared" si="48"/>
        <v/>
      </c>
      <c r="K322" s="9">
        <f t="shared" si="50"/>
        <v>0</v>
      </c>
      <c r="L322" s="7"/>
      <c r="M322" s="7"/>
      <c r="N322" s="7"/>
      <c r="O322" s="7"/>
      <c r="P322" s="7"/>
      <c r="Q322" s="7">
        <f t="shared" si="41"/>
        <v>0</v>
      </c>
      <c r="R322" s="7"/>
      <c r="S322" s="7">
        <f t="shared" si="42"/>
        <v>1</v>
      </c>
      <c r="T322" s="7"/>
      <c r="U322" s="7">
        <f t="shared" si="43"/>
        <v>0</v>
      </c>
      <c r="V322" s="7"/>
      <c r="W322">
        <f t="shared" si="49"/>
        <v>16.353137884182644</v>
      </c>
    </row>
    <row r="323" spans="1:23" x14ac:dyDescent="0.3">
      <c r="A323">
        <v>321</v>
      </c>
      <c r="B323">
        <v>43</v>
      </c>
      <c r="D323">
        <f t="shared" si="44"/>
        <v>0.13766629801728417</v>
      </c>
      <c r="E323">
        <f t="shared" si="45"/>
        <v>6.8833149008642085</v>
      </c>
      <c r="F323" s="7"/>
      <c r="G323" s="7"/>
      <c r="H323" s="7">
        <f t="shared" si="46"/>
        <v>6.831798069437918E-2</v>
      </c>
      <c r="I323" s="7">
        <f t="shared" si="47"/>
        <v>6.831798069437918E-2</v>
      </c>
      <c r="J323" s="7">
        <f t="shared" si="48"/>
        <v>3.4158990347189588</v>
      </c>
      <c r="K323" s="9">
        <f t="shared" si="50"/>
        <v>0</v>
      </c>
      <c r="L323" s="7"/>
      <c r="M323" s="7"/>
      <c r="N323" s="7"/>
      <c r="O323" s="7"/>
      <c r="P323" s="7"/>
      <c r="Q323" s="7">
        <f t="shared" ref="Q323:Q386" si="51">IF(E323&lt;1,1,0)</f>
        <v>0</v>
      </c>
      <c r="R323" s="7"/>
      <c r="S323" s="7">
        <f t="shared" ref="S323:S386" si="52">IF(AND(E323&gt;=1,E323&lt;10),1,0)</f>
        <v>1</v>
      </c>
      <c r="T323" s="7"/>
      <c r="U323" s="7">
        <f t="shared" ref="U323:U386" si="53">IF(E323&gt;=10,1,0)</f>
        <v>0</v>
      </c>
      <c r="V323" s="7"/>
      <c r="W323">
        <f t="shared" si="49"/>
        <v>16.430975351811657</v>
      </c>
    </row>
    <row r="324" spans="1:23" x14ac:dyDescent="0.3">
      <c r="A324">
        <v>317</v>
      </c>
      <c r="B324">
        <v>42</v>
      </c>
      <c r="D324">
        <f t="shared" ref="D324:D387" si="54">(SQRT((A325-A324)^2+(B325-B324)^2)/$C$3)</f>
        <v>7.4660032637722529E-2</v>
      </c>
      <c r="E324">
        <f t="shared" ref="E324:E387" si="55">IF(D324*$C$5&gt;=50,"",D324*$C$5)</f>
        <v>3.7330016318861263</v>
      </c>
      <c r="F324" s="7"/>
      <c r="G324" s="7"/>
      <c r="H324" s="7">
        <f t="shared" ref="H324:H387" si="56">IF(AND(A325-A324&lt;&gt;0,B325-B324&lt;&gt;0),(1/(((TAN((B325-B324)/(A325-A324)))*180)/3.14)),0)</f>
        <v>3.1931841367650551E-2</v>
      </c>
      <c r="I324" s="7">
        <f t="shared" ref="I324:I387" si="57">SQRT(H324^2)</f>
        <v>3.1931841367650551E-2</v>
      </c>
      <c r="J324" s="7">
        <f t="shared" ref="J324:J387" si="58">IF(OR(I324=0,I324*$C$5&gt;=360),"",(I324*$C$5))</f>
        <v>1.5965920683825277</v>
      </c>
      <c r="K324" s="9">
        <f t="shared" si="50"/>
        <v>0</v>
      </c>
      <c r="L324" s="7"/>
      <c r="M324" s="7"/>
      <c r="N324" s="7"/>
      <c r="O324" s="7"/>
      <c r="P324" s="7"/>
      <c r="Q324" s="7">
        <f t="shared" si="51"/>
        <v>0</v>
      </c>
      <c r="R324" s="7"/>
      <c r="S324" s="7">
        <f t="shared" si="52"/>
        <v>1</v>
      </c>
      <c r="T324" s="7"/>
      <c r="U324" s="7">
        <f t="shared" si="53"/>
        <v>0</v>
      </c>
      <c r="V324" s="7"/>
      <c r="W324">
        <f t="shared" ref="W324:W387" si="59">(SQRT((A324-$C$9)^2+(B324-$C$11)^2)/$C$3)</f>
        <v>16.555986389765856</v>
      </c>
    </row>
    <row r="325" spans="1:23" x14ac:dyDescent="0.3">
      <c r="A325">
        <v>315</v>
      </c>
      <c r="B325">
        <v>41</v>
      </c>
      <c r="D325">
        <f t="shared" si="54"/>
        <v>0.14932006527544506</v>
      </c>
      <c r="E325">
        <f t="shared" si="55"/>
        <v>7.4660032637722527</v>
      </c>
      <c r="F325" s="7"/>
      <c r="G325" s="7"/>
      <c r="H325" s="7">
        <f t="shared" si="56"/>
        <v>-3.1931841367650551E-2</v>
      </c>
      <c r="I325" s="7">
        <f t="shared" si="57"/>
        <v>3.1931841367650551E-2</v>
      </c>
      <c r="J325" s="7">
        <f t="shared" si="58"/>
        <v>1.5965920683825277</v>
      </c>
      <c r="K325" s="9">
        <f t="shared" si="50"/>
        <v>0</v>
      </c>
      <c r="L325" s="7"/>
      <c r="M325" s="7"/>
      <c r="N325" s="7"/>
      <c r="O325" s="7"/>
      <c r="P325" s="7"/>
      <c r="Q325" s="7">
        <f t="shared" si="51"/>
        <v>0</v>
      </c>
      <c r="R325" s="7"/>
      <c r="S325" s="7">
        <f t="shared" si="52"/>
        <v>1</v>
      </c>
      <c r="T325" s="7"/>
      <c r="U325" s="7">
        <f t="shared" si="53"/>
        <v>0</v>
      </c>
      <c r="V325" s="7"/>
      <c r="W325">
        <f t="shared" si="59"/>
        <v>16.628986682774162</v>
      </c>
    </row>
    <row r="326" spans="1:23" x14ac:dyDescent="0.3">
      <c r="A326">
        <v>311</v>
      </c>
      <c r="B326">
        <v>43</v>
      </c>
      <c r="D326">
        <f t="shared" si="54"/>
        <v>6.6777963272120197E-2</v>
      </c>
      <c r="E326">
        <f t="shared" si="55"/>
        <v>3.33889816360601</v>
      </c>
      <c r="F326" s="7"/>
      <c r="G326" s="7"/>
      <c r="H326" s="7">
        <f t="shared" si="56"/>
        <v>0</v>
      </c>
      <c r="I326" s="7">
        <f t="shared" si="57"/>
        <v>0</v>
      </c>
      <c r="J326" s="7" t="str">
        <f t="shared" si="58"/>
        <v/>
      </c>
      <c r="K326" s="9">
        <f t="shared" ref="K326:K389" si="60">IF(E324="",1,0)</f>
        <v>0</v>
      </c>
      <c r="L326" s="7"/>
      <c r="M326" s="7"/>
      <c r="N326" s="7"/>
      <c r="O326" s="7"/>
      <c r="P326" s="7"/>
      <c r="Q326" s="7">
        <f t="shared" si="51"/>
        <v>0</v>
      </c>
      <c r="R326" s="7"/>
      <c r="S326" s="7">
        <f t="shared" si="52"/>
        <v>1</v>
      </c>
      <c r="T326" s="7"/>
      <c r="U326" s="7">
        <f t="shared" si="53"/>
        <v>0</v>
      </c>
      <c r="V326" s="7"/>
      <c r="W326">
        <f t="shared" si="59"/>
        <v>16.692153425686609</v>
      </c>
    </row>
    <row r="327" spans="1:23" x14ac:dyDescent="0.3">
      <c r="A327">
        <v>311</v>
      </c>
      <c r="B327">
        <v>41</v>
      </c>
      <c r="D327">
        <f t="shared" si="54"/>
        <v>0.14165745199062721</v>
      </c>
      <c r="E327">
        <f t="shared" si="55"/>
        <v>7.0828725995313606</v>
      </c>
      <c r="F327" s="7"/>
      <c r="G327" s="7"/>
      <c r="H327" s="7">
        <f t="shared" si="56"/>
        <v>-1.1200948966854434E-2</v>
      </c>
      <c r="I327" s="7">
        <f t="shared" si="57"/>
        <v>1.1200948966854434E-2</v>
      </c>
      <c r="J327" s="7">
        <f t="shared" si="58"/>
        <v>0.56004744834272169</v>
      </c>
      <c r="K327" s="9">
        <f t="shared" si="60"/>
        <v>0</v>
      </c>
      <c r="L327" s="7"/>
      <c r="M327" s="7"/>
      <c r="N327" s="7"/>
      <c r="O327" s="7"/>
      <c r="P327" s="7"/>
      <c r="Q327" s="7">
        <f t="shared" si="51"/>
        <v>0</v>
      </c>
      <c r="R327" s="7"/>
      <c r="S327" s="7">
        <f t="shared" si="52"/>
        <v>1</v>
      </c>
      <c r="T327" s="7"/>
      <c r="U327" s="7">
        <f t="shared" si="53"/>
        <v>0</v>
      </c>
      <c r="V327" s="7"/>
      <c r="W327">
        <f t="shared" si="59"/>
        <v>16.733510327007917</v>
      </c>
    </row>
    <row r="328" spans="1:23" x14ac:dyDescent="0.3">
      <c r="A328">
        <v>308</v>
      </c>
      <c r="B328">
        <v>44</v>
      </c>
      <c r="D328">
        <f t="shared" si="54"/>
        <v>0.12038568532434021</v>
      </c>
      <c r="E328">
        <f t="shared" si="55"/>
        <v>6.019284266217011</v>
      </c>
      <c r="F328" s="7"/>
      <c r="G328" s="7"/>
      <c r="H328" s="7">
        <f t="shared" si="56"/>
        <v>2.2170174856798452E-2</v>
      </c>
      <c r="I328" s="7">
        <f t="shared" si="57"/>
        <v>2.2170174856798452E-2</v>
      </c>
      <c r="J328" s="7">
        <f t="shared" si="58"/>
        <v>1.1085087428399225</v>
      </c>
      <c r="K328" s="9">
        <f t="shared" si="60"/>
        <v>0</v>
      </c>
      <c r="L328" s="7"/>
      <c r="M328" s="7"/>
      <c r="N328" s="7"/>
      <c r="O328" s="7"/>
      <c r="P328" s="7"/>
      <c r="Q328" s="7">
        <f t="shared" si="51"/>
        <v>0</v>
      </c>
      <c r="R328" s="7"/>
      <c r="S328" s="7">
        <f t="shared" si="52"/>
        <v>1</v>
      </c>
      <c r="T328" s="7"/>
      <c r="U328" s="7">
        <f t="shared" si="53"/>
        <v>0</v>
      </c>
      <c r="V328" s="7"/>
      <c r="W328">
        <f t="shared" si="59"/>
        <v>16.750490385429742</v>
      </c>
    </row>
    <row r="329" spans="1:23" x14ac:dyDescent="0.3">
      <c r="A329">
        <v>305</v>
      </c>
      <c r="B329">
        <v>42</v>
      </c>
      <c r="D329">
        <f t="shared" si="54"/>
        <v>4.721915066354241E-2</v>
      </c>
      <c r="E329">
        <f t="shared" si="55"/>
        <v>2.3609575331771206</v>
      </c>
      <c r="F329" s="7"/>
      <c r="G329" s="7"/>
      <c r="H329" s="7">
        <f t="shared" si="56"/>
        <v>1.1200948966854434E-2</v>
      </c>
      <c r="I329" s="7">
        <f t="shared" si="57"/>
        <v>1.1200948966854434E-2</v>
      </c>
      <c r="J329" s="7">
        <f t="shared" si="58"/>
        <v>0.56004744834272169</v>
      </c>
      <c r="K329" s="9">
        <f t="shared" si="60"/>
        <v>0</v>
      </c>
      <c r="L329" s="7"/>
      <c r="M329" s="7"/>
      <c r="N329" s="7"/>
      <c r="O329" s="7"/>
      <c r="P329" s="7"/>
      <c r="Q329" s="7">
        <f t="shared" si="51"/>
        <v>0</v>
      </c>
      <c r="R329" s="7"/>
      <c r="S329" s="7">
        <f t="shared" si="52"/>
        <v>1</v>
      </c>
      <c r="T329" s="7"/>
      <c r="U329" s="7">
        <f t="shared" si="53"/>
        <v>0</v>
      </c>
      <c r="V329" s="7"/>
      <c r="W329">
        <f t="shared" si="59"/>
        <v>16.870557376662401</v>
      </c>
    </row>
    <row r="330" spans="1:23" x14ac:dyDescent="0.3">
      <c r="A330">
        <v>304</v>
      </c>
      <c r="B330">
        <v>41</v>
      </c>
      <c r="D330">
        <f t="shared" si="54"/>
        <v>0.14932006527544506</v>
      </c>
      <c r="E330">
        <f t="shared" si="55"/>
        <v>7.4660032637722527</v>
      </c>
      <c r="F330" s="7"/>
      <c r="G330" s="7"/>
      <c r="H330" s="7">
        <f t="shared" si="56"/>
        <v>-3.1931841367650551E-2</v>
      </c>
      <c r="I330" s="7">
        <f t="shared" si="57"/>
        <v>3.1931841367650551E-2</v>
      </c>
      <c r="J330" s="7">
        <f t="shared" si="58"/>
        <v>1.5965920683825277</v>
      </c>
      <c r="K330" s="9">
        <f t="shared" si="60"/>
        <v>0</v>
      </c>
      <c r="L330" s="7"/>
      <c r="M330" s="7"/>
      <c r="N330" s="7"/>
      <c r="O330" s="7"/>
      <c r="P330" s="7"/>
      <c r="Q330" s="7">
        <f t="shared" si="51"/>
        <v>0</v>
      </c>
      <c r="R330" s="7"/>
      <c r="S330" s="7">
        <f t="shared" si="52"/>
        <v>1</v>
      </c>
      <c r="T330" s="7"/>
      <c r="U330" s="7">
        <f t="shared" si="53"/>
        <v>0</v>
      </c>
      <c r="V330" s="7"/>
      <c r="W330">
        <f t="shared" si="59"/>
        <v>16.917409861256019</v>
      </c>
    </row>
    <row r="331" spans="1:23" x14ac:dyDescent="0.3">
      <c r="A331">
        <v>300</v>
      </c>
      <c r="B331">
        <v>43</v>
      </c>
      <c r="D331">
        <f t="shared" si="54"/>
        <v>7.4660032637722529E-2</v>
      </c>
      <c r="E331">
        <f t="shared" si="55"/>
        <v>3.7330016318861263</v>
      </c>
      <c r="F331" s="7"/>
      <c r="G331" s="7"/>
      <c r="H331" s="7">
        <f t="shared" si="56"/>
        <v>-3.1931841367650551E-2</v>
      </c>
      <c r="I331" s="7">
        <f t="shared" si="57"/>
        <v>3.1931841367650551E-2</v>
      </c>
      <c r="J331" s="7">
        <f t="shared" si="58"/>
        <v>1.5965920683825277</v>
      </c>
      <c r="K331" s="9">
        <f t="shared" si="60"/>
        <v>0</v>
      </c>
      <c r="L331" s="7"/>
      <c r="M331" s="7"/>
      <c r="N331" s="7"/>
      <c r="O331" s="7"/>
      <c r="P331" s="7"/>
      <c r="Q331" s="7">
        <f t="shared" si="51"/>
        <v>0</v>
      </c>
      <c r="R331" s="7"/>
      <c r="S331" s="7">
        <f t="shared" si="52"/>
        <v>1</v>
      </c>
      <c r="T331" s="7"/>
      <c r="U331" s="7">
        <f t="shared" si="53"/>
        <v>0</v>
      </c>
      <c r="V331" s="7"/>
      <c r="W331">
        <f t="shared" si="59"/>
        <v>16.982392317480951</v>
      </c>
    </row>
    <row r="332" spans="1:23" x14ac:dyDescent="0.3">
      <c r="A332">
        <v>298</v>
      </c>
      <c r="B332">
        <v>44</v>
      </c>
      <c r="D332">
        <f t="shared" si="54"/>
        <v>6.6777963272120197E-2</v>
      </c>
      <c r="E332">
        <f t="shared" si="55"/>
        <v>3.33889816360601</v>
      </c>
      <c r="F332" s="7"/>
      <c r="G332" s="7"/>
      <c r="H332" s="7">
        <f t="shared" si="56"/>
        <v>0</v>
      </c>
      <c r="I332" s="7">
        <f t="shared" si="57"/>
        <v>0</v>
      </c>
      <c r="J332" s="7" t="str">
        <f t="shared" si="58"/>
        <v/>
      </c>
      <c r="K332" s="9">
        <f t="shared" si="60"/>
        <v>0</v>
      </c>
      <c r="L332" s="7"/>
      <c r="M332" s="7"/>
      <c r="N332" s="7"/>
      <c r="O332" s="7"/>
      <c r="P332" s="7"/>
      <c r="Q332" s="7">
        <f t="shared" si="51"/>
        <v>0</v>
      </c>
      <c r="R332" s="7"/>
      <c r="S332" s="7">
        <f t="shared" si="52"/>
        <v>1</v>
      </c>
      <c r="T332" s="7"/>
      <c r="U332" s="7">
        <f t="shared" si="53"/>
        <v>0</v>
      </c>
      <c r="V332" s="7"/>
      <c r="W332">
        <f t="shared" si="59"/>
        <v>17.015281878118074</v>
      </c>
    </row>
    <row r="333" spans="1:23" x14ac:dyDescent="0.3">
      <c r="A333">
        <v>298</v>
      </c>
      <c r="B333">
        <v>42</v>
      </c>
      <c r="D333">
        <f t="shared" si="54"/>
        <v>4.721915066354241E-2</v>
      </c>
      <c r="E333">
        <f t="shared" si="55"/>
        <v>2.3609575331771206</v>
      </c>
      <c r="F333" s="7"/>
      <c r="G333" s="7"/>
      <c r="H333" s="7">
        <f t="shared" si="56"/>
        <v>1.1200948966854434E-2</v>
      </c>
      <c r="I333" s="7">
        <f t="shared" si="57"/>
        <v>1.1200948966854434E-2</v>
      </c>
      <c r="J333" s="7">
        <f t="shared" si="58"/>
        <v>0.56004744834272169</v>
      </c>
      <c r="K333" s="9">
        <f t="shared" si="60"/>
        <v>0</v>
      </c>
      <c r="L333" s="7"/>
      <c r="M333" s="7"/>
      <c r="N333" s="7"/>
      <c r="O333" s="7"/>
      <c r="P333" s="7"/>
      <c r="Q333" s="7">
        <f t="shared" si="51"/>
        <v>0</v>
      </c>
      <c r="R333" s="7"/>
      <c r="S333" s="7">
        <f t="shared" si="52"/>
        <v>1</v>
      </c>
      <c r="T333" s="7"/>
      <c r="U333" s="7">
        <f t="shared" si="53"/>
        <v>0</v>
      </c>
      <c r="V333" s="7"/>
      <c r="W333">
        <f t="shared" si="59"/>
        <v>17.055724551389016</v>
      </c>
    </row>
    <row r="334" spans="1:23" x14ac:dyDescent="0.3">
      <c r="A334">
        <v>297</v>
      </c>
      <c r="B334">
        <v>41</v>
      </c>
      <c r="D334">
        <f t="shared" si="54"/>
        <v>0.19468954573773958</v>
      </c>
      <c r="E334">
        <f t="shared" si="55"/>
        <v>9.73447728688698</v>
      </c>
      <c r="F334" s="7"/>
      <c r="G334" s="7"/>
      <c r="H334" s="7">
        <f t="shared" si="56"/>
        <v>-2.5498473743473561E-2</v>
      </c>
      <c r="I334" s="7">
        <f t="shared" si="57"/>
        <v>2.5498473743473561E-2</v>
      </c>
      <c r="J334" s="7">
        <f t="shared" si="58"/>
        <v>1.274923687173678</v>
      </c>
      <c r="K334" s="9">
        <f t="shared" si="60"/>
        <v>0</v>
      </c>
      <c r="L334" s="7"/>
      <c r="M334" s="7"/>
      <c r="N334" s="7"/>
      <c r="O334" s="7"/>
      <c r="P334" s="7"/>
      <c r="Q334" s="7">
        <f t="shared" si="51"/>
        <v>0</v>
      </c>
      <c r="R334" s="7"/>
      <c r="S334" s="7">
        <f t="shared" si="52"/>
        <v>1</v>
      </c>
      <c r="T334" s="7"/>
      <c r="U334" s="7">
        <f t="shared" si="53"/>
        <v>0</v>
      </c>
      <c r="V334" s="7"/>
      <c r="W334">
        <f t="shared" si="59"/>
        <v>17.102526062679864</v>
      </c>
    </row>
    <row r="335" spans="1:23" x14ac:dyDescent="0.3">
      <c r="A335">
        <v>292</v>
      </c>
      <c r="B335">
        <v>44</v>
      </c>
      <c r="D335">
        <f t="shared" si="54"/>
        <v>7.4660032637722529E-2</v>
      </c>
      <c r="E335">
        <f t="shared" si="55"/>
        <v>3.7330016318861263</v>
      </c>
      <c r="F335" s="7"/>
      <c r="G335" s="7"/>
      <c r="H335" s="7">
        <f t="shared" si="56"/>
        <v>7.9835817816183187E-3</v>
      </c>
      <c r="I335" s="7">
        <f t="shared" si="57"/>
        <v>7.9835817816183187E-3</v>
      </c>
      <c r="J335" s="7">
        <f t="shared" si="58"/>
        <v>0.39917908908091593</v>
      </c>
      <c r="K335" s="9">
        <f t="shared" si="60"/>
        <v>0</v>
      </c>
      <c r="L335" s="7"/>
      <c r="M335" s="7"/>
      <c r="N335" s="7"/>
      <c r="O335" s="7"/>
      <c r="P335" s="7"/>
      <c r="Q335" s="7">
        <f t="shared" si="51"/>
        <v>0</v>
      </c>
      <c r="R335" s="7"/>
      <c r="S335" s="7">
        <f t="shared" si="52"/>
        <v>1</v>
      </c>
      <c r="T335" s="7"/>
      <c r="U335" s="7">
        <f t="shared" si="53"/>
        <v>0</v>
      </c>
      <c r="V335" s="7"/>
      <c r="W335">
        <f t="shared" si="59"/>
        <v>17.175312924327386</v>
      </c>
    </row>
    <row r="336" spans="1:23" x14ac:dyDescent="0.3">
      <c r="A336">
        <v>293</v>
      </c>
      <c r="B336">
        <v>42</v>
      </c>
      <c r="D336">
        <f t="shared" si="54"/>
        <v>6.6777963272120197E-2</v>
      </c>
      <c r="E336">
        <f t="shared" si="55"/>
        <v>3.33889816360601</v>
      </c>
      <c r="F336" s="7"/>
      <c r="G336" s="7"/>
      <c r="H336" s="7">
        <f t="shared" si="56"/>
        <v>0</v>
      </c>
      <c r="I336" s="7">
        <f t="shared" si="57"/>
        <v>0</v>
      </c>
      <c r="J336" s="7" t="str">
        <f t="shared" si="58"/>
        <v/>
      </c>
      <c r="K336" s="9">
        <f t="shared" si="60"/>
        <v>0</v>
      </c>
      <c r="L336" s="7"/>
      <c r="M336" s="7"/>
      <c r="N336" s="7"/>
      <c r="O336" s="7"/>
      <c r="P336" s="7"/>
      <c r="Q336" s="7">
        <f t="shared" si="51"/>
        <v>0</v>
      </c>
      <c r="R336" s="7"/>
      <c r="S336" s="7">
        <f t="shared" si="52"/>
        <v>1</v>
      </c>
      <c r="T336" s="7"/>
      <c r="U336" s="7">
        <f t="shared" si="53"/>
        <v>0</v>
      </c>
      <c r="V336" s="7"/>
      <c r="W336">
        <f t="shared" si="59"/>
        <v>17.188711307124674</v>
      </c>
    </row>
    <row r="337" spans="1:23" x14ac:dyDescent="0.3">
      <c r="A337">
        <v>291</v>
      </c>
      <c r="B337">
        <v>42</v>
      </c>
      <c r="D337">
        <f t="shared" si="54"/>
        <v>7.4660032637722529E-2</v>
      </c>
      <c r="E337">
        <f t="shared" si="55"/>
        <v>3.7330016318861263</v>
      </c>
      <c r="F337" s="7"/>
      <c r="G337" s="7"/>
      <c r="H337" s="7">
        <f t="shared" si="56"/>
        <v>-3.1931841367650551E-2</v>
      </c>
      <c r="I337" s="7">
        <f t="shared" si="57"/>
        <v>3.1931841367650551E-2</v>
      </c>
      <c r="J337" s="7">
        <f t="shared" si="58"/>
        <v>1.5965920683825277</v>
      </c>
      <c r="K337" s="9">
        <f t="shared" si="60"/>
        <v>0</v>
      </c>
      <c r="L337" s="7"/>
      <c r="M337" s="7"/>
      <c r="N337" s="7"/>
      <c r="O337" s="7"/>
      <c r="P337" s="7"/>
      <c r="Q337" s="7">
        <f t="shared" si="51"/>
        <v>0</v>
      </c>
      <c r="R337" s="7"/>
      <c r="S337" s="7">
        <f t="shared" si="52"/>
        <v>1</v>
      </c>
      <c r="T337" s="7"/>
      <c r="U337" s="7">
        <f t="shared" si="53"/>
        <v>0</v>
      </c>
      <c r="V337" s="7"/>
      <c r="W337">
        <f t="shared" si="59"/>
        <v>17.242071410005522</v>
      </c>
    </row>
    <row r="338" spans="1:23" x14ac:dyDescent="0.3">
      <c r="A338">
        <v>289</v>
      </c>
      <c r="B338">
        <v>43</v>
      </c>
      <c r="D338">
        <f t="shared" si="54"/>
        <v>9.443830132708482E-2</v>
      </c>
      <c r="E338">
        <f t="shared" si="55"/>
        <v>4.7219150663542413</v>
      </c>
      <c r="F338" s="7"/>
      <c r="G338" s="7"/>
      <c r="H338" s="7">
        <f t="shared" si="56"/>
        <v>-1.1200948966854434E-2</v>
      </c>
      <c r="I338" s="7">
        <f t="shared" si="57"/>
        <v>1.1200948966854434E-2</v>
      </c>
      <c r="J338" s="7">
        <f t="shared" si="58"/>
        <v>0.56004744834272169</v>
      </c>
      <c r="K338" s="9">
        <f t="shared" si="60"/>
        <v>0</v>
      </c>
      <c r="L338" s="7"/>
      <c r="M338" s="7"/>
      <c r="N338" s="7"/>
      <c r="O338" s="7"/>
      <c r="P338" s="7"/>
      <c r="Q338" s="7">
        <f t="shared" si="51"/>
        <v>0</v>
      </c>
      <c r="R338" s="7"/>
      <c r="S338" s="7">
        <f t="shared" si="52"/>
        <v>1</v>
      </c>
      <c r="T338" s="7"/>
      <c r="U338" s="7">
        <f t="shared" si="53"/>
        <v>0</v>
      </c>
      <c r="V338" s="7"/>
      <c r="W338">
        <f t="shared" si="59"/>
        <v>17.275563640412045</v>
      </c>
    </row>
    <row r="339" spans="1:23" x14ac:dyDescent="0.3">
      <c r="A339">
        <v>287</v>
      </c>
      <c r="B339">
        <v>45</v>
      </c>
      <c r="D339">
        <f t="shared" si="54"/>
        <v>7.4660032637722529E-2</v>
      </c>
      <c r="E339">
        <f t="shared" si="55"/>
        <v>3.7330016318861263</v>
      </c>
      <c r="F339" s="7"/>
      <c r="G339" s="7"/>
      <c r="H339" s="7">
        <f t="shared" si="56"/>
        <v>-7.9835817816183187E-3</v>
      </c>
      <c r="I339" s="7">
        <f t="shared" si="57"/>
        <v>7.9835817816183187E-3</v>
      </c>
      <c r="J339" s="7">
        <f t="shared" si="58"/>
        <v>0.39917908908091593</v>
      </c>
      <c r="K339" s="9">
        <f t="shared" si="60"/>
        <v>0</v>
      </c>
      <c r="L339" s="7"/>
      <c r="M339" s="7"/>
      <c r="N339" s="7"/>
      <c r="O339" s="7"/>
      <c r="P339" s="7"/>
      <c r="Q339" s="7">
        <f t="shared" si="51"/>
        <v>0</v>
      </c>
      <c r="R339" s="7"/>
      <c r="S339" s="7">
        <f t="shared" si="52"/>
        <v>1</v>
      </c>
      <c r="T339" s="7"/>
      <c r="U339" s="7">
        <f t="shared" si="53"/>
        <v>0</v>
      </c>
      <c r="V339" s="7"/>
      <c r="W339">
        <f t="shared" si="59"/>
        <v>17.289496901380161</v>
      </c>
    </row>
    <row r="340" spans="1:23" x14ac:dyDescent="0.3">
      <c r="A340">
        <v>286</v>
      </c>
      <c r="B340">
        <v>43</v>
      </c>
      <c r="D340">
        <f t="shared" si="54"/>
        <v>0.1669449081803005</v>
      </c>
      <c r="E340">
        <f t="shared" si="55"/>
        <v>8.3472454090150254</v>
      </c>
      <c r="F340" s="7"/>
      <c r="G340" s="7"/>
      <c r="H340" s="7">
        <f t="shared" si="56"/>
        <v>-4.2220688924404807E-3</v>
      </c>
      <c r="I340" s="7">
        <f t="shared" si="57"/>
        <v>4.2220688924404807E-3</v>
      </c>
      <c r="J340" s="7">
        <f t="shared" si="58"/>
        <v>0.21110344462202404</v>
      </c>
      <c r="K340" s="9">
        <f t="shared" si="60"/>
        <v>0</v>
      </c>
      <c r="L340" s="7"/>
      <c r="M340" s="7"/>
      <c r="N340" s="7"/>
      <c r="O340" s="7"/>
      <c r="P340" s="7"/>
      <c r="Q340" s="7">
        <f t="shared" si="51"/>
        <v>0</v>
      </c>
      <c r="R340" s="7"/>
      <c r="S340" s="7">
        <f t="shared" si="52"/>
        <v>1</v>
      </c>
      <c r="T340" s="7"/>
      <c r="U340" s="7">
        <f t="shared" si="53"/>
        <v>0</v>
      </c>
      <c r="V340" s="7"/>
      <c r="W340">
        <f t="shared" si="59"/>
        <v>17.356008887603306</v>
      </c>
    </row>
    <row r="341" spans="1:23" x14ac:dyDescent="0.3">
      <c r="A341">
        <v>283</v>
      </c>
      <c r="B341">
        <v>47</v>
      </c>
      <c r="D341">
        <f t="shared" si="54"/>
        <v>0.13355592654424039</v>
      </c>
      <c r="E341">
        <f t="shared" si="55"/>
        <v>6.67779632721202</v>
      </c>
      <c r="F341" s="7"/>
      <c r="G341" s="7"/>
      <c r="H341" s="7">
        <f t="shared" si="56"/>
        <v>0</v>
      </c>
      <c r="I341" s="7">
        <f t="shared" si="57"/>
        <v>0</v>
      </c>
      <c r="J341" s="7" t="str">
        <f t="shared" si="58"/>
        <v/>
      </c>
      <c r="K341" s="9">
        <f t="shared" si="60"/>
        <v>0</v>
      </c>
      <c r="L341" s="7"/>
      <c r="M341" s="7"/>
      <c r="N341" s="7"/>
      <c r="O341" s="7"/>
      <c r="P341" s="7"/>
      <c r="Q341" s="7">
        <f t="shared" si="51"/>
        <v>0</v>
      </c>
      <c r="R341" s="7"/>
      <c r="S341" s="7">
        <f t="shared" si="52"/>
        <v>1</v>
      </c>
      <c r="T341" s="7"/>
      <c r="U341" s="7">
        <f t="shared" si="53"/>
        <v>0</v>
      </c>
      <c r="V341" s="7"/>
      <c r="W341">
        <f t="shared" si="59"/>
        <v>17.357967875772243</v>
      </c>
    </row>
    <row r="342" spans="1:23" x14ac:dyDescent="0.3">
      <c r="A342">
        <v>283</v>
      </c>
      <c r="B342">
        <v>43</v>
      </c>
      <c r="D342">
        <f t="shared" si="54"/>
        <v>9.443830132708482E-2</v>
      </c>
      <c r="E342">
        <f t="shared" si="55"/>
        <v>4.7219150663542413</v>
      </c>
      <c r="F342" s="7"/>
      <c r="G342" s="7"/>
      <c r="H342" s="7">
        <f t="shared" si="56"/>
        <v>-1.1200948966854434E-2</v>
      </c>
      <c r="I342" s="7">
        <f t="shared" si="57"/>
        <v>1.1200948966854434E-2</v>
      </c>
      <c r="J342" s="7">
        <f t="shared" si="58"/>
        <v>0.56004744834272169</v>
      </c>
      <c r="K342" s="9">
        <f t="shared" si="60"/>
        <v>0</v>
      </c>
      <c r="L342" s="7"/>
      <c r="M342" s="7"/>
      <c r="N342" s="7"/>
      <c r="O342" s="7"/>
      <c r="P342" s="7"/>
      <c r="Q342" s="7">
        <f t="shared" si="51"/>
        <v>0</v>
      </c>
      <c r="R342" s="7"/>
      <c r="S342" s="7">
        <f t="shared" si="52"/>
        <v>1</v>
      </c>
      <c r="T342" s="7"/>
      <c r="U342" s="7">
        <f t="shared" si="53"/>
        <v>0</v>
      </c>
      <c r="V342" s="7"/>
      <c r="W342">
        <f t="shared" si="59"/>
        <v>17.436658417050776</v>
      </c>
    </row>
    <row r="343" spans="1:23" x14ac:dyDescent="0.3">
      <c r="A343">
        <v>281</v>
      </c>
      <c r="B343">
        <v>45</v>
      </c>
      <c r="D343">
        <f t="shared" si="54"/>
        <v>7.4660032637722529E-2</v>
      </c>
      <c r="E343">
        <f t="shared" si="55"/>
        <v>3.7330016318861263</v>
      </c>
      <c r="F343" s="7"/>
      <c r="G343" s="7"/>
      <c r="H343" s="7">
        <f t="shared" si="56"/>
        <v>7.9835817816183187E-3</v>
      </c>
      <c r="I343" s="7">
        <f t="shared" si="57"/>
        <v>7.9835817816183187E-3</v>
      </c>
      <c r="J343" s="7">
        <f t="shared" si="58"/>
        <v>0.39917908908091593</v>
      </c>
      <c r="K343" s="9">
        <f t="shared" si="60"/>
        <v>0</v>
      </c>
      <c r="L343" s="7"/>
      <c r="M343" s="7"/>
      <c r="N343" s="7"/>
      <c r="O343" s="7"/>
      <c r="P343" s="7"/>
      <c r="Q343" s="7">
        <f t="shared" si="51"/>
        <v>0</v>
      </c>
      <c r="R343" s="7"/>
      <c r="S343" s="7">
        <f t="shared" si="52"/>
        <v>1</v>
      </c>
      <c r="T343" s="7"/>
      <c r="U343" s="7">
        <f t="shared" si="53"/>
        <v>0</v>
      </c>
      <c r="V343" s="7"/>
      <c r="W343">
        <f t="shared" si="59"/>
        <v>17.451229656963651</v>
      </c>
    </row>
    <row r="344" spans="1:23" x14ac:dyDescent="0.3">
      <c r="A344">
        <v>282</v>
      </c>
      <c r="B344">
        <v>43</v>
      </c>
      <c r="D344">
        <f t="shared" si="54"/>
        <v>0.14932006527544506</v>
      </c>
      <c r="E344">
        <f t="shared" si="55"/>
        <v>7.4660032637722527</v>
      </c>
      <c r="F344" s="7"/>
      <c r="G344" s="7"/>
      <c r="H344" s="7">
        <f t="shared" si="56"/>
        <v>-3.1931841367650551E-2</v>
      </c>
      <c r="I344" s="7">
        <f t="shared" si="57"/>
        <v>3.1931841367650551E-2</v>
      </c>
      <c r="J344" s="7">
        <f t="shared" si="58"/>
        <v>1.5965920683825277</v>
      </c>
      <c r="K344" s="9">
        <f t="shared" si="60"/>
        <v>0</v>
      </c>
      <c r="L344" s="7"/>
      <c r="M344" s="7"/>
      <c r="N344" s="7"/>
      <c r="O344" s="7"/>
      <c r="P344" s="7"/>
      <c r="Q344" s="7">
        <f t="shared" si="51"/>
        <v>0</v>
      </c>
      <c r="R344" s="7"/>
      <c r="S344" s="7">
        <f t="shared" si="52"/>
        <v>1</v>
      </c>
      <c r="T344" s="7"/>
      <c r="U344" s="7">
        <f t="shared" si="53"/>
        <v>0</v>
      </c>
      <c r="V344" s="7"/>
      <c r="W344">
        <f t="shared" si="59"/>
        <v>17.463586500622771</v>
      </c>
    </row>
    <row r="345" spans="1:23" x14ac:dyDescent="0.3">
      <c r="A345">
        <v>278</v>
      </c>
      <c r="B345">
        <v>45</v>
      </c>
      <c r="D345">
        <f t="shared" si="54"/>
        <v>3.3388981636060099E-2</v>
      </c>
      <c r="E345">
        <f t="shared" si="55"/>
        <v>1.669449081803005</v>
      </c>
      <c r="F345" s="7"/>
      <c r="G345" s="7"/>
      <c r="H345" s="7">
        <f t="shared" si="56"/>
        <v>0</v>
      </c>
      <c r="I345" s="7">
        <f t="shared" si="57"/>
        <v>0</v>
      </c>
      <c r="J345" s="7" t="str">
        <f t="shared" si="58"/>
        <v/>
      </c>
      <c r="K345" s="9">
        <f t="shared" si="60"/>
        <v>0</v>
      </c>
      <c r="L345" s="7"/>
      <c r="M345" s="7"/>
      <c r="N345" s="7"/>
      <c r="O345" s="7"/>
      <c r="P345" s="7"/>
      <c r="Q345" s="7">
        <f t="shared" si="51"/>
        <v>0</v>
      </c>
      <c r="R345" s="7"/>
      <c r="S345" s="7">
        <f t="shared" si="52"/>
        <v>1</v>
      </c>
      <c r="T345" s="7"/>
      <c r="U345" s="7">
        <f t="shared" si="53"/>
        <v>0</v>
      </c>
      <c r="V345" s="7"/>
      <c r="W345">
        <f t="shared" si="59"/>
        <v>17.532394973570245</v>
      </c>
    </row>
    <row r="346" spans="1:23" x14ac:dyDescent="0.3">
      <c r="A346">
        <v>277</v>
      </c>
      <c r="B346">
        <v>45</v>
      </c>
      <c r="D346">
        <f t="shared" si="54"/>
        <v>6.6777963272120197E-2</v>
      </c>
      <c r="E346">
        <f t="shared" si="55"/>
        <v>3.33889816360601</v>
      </c>
      <c r="F346" s="7"/>
      <c r="G346" s="7"/>
      <c r="H346" s="7">
        <f t="shared" si="56"/>
        <v>0</v>
      </c>
      <c r="I346" s="7">
        <f t="shared" si="57"/>
        <v>0</v>
      </c>
      <c r="J346" s="7" t="str">
        <f t="shared" si="58"/>
        <v/>
      </c>
      <c r="K346" s="9">
        <f t="shared" si="60"/>
        <v>0</v>
      </c>
      <c r="L346" s="7"/>
      <c r="M346" s="7"/>
      <c r="N346" s="7"/>
      <c r="O346" s="7"/>
      <c r="P346" s="7"/>
      <c r="Q346" s="7">
        <f t="shared" si="51"/>
        <v>0</v>
      </c>
      <c r="R346" s="7"/>
      <c r="S346" s="7">
        <f t="shared" si="52"/>
        <v>1</v>
      </c>
      <c r="T346" s="7"/>
      <c r="U346" s="7">
        <f t="shared" si="53"/>
        <v>0</v>
      </c>
      <c r="V346" s="7"/>
      <c r="W346">
        <f t="shared" si="59"/>
        <v>17.559493684672248</v>
      </c>
    </row>
    <row r="347" spans="1:23" x14ac:dyDescent="0.3">
      <c r="A347">
        <v>277</v>
      </c>
      <c r="B347">
        <v>43</v>
      </c>
      <c r="D347">
        <f t="shared" si="54"/>
        <v>0.13766629801728417</v>
      </c>
      <c r="E347">
        <f t="shared" si="55"/>
        <v>6.8833149008642085</v>
      </c>
      <c r="F347" s="7"/>
      <c r="G347" s="7"/>
      <c r="H347" s="7">
        <f t="shared" si="56"/>
        <v>-1.5066612360971871E-2</v>
      </c>
      <c r="I347" s="7">
        <f t="shared" si="57"/>
        <v>1.5066612360971871E-2</v>
      </c>
      <c r="J347" s="7">
        <f t="shared" si="58"/>
        <v>0.75333061804859347</v>
      </c>
      <c r="K347" s="9">
        <f t="shared" si="60"/>
        <v>0</v>
      </c>
      <c r="L347" s="7"/>
      <c r="M347" s="7"/>
      <c r="N347" s="7"/>
      <c r="O347" s="7"/>
      <c r="P347" s="7"/>
      <c r="Q347" s="7">
        <f t="shared" si="51"/>
        <v>0</v>
      </c>
      <c r="R347" s="7"/>
      <c r="S347" s="7">
        <f t="shared" si="52"/>
        <v>1</v>
      </c>
      <c r="T347" s="7"/>
      <c r="U347" s="7">
        <f t="shared" si="53"/>
        <v>0</v>
      </c>
      <c r="V347" s="7"/>
      <c r="W347">
        <f t="shared" si="59"/>
        <v>17.598559081547169</v>
      </c>
    </row>
    <row r="348" spans="1:23" x14ac:dyDescent="0.3">
      <c r="A348">
        <v>276</v>
      </c>
      <c r="B348">
        <v>47</v>
      </c>
      <c r="D348">
        <f t="shared" si="54"/>
        <v>4.721915066354241E-2</v>
      </c>
      <c r="E348">
        <f t="shared" si="55"/>
        <v>2.3609575331771206</v>
      </c>
      <c r="F348" s="7"/>
      <c r="G348" s="7"/>
      <c r="H348" s="7">
        <f t="shared" si="56"/>
        <v>-1.1200948966854434E-2</v>
      </c>
      <c r="I348" s="7">
        <f t="shared" si="57"/>
        <v>1.1200948966854434E-2</v>
      </c>
      <c r="J348" s="7">
        <f t="shared" si="58"/>
        <v>0.56004744834272169</v>
      </c>
      <c r="K348" s="9">
        <f t="shared" si="60"/>
        <v>0</v>
      </c>
      <c r="L348" s="7"/>
      <c r="M348" s="7"/>
      <c r="N348" s="7"/>
      <c r="O348" s="7"/>
      <c r="P348" s="7"/>
      <c r="Q348" s="7">
        <f t="shared" si="51"/>
        <v>0</v>
      </c>
      <c r="R348" s="7"/>
      <c r="S348" s="7">
        <f t="shared" si="52"/>
        <v>1</v>
      </c>
      <c r="T348" s="7"/>
      <c r="U348" s="7">
        <f t="shared" si="53"/>
        <v>0</v>
      </c>
      <c r="V348" s="7"/>
      <c r="W348">
        <f t="shared" si="59"/>
        <v>17.54777616597336</v>
      </c>
    </row>
    <row r="349" spans="1:23" x14ac:dyDescent="0.3">
      <c r="A349">
        <v>277</v>
      </c>
      <c r="B349">
        <v>46</v>
      </c>
      <c r="D349">
        <f t="shared" si="54"/>
        <v>3.3388981636060099E-2</v>
      </c>
      <c r="E349">
        <f t="shared" si="55"/>
        <v>1.669449081803005</v>
      </c>
      <c r="F349" s="7"/>
      <c r="G349" s="7"/>
      <c r="H349" s="7">
        <f t="shared" si="56"/>
        <v>0</v>
      </c>
      <c r="I349" s="7">
        <f t="shared" si="57"/>
        <v>0</v>
      </c>
      <c r="J349" s="7" t="str">
        <f t="shared" si="58"/>
        <v/>
      </c>
      <c r="K349" s="9">
        <f t="shared" si="60"/>
        <v>0</v>
      </c>
      <c r="L349" s="7"/>
      <c r="M349" s="7"/>
      <c r="N349" s="7"/>
      <c r="O349" s="7"/>
      <c r="P349" s="7"/>
      <c r="Q349" s="7">
        <f t="shared" si="51"/>
        <v>0</v>
      </c>
      <c r="R349" s="7"/>
      <c r="S349" s="7">
        <f t="shared" si="52"/>
        <v>1</v>
      </c>
      <c r="T349" s="7"/>
      <c r="U349" s="7">
        <f t="shared" si="53"/>
        <v>0</v>
      </c>
      <c r="V349" s="7"/>
      <c r="W349">
        <f t="shared" si="59"/>
        <v>17.540023697019269</v>
      </c>
    </row>
    <row r="350" spans="1:23" x14ac:dyDescent="0.3">
      <c r="A350">
        <v>277</v>
      </c>
      <c r="B350">
        <v>47</v>
      </c>
      <c r="D350">
        <f t="shared" si="54"/>
        <v>0.12038568532434021</v>
      </c>
      <c r="E350">
        <f t="shared" si="55"/>
        <v>6.019284266217011</v>
      </c>
      <c r="F350" s="7"/>
      <c r="G350" s="7"/>
      <c r="H350" s="7">
        <f t="shared" si="56"/>
        <v>-2.2170174856798452E-2</v>
      </c>
      <c r="I350" s="7">
        <f t="shared" si="57"/>
        <v>2.2170174856798452E-2</v>
      </c>
      <c r="J350" s="7">
        <f t="shared" si="58"/>
        <v>1.1085087428399225</v>
      </c>
      <c r="K350" s="9">
        <f t="shared" si="60"/>
        <v>0</v>
      </c>
      <c r="L350" s="7"/>
      <c r="M350" s="7"/>
      <c r="N350" s="7"/>
      <c r="O350" s="7"/>
      <c r="P350" s="7"/>
      <c r="Q350" s="7">
        <f t="shared" si="51"/>
        <v>0</v>
      </c>
      <c r="R350" s="7"/>
      <c r="S350" s="7">
        <f t="shared" si="52"/>
        <v>1</v>
      </c>
      <c r="T350" s="7"/>
      <c r="U350" s="7">
        <f t="shared" si="53"/>
        <v>0</v>
      </c>
      <c r="V350" s="7"/>
      <c r="W350">
        <f t="shared" si="59"/>
        <v>17.520595702490823</v>
      </c>
    </row>
    <row r="351" spans="1:23" x14ac:dyDescent="0.3">
      <c r="A351">
        <v>274</v>
      </c>
      <c r="B351">
        <v>49</v>
      </c>
      <c r="D351">
        <f t="shared" si="54"/>
        <v>0.13766629801728417</v>
      </c>
      <c r="E351">
        <f t="shared" si="55"/>
        <v>6.8833149008642085</v>
      </c>
      <c r="F351" s="7"/>
      <c r="G351" s="7"/>
      <c r="H351" s="7">
        <f t="shared" si="56"/>
        <v>-1.5066612360971871E-2</v>
      </c>
      <c r="I351" s="7">
        <f t="shared" si="57"/>
        <v>1.5066612360971871E-2</v>
      </c>
      <c r="J351" s="7">
        <f t="shared" si="58"/>
        <v>0.75333061804859347</v>
      </c>
      <c r="K351" s="9">
        <f t="shared" si="60"/>
        <v>0</v>
      </c>
      <c r="L351" s="7"/>
      <c r="M351" s="7"/>
      <c r="N351" s="7"/>
      <c r="O351" s="7"/>
      <c r="P351" s="7"/>
      <c r="Q351" s="7">
        <f t="shared" si="51"/>
        <v>0</v>
      </c>
      <c r="R351" s="7"/>
      <c r="S351" s="7">
        <f t="shared" si="52"/>
        <v>1</v>
      </c>
      <c r="T351" s="7"/>
      <c r="U351" s="7">
        <f t="shared" si="53"/>
        <v>0</v>
      </c>
      <c r="V351" s="7"/>
      <c r="W351">
        <f t="shared" si="59"/>
        <v>17.563651682336712</v>
      </c>
    </row>
    <row r="352" spans="1:23" x14ac:dyDescent="0.3">
      <c r="A352">
        <v>273</v>
      </c>
      <c r="B352">
        <v>53</v>
      </c>
      <c r="D352">
        <f t="shared" si="54"/>
        <v>7.4660032637722529E-2</v>
      </c>
      <c r="E352">
        <f t="shared" si="55"/>
        <v>3.7330016318861263</v>
      </c>
      <c r="F352" s="7"/>
      <c r="G352" s="7"/>
      <c r="H352" s="7">
        <f t="shared" si="56"/>
        <v>-3.1931841367650551E-2</v>
      </c>
      <c r="I352" s="7">
        <f t="shared" si="57"/>
        <v>3.1931841367650551E-2</v>
      </c>
      <c r="J352" s="7">
        <f t="shared" si="58"/>
        <v>1.5965920683825277</v>
      </c>
      <c r="K352" s="9">
        <f t="shared" si="60"/>
        <v>0</v>
      </c>
      <c r="L352" s="7"/>
      <c r="M352" s="7"/>
      <c r="N352" s="7"/>
      <c r="O352" s="7"/>
      <c r="P352" s="7"/>
      <c r="Q352" s="7">
        <f t="shared" si="51"/>
        <v>0</v>
      </c>
      <c r="R352" s="7"/>
      <c r="S352" s="7">
        <f t="shared" si="52"/>
        <v>1</v>
      </c>
      <c r="T352" s="7"/>
      <c r="U352" s="7">
        <f t="shared" si="53"/>
        <v>0</v>
      </c>
      <c r="V352" s="7"/>
      <c r="W352">
        <f t="shared" si="59"/>
        <v>17.514486219811271</v>
      </c>
    </row>
    <row r="353" spans="1:23" x14ac:dyDescent="0.3">
      <c r="A353">
        <v>275</v>
      </c>
      <c r="B353">
        <v>52</v>
      </c>
      <c r="D353">
        <f t="shared" si="54"/>
        <v>0.24077137064868043</v>
      </c>
      <c r="E353">
        <f t="shared" si="55"/>
        <v>12.038568532434022</v>
      </c>
      <c r="F353" s="7"/>
      <c r="G353" s="7"/>
      <c r="H353" s="7">
        <f t="shared" si="56"/>
        <v>-1.2370700617240485E-3</v>
      </c>
      <c r="I353" s="7">
        <f t="shared" si="57"/>
        <v>1.2370700617240485E-3</v>
      </c>
      <c r="J353" s="7">
        <f t="shared" si="58"/>
        <v>6.1853503086202424E-2</v>
      </c>
      <c r="K353" s="9">
        <f t="shared" si="60"/>
        <v>0</v>
      </c>
      <c r="L353" s="7"/>
      <c r="M353" s="7"/>
      <c r="N353" s="7"/>
      <c r="O353" s="7"/>
      <c r="P353" s="7"/>
      <c r="Q353" s="7">
        <f t="shared" si="51"/>
        <v>0</v>
      </c>
      <c r="R353" s="7"/>
      <c r="S353" s="7">
        <f t="shared" si="52"/>
        <v>0</v>
      </c>
      <c r="T353" s="7"/>
      <c r="U353" s="7">
        <f t="shared" si="53"/>
        <v>1</v>
      </c>
      <c r="V353" s="7"/>
      <c r="W353">
        <f t="shared" si="59"/>
        <v>17.478773118666194</v>
      </c>
    </row>
    <row r="354" spans="1:23" x14ac:dyDescent="0.3">
      <c r="A354">
        <v>271</v>
      </c>
      <c r="B354">
        <v>58</v>
      </c>
      <c r="D354">
        <f t="shared" si="54"/>
        <v>0.14932006527544506</v>
      </c>
      <c r="E354">
        <f t="shared" si="55"/>
        <v>7.4660032637722527</v>
      </c>
      <c r="F354" s="7"/>
      <c r="G354" s="7"/>
      <c r="H354" s="7">
        <f t="shared" si="56"/>
        <v>-3.1931841367650551E-2</v>
      </c>
      <c r="I354" s="7">
        <f t="shared" si="57"/>
        <v>3.1931841367650551E-2</v>
      </c>
      <c r="J354" s="7">
        <f t="shared" si="58"/>
        <v>1.5965920683825277</v>
      </c>
      <c r="K354" s="9">
        <f t="shared" si="60"/>
        <v>0</v>
      </c>
      <c r="L354" s="7"/>
      <c r="M354" s="7"/>
      <c r="N354" s="7"/>
      <c r="O354" s="7"/>
      <c r="P354" s="7"/>
      <c r="Q354" s="7">
        <f t="shared" si="51"/>
        <v>0</v>
      </c>
      <c r="R354" s="7"/>
      <c r="S354" s="7">
        <f t="shared" si="52"/>
        <v>1</v>
      </c>
      <c r="T354" s="7"/>
      <c r="U354" s="7">
        <f t="shared" si="53"/>
        <v>0</v>
      </c>
      <c r="V354" s="7"/>
      <c r="W354">
        <f t="shared" si="59"/>
        <v>17.475073394375872</v>
      </c>
    </row>
    <row r="355" spans="1:23" x14ac:dyDescent="0.3">
      <c r="A355">
        <v>267</v>
      </c>
      <c r="B355">
        <v>60</v>
      </c>
      <c r="D355">
        <f t="shared" si="54"/>
        <v>0.12038568532434021</v>
      </c>
      <c r="E355">
        <f t="shared" si="55"/>
        <v>6.019284266217011</v>
      </c>
      <c r="F355" s="7"/>
      <c r="G355" s="7"/>
      <c r="H355" s="7">
        <f t="shared" si="56"/>
        <v>-2.2170174856798452E-2</v>
      </c>
      <c r="I355" s="7">
        <f t="shared" si="57"/>
        <v>2.2170174856798452E-2</v>
      </c>
      <c r="J355" s="7">
        <f t="shared" si="58"/>
        <v>1.1085087428399225</v>
      </c>
      <c r="K355" s="9">
        <f t="shared" si="60"/>
        <v>0</v>
      </c>
      <c r="L355" s="7"/>
      <c r="M355" s="7"/>
      <c r="N355" s="7"/>
      <c r="O355" s="7"/>
      <c r="P355" s="7"/>
      <c r="Q355" s="7">
        <f t="shared" si="51"/>
        <v>0</v>
      </c>
      <c r="R355" s="7"/>
      <c r="S355" s="7">
        <f t="shared" si="52"/>
        <v>1</v>
      </c>
      <c r="T355" s="7"/>
      <c r="U355" s="7">
        <f t="shared" si="53"/>
        <v>0</v>
      </c>
      <c r="V355" s="7"/>
      <c r="W355">
        <f t="shared" si="59"/>
        <v>17.548538518901658</v>
      </c>
    </row>
    <row r="356" spans="1:23" x14ac:dyDescent="0.3">
      <c r="A356">
        <v>264</v>
      </c>
      <c r="B356">
        <v>62</v>
      </c>
      <c r="D356">
        <f t="shared" si="54"/>
        <v>0.64224988519770765</v>
      </c>
      <c r="E356">
        <f t="shared" si="55"/>
        <v>32.112494259885381</v>
      </c>
      <c r="F356" s="7"/>
      <c r="G356" s="7"/>
      <c r="H356" s="7">
        <f t="shared" si="56"/>
        <v>-2.981308535447463E-2</v>
      </c>
      <c r="I356" s="7">
        <f t="shared" si="57"/>
        <v>2.981308535447463E-2</v>
      </c>
      <c r="J356" s="7">
        <f t="shared" si="58"/>
        <v>1.4906542677237316</v>
      </c>
      <c r="K356" s="9">
        <f t="shared" si="60"/>
        <v>0</v>
      </c>
      <c r="L356" s="7"/>
      <c r="M356" s="7"/>
      <c r="N356" s="7"/>
      <c r="O356" s="7"/>
      <c r="P356" s="7"/>
      <c r="Q356" s="7">
        <f t="shared" si="51"/>
        <v>0</v>
      </c>
      <c r="R356" s="7"/>
      <c r="S356" s="7">
        <f t="shared" si="52"/>
        <v>0</v>
      </c>
      <c r="T356" s="7"/>
      <c r="U356" s="7">
        <f t="shared" si="53"/>
        <v>1</v>
      </c>
      <c r="V356" s="7"/>
      <c r="W356">
        <f t="shared" si="59"/>
        <v>17.595074626050614</v>
      </c>
    </row>
    <row r="357" spans="1:23" x14ac:dyDescent="0.3">
      <c r="A357">
        <v>281</v>
      </c>
      <c r="B357">
        <v>53</v>
      </c>
      <c r="D357">
        <f t="shared" si="54"/>
        <v>0.82464701403862894</v>
      </c>
      <c r="E357">
        <f t="shared" si="55"/>
        <v>41.232350701931445</v>
      </c>
      <c r="F357" s="7"/>
      <c r="G357" s="7"/>
      <c r="H357" s="7">
        <f t="shared" si="56"/>
        <v>-2.4484385916541025E-2</v>
      </c>
      <c r="I357" s="7">
        <f t="shared" si="57"/>
        <v>2.4484385916541025E-2</v>
      </c>
      <c r="J357" s="7">
        <f t="shared" si="58"/>
        <v>1.2242192958270512</v>
      </c>
      <c r="K357" s="9">
        <f t="shared" si="60"/>
        <v>0</v>
      </c>
      <c r="L357" s="7"/>
      <c r="M357" s="7"/>
      <c r="N357" s="7"/>
      <c r="O357" s="7"/>
      <c r="P357" s="7"/>
      <c r="Q357" s="7">
        <f t="shared" si="51"/>
        <v>0</v>
      </c>
      <c r="R357" s="7"/>
      <c r="S357" s="7">
        <f t="shared" si="52"/>
        <v>0</v>
      </c>
      <c r="T357" s="7"/>
      <c r="U357" s="7">
        <f t="shared" si="53"/>
        <v>1</v>
      </c>
      <c r="V357" s="7"/>
      <c r="W357">
        <f t="shared" si="59"/>
        <v>17.295685858878663</v>
      </c>
    </row>
    <row r="358" spans="1:23" x14ac:dyDescent="0.3">
      <c r="A358">
        <v>260</v>
      </c>
      <c r="B358">
        <v>66</v>
      </c>
      <c r="D358">
        <f t="shared" si="54"/>
        <v>0.12038568532434021</v>
      </c>
      <c r="E358">
        <f t="shared" si="55"/>
        <v>6.019284266217011</v>
      </c>
      <c r="F358" s="7"/>
      <c r="G358" s="7"/>
      <c r="H358" s="7">
        <f t="shared" si="56"/>
        <v>-2.2170174856798452E-2</v>
      </c>
      <c r="I358" s="7">
        <f t="shared" si="57"/>
        <v>2.2170174856798452E-2</v>
      </c>
      <c r="J358" s="7">
        <f t="shared" si="58"/>
        <v>1.1085087428399225</v>
      </c>
      <c r="K358" s="9">
        <f t="shared" si="60"/>
        <v>0</v>
      </c>
      <c r="L358" s="7"/>
      <c r="M358" s="7"/>
      <c r="N358" s="7"/>
      <c r="O358" s="7"/>
      <c r="P358" s="7"/>
      <c r="Q358" s="7">
        <f t="shared" si="51"/>
        <v>0</v>
      </c>
      <c r="R358" s="7"/>
      <c r="S358" s="7">
        <f t="shared" si="52"/>
        <v>1</v>
      </c>
      <c r="T358" s="7"/>
      <c r="U358" s="7">
        <f t="shared" si="53"/>
        <v>0</v>
      </c>
      <c r="V358" s="7"/>
      <c r="W358">
        <f t="shared" si="59"/>
        <v>17.634061199308345</v>
      </c>
    </row>
    <row r="359" spans="1:23" x14ac:dyDescent="0.3">
      <c r="A359">
        <v>257</v>
      </c>
      <c r="B359">
        <v>68</v>
      </c>
      <c r="D359">
        <f t="shared" si="54"/>
        <v>0.17980516885257108</v>
      </c>
      <c r="E359">
        <f t="shared" si="55"/>
        <v>8.990258442628555</v>
      </c>
      <c r="F359" s="7"/>
      <c r="G359" s="7"/>
      <c r="H359" s="7">
        <f t="shared" si="56"/>
        <v>-4.1259991105126709E-2</v>
      </c>
      <c r="I359" s="7">
        <f t="shared" si="57"/>
        <v>4.1259991105126709E-2</v>
      </c>
      <c r="J359" s="7">
        <f t="shared" si="58"/>
        <v>2.0629995552563356</v>
      </c>
      <c r="K359" s="9">
        <f t="shared" si="60"/>
        <v>0</v>
      </c>
      <c r="L359" s="7"/>
      <c r="M359" s="7"/>
      <c r="N359" s="7"/>
      <c r="O359" s="7"/>
      <c r="P359" s="7"/>
      <c r="Q359" s="7">
        <f t="shared" si="51"/>
        <v>0</v>
      </c>
      <c r="R359" s="7"/>
      <c r="S359" s="7">
        <f t="shared" si="52"/>
        <v>1</v>
      </c>
      <c r="T359" s="7"/>
      <c r="U359" s="7">
        <f t="shared" si="53"/>
        <v>0</v>
      </c>
      <c r="V359" s="7"/>
      <c r="W359">
        <f t="shared" si="59"/>
        <v>17.682452876174072</v>
      </c>
    </row>
    <row r="360" spans="1:23" x14ac:dyDescent="0.3">
      <c r="A360">
        <v>252</v>
      </c>
      <c r="B360">
        <v>70</v>
      </c>
      <c r="D360">
        <f t="shared" si="54"/>
        <v>4.721915066354241E-2</v>
      </c>
      <c r="E360">
        <f t="shared" si="55"/>
        <v>2.3609575331771206</v>
      </c>
      <c r="F360" s="7"/>
      <c r="G360" s="7"/>
      <c r="H360" s="7">
        <f t="shared" si="56"/>
        <v>-1.1200948966854434E-2</v>
      </c>
      <c r="I360" s="7">
        <f t="shared" si="57"/>
        <v>1.1200948966854434E-2</v>
      </c>
      <c r="J360" s="7">
        <f t="shared" si="58"/>
        <v>0.56004744834272169</v>
      </c>
      <c r="K360" s="9">
        <f t="shared" si="60"/>
        <v>0</v>
      </c>
      <c r="L360" s="7"/>
      <c r="M360" s="7"/>
      <c r="N360" s="7"/>
      <c r="O360" s="7"/>
      <c r="P360" s="7"/>
      <c r="Q360" s="7">
        <f t="shared" si="51"/>
        <v>0</v>
      </c>
      <c r="R360" s="7"/>
      <c r="S360" s="7">
        <f t="shared" si="52"/>
        <v>1</v>
      </c>
      <c r="T360" s="7"/>
      <c r="U360" s="7">
        <f t="shared" si="53"/>
        <v>0</v>
      </c>
      <c r="V360" s="7"/>
      <c r="W360">
        <f t="shared" si="59"/>
        <v>17.788150357712009</v>
      </c>
    </row>
    <row r="361" spans="1:23" x14ac:dyDescent="0.3">
      <c r="A361">
        <v>251</v>
      </c>
      <c r="B361">
        <v>71</v>
      </c>
      <c r="D361">
        <f t="shared" si="54"/>
        <v>0.14932006527544506</v>
      </c>
      <c r="E361">
        <f t="shared" si="55"/>
        <v>7.4660032637722527</v>
      </c>
      <c r="F361" s="7"/>
      <c r="G361" s="7"/>
      <c r="H361" s="7">
        <f t="shared" si="56"/>
        <v>-3.1931841367650551E-2</v>
      </c>
      <c r="I361" s="7">
        <f t="shared" si="57"/>
        <v>3.1931841367650551E-2</v>
      </c>
      <c r="J361" s="7">
        <f t="shared" si="58"/>
        <v>1.5965920683825277</v>
      </c>
      <c r="K361" s="9">
        <f t="shared" si="60"/>
        <v>0</v>
      </c>
      <c r="L361" s="7"/>
      <c r="M361" s="7"/>
      <c r="N361" s="7"/>
      <c r="O361" s="7"/>
      <c r="P361" s="7"/>
      <c r="Q361" s="7">
        <f t="shared" si="51"/>
        <v>0</v>
      </c>
      <c r="R361" s="7"/>
      <c r="S361" s="7">
        <f t="shared" si="52"/>
        <v>1</v>
      </c>
      <c r="T361" s="7"/>
      <c r="U361" s="7">
        <f t="shared" si="53"/>
        <v>0</v>
      </c>
      <c r="V361" s="7"/>
      <c r="W361">
        <f t="shared" si="59"/>
        <v>17.798864092659255</v>
      </c>
    </row>
    <row r="362" spans="1:23" x14ac:dyDescent="0.3">
      <c r="A362">
        <v>247</v>
      </c>
      <c r="B362">
        <v>73</v>
      </c>
      <c r="D362">
        <f t="shared" si="54"/>
        <v>0.14932006527544506</v>
      </c>
      <c r="E362">
        <f t="shared" si="55"/>
        <v>7.4660032637722527</v>
      </c>
      <c r="F362" s="7"/>
      <c r="G362" s="7"/>
      <c r="H362" s="7">
        <f t="shared" si="56"/>
        <v>-7.9835817816183187E-3</v>
      </c>
      <c r="I362" s="7">
        <f t="shared" si="57"/>
        <v>7.9835817816183187E-3</v>
      </c>
      <c r="J362" s="7">
        <f t="shared" si="58"/>
        <v>0.39917908908091593</v>
      </c>
      <c r="K362" s="9">
        <f t="shared" si="60"/>
        <v>0</v>
      </c>
      <c r="L362" s="7"/>
      <c r="M362" s="7"/>
      <c r="N362" s="7"/>
      <c r="O362" s="7"/>
      <c r="P362" s="7"/>
      <c r="Q362" s="7">
        <f t="shared" si="51"/>
        <v>0</v>
      </c>
      <c r="R362" s="7"/>
      <c r="S362" s="7">
        <f t="shared" si="52"/>
        <v>1</v>
      </c>
      <c r="T362" s="7"/>
      <c r="U362" s="7">
        <f t="shared" si="53"/>
        <v>0</v>
      </c>
      <c r="V362" s="7"/>
      <c r="W362">
        <f t="shared" si="59"/>
        <v>17.877609451701915</v>
      </c>
    </row>
    <row r="363" spans="1:23" x14ac:dyDescent="0.3">
      <c r="A363">
        <v>245</v>
      </c>
      <c r="B363">
        <v>69</v>
      </c>
      <c r="D363">
        <f t="shared" si="54"/>
        <v>0.1702510689012616</v>
      </c>
      <c r="E363">
        <f t="shared" si="55"/>
        <v>8.5125534450630802</v>
      </c>
      <c r="F363" s="7"/>
      <c r="G363" s="7"/>
      <c r="H363" s="7">
        <f t="shared" si="56"/>
        <v>5.1602919709601161E-3</v>
      </c>
      <c r="I363" s="7">
        <f t="shared" si="57"/>
        <v>5.1602919709601161E-3</v>
      </c>
      <c r="J363" s="7">
        <f t="shared" si="58"/>
        <v>0.25801459854800579</v>
      </c>
      <c r="K363" s="9">
        <f t="shared" si="60"/>
        <v>0</v>
      </c>
      <c r="L363" s="7"/>
      <c r="M363" s="7"/>
      <c r="N363" s="7"/>
      <c r="O363" s="7"/>
      <c r="P363" s="7"/>
      <c r="Q363" s="7">
        <f t="shared" si="51"/>
        <v>0</v>
      </c>
      <c r="R363" s="7"/>
      <c r="S363" s="7">
        <f t="shared" si="52"/>
        <v>1</v>
      </c>
      <c r="T363" s="7"/>
      <c r="U363" s="7">
        <f t="shared" si="53"/>
        <v>0</v>
      </c>
      <c r="V363" s="7"/>
      <c r="W363">
        <f t="shared" si="59"/>
        <v>18.004371747270987</v>
      </c>
    </row>
    <row r="364" spans="1:23" x14ac:dyDescent="0.3">
      <c r="A364">
        <v>244</v>
      </c>
      <c r="B364">
        <v>74</v>
      </c>
      <c r="D364">
        <f t="shared" si="54"/>
        <v>0.14165745199062721</v>
      </c>
      <c r="E364">
        <f t="shared" si="55"/>
        <v>7.0828725995313606</v>
      </c>
      <c r="F364" s="7"/>
      <c r="G364" s="7"/>
      <c r="H364" s="7">
        <f t="shared" si="56"/>
        <v>-1.1200948966854434E-2</v>
      </c>
      <c r="I364" s="7">
        <f t="shared" si="57"/>
        <v>1.1200948966854434E-2</v>
      </c>
      <c r="J364" s="7">
        <f t="shared" si="58"/>
        <v>0.56004744834272169</v>
      </c>
      <c r="K364" s="9">
        <f t="shared" si="60"/>
        <v>0</v>
      </c>
      <c r="L364" s="7"/>
      <c r="M364" s="7"/>
      <c r="N364" s="7"/>
      <c r="O364" s="7"/>
      <c r="P364" s="7"/>
      <c r="Q364" s="7">
        <f t="shared" si="51"/>
        <v>0</v>
      </c>
      <c r="R364" s="7"/>
      <c r="S364" s="7">
        <f t="shared" si="52"/>
        <v>1</v>
      </c>
      <c r="T364" s="7"/>
      <c r="U364" s="7">
        <f t="shared" si="53"/>
        <v>0</v>
      </c>
      <c r="V364" s="7"/>
      <c r="W364">
        <f t="shared" si="59"/>
        <v>17.94588654180502</v>
      </c>
    </row>
    <row r="365" spans="1:23" x14ac:dyDescent="0.3">
      <c r="A365">
        <v>241</v>
      </c>
      <c r="B365">
        <v>77</v>
      </c>
      <c r="D365">
        <f t="shared" si="54"/>
        <v>7.4660032637722529E-2</v>
      </c>
      <c r="E365">
        <f t="shared" si="55"/>
        <v>3.7330016318861263</v>
      </c>
      <c r="F365" s="7"/>
      <c r="G365" s="7"/>
      <c r="H365" s="7">
        <f t="shared" si="56"/>
        <v>-3.1931841367650551E-2</v>
      </c>
      <c r="I365" s="7">
        <f t="shared" si="57"/>
        <v>3.1931841367650551E-2</v>
      </c>
      <c r="J365" s="7">
        <f t="shared" si="58"/>
        <v>1.5965920683825277</v>
      </c>
      <c r="K365" s="9">
        <f t="shared" si="60"/>
        <v>0</v>
      </c>
      <c r="L365" s="7"/>
      <c r="M365" s="7"/>
      <c r="N365" s="7"/>
      <c r="O365" s="7"/>
      <c r="P365" s="7"/>
      <c r="Q365" s="7">
        <f t="shared" si="51"/>
        <v>0</v>
      </c>
      <c r="R365" s="7"/>
      <c r="S365" s="7">
        <f t="shared" si="52"/>
        <v>1</v>
      </c>
      <c r="T365" s="7"/>
      <c r="U365" s="7">
        <f t="shared" si="53"/>
        <v>0</v>
      </c>
      <c r="V365" s="7"/>
      <c r="W365">
        <f t="shared" si="59"/>
        <v>17.980330878947914</v>
      </c>
    </row>
    <row r="366" spans="1:23" x14ac:dyDescent="0.3">
      <c r="A366">
        <v>239</v>
      </c>
      <c r="B366">
        <v>78</v>
      </c>
      <c r="D366">
        <f t="shared" si="54"/>
        <v>0.10558523072348514</v>
      </c>
      <c r="E366">
        <f t="shared" si="55"/>
        <v>5.279261536174257</v>
      </c>
      <c r="F366" s="7"/>
      <c r="G366" s="7"/>
      <c r="H366" s="7">
        <f t="shared" si="56"/>
        <v>5.0380550521725839E-2</v>
      </c>
      <c r="I366" s="7">
        <f t="shared" si="57"/>
        <v>5.0380550521725839E-2</v>
      </c>
      <c r="J366" s="7">
        <f t="shared" si="58"/>
        <v>2.5190275260862918</v>
      </c>
      <c r="K366" s="9">
        <f t="shared" si="60"/>
        <v>0</v>
      </c>
      <c r="L366" s="7"/>
      <c r="M366" s="7"/>
      <c r="N366" s="7"/>
      <c r="O366" s="7"/>
      <c r="P366" s="7"/>
      <c r="Q366" s="7">
        <f t="shared" si="51"/>
        <v>0</v>
      </c>
      <c r="R366" s="7"/>
      <c r="S366" s="7">
        <f t="shared" si="52"/>
        <v>1</v>
      </c>
      <c r="T366" s="7"/>
      <c r="U366" s="7">
        <f t="shared" si="53"/>
        <v>0</v>
      </c>
      <c r="V366" s="7"/>
      <c r="W366">
        <f t="shared" si="59"/>
        <v>18.020803911263553</v>
      </c>
    </row>
    <row r="367" spans="1:23" x14ac:dyDescent="0.3">
      <c r="A367">
        <v>236</v>
      </c>
      <c r="B367">
        <v>77</v>
      </c>
      <c r="D367">
        <f t="shared" si="54"/>
        <v>4.721915066354241E-2</v>
      </c>
      <c r="E367">
        <f t="shared" si="55"/>
        <v>2.3609575331771206</v>
      </c>
      <c r="F367" s="7"/>
      <c r="G367" s="7"/>
      <c r="H367" s="7">
        <f t="shared" si="56"/>
        <v>1.1200948966854434E-2</v>
      </c>
      <c r="I367" s="7">
        <f t="shared" si="57"/>
        <v>1.1200948966854434E-2</v>
      </c>
      <c r="J367" s="7">
        <f t="shared" si="58"/>
        <v>0.56004744834272169</v>
      </c>
      <c r="K367" s="9">
        <f t="shared" si="60"/>
        <v>0</v>
      </c>
      <c r="L367" s="7"/>
      <c r="M367" s="7"/>
      <c r="N367" s="7"/>
      <c r="O367" s="7"/>
      <c r="P367" s="7"/>
      <c r="Q367" s="7">
        <f t="shared" si="51"/>
        <v>0</v>
      </c>
      <c r="R367" s="7"/>
      <c r="S367" s="7">
        <f t="shared" si="52"/>
        <v>1</v>
      </c>
      <c r="T367" s="7"/>
      <c r="U367" s="7">
        <f t="shared" si="53"/>
        <v>0</v>
      </c>
      <c r="V367" s="7"/>
      <c r="W367">
        <f t="shared" si="59"/>
        <v>18.124067001565752</v>
      </c>
    </row>
    <row r="368" spans="1:23" x14ac:dyDescent="0.3">
      <c r="A368">
        <v>235</v>
      </c>
      <c r="B368">
        <v>76</v>
      </c>
      <c r="D368">
        <f t="shared" si="54"/>
        <v>0.14932006527544506</v>
      </c>
      <c r="E368">
        <f t="shared" si="55"/>
        <v>7.4660032637722527</v>
      </c>
      <c r="F368" s="7"/>
      <c r="G368" s="7"/>
      <c r="H368" s="7">
        <f t="shared" si="56"/>
        <v>7.9835817816183187E-3</v>
      </c>
      <c r="I368" s="7">
        <f t="shared" si="57"/>
        <v>7.9835817816183187E-3</v>
      </c>
      <c r="J368" s="7">
        <f t="shared" si="58"/>
        <v>0.39917908908091593</v>
      </c>
      <c r="K368" s="9">
        <f t="shared" si="60"/>
        <v>0</v>
      </c>
      <c r="L368" s="7"/>
      <c r="M368" s="7"/>
      <c r="N368" s="7"/>
      <c r="O368" s="7"/>
      <c r="P368" s="7"/>
      <c r="Q368" s="7">
        <f t="shared" si="51"/>
        <v>0</v>
      </c>
      <c r="R368" s="7"/>
      <c r="S368" s="7">
        <f t="shared" si="52"/>
        <v>1</v>
      </c>
      <c r="T368" s="7"/>
      <c r="U368" s="7">
        <f t="shared" si="53"/>
        <v>0</v>
      </c>
      <c r="V368" s="7"/>
      <c r="W368">
        <f t="shared" si="59"/>
        <v>18.169773331831852</v>
      </c>
    </row>
    <row r="369" spans="1:23" x14ac:dyDescent="0.3">
      <c r="A369">
        <v>233</v>
      </c>
      <c r="B369">
        <v>80</v>
      </c>
      <c r="D369">
        <f t="shared" si="54"/>
        <v>0.19468954573773958</v>
      </c>
      <c r="E369">
        <f t="shared" si="55"/>
        <v>9.73447728688698</v>
      </c>
      <c r="F369" s="7"/>
      <c r="G369" s="7"/>
      <c r="H369" s="7">
        <f t="shared" si="56"/>
        <v>-2.5498473743473561E-2</v>
      </c>
      <c r="I369" s="7">
        <f t="shared" si="57"/>
        <v>2.5498473743473561E-2</v>
      </c>
      <c r="J369" s="7">
        <f t="shared" si="58"/>
        <v>1.274923687173678</v>
      </c>
      <c r="K369" s="9">
        <f t="shared" si="60"/>
        <v>0</v>
      </c>
      <c r="L369" s="7"/>
      <c r="M369" s="7"/>
      <c r="N369" s="7"/>
      <c r="O369" s="7"/>
      <c r="P369" s="7"/>
      <c r="Q369" s="7">
        <f t="shared" si="51"/>
        <v>0</v>
      </c>
      <c r="R369" s="7"/>
      <c r="S369" s="7">
        <f t="shared" si="52"/>
        <v>1</v>
      </c>
      <c r="T369" s="7"/>
      <c r="U369" s="7">
        <f t="shared" si="53"/>
        <v>0</v>
      </c>
      <c r="V369" s="7"/>
      <c r="W369">
        <f t="shared" si="59"/>
        <v>18.160199277887997</v>
      </c>
    </row>
    <row r="370" spans="1:23" x14ac:dyDescent="0.3">
      <c r="A370">
        <v>228</v>
      </c>
      <c r="B370">
        <v>83</v>
      </c>
      <c r="D370">
        <f t="shared" si="54"/>
        <v>0.1702510689012616</v>
      </c>
      <c r="E370">
        <f t="shared" si="55"/>
        <v>8.5125534450630802</v>
      </c>
      <c r="F370" s="7"/>
      <c r="G370" s="7"/>
      <c r="H370" s="7">
        <f t="shared" si="56"/>
        <v>5.1602919709601161E-3</v>
      </c>
      <c r="I370" s="7">
        <f t="shared" si="57"/>
        <v>5.1602919709601161E-3</v>
      </c>
      <c r="J370" s="7">
        <f t="shared" si="58"/>
        <v>0.25801459854800579</v>
      </c>
      <c r="K370" s="9">
        <f t="shared" si="60"/>
        <v>0</v>
      </c>
      <c r="L370" s="7"/>
      <c r="M370" s="7"/>
      <c r="N370" s="7"/>
      <c r="O370" s="7"/>
      <c r="P370" s="7"/>
      <c r="Q370" s="7">
        <f t="shared" si="51"/>
        <v>0</v>
      </c>
      <c r="R370" s="7"/>
      <c r="S370" s="7">
        <f t="shared" si="52"/>
        <v>1</v>
      </c>
      <c r="T370" s="7"/>
      <c r="U370" s="7">
        <f t="shared" si="53"/>
        <v>0</v>
      </c>
      <c r="V370" s="7"/>
      <c r="W370">
        <f t="shared" si="59"/>
        <v>18.255469602157287</v>
      </c>
    </row>
    <row r="371" spans="1:23" x14ac:dyDescent="0.3">
      <c r="A371">
        <v>229</v>
      </c>
      <c r="B371">
        <v>78</v>
      </c>
      <c r="D371">
        <f t="shared" si="54"/>
        <v>6.6777963272120197E-2</v>
      </c>
      <c r="E371">
        <f t="shared" si="55"/>
        <v>3.33889816360601</v>
      </c>
      <c r="F371" s="7"/>
      <c r="G371" s="7"/>
      <c r="H371" s="7">
        <f t="shared" si="56"/>
        <v>0</v>
      </c>
      <c r="I371" s="7">
        <f t="shared" si="57"/>
        <v>0</v>
      </c>
      <c r="J371" s="7" t="str">
        <f t="shared" si="58"/>
        <v/>
      </c>
      <c r="K371" s="9">
        <f t="shared" si="60"/>
        <v>0</v>
      </c>
      <c r="L371" s="7"/>
      <c r="M371" s="7"/>
      <c r="N371" s="7"/>
      <c r="O371" s="7"/>
      <c r="P371" s="7"/>
      <c r="Q371" s="7">
        <f t="shared" si="51"/>
        <v>0</v>
      </c>
      <c r="R371" s="7"/>
      <c r="S371" s="7">
        <f t="shared" si="52"/>
        <v>1</v>
      </c>
      <c r="T371" s="7"/>
      <c r="U371" s="7">
        <f t="shared" si="53"/>
        <v>0</v>
      </c>
      <c r="V371" s="7"/>
      <c r="W371">
        <f t="shared" si="59"/>
        <v>18.309252308555028</v>
      </c>
    </row>
    <row r="372" spans="1:23" x14ac:dyDescent="0.3">
      <c r="A372">
        <v>231</v>
      </c>
      <c r="B372">
        <v>78</v>
      </c>
      <c r="D372">
        <f t="shared" si="54"/>
        <v>0.18887660265416964</v>
      </c>
      <c r="E372">
        <f t="shared" si="55"/>
        <v>9.4438301327084826</v>
      </c>
      <c r="F372" s="7"/>
      <c r="G372" s="7"/>
      <c r="H372" s="7">
        <f t="shared" si="56"/>
        <v>-1.1200948966854434E-2</v>
      </c>
      <c r="I372" s="7">
        <f t="shared" si="57"/>
        <v>1.1200948966854434E-2</v>
      </c>
      <c r="J372" s="7">
        <f t="shared" si="58"/>
        <v>0.56004744834272169</v>
      </c>
      <c r="K372" s="9">
        <f t="shared" si="60"/>
        <v>0</v>
      </c>
      <c r="L372" s="7"/>
      <c r="M372" s="7"/>
      <c r="N372" s="7"/>
      <c r="O372" s="7"/>
      <c r="P372" s="7"/>
      <c r="Q372" s="7">
        <f t="shared" si="51"/>
        <v>0</v>
      </c>
      <c r="R372" s="7"/>
      <c r="S372" s="7">
        <f t="shared" si="52"/>
        <v>1</v>
      </c>
      <c r="T372" s="7"/>
      <c r="U372" s="7">
        <f t="shared" si="53"/>
        <v>0</v>
      </c>
      <c r="V372" s="7"/>
      <c r="W372">
        <f t="shared" si="59"/>
        <v>18.251438672466051</v>
      </c>
    </row>
    <row r="373" spans="1:23" x14ac:dyDescent="0.3">
      <c r="A373">
        <v>227</v>
      </c>
      <c r="B373">
        <v>82</v>
      </c>
      <c r="D373">
        <f t="shared" si="54"/>
        <v>0.22398009791316759</v>
      </c>
      <c r="E373">
        <f t="shared" si="55"/>
        <v>11.19900489565838</v>
      </c>
      <c r="F373" s="7"/>
      <c r="G373" s="7"/>
      <c r="H373" s="7">
        <f t="shared" si="56"/>
        <v>-3.1931841367650551E-2</v>
      </c>
      <c r="I373" s="7">
        <f t="shared" si="57"/>
        <v>3.1931841367650551E-2</v>
      </c>
      <c r="J373" s="7">
        <f t="shared" si="58"/>
        <v>1.5965920683825277</v>
      </c>
      <c r="K373" s="9">
        <f t="shared" si="60"/>
        <v>0</v>
      </c>
      <c r="L373" s="7"/>
      <c r="M373" s="7"/>
      <c r="N373" s="7"/>
      <c r="O373" s="7"/>
      <c r="P373" s="7"/>
      <c r="Q373" s="7">
        <f t="shared" si="51"/>
        <v>0</v>
      </c>
      <c r="R373" s="7"/>
      <c r="S373" s="7">
        <f t="shared" si="52"/>
        <v>0</v>
      </c>
      <c r="T373" s="7"/>
      <c r="U373" s="7">
        <f t="shared" si="53"/>
        <v>1</v>
      </c>
      <c r="V373" s="7"/>
      <c r="W373">
        <f t="shared" si="59"/>
        <v>18.300969590285948</v>
      </c>
    </row>
    <row r="374" spans="1:23" x14ac:dyDescent="0.3">
      <c r="A374">
        <v>221</v>
      </c>
      <c r="B374">
        <v>85</v>
      </c>
      <c r="D374">
        <f t="shared" si="54"/>
        <v>0.14932006527544506</v>
      </c>
      <c r="E374">
        <f t="shared" si="55"/>
        <v>7.4660032637722527</v>
      </c>
      <c r="F374" s="7"/>
      <c r="G374" s="7"/>
      <c r="H374" s="7">
        <f t="shared" si="56"/>
        <v>7.9835817816183187E-3</v>
      </c>
      <c r="I374" s="7">
        <f t="shared" si="57"/>
        <v>7.9835817816183187E-3</v>
      </c>
      <c r="J374" s="7">
        <f t="shared" si="58"/>
        <v>0.39917908908091593</v>
      </c>
      <c r="K374" s="9">
        <f t="shared" si="60"/>
        <v>0</v>
      </c>
      <c r="L374" s="7"/>
      <c r="M374" s="7"/>
      <c r="N374" s="7"/>
      <c r="O374" s="7"/>
      <c r="P374" s="7"/>
      <c r="Q374" s="7">
        <f t="shared" si="51"/>
        <v>0</v>
      </c>
      <c r="R374" s="7"/>
      <c r="S374" s="7">
        <f t="shared" si="52"/>
        <v>1</v>
      </c>
      <c r="T374" s="7"/>
      <c r="U374" s="7">
        <f t="shared" si="53"/>
        <v>0</v>
      </c>
      <c r="V374" s="7"/>
      <c r="W374">
        <f t="shared" si="59"/>
        <v>18.426906770086315</v>
      </c>
    </row>
    <row r="375" spans="1:23" x14ac:dyDescent="0.3">
      <c r="A375">
        <v>223</v>
      </c>
      <c r="B375">
        <v>81</v>
      </c>
      <c r="D375">
        <f t="shared" si="54"/>
        <v>7.4660032637722529E-2</v>
      </c>
      <c r="E375">
        <f t="shared" si="55"/>
        <v>3.7330016318861263</v>
      </c>
      <c r="F375" s="7"/>
      <c r="G375" s="7"/>
      <c r="H375" s="7">
        <f t="shared" si="56"/>
        <v>7.9835817816183187E-3</v>
      </c>
      <c r="I375" s="7">
        <f t="shared" si="57"/>
        <v>7.9835817816183187E-3</v>
      </c>
      <c r="J375" s="7">
        <f t="shared" si="58"/>
        <v>0.39917908908091593</v>
      </c>
      <c r="K375" s="9">
        <f t="shared" si="60"/>
        <v>0</v>
      </c>
      <c r="L375" s="7"/>
      <c r="M375" s="7"/>
      <c r="N375" s="7"/>
      <c r="O375" s="7"/>
      <c r="P375" s="7"/>
      <c r="Q375" s="7">
        <f t="shared" si="51"/>
        <v>0</v>
      </c>
      <c r="R375" s="7"/>
      <c r="S375" s="7">
        <f t="shared" si="52"/>
        <v>1</v>
      </c>
      <c r="T375" s="7"/>
      <c r="U375" s="7">
        <f t="shared" si="53"/>
        <v>0</v>
      </c>
      <c r="V375" s="7"/>
      <c r="W375">
        <f t="shared" si="59"/>
        <v>18.433681501823344</v>
      </c>
    </row>
    <row r="376" spans="1:23" x14ac:dyDescent="0.3">
      <c r="A376">
        <v>222</v>
      </c>
      <c r="B376">
        <v>83</v>
      </c>
      <c r="D376">
        <f t="shared" si="54"/>
        <v>6.6777963272120197E-2</v>
      </c>
      <c r="E376">
        <f t="shared" si="55"/>
        <v>3.33889816360601</v>
      </c>
      <c r="F376" s="7"/>
      <c r="G376" s="7"/>
      <c r="H376" s="7">
        <f t="shared" si="56"/>
        <v>0</v>
      </c>
      <c r="I376" s="7">
        <f t="shared" si="57"/>
        <v>0</v>
      </c>
      <c r="J376" s="7" t="str">
        <f t="shared" si="58"/>
        <v/>
      </c>
      <c r="K376" s="9">
        <f t="shared" si="60"/>
        <v>0</v>
      </c>
      <c r="L376" s="7"/>
      <c r="M376" s="7"/>
      <c r="N376" s="7"/>
      <c r="O376" s="7"/>
      <c r="P376" s="7"/>
      <c r="Q376" s="7">
        <f t="shared" si="51"/>
        <v>0</v>
      </c>
      <c r="R376" s="7"/>
      <c r="S376" s="7">
        <f t="shared" si="52"/>
        <v>1</v>
      </c>
      <c r="T376" s="7"/>
      <c r="U376" s="7">
        <f t="shared" si="53"/>
        <v>0</v>
      </c>
      <c r="V376" s="7"/>
      <c r="W376">
        <f t="shared" si="59"/>
        <v>18.43014322493412</v>
      </c>
    </row>
    <row r="377" spans="1:23" x14ac:dyDescent="0.3">
      <c r="A377">
        <v>222</v>
      </c>
      <c r="B377">
        <v>81</v>
      </c>
      <c r="D377">
        <f t="shared" si="54"/>
        <v>7.4660032637722529E-2</v>
      </c>
      <c r="E377">
        <f t="shared" si="55"/>
        <v>3.7330016318861263</v>
      </c>
      <c r="F377" s="7"/>
      <c r="G377" s="7"/>
      <c r="H377" s="7">
        <f t="shared" si="56"/>
        <v>3.1931841367650551E-2</v>
      </c>
      <c r="I377" s="7">
        <f t="shared" si="57"/>
        <v>3.1931841367650551E-2</v>
      </c>
      <c r="J377" s="7">
        <f t="shared" si="58"/>
        <v>1.5965920683825277</v>
      </c>
      <c r="K377" s="9">
        <f t="shared" si="60"/>
        <v>0</v>
      </c>
      <c r="L377" s="7"/>
      <c r="M377" s="7"/>
      <c r="N377" s="7"/>
      <c r="O377" s="7"/>
      <c r="P377" s="7"/>
      <c r="Q377" s="7">
        <f t="shared" si="51"/>
        <v>0</v>
      </c>
      <c r="R377" s="7"/>
      <c r="S377" s="7">
        <f t="shared" si="52"/>
        <v>1</v>
      </c>
      <c r="T377" s="7"/>
      <c r="U377" s="7">
        <f t="shared" si="53"/>
        <v>0</v>
      </c>
      <c r="V377" s="7"/>
      <c r="W377">
        <f t="shared" si="59"/>
        <v>18.462778483041323</v>
      </c>
    </row>
    <row r="378" spans="1:23" x14ac:dyDescent="0.3">
      <c r="A378">
        <v>220</v>
      </c>
      <c r="B378">
        <v>80</v>
      </c>
      <c r="D378">
        <f t="shared" si="54"/>
        <v>0.14932006527544506</v>
      </c>
      <c r="E378">
        <f t="shared" si="55"/>
        <v>7.4660032637722527</v>
      </c>
      <c r="F378" s="7"/>
      <c r="G378" s="7"/>
      <c r="H378" s="7">
        <f t="shared" si="56"/>
        <v>7.9835817816183187E-3</v>
      </c>
      <c r="I378" s="7">
        <f t="shared" si="57"/>
        <v>7.9835817816183187E-3</v>
      </c>
      <c r="J378" s="7">
        <f t="shared" si="58"/>
        <v>0.39917908908091593</v>
      </c>
      <c r="K378" s="9">
        <f t="shared" si="60"/>
        <v>0</v>
      </c>
      <c r="L378" s="7"/>
      <c r="M378" s="7"/>
      <c r="N378" s="7"/>
      <c r="O378" s="7"/>
      <c r="P378" s="7"/>
      <c r="Q378" s="7">
        <f t="shared" si="51"/>
        <v>0</v>
      </c>
      <c r="R378" s="7"/>
      <c r="S378" s="7">
        <f t="shared" si="52"/>
        <v>1</v>
      </c>
      <c r="T378" s="7"/>
      <c r="U378" s="7">
        <f t="shared" si="53"/>
        <v>0</v>
      </c>
      <c r="V378" s="7"/>
      <c r="W378">
        <f t="shared" si="59"/>
        <v>18.537350915063868</v>
      </c>
    </row>
    <row r="379" spans="1:23" x14ac:dyDescent="0.3">
      <c r="A379">
        <v>218</v>
      </c>
      <c r="B379">
        <v>84</v>
      </c>
      <c r="D379">
        <f t="shared" si="54"/>
        <v>7.4660032637722529E-2</v>
      </c>
      <c r="E379">
        <f t="shared" si="55"/>
        <v>3.7330016318861263</v>
      </c>
      <c r="F379" s="7"/>
      <c r="G379" s="7"/>
      <c r="H379" s="7">
        <f t="shared" si="56"/>
        <v>-3.1931841367650551E-2</v>
      </c>
      <c r="I379" s="7">
        <f t="shared" si="57"/>
        <v>3.1931841367650551E-2</v>
      </c>
      <c r="J379" s="7">
        <f t="shared" si="58"/>
        <v>1.5965920683825277</v>
      </c>
      <c r="K379" s="9">
        <f t="shared" si="60"/>
        <v>0</v>
      </c>
      <c r="L379" s="7"/>
      <c r="M379" s="7"/>
      <c r="N379" s="7"/>
      <c r="O379" s="7"/>
      <c r="P379" s="7"/>
      <c r="Q379" s="7">
        <f t="shared" si="51"/>
        <v>0</v>
      </c>
      <c r="R379" s="7"/>
      <c r="S379" s="7">
        <f t="shared" si="52"/>
        <v>1</v>
      </c>
      <c r="T379" s="7"/>
      <c r="U379" s="7">
        <f t="shared" si="53"/>
        <v>0</v>
      </c>
      <c r="V379" s="7"/>
      <c r="W379">
        <f t="shared" si="59"/>
        <v>18.530734406584827</v>
      </c>
    </row>
    <row r="380" spans="1:23" x14ac:dyDescent="0.3">
      <c r="A380">
        <v>220</v>
      </c>
      <c r="B380">
        <v>83</v>
      </c>
      <c r="D380">
        <f t="shared" si="54"/>
        <v>0.13766629801728417</v>
      </c>
      <c r="E380">
        <f t="shared" si="55"/>
        <v>6.8833149008642085</v>
      </c>
      <c r="F380" s="7"/>
      <c r="G380" s="7"/>
      <c r="H380" s="7">
        <f t="shared" si="56"/>
        <v>6.831798069437918E-2</v>
      </c>
      <c r="I380" s="7">
        <f t="shared" si="57"/>
        <v>6.831798069437918E-2</v>
      </c>
      <c r="J380" s="7">
        <f t="shared" si="58"/>
        <v>3.4158990347189588</v>
      </c>
      <c r="K380" s="9">
        <f t="shared" si="60"/>
        <v>0</v>
      </c>
      <c r="L380" s="7"/>
      <c r="M380" s="7"/>
      <c r="N380" s="7"/>
      <c r="O380" s="7"/>
      <c r="P380" s="7"/>
      <c r="Q380" s="7">
        <f t="shared" si="51"/>
        <v>0</v>
      </c>
      <c r="R380" s="7"/>
      <c r="S380" s="7">
        <f t="shared" si="52"/>
        <v>1</v>
      </c>
      <c r="T380" s="7"/>
      <c r="U380" s="7">
        <f t="shared" si="53"/>
        <v>0</v>
      </c>
      <c r="V380" s="7"/>
      <c r="W380">
        <f t="shared" si="59"/>
        <v>18.488483427326649</v>
      </c>
    </row>
    <row r="381" spans="1:23" x14ac:dyDescent="0.3">
      <c r="A381">
        <v>216</v>
      </c>
      <c r="B381">
        <v>82</v>
      </c>
      <c r="D381">
        <f t="shared" si="54"/>
        <v>0.22398009791316759</v>
      </c>
      <c r="E381">
        <f t="shared" si="55"/>
        <v>11.19900489565838</v>
      </c>
      <c r="F381" s="7"/>
      <c r="G381" s="7"/>
      <c r="H381" s="7">
        <f t="shared" si="56"/>
        <v>-3.1931841367650551E-2</v>
      </c>
      <c r="I381" s="7">
        <f t="shared" si="57"/>
        <v>3.1931841367650551E-2</v>
      </c>
      <c r="J381" s="7">
        <f t="shared" si="58"/>
        <v>1.5965920683825277</v>
      </c>
      <c r="K381" s="9">
        <f t="shared" si="60"/>
        <v>0</v>
      </c>
      <c r="L381" s="7"/>
      <c r="M381" s="7"/>
      <c r="N381" s="7"/>
      <c r="O381" s="7"/>
      <c r="P381" s="7"/>
      <c r="Q381" s="7">
        <f t="shared" si="51"/>
        <v>0</v>
      </c>
      <c r="R381" s="7"/>
      <c r="S381" s="7">
        <f t="shared" si="52"/>
        <v>0</v>
      </c>
      <c r="T381" s="7"/>
      <c r="U381" s="7">
        <f t="shared" si="53"/>
        <v>1</v>
      </c>
      <c r="V381" s="7"/>
      <c r="W381">
        <f t="shared" si="59"/>
        <v>18.621475390251408</v>
      </c>
    </row>
    <row r="382" spans="1:23" x14ac:dyDescent="0.3">
      <c r="A382">
        <v>222</v>
      </c>
      <c r="B382">
        <v>79</v>
      </c>
      <c r="D382">
        <f t="shared" si="54"/>
        <v>0.68508462533165926</v>
      </c>
      <c r="E382">
        <f t="shared" si="55"/>
        <v>34.254231266582963</v>
      </c>
      <c r="F382" s="7"/>
      <c r="G382" s="7"/>
      <c r="H382" s="7">
        <f t="shared" si="56"/>
        <v>1.2919492734361196E-2</v>
      </c>
      <c r="I382" s="7">
        <f t="shared" si="57"/>
        <v>1.2919492734361196E-2</v>
      </c>
      <c r="J382" s="7">
        <f t="shared" si="58"/>
        <v>0.64597463671805977</v>
      </c>
      <c r="K382" s="9">
        <f t="shared" si="60"/>
        <v>0</v>
      </c>
      <c r="L382" s="7"/>
      <c r="M382" s="7"/>
      <c r="N382" s="7"/>
      <c r="O382" s="7"/>
      <c r="P382" s="7"/>
      <c r="Q382" s="7">
        <f t="shared" si="51"/>
        <v>0</v>
      </c>
      <c r="R382" s="7"/>
      <c r="S382" s="7">
        <f t="shared" si="52"/>
        <v>0</v>
      </c>
      <c r="T382" s="7"/>
      <c r="U382" s="7">
        <f t="shared" si="53"/>
        <v>1</v>
      </c>
      <c r="V382" s="7"/>
      <c r="W382">
        <f t="shared" si="59"/>
        <v>18.495597257966011</v>
      </c>
    </row>
    <row r="383" spans="1:23" x14ac:dyDescent="0.3">
      <c r="A383">
        <v>237</v>
      </c>
      <c r="B383">
        <v>93</v>
      </c>
      <c r="D383">
        <f t="shared" si="54"/>
        <v>0.24077137064868043</v>
      </c>
      <c r="E383">
        <f t="shared" si="55"/>
        <v>12.038568532434022</v>
      </c>
      <c r="F383" s="7"/>
      <c r="G383" s="7"/>
      <c r="H383" s="7">
        <f t="shared" si="56"/>
        <v>2.2170174856798452E-2</v>
      </c>
      <c r="I383" s="7">
        <f t="shared" si="57"/>
        <v>2.2170174856798452E-2</v>
      </c>
      <c r="J383" s="7">
        <f t="shared" si="58"/>
        <v>1.1085087428399225</v>
      </c>
      <c r="K383" s="9">
        <f t="shared" si="60"/>
        <v>0</v>
      </c>
      <c r="L383" s="7"/>
      <c r="M383" s="7"/>
      <c r="N383" s="7"/>
      <c r="O383" s="7"/>
      <c r="P383" s="7"/>
      <c r="Q383" s="7">
        <f t="shared" si="51"/>
        <v>0</v>
      </c>
      <c r="R383" s="7"/>
      <c r="S383" s="7">
        <f t="shared" si="52"/>
        <v>0</v>
      </c>
      <c r="T383" s="7"/>
      <c r="U383" s="7">
        <f t="shared" si="53"/>
        <v>1</v>
      </c>
      <c r="V383" s="7"/>
      <c r="W383">
        <f t="shared" si="59"/>
        <v>17.830153871563983</v>
      </c>
    </row>
    <row r="384" spans="1:23" x14ac:dyDescent="0.3">
      <c r="A384">
        <v>243</v>
      </c>
      <c r="B384">
        <v>97</v>
      </c>
      <c r="D384">
        <f t="shared" si="54"/>
        <v>0.17980516885257108</v>
      </c>
      <c r="E384">
        <f t="shared" si="55"/>
        <v>8.990258442628555</v>
      </c>
      <c r="F384" s="7"/>
      <c r="G384" s="7"/>
      <c r="H384" s="7">
        <f t="shared" si="56"/>
        <v>4.1259991105126709E-2</v>
      </c>
      <c r="I384" s="7">
        <f t="shared" si="57"/>
        <v>4.1259991105126709E-2</v>
      </c>
      <c r="J384" s="7">
        <f t="shared" si="58"/>
        <v>2.0629995552563356</v>
      </c>
      <c r="K384" s="9">
        <f t="shared" si="60"/>
        <v>0</v>
      </c>
      <c r="L384" s="7"/>
      <c r="M384" s="7"/>
      <c r="N384" s="7"/>
      <c r="O384" s="7"/>
      <c r="P384" s="7"/>
      <c r="Q384" s="7">
        <f t="shared" si="51"/>
        <v>0</v>
      </c>
      <c r="R384" s="7"/>
      <c r="S384" s="7">
        <f t="shared" si="52"/>
        <v>1</v>
      </c>
      <c r="T384" s="7"/>
      <c r="U384" s="7">
        <f t="shared" si="53"/>
        <v>0</v>
      </c>
      <c r="V384" s="7"/>
      <c r="W384">
        <f t="shared" si="59"/>
        <v>17.59019522875478</v>
      </c>
    </row>
    <row r="385" spans="1:23" x14ac:dyDescent="0.3">
      <c r="A385">
        <v>248</v>
      </c>
      <c r="B385">
        <v>99</v>
      </c>
      <c r="D385">
        <f t="shared" si="54"/>
        <v>0.13766629801728417</v>
      </c>
      <c r="E385">
        <f t="shared" si="55"/>
        <v>6.8833149008642085</v>
      </c>
      <c r="F385" s="7"/>
      <c r="G385" s="7"/>
      <c r="H385" s="7">
        <f t="shared" si="56"/>
        <v>6.831798069437918E-2</v>
      </c>
      <c r="I385" s="7">
        <f t="shared" si="57"/>
        <v>6.831798069437918E-2</v>
      </c>
      <c r="J385" s="7">
        <f t="shared" si="58"/>
        <v>3.4158990347189588</v>
      </c>
      <c r="K385" s="9">
        <f t="shared" si="60"/>
        <v>0</v>
      </c>
      <c r="L385" s="7"/>
      <c r="M385" s="7"/>
      <c r="N385" s="7"/>
      <c r="O385" s="7"/>
      <c r="P385" s="7"/>
      <c r="Q385" s="7">
        <f t="shared" si="51"/>
        <v>0</v>
      </c>
      <c r="R385" s="7"/>
      <c r="S385" s="7">
        <f t="shared" si="52"/>
        <v>1</v>
      </c>
      <c r="T385" s="7"/>
      <c r="U385" s="7">
        <f t="shared" si="53"/>
        <v>0</v>
      </c>
      <c r="V385" s="7"/>
      <c r="W385">
        <f t="shared" si="59"/>
        <v>17.411801699747532</v>
      </c>
    </row>
    <row r="386" spans="1:23" x14ac:dyDescent="0.3">
      <c r="A386">
        <v>252</v>
      </c>
      <c r="B386">
        <v>100</v>
      </c>
      <c r="D386">
        <f t="shared" si="54"/>
        <v>0.21117046144697027</v>
      </c>
      <c r="E386">
        <f t="shared" si="55"/>
        <v>10.558523072348514</v>
      </c>
      <c r="F386" s="7"/>
      <c r="G386" s="7"/>
      <c r="H386" s="7">
        <f t="shared" si="56"/>
        <v>5.0380550521725839E-2</v>
      </c>
      <c r="I386" s="7">
        <f t="shared" si="57"/>
        <v>5.0380550521725839E-2</v>
      </c>
      <c r="J386" s="7">
        <f t="shared" si="58"/>
        <v>2.5190275260862918</v>
      </c>
      <c r="K386" s="9">
        <f t="shared" si="60"/>
        <v>0</v>
      </c>
      <c r="L386" s="7"/>
      <c r="M386" s="7"/>
      <c r="N386" s="7"/>
      <c r="O386" s="7"/>
      <c r="P386" s="7"/>
      <c r="Q386" s="7">
        <f t="shared" si="51"/>
        <v>0</v>
      </c>
      <c r="R386" s="7"/>
      <c r="S386" s="7">
        <f t="shared" si="52"/>
        <v>0</v>
      </c>
      <c r="T386" s="7"/>
      <c r="U386" s="7">
        <f t="shared" si="53"/>
        <v>1</v>
      </c>
      <c r="V386" s="7"/>
      <c r="W386">
        <f t="shared" si="59"/>
        <v>17.278854451368744</v>
      </c>
    </row>
    <row r="387" spans="1:23" x14ac:dyDescent="0.3">
      <c r="A387">
        <v>258</v>
      </c>
      <c r="B387">
        <v>102</v>
      </c>
      <c r="D387">
        <f t="shared" si="54"/>
        <v>0.20309724642064172</v>
      </c>
      <c r="E387">
        <f t="shared" si="55"/>
        <v>10.154862321032086</v>
      </c>
      <c r="F387" s="7"/>
      <c r="G387" s="7"/>
      <c r="H387" s="7">
        <f t="shared" si="56"/>
        <v>-0.10369573140716856</v>
      </c>
      <c r="I387" s="7">
        <f t="shared" si="57"/>
        <v>0.10369573140716856</v>
      </c>
      <c r="J387" s="7">
        <f t="shared" si="58"/>
        <v>5.1847865703584279</v>
      </c>
      <c r="K387" s="9">
        <f t="shared" si="60"/>
        <v>0</v>
      </c>
      <c r="L387" s="7"/>
      <c r="M387" s="7"/>
      <c r="N387" s="7"/>
      <c r="O387" s="7"/>
      <c r="P387" s="7"/>
      <c r="Q387" s="7">
        <f t="shared" ref="Q387:Q450" si="61">IF(E387&lt;1,1,0)</f>
        <v>0</v>
      </c>
      <c r="R387" s="7"/>
      <c r="S387" s="7">
        <f t="shared" ref="S387:S450" si="62">IF(AND(E387&gt;=1,E387&lt;10),1,0)</f>
        <v>0</v>
      </c>
      <c r="T387" s="7"/>
      <c r="U387" s="7">
        <f t="shared" ref="U387:U450" si="63">IF(E387&gt;=10,1,0)</f>
        <v>1</v>
      </c>
      <c r="V387" s="7"/>
      <c r="W387">
        <f t="shared" si="59"/>
        <v>17.071404615271316</v>
      </c>
    </row>
    <row r="388" spans="1:23" x14ac:dyDescent="0.3">
      <c r="A388">
        <v>252</v>
      </c>
      <c r="B388">
        <v>103</v>
      </c>
      <c r="D388">
        <f t="shared" ref="D388:D451" si="64">(SQRT((A389-A388)^2+(B389-B388)^2)/$C$3)</f>
        <v>0.22398009791316759</v>
      </c>
      <c r="E388">
        <f t="shared" ref="E388:E451" si="65">IF(D388*$C$5&gt;=50,"",D388*$C$5)</f>
        <v>11.19900489565838</v>
      </c>
      <c r="F388" s="7"/>
      <c r="G388" s="7"/>
      <c r="H388" s="7">
        <f t="shared" ref="H388:H451" si="66">IF(AND(A389-A388&lt;&gt;0,B389-B388&lt;&gt;0),(1/(((TAN((B389-B388)/(A389-A388)))*180)/3.14)),0)</f>
        <v>3.1931841367650551E-2</v>
      </c>
      <c r="I388" s="7">
        <f t="shared" ref="I388:I451" si="67">SQRT(H388^2)</f>
        <v>3.1931841367650551E-2</v>
      </c>
      <c r="J388" s="7">
        <f t="shared" ref="J388:J451" si="68">IF(OR(I388=0,I388*$C$5&gt;=360),"",(I388*$C$5))</f>
        <v>1.5965920683825277</v>
      </c>
      <c r="K388" s="9">
        <f t="shared" si="60"/>
        <v>0</v>
      </c>
      <c r="L388" s="7"/>
      <c r="M388" s="7"/>
      <c r="N388" s="7"/>
      <c r="O388" s="7"/>
      <c r="P388" s="7"/>
      <c r="Q388" s="7">
        <f t="shared" si="61"/>
        <v>0</v>
      </c>
      <c r="R388" s="7"/>
      <c r="S388" s="7">
        <f t="shared" si="62"/>
        <v>0</v>
      </c>
      <c r="T388" s="7"/>
      <c r="U388" s="7">
        <f t="shared" si="63"/>
        <v>1</v>
      </c>
      <c r="V388" s="7"/>
      <c r="W388">
        <f t="shared" ref="W388:W451" si="69">(SQRT((A388-$C$9)^2+(B388-$C$11)^2)/$C$3)</f>
        <v>17.230299780829746</v>
      </c>
    </row>
    <row r="389" spans="1:23" x14ac:dyDescent="0.3">
      <c r="A389">
        <v>258</v>
      </c>
      <c r="B389">
        <v>106</v>
      </c>
      <c r="D389">
        <f t="shared" si="64"/>
        <v>7.4660032637722529E-2</v>
      </c>
      <c r="E389">
        <f t="shared" si="65"/>
        <v>3.7330016318861263</v>
      </c>
      <c r="F389" s="7"/>
      <c r="G389" s="7"/>
      <c r="H389" s="7">
        <f t="shared" si="66"/>
        <v>3.1931841367650551E-2</v>
      </c>
      <c r="I389" s="7">
        <f t="shared" si="67"/>
        <v>3.1931841367650551E-2</v>
      </c>
      <c r="J389" s="7">
        <f t="shared" si="68"/>
        <v>1.5965920683825277</v>
      </c>
      <c r="K389" s="9">
        <f t="shared" si="60"/>
        <v>0</v>
      </c>
      <c r="L389" s="7"/>
      <c r="M389" s="7"/>
      <c r="N389" s="7"/>
      <c r="O389" s="7"/>
      <c r="P389" s="7"/>
      <c r="Q389" s="7">
        <f t="shared" si="61"/>
        <v>0</v>
      </c>
      <c r="R389" s="7"/>
      <c r="S389" s="7">
        <f t="shared" si="62"/>
        <v>1</v>
      </c>
      <c r="T389" s="7"/>
      <c r="U389" s="7">
        <f t="shared" si="63"/>
        <v>0</v>
      </c>
      <c r="V389" s="7"/>
      <c r="W389">
        <f t="shared" si="69"/>
        <v>17.0065000671636</v>
      </c>
    </row>
    <row r="390" spans="1:23" x14ac:dyDescent="0.3">
      <c r="A390">
        <v>260</v>
      </c>
      <c r="B390">
        <v>107</v>
      </c>
      <c r="D390">
        <f t="shared" si="64"/>
        <v>9.443830132708482E-2</v>
      </c>
      <c r="E390">
        <f t="shared" si="65"/>
        <v>4.7219150663542413</v>
      </c>
      <c r="F390" s="7"/>
      <c r="G390" s="7"/>
      <c r="H390" s="7">
        <f t="shared" si="66"/>
        <v>-1.1200948966854434E-2</v>
      </c>
      <c r="I390" s="7">
        <f t="shared" si="67"/>
        <v>1.1200948966854434E-2</v>
      </c>
      <c r="J390" s="7">
        <f t="shared" si="68"/>
        <v>0.56004744834272169</v>
      </c>
      <c r="K390" s="9">
        <f t="shared" ref="K390:K453" si="70">IF(E388="",1,0)</f>
        <v>0</v>
      </c>
      <c r="L390" s="7"/>
      <c r="M390" s="7"/>
      <c r="N390" s="7"/>
      <c r="O390" s="7"/>
      <c r="P390" s="7"/>
      <c r="Q390" s="7">
        <f t="shared" si="61"/>
        <v>0</v>
      </c>
      <c r="R390" s="7"/>
      <c r="S390" s="7">
        <f t="shared" si="62"/>
        <v>1</v>
      </c>
      <c r="T390" s="7"/>
      <c r="U390" s="7">
        <f t="shared" si="63"/>
        <v>0</v>
      </c>
      <c r="V390" s="7"/>
      <c r="W390">
        <f t="shared" si="69"/>
        <v>16.931901222703473</v>
      </c>
    </row>
    <row r="391" spans="1:23" x14ac:dyDescent="0.3">
      <c r="A391">
        <v>262</v>
      </c>
      <c r="B391">
        <v>105</v>
      </c>
      <c r="D391">
        <f t="shared" si="64"/>
        <v>0.30050083472454092</v>
      </c>
      <c r="E391">
        <f t="shared" si="65"/>
        <v>15.025041736227045</v>
      </c>
      <c r="F391" s="7"/>
      <c r="G391" s="7"/>
      <c r="H391" s="7">
        <f t="shared" si="66"/>
        <v>0</v>
      </c>
      <c r="I391" s="7">
        <f t="shared" si="67"/>
        <v>0</v>
      </c>
      <c r="J391" s="7" t="str">
        <f t="shared" si="68"/>
        <v/>
      </c>
      <c r="K391" s="9">
        <f t="shared" si="70"/>
        <v>0</v>
      </c>
      <c r="L391" s="7"/>
      <c r="M391" s="7"/>
      <c r="N391" s="7"/>
      <c r="O391" s="7"/>
      <c r="P391" s="7"/>
      <c r="Q391" s="7">
        <f t="shared" si="61"/>
        <v>0</v>
      </c>
      <c r="R391" s="7"/>
      <c r="S391" s="7">
        <f t="shared" si="62"/>
        <v>0</v>
      </c>
      <c r="T391" s="7"/>
      <c r="U391" s="7">
        <f t="shared" si="63"/>
        <v>1</v>
      </c>
      <c r="V391" s="7"/>
      <c r="W391">
        <f t="shared" si="69"/>
        <v>16.905939714454476</v>
      </c>
    </row>
    <row r="392" spans="1:23" x14ac:dyDescent="0.3">
      <c r="A392">
        <v>253</v>
      </c>
      <c r="B392">
        <v>105</v>
      </c>
      <c r="D392">
        <f t="shared" si="64"/>
        <v>0.21117046144697027</v>
      </c>
      <c r="E392">
        <f t="shared" si="65"/>
        <v>10.558523072348514</v>
      </c>
      <c r="F392" s="7"/>
      <c r="G392" s="7"/>
      <c r="H392" s="7">
        <f t="shared" si="66"/>
        <v>-5.0380550521725839E-2</v>
      </c>
      <c r="I392" s="7">
        <f t="shared" si="67"/>
        <v>5.0380550521725839E-2</v>
      </c>
      <c r="J392" s="7">
        <f t="shared" si="68"/>
        <v>2.5190275260862918</v>
      </c>
      <c r="K392" s="9">
        <f t="shared" si="70"/>
        <v>0</v>
      </c>
      <c r="L392" s="7"/>
      <c r="M392" s="7"/>
      <c r="N392" s="7"/>
      <c r="O392" s="7"/>
      <c r="P392" s="7"/>
      <c r="Q392" s="7">
        <f t="shared" si="61"/>
        <v>0</v>
      </c>
      <c r="R392" s="7"/>
      <c r="S392" s="7">
        <f t="shared" si="62"/>
        <v>0</v>
      </c>
      <c r="T392" s="7"/>
      <c r="U392" s="7">
        <f t="shared" si="63"/>
        <v>1</v>
      </c>
      <c r="V392" s="7"/>
      <c r="W392">
        <f t="shared" si="69"/>
        <v>17.16888577857684</v>
      </c>
    </row>
    <row r="393" spans="1:23" x14ac:dyDescent="0.3">
      <c r="A393">
        <v>259</v>
      </c>
      <c r="B393">
        <v>103</v>
      </c>
      <c r="D393">
        <f t="shared" si="64"/>
        <v>0.80411316052035364</v>
      </c>
      <c r="E393">
        <f t="shared" si="65"/>
        <v>40.20565802601768</v>
      </c>
      <c r="F393" s="7"/>
      <c r="G393" s="7"/>
      <c r="H393" s="7">
        <f t="shared" si="66"/>
        <v>8.3363681043578577E-3</v>
      </c>
      <c r="I393" s="7">
        <f t="shared" si="67"/>
        <v>8.3363681043578577E-3</v>
      </c>
      <c r="J393" s="7">
        <f t="shared" si="68"/>
        <v>0.41681840521789287</v>
      </c>
      <c r="K393" s="9">
        <f t="shared" si="70"/>
        <v>0</v>
      </c>
      <c r="L393" s="7"/>
      <c r="M393" s="7"/>
      <c r="N393" s="7"/>
      <c r="O393" s="7"/>
      <c r="P393" s="7"/>
      <c r="Q393" s="7">
        <f t="shared" si="61"/>
        <v>0</v>
      </c>
      <c r="R393" s="7"/>
      <c r="S393" s="7">
        <f t="shared" si="62"/>
        <v>0</v>
      </c>
      <c r="T393" s="7"/>
      <c r="U393" s="7">
        <f t="shared" si="63"/>
        <v>1</v>
      </c>
      <c r="V393" s="7"/>
      <c r="W393">
        <f t="shared" si="69"/>
        <v>17.025958124190346</v>
      </c>
    </row>
    <row r="394" spans="1:23" x14ac:dyDescent="0.3">
      <c r="A394">
        <v>275</v>
      </c>
      <c r="B394">
        <v>121</v>
      </c>
      <c r="D394">
        <f t="shared" si="64"/>
        <v>0.33053405464479685</v>
      </c>
      <c r="E394">
        <f t="shared" si="65"/>
        <v>16.526702732239844</v>
      </c>
      <c r="F394" s="7"/>
      <c r="G394" s="7"/>
      <c r="H394" s="7">
        <f t="shared" si="66"/>
        <v>1.1200948966854434E-2</v>
      </c>
      <c r="I394" s="7">
        <f t="shared" si="67"/>
        <v>1.1200948966854434E-2</v>
      </c>
      <c r="J394" s="7">
        <f t="shared" si="68"/>
        <v>0.56004744834272169</v>
      </c>
      <c r="K394" s="9">
        <f t="shared" si="70"/>
        <v>0</v>
      </c>
      <c r="L394" s="7"/>
      <c r="M394" s="7"/>
      <c r="N394" s="7"/>
      <c r="O394" s="7"/>
      <c r="P394" s="7"/>
      <c r="Q394" s="7">
        <f t="shared" si="61"/>
        <v>0</v>
      </c>
      <c r="R394" s="7"/>
      <c r="S394" s="7">
        <f t="shared" si="62"/>
        <v>0</v>
      </c>
      <c r="T394" s="7"/>
      <c r="U394" s="7">
        <f t="shared" si="63"/>
        <v>1</v>
      </c>
      <c r="V394" s="7"/>
      <c r="W394">
        <f t="shared" si="69"/>
        <v>16.268419398587721</v>
      </c>
    </row>
    <row r="395" spans="1:23" x14ac:dyDescent="0.3">
      <c r="A395">
        <v>282</v>
      </c>
      <c r="B395">
        <v>128</v>
      </c>
      <c r="D395">
        <f t="shared" si="64"/>
        <v>4.721915066354241E-2</v>
      </c>
      <c r="E395">
        <f t="shared" si="65"/>
        <v>2.3609575331771206</v>
      </c>
      <c r="F395" s="7"/>
      <c r="G395" s="7"/>
      <c r="H395" s="7">
        <f t="shared" si="66"/>
        <v>-1.1200948966854434E-2</v>
      </c>
      <c r="I395" s="7">
        <f t="shared" si="67"/>
        <v>1.1200948966854434E-2</v>
      </c>
      <c r="J395" s="7">
        <f t="shared" si="68"/>
        <v>0.56004744834272169</v>
      </c>
      <c r="K395" s="9">
        <f t="shared" si="70"/>
        <v>0</v>
      </c>
      <c r="L395" s="7"/>
      <c r="M395" s="7"/>
      <c r="N395" s="7"/>
      <c r="O395" s="7"/>
      <c r="P395" s="7"/>
      <c r="Q395" s="7">
        <f t="shared" si="61"/>
        <v>0</v>
      </c>
      <c r="R395" s="7"/>
      <c r="S395" s="7">
        <f t="shared" si="62"/>
        <v>1</v>
      </c>
      <c r="T395" s="7"/>
      <c r="U395" s="7">
        <f t="shared" si="63"/>
        <v>0</v>
      </c>
      <c r="V395" s="7"/>
      <c r="W395">
        <f t="shared" si="69"/>
        <v>15.952107943925794</v>
      </c>
    </row>
    <row r="396" spans="1:23" x14ac:dyDescent="0.3">
      <c r="A396">
        <v>281</v>
      </c>
      <c r="B396">
        <v>129</v>
      </c>
      <c r="D396">
        <f t="shared" si="64"/>
        <v>0.14932006527544506</v>
      </c>
      <c r="E396">
        <f t="shared" si="65"/>
        <v>7.4660032637722527</v>
      </c>
      <c r="F396" s="7"/>
      <c r="G396" s="7"/>
      <c r="H396" s="7">
        <f t="shared" si="66"/>
        <v>3.1931841367650551E-2</v>
      </c>
      <c r="I396" s="7">
        <f t="shared" si="67"/>
        <v>3.1931841367650551E-2</v>
      </c>
      <c r="J396" s="7">
        <f t="shared" si="68"/>
        <v>1.5965920683825277</v>
      </c>
      <c r="K396" s="9">
        <f t="shared" si="70"/>
        <v>0</v>
      </c>
      <c r="L396" s="7"/>
      <c r="M396" s="7"/>
      <c r="N396" s="7"/>
      <c r="O396" s="7"/>
      <c r="P396" s="7"/>
      <c r="Q396" s="7">
        <f t="shared" si="61"/>
        <v>0</v>
      </c>
      <c r="R396" s="7"/>
      <c r="S396" s="7">
        <f t="shared" si="62"/>
        <v>1</v>
      </c>
      <c r="T396" s="7"/>
      <c r="U396" s="7">
        <f t="shared" si="63"/>
        <v>0</v>
      </c>
      <c r="V396" s="7"/>
      <c r="W396">
        <f t="shared" si="69"/>
        <v>15.966009139554826</v>
      </c>
    </row>
    <row r="397" spans="1:23" x14ac:dyDescent="0.3">
      <c r="A397">
        <v>285</v>
      </c>
      <c r="B397">
        <v>131</v>
      </c>
      <c r="D397">
        <f t="shared" si="64"/>
        <v>0.39080801037461188</v>
      </c>
      <c r="E397">
        <f t="shared" si="65"/>
        <v>19.540400518730593</v>
      </c>
      <c r="F397" s="7"/>
      <c r="G397" s="7"/>
      <c r="H397" s="7">
        <f t="shared" si="66"/>
        <v>-4.2246763042818429E-2</v>
      </c>
      <c r="I397" s="7">
        <f t="shared" si="67"/>
        <v>4.2246763042818429E-2</v>
      </c>
      <c r="J397" s="7">
        <f t="shared" si="68"/>
        <v>2.1123381521409215</v>
      </c>
      <c r="K397" s="9">
        <f t="shared" si="70"/>
        <v>0</v>
      </c>
      <c r="L397" s="7"/>
      <c r="M397" s="7"/>
      <c r="N397" s="7"/>
      <c r="O397" s="7"/>
      <c r="P397" s="7"/>
      <c r="Q397" s="7">
        <f t="shared" si="61"/>
        <v>0</v>
      </c>
      <c r="R397" s="7"/>
      <c r="S397" s="7">
        <f t="shared" si="62"/>
        <v>0</v>
      </c>
      <c r="T397" s="7"/>
      <c r="U397" s="7">
        <f t="shared" si="63"/>
        <v>1</v>
      </c>
      <c r="V397" s="7"/>
      <c r="W397">
        <f t="shared" si="69"/>
        <v>15.816723949583686</v>
      </c>
    </row>
    <row r="398" spans="1:23" x14ac:dyDescent="0.3">
      <c r="A398">
        <v>281</v>
      </c>
      <c r="B398">
        <v>120</v>
      </c>
      <c r="D398">
        <f t="shared" si="64"/>
        <v>0.43916348707732572</v>
      </c>
      <c r="E398">
        <f t="shared" si="65"/>
        <v>21.958174353866287</v>
      </c>
      <c r="F398" s="7"/>
      <c r="G398" s="7"/>
      <c r="H398" s="7">
        <f t="shared" si="66"/>
        <v>0.112492887227884</v>
      </c>
      <c r="I398" s="7">
        <f t="shared" si="67"/>
        <v>0.112492887227884</v>
      </c>
      <c r="J398" s="7">
        <f t="shared" si="68"/>
        <v>5.6246443613941999</v>
      </c>
      <c r="K398" s="9">
        <f t="shared" si="70"/>
        <v>0</v>
      </c>
      <c r="L398" s="7"/>
      <c r="M398" s="7"/>
      <c r="N398" s="7"/>
      <c r="O398" s="7"/>
      <c r="P398" s="7"/>
      <c r="Q398" s="7">
        <f t="shared" si="61"/>
        <v>0</v>
      </c>
      <c r="R398" s="7"/>
      <c r="S398" s="7">
        <f t="shared" si="62"/>
        <v>0</v>
      </c>
      <c r="T398" s="7"/>
      <c r="U398" s="7">
        <f t="shared" si="63"/>
        <v>1</v>
      </c>
      <c r="V398" s="7"/>
      <c r="W398">
        <f t="shared" si="69"/>
        <v>16.108341085044007</v>
      </c>
    </row>
    <row r="399" spans="1:23" x14ac:dyDescent="0.3">
      <c r="A399">
        <v>294</v>
      </c>
      <c r="B399">
        <v>122</v>
      </c>
      <c r="D399">
        <f t="shared" si="64"/>
        <v>0.26919057590312351</v>
      </c>
      <c r="E399">
        <f t="shared" si="65"/>
        <v>13.459528795156176</v>
      </c>
      <c r="F399" s="7"/>
      <c r="G399" s="7"/>
      <c r="H399" s="7">
        <f t="shared" si="66"/>
        <v>0.13882794543790231</v>
      </c>
      <c r="I399" s="7">
        <f t="shared" si="67"/>
        <v>0.13882794543790231</v>
      </c>
      <c r="J399" s="7">
        <f t="shared" si="68"/>
        <v>6.9413972718951156</v>
      </c>
      <c r="K399" s="9">
        <f t="shared" si="70"/>
        <v>0</v>
      </c>
      <c r="L399" s="7"/>
      <c r="M399" s="7"/>
      <c r="N399" s="7"/>
      <c r="O399" s="7"/>
      <c r="P399" s="7"/>
      <c r="Q399" s="7">
        <f t="shared" si="61"/>
        <v>0</v>
      </c>
      <c r="R399" s="7"/>
      <c r="S399" s="7">
        <f t="shared" si="62"/>
        <v>0</v>
      </c>
      <c r="T399" s="7"/>
      <c r="U399" s="7">
        <f t="shared" si="63"/>
        <v>1</v>
      </c>
      <c r="V399" s="7"/>
      <c r="W399">
        <f t="shared" si="69"/>
        <v>15.696372986368157</v>
      </c>
    </row>
    <row r="400" spans="1:23" x14ac:dyDescent="0.3">
      <c r="A400">
        <v>302</v>
      </c>
      <c r="B400">
        <v>123</v>
      </c>
      <c r="D400">
        <f t="shared" si="64"/>
        <v>0.43916348707732572</v>
      </c>
      <c r="E400">
        <f t="shared" si="65"/>
        <v>21.958174353866287</v>
      </c>
      <c r="F400" s="7"/>
      <c r="G400" s="7"/>
      <c r="H400" s="7">
        <f t="shared" si="66"/>
        <v>0.112492887227884</v>
      </c>
      <c r="I400" s="7">
        <f t="shared" si="67"/>
        <v>0.112492887227884</v>
      </c>
      <c r="J400" s="7">
        <f t="shared" si="68"/>
        <v>5.6246443613941999</v>
      </c>
      <c r="K400" s="9">
        <f t="shared" si="70"/>
        <v>0</v>
      </c>
      <c r="L400" s="7"/>
      <c r="M400" s="7"/>
      <c r="N400" s="7"/>
      <c r="O400" s="7"/>
      <c r="P400" s="7"/>
      <c r="Q400" s="7">
        <f t="shared" si="61"/>
        <v>0</v>
      </c>
      <c r="R400" s="7"/>
      <c r="S400" s="7">
        <f t="shared" si="62"/>
        <v>0</v>
      </c>
      <c r="T400" s="7"/>
      <c r="U400" s="7">
        <f t="shared" si="63"/>
        <v>1</v>
      </c>
      <c r="V400" s="7"/>
      <c r="W400">
        <f t="shared" si="69"/>
        <v>15.447411542022085</v>
      </c>
    </row>
    <row r="401" spans="1:23" x14ac:dyDescent="0.3">
      <c r="A401">
        <v>289</v>
      </c>
      <c r="B401">
        <v>121</v>
      </c>
      <c r="D401">
        <f t="shared" si="64"/>
        <v>0.12038568532434021</v>
      </c>
      <c r="E401">
        <f t="shared" si="65"/>
        <v>6.019284266217011</v>
      </c>
      <c r="F401" s="7"/>
      <c r="G401" s="7"/>
      <c r="H401" s="7">
        <f t="shared" si="66"/>
        <v>-1.2370700617240485E-3</v>
      </c>
      <c r="I401" s="7">
        <f t="shared" si="67"/>
        <v>1.2370700617240485E-3</v>
      </c>
      <c r="J401" s="7">
        <f t="shared" si="68"/>
        <v>6.1853503086202424E-2</v>
      </c>
      <c r="K401" s="9">
        <f t="shared" si="70"/>
        <v>0</v>
      </c>
      <c r="L401" s="7"/>
      <c r="M401" s="7"/>
      <c r="N401" s="7"/>
      <c r="O401" s="7"/>
      <c r="P401" s="7"/>
      <c r="Q401" s="7">
        <f t="shared" si="61"/>
        <v>0</v>
      </c>
      <c r="R401" s="7"/>
      <c r="S401" s="7">
        <f t="shared" si="62"/>
        <v>1</v>
      </c>
      <c r="T401" s="7"/>
      <c r="U401" s="7">
        <f t="shared" si="63"/>
        <v>0</v>
      </c>
      <c r="V401" s="7"/>
      <c r="W401">
        <f t="shared" si="69"/>
        <v>15.858395512328821</v>
      </c>
    </row>
    <row r="402" spans="1:23" x14ac:dyDescent="0.3">
      <c r="A402">
        <v>287</v>
      </c>
      <c r="B402">
        <v>124</v>
      </c>
      <c r="D402">
        <f t="shared" si="64"/>
        <v>0.8123889856825669</v>
      </c>
      <c r="E402">
        <f t="shared" si="65"/>
        <v>40.619449284128343</v>
      </c>
      <c r="F402" s="7"/>
      <c r="G402" s="7"/>
      <c r="H402" s="7">
        <f t="shared" si="66"/>
        <v>0.10369573140716856</v>
      </c>
      <c r="I402" s="7">
        <f t="shared" si="67"/>
        <v>0.10369573140716856</v>
      </c>
      <c r="J402" s="7">
        <f t="shared" si="68"/>
        <v>5.1847865703584279</v>
      </c>
      <c r="K402" s="9">
        <f t="shared" si="70"/>
        <v>0</v>
      </c>
      <c r="L402" s="7"/>
      <c r="M402" s="7"/>
      <c r="N402" s="7"/>
      <c r="O402" s="7"/>
      <c r="P402" s="7"/>
      <c r="Q402" s="7">
        <f t="shared" si="61"/>
        <v>0</v>
      </c>
      <c r="R402" s="7"/>
      <c r="S402" s="7">
        <f t="shared" si="62"/>
        <v>0</v>
      </c>
      <c r="T402" s="7"/>
      <c r="U402" s="7">
        <f t="shared" si="63"/>
        <v>1</v>
      </c>
      <c r="V402" s="7"/>
      <c r="W402">
        <f t="shared" si="69"/>
        <v>15.868480164799267</v>
      </c>
    </row>
    <row r="403" spans="1:23" x14ac:dyDescent="0.3">
      <c r="A403">
        <v>311</v>
      </c>
      <c r="B403">
        <v>128</v>
      </c>
      <c r="D403">
        <f t="shared" si="64"/>
        <v>0.81854094638606101</v>
      </c>
      <c r="E403">
        <f t="shared" si="65"/>
        <v>40.92704731930305</v>
      </c>
      <c r="F403" s="7"/>
      <c r="G403" s="7"/>
      <c r="H403" s="7">
        <f t="shared" si="66"/>
        <v>8.2518393762234882E-2</v>
      </c>
      <c r="I403" s="7">
        <f t="shared" si="67"/>
        <v>8.2518393762234882E-2</v>
      </c>
      <c r="J403" s="7">
        <f t="shared" si="68"/>
        <v>4.1259196881117441</v>
      </c>
      <c r="K403" s="9">
        <f t="shared" si="70"/>
        <v>0</v>
      </c>
      <c r="L403" s="7"/>
      <c r="M403" s="7"/>
      <c r="N403" s="7"/>
      <c r="O403" s="7"/>
      <c r="P403" s="7"/>
      <c r="Q403" s="7">
        <f t="shared" si="61"/>
        <v>0</v>
      </c>
      <c r="R403" s="7"/>
      <c r="S403" s="7">
        <f t="shared" si="62"/>
        <v>0</v>
      </c>
      <c r="T403" s="7"/>
      <c r="U403" s="7">
        <f t="shared" si="63"/>
        <v>1</v>
      </c>
      <c r="V403" s="7"/>
      <c r="W403">
        <f t="shared" si="69"/>
        <v>15.103671089393716</v>
      </c>
    </row>
    <row r="404" spans="1:23" x14ac:dyDescent="0.3">
      <c r="A404">
        <v>287</v>
      </c>
      <c r="B404">
        <v>123</v>
      </c>
      <c r="D404">
        <f t="shared" si="64"/>
        <v>0.57152730446155897</v>
      </c>
      <c r="E404">
        <f t="shared" si="65"/>
        <v>28.57636522307795</v>
      </c>
      <c r="F404" s="7"/>
      <c r="G404" s="7"/>
      <c r="H404" s="7">
        <f t="shared" si="66"/>
        <v>0.14759304985366528</v>
      </c>
      <c r="I404" s="7">
        <f t="shared" si="67"/>
        <v>0.14759304985366528</v>
      </c>
      <c r="J404" s="7">
        <f t="shared" si="68"/>
        <v>7.3796524926832641</v>
      </c>
      <c r="K404" s="9">
        <f t="shared" si="70"/>
        <v>0</v>
      </c>
      <c r="L404" s="7"/>
      <c r="M404" s="7"/>
      <c r="N404" s="7"/>
      <c r="O404" s="7"/>
      <c r="P404" s="7"/>
      <c r="Q404" s="7">
        <f t="shared" si="61"/>
        <v>0</v>
      </c>
      <c r="R404" s="7"/>
      <c r="S404" s="7">
        <f t="shared" si="62"/>
        <v>0</v>
      </c>
      <c r="T404" s="7"/>
      <c r="U404" s="7">
        <f t="shared" si="63"/>
        <v>1</v>
      </c>
      <c r="V404" s="7"/>
      <c r="W404">
        <f t="shared" si="69"/>
        <v>15.884525090537098</v>
      </c>
    </row>
    <row r="405" spans="1:23" x14ac:dyDescent="0.3">
      <c r="A405">
        <v>304</v>
      </c>
      <c r="B405">
        <v>125</v>
      </c>
      <c r="D405">
        <f t="shared" si="64"/>
        <v>0.13766629801728417</v>
      </c>
      <c r="E405">
        <f t="shared" si="65"/>
        <v>6.8833149008642085</v>
      </c>
      <c r="F405" s="7"/>
      <c r="G405" s="7"/>
      <c r="H405" s="7">
        <f t="shared" si="66"/>
        <v>6.831798069437918E-2</v>
      </c>
      <c r="I405" s="7">
        <f t="shared" si="67"/>
        <v>6.831798069437918E-2</v>
      </c>
      <c r="J405" s="7">
        <f t="shared" si="68"/>
        <v>3.4158990347189588</v>
      </c>
      <c r="K405" s="9">
        <f t="shared" si="70"/>
        <v>0</v>
      </c>
      <c r="L405" s="7"/>
      <c r="M405" s="7"/>
      <c r="N405" s="7"/>
      <c r="O405" s="7"/>
      <c r="P405" s="7"/>
      <c r="Q405" s="7">
        <f t="shared" si="61"/>
        <v>0</v>
      </c>
      <c r="R405" s="7"/>
      <c r="S405" s="7">
        <f t="shared" si="62"/>
        <v>1</v>
      </c>
      <c r="T405" s="7"/>
      <c r="U405" s="7">
        <f t="shared" si="63"/>
        <v>0</v>
      </c>
      <c r="V405" s="7"/>
      <c r="W405">
        <f t="shared" si="69"/>
        <v>15.356354578035413</v>
      </c>
    </row>
    <row r="406" spans="1:23" x14ac:dyDescent="0.3">
      <c r="A406">
        <v>308</v>
      </c>
      <c r="B406">
        <v>126</v>
      </c>
      <c r="D406">
        <f t="shared" si="64"/>
        <v>0.46863668940294489</v>
      </c>
      <c r="E406">
        <f t="shared" si="65"/>
        <v>23.431834470147244</v>
      </c>
      <c r="F406" s="7"/>
      <c r="G406" s="7"/>
      <c r="H406" s="7">
        <f t="shared" si="66"/>
        <v>-2.4079215572160141E-3</v>
      </c>
      <c r="I406" s="7">
        <f t="shared" si="67"/>
        <v>2.4079215572160141E-3</v>
      </c>
      <c r="J406" s="7">
        <f t="shared" si="68"/>
        <v>0.12039607786080071</v>
      </c>
      <c r="K406" s="9">
        <f t="shared" si="70"/>
        <v>0</v>
      </c>
      <c r="L406" s="7"/>
      <c r="M406" s="7"/>
      <c r="N406" s="7"/>
      <c r="O406" s="7"/>
      <c r="P406" s="7"/>
      <c r="Q406" s="7">
        <f t="shared" si="61"/>
        <v>0</v>
      </c>
      <c r="R406" s="7"/>
      <c r="S406" s="7">
        <f t="shared" si="62"/>
        <v>0</v>
      </c>
      <c r="T406" s="7"/>
      <c r="U406" s="7">
        <f t="shared" si="63"/>
        <v>1</v>
      </c>
      <c r="V406" s="7"/>
      <c r="W406">
        <f t="shared" si="69"/>
        <v>15.223764668896788</v>
      </c>
    </row>
    <row r="407" spans="1:23" x14ac:dyDescent="0.3">
      <c r="A407">
        <v>307</v>
      </c>
      <c r="B407">
        <v>140</v>
      </c>
      <c r="D407">
        <f t="shared" si="64"/>
        <v>0.75328976111375479</v>
      </c>
      <c r="E407">
        <f t="shared" si="65"/>
        <v>37.664488055687741</v>
      </c>
      <c r="F407" s="7"/>
      <c r="G407" s="7"/>
      <c r="H407" s="7">
        <f t="shared" si="66"/>
        <v>7.5429433443016683E-2</v>
      </c>
      <c r="I407" s="7">
        <f t="shared" si="67"/>
        <v>7.5429433443016683E-2</v>
      </c>
      <c r="J407" s="7">
        <f t="shared" si="68"/>
        <v>3.7714716721508341</v>
      </c>
      <c r="K407" s="9">
        <f t="shared" si="70"/>
        <v>0</v>
      </c>
      <c r="L407" s="7"/>
      <c r="M407" s="7"/>
      <c r="N407" s="7"/>
      <c r="O407" s="7"/>
      <c r="P407" s="7"/>
      <c r="Q407" s="7">
        <f t="shared" si="61"/>
        <v>0</v>
      </c>
      <c r="R407" s="7"/>
      <c r="S407" s="7">
        <f t="shared" si="62"/>
        <v>0</v>
      </c>
      <c r="T407" s="7"/>
      <c r="U407" s="7">
        <f t="shared" si="63"/>
        <v>1</v>
      </c>
      <c r="V407" s="7"/>
      <c r="W407">
        <f t="shared" si="69"/>
        <v>15.027007847618346</v>
      </c>
    </row>
    <row r="408" spans="1:23" x14ac:dyDescent="0.3">
      <c r="A408">
        <v>329</v>
      </c>
      <c r="B408">
        <v>145</v>
      </c>
      <c r="D408">
        <f t="shared" si="64"/>
        <v>7.4660032637722529E-2</v>
      </c>
      <c r="E408">
        <f t="shared" si="65"/>
        <v>3.7330016318861263</v>
      </c>
      <c r="F408" s="7"/>
      <c r="G408" s="7"/>
      <c r="H408" s="7">
        <f t="shared" si="66"/>
        <v>-3.1931841367650551E-2</v>
      </c>
      <c r="I408" s="7">
        <f t="shared" si="67"/>
        <v>3.1931841367650551E-2</v>
      </c>
      <c r="J408" s="7">
        <f t="shared" si="68"/>
        <v>1.5965920683825277</v>
      </c>
      <c r="K408" s="9">
        <f t="shared" si="70"/>
        <v>0</v>
      </c>
      <c r="L408" s="7"/>
      <c r="M408" s="7"/>
      <c r="N408" s="7"/>
      <c r="O408" s="7"/>
      <c r="P408" s="7"/>
      <c r="Q408" s="7">
        <f t="shared" si="61"/>
        <v>0</v>
      </c>
      <c r="R408" s="7"/>
      <c r="S408" s="7">
        <f t="shared" si="62"/>
        <v>1</v>
      </c>
      <c r="T408" s="7"/>
      <c r="U408" s="7">
        <f t="shared" si="63"/>
        <v>0</v>
      </c>
      <c r="V408" s="7"/>
      <c r="W408">
        <f t="shared" si="69"/>
        <v>14.301791354572776</v>
      </c>
    </row>
    <row r="409" spans="1:23" x14ac:dyDescent="0.3">
      <c r="A409">
        <v>327</v>
      </c>
      <c r="B409">
        <v>146</v>
      </c>
      <c r="D409">
        <f t="shared" si="64"/>
        <v>0.26919057590312351</v>
      </c>
      <c r="E409">
        <f t="shared" si="65"/>
        <v>13.459528795156176</v>
      </c>
      <c r="F409" s="7"/>
      <c r="G409" s="7"/>
      <c r="H409" s="7">
        <f t="shared" si="66"/>
        <v>0.13882794543790231</v>
      </c>
      <c r="I409" s="7">
        <f t="shared" si="67"/>
        <v>0.13882794543790231</v>
      </c>
      <c r="J409" s="7">
        <f t="shared" si="68"/>
        <v>6.9413972718951156</v>
      </c>
      <c r="K409" s="9">
        <f t="shared" si="70"/>
        <v>0</v>
      </c>
      <c r="L409" s="7"/>
      <c r="M409" s="7"/>
      <c r="N409" s="7"/>
      <c r="O409" s="7"/>
      <c r="P409" s="7"/>
      <c r="Q409" s="7">
        <f t="shared" si="61"/>
        <v>0</v>
      </c>
      <c r="R409" s="7"/>
      <c r="S409" s="7">
        <f t="shared" si="62"/>
        <v>0</v>
      </c>
      <c r="T409" s="7"/>
      <c r="U409" s="7">
        <f t="shared" si="63"/>
        <v>1</v>
      </c>
      <c r="V409" s="7"/>
      <c r="W409">
        <f t="shared" si="69"/>
        <v>14.344250033969807</v>
      </c>
    </row>
    <row r="410" spans="1:23" x14ac:dyDescent="0.3">
      <c r="A410">
        <v>335</v>
      </c>
      <c r="B410">
        <v>147</v>
      </c>
      <c r="D410">
        <f t="shared" si="64"/>
        <v>0.1669449081803005</v>
      </c>
      <c r="E410">
        <f t="shared" si="65"/>
        <v>8.3472454090150254</v>
      </c>
      <c r="F410" s="7"/>
      <c r="G410" s="7"/>
      <c r="H410" s="7">
        <f t="shared" si="66"/>
        <v>1.8725322813583585E-2</v>
      </c>
      <c r="I410" s="7">
        <f t="shared" si="67"/>
        <v>1.8725322813583585E-2</v>
      </c>
      <c r="J410" s="7">
        <f t="shared" si="68"/>
        <v>0.93626614067917924</v>
      </c>
      <c r="K410" s="9">
        <f t="shared" si="70"/>
        <v>0</v>
      </c>
      <c r="L410" s="7"/>
      <c r="M410" s="7"/>
      <c r="N410" s="7"/>
      <c r="O410" s="7"/>
      <c r="P410" s="7"/>
      <c r="Q410" s="7">
        <f t="shared" si="61"/>
        <v>0</v>
      </c>
      <c r="R410" s="7"/>
      <c r="S410" s="7">
        <f t="shared" si="62"/>
        <v>1</v>
      </c>
      <c r="T410" s="7"/>
      <c r="U410" s="7">
        <f t="shared" si="63"/>
        <v>0</v>
      </c>
      <c r="V410" s="7"/>
      <c r="W410">
        <f t="shared" si="69"/>
        <v>14.094184834072355</v>
      </c>
    </row>
    <row r="411" spans="1:23" x14ac:dyDescent="0.3">
      <c r="A411">
        <v>339</v>
      </c>
      <c r="B411">
        <v>150</v>
      </c>
      <c r="D411">
        <f t="shared" si="64"/>
        <v>0.1001669449081803</v>
      </c>
      <c r="E411">
        <f t="shared" si="65"/>
        <v>5.0083472454090154</v>
      </c>
      <c r="F411" s="7"/>
      <c r="G411" s="7"/>
      <c r="H411" s="7">
        <f t="shared" si="66"/>
        <v>0</v>
      </c>
      <c r="I411" s="7">
        <f t="shared" si="67"/>
        <v>0</v>
      </c>
      <c r="J411" s="7" t="str">
        <f t="shared" si="68"/>
        <v/>
      </c>
      <c r="K411" s="9">
        <f t="shared" si="70"/>
        <v>0</v>
      </c>
      <c r="L411" s="7"/>
      <c r="M411" s="7"/>
      <c r="N411" s="7"/>
      <c r="O411" s="7"/>
      <c r="P411" s="7"/>
      <c r="Q411" s="7">
        <f t="shared" si="61"/>
        <v>0</v>
      </c>
      <c r="R411" s="7"/>
      <c r="S411" s="7">
        <f t="shared" si="62"/>
        <v>1</v>
      </c>
      <c r="T411" s="7"/>
      <c r="U411" s="7">
        <f t="shared" si="63"/>
        <v>0</v>
      </c>
      <c r="V411" s="7"/>
      <c r="W411">
        <f t="shared" si="69"/>
        <v>13.928809079578761</v>
      </c>
    </row>
    <row r="412" spans="1:23" x14ac:dyDescent="0.3">
      <c r="A412">
        <v>342</v>
      </c>
      <c r="B412">
        <v>150</v>
      </c>
      <c r="D412">
        <f t="shared" si="64"/>
        <v>7.4660032637722529E-2</v>
      </c>
      <c r="E412">
        <f t="shared" si="65"/>
        <v>3.7330016318861263</v>
      </c>
      <c r="F412" s="7"/>
      <c r="G412" s="7"/>
      <c r="H412" s="7">
        <f t="shared" si="66"/>
        <v>3.1931841367650551E-2</v>
      </c>
      <c r="I412" s="7">
        <f t="shared" si="67"/>
        <v>3.1931841367650551E-2</v>
      </c>
      <c r="J412" s="7">
        <f t="shared" si="68"/>
        <v>1.5965920683825277</v>
      </c>
      <c r="K412" s="9">
        <f t="shared" si="70"/>
        <v>0</v>
      </c>
      <c r="L412" s="7"/>
      <c r="M412" s="7"/>
      <c r="N412" s="7"/>
      <c r="O412" s="7"/>
      <c r="P412" s="7"/>
      <c r="Q412" s="7">
        <f t="shared" si="61"/>
        <v>0</v>
      </c>
      <c r="R412" s="7"/>
      <c r="S412" s="7">
        <f t="shared" si="62"/>
        <v>1</v>
      </c>
      <c r="T412" s="7"/>
      <c r="U412" s="7">
        <f t="shared" si="63"/>
        <v>0</v>
      </c>
      <c r="V412" s="7"/>
      <c r="W412">
        <f t="shared" si="69"/>
        <v>13.841253231728329</v>
      </c>
    </row>
    <row r="413" spans="1:23" x14ac:dyDescent="0.3">
      <c r="A413">
        <v>340</v>
      </c>
      <c r="B413">
        <v>149</v>
      </c>
      <c r="D413">
        <f t="shared" si="64"/>
        <v>0.23609575331771204</v>
      </c>
      <c r="E413">
        <f t="shared" si="65"/>
        <v>11.804787665885602</v>
      </c>
      <c r="F413" s="7"/>
      <c r="G413" s="7"/>
      <c r="H413" s="7">
        <f t="shared" si="66"/>
        <v>0.1212792908917347</v>
      </c>
      <c r="I413" s="7">
        <f t="shared" si="67"/>
        <v>0.1212792908917347</v>
      </c>
      <c r="J413" s="7">
        <f t="shared" si="68"/>
        <v>6.0639645445867352</v>
      </c>
      <c r="K413" s="9">
        <f t="shared" si="70"/>
        <v>0</v>
      </c>
      <c r="L413" s="7"/>
      <c r="M413" s="7"/>
      <c r="N413" s="7"/>
      <c r="O413" s="7"/>
      <c r="P413" s="7"/>
      <c r="Q413" s="7">
        <f t="shared" si="61"/>
        <v>0</v>
      </c>
      <c r="R413" s="7"/>
      <c r="S413" s="7">
        <f t="shared" si="62"/>
        <v>0</v>
      </c>
      <c r="T413" s="7"/>
      <c r="U413" s="7">
        <f t="shared" si="63"/>
        <v>1</v>
      </c>
      <c r="V413" s="7"/>
      <c r="W413">
        <f t="shared" si="69"/>
        <v>13.915836998494742</v>
      </c>
    </row>
    <row r="414" spans="1:23" x14ac:dyDescent="0.3">
      <c r="A414">
        <v>347</v>
      </c>
      <c r="B414">
        <v>150</v>
      </c>
      <c r="D414">
        <f t="shared" si="64"/>
        <v>0.10558523072348514</v>
      </c>
      <c r="E414">
        <f t="shared" si="65"/>
        <v>5.279261536174257</v>
      </c>
      <c r="F414" s="7"/>
      <c r="G414" s="7"/>
      <c r="H414" s="7">
        <f t="shared" si="66"/>
        <v>5.0380550521725839E-2</v>
      </c>
      <c r="I414" s="7">
        <f t="shared" si="67"/>
        <v>5.0380550521725839E-2</v>
      </c>
      <c r="J414" s="7">
        <f t="shared" si="68"/>
        <v>2.5190275260862918</v>
      </c>
      <c r="K414" s="9">
        <f t="shared" si="70"/>
        <v>0</v>
      </c>
      <c r="L414" s="7"/>
      <c r="M414" s="7"/>
      <c r="N414" s="7"/>
      <c r="O414" s="7"/>
      <c r="P414" s="7"/>
      <c r="Q414" s="7">
        <f t="shared" si="61"/>
        <v>0</v>
      </c>
      <c r="R414" s="7"/>
      <c r="S414" s="7">
        <f t="shared" si="62"/>
        <v>1</v>
      </c>
      <c r="T414" s="7"/>
      <c r="U414" s="7">
        <f t="shared" si="63"/>
        <v>0</v>
      </c>
      <c r="V414" s="7"/>
      <c r="W414">
        <f t="shared" si="69"/>
        <v>13.695710949213554</v>
      </c>
    </row>
    <row r="415" spans="1:23" x14ac:dyDescent="0.3">
      <c r="A415">
        <v>350</v>
      </c>
      <c r="B415">
        <v>151</v>
      </c>
      <c r="D415">
        <f t="shared" si="64"/>
        <v>0.44546457643159715</v>
      </c>
      <c r="E415">
        <f t="shared" si="65"/>
        <v>22.273228821579856</v>
      </c>
      <c r="F415" s="7"/>
      <c r="G415" s="7"/>
      <c r="H415" s="7">
        <f t="shared" si="66"/>
        <v>7.4245923886454179E-2</v>
      </c>
      <c r="I415" s="7">
        <f t="shared" si="67"/>
        <v>7.4245923886454179E-2</v>
      </c>
      <c r="J415" s="7">
        <f t="shared" si="68"/>
        <v>3.7122961943227089</v>
      </c>
      <c r="K415" s="9">
        <f t="shared" si="70"/>
        <v>0</v>
      </c>
      <c r="L415" s="7"/>
      <c r="M415" s="7"/>
      <c r="N415" s="7"/>
      <c r="O415" s="7"/>
      <c r="P415" s="7"/>
      <c r="Q415" s="7">
        <f t="shared" si="61"/>
        <v>0</v>
      </c>
      <c r="R415" s="7"/>
      <c r="S415" s="7">
        <f t="shared" si="62"/>
        <v>0</v>
      </c>
      <c r="T415" s="7"/>
      <c r="U415" s="7">
        <f t="shared" si="63"/>
        <v>1</v>
      </c>
      <c r="V415" s="7"/>
      <c r="W415">
        <f t="shared" si="69"/>
        <v>13.592104491220855</v>
      </c>
    </row>
    <row r="416" spans="1:23" x14ac:dyDescent="0.3">
      <c r="A416">
        <v>337</v>
      </c>
      <c r="B416">
        <v>148</v>
      </c>
      <c r="D416">
        <f t="shared" si="64"/>
        <v>0.55066519206913667</v>
      </c>
      <c r="E416">
        <f t="shared" si="65"/>
        <v>27.533259603456834</v>
      </c>
      <c r="F416" s="7"/>
      <c r="G416" s="7"/>
      <c r="H416" s="7">
        <f t="shared" si="66"/>
        <v>6.831798069437918E-2</v>
      </c>
      <c r="I416" s="7">
        <f t="shared" si="67"/>
        <v>6.831798069437918E-2</v>
      </c>
      <c r="J416" s="7">
        <f t="shared" si="68"/>
        <v>3.4158990347189588</v>
      </c>
      <c r="K416" s="9">
        <f t="shared" si="70"/>
        <v>0</v>
      </c>
      <c r="L416" s="7"/>
      <c r="M416" s="7"/>
      <c r="N416" s="7"/>
      <c r="O416" s="7"/>
      <c r="P416" s="7"/>
      <c r="Q416" s="7">
        <f t="shared" si="61"/>
        <v>0</v>
      </c>
      <c r="R416" s="7"/>
      <c r="S416" s="7">
        <f t="shared" si="62"/>
        <v>0</v>
      </c>
      <c r="T416" s="7"/>
      <c r="U416" s="7">
        <f t="shared" si="63"/>
        <v>1</v>
      </c>
      <c r="V416" s="7"/>
      <c r="W416">
        <f t="shared" si="69"/>
        <v>14.019595643772233</v>
      </c>
    </row>
    <row r="417" spans="1:23" x14ac:dyDescent="0.3">
      <c r="A417">
        <v>353</v>
      </c>
      <c r="B417">
        <v>152</v>
      </c>
      <c r="D417">
        <f t="shared" si="64"/>
        <v>3.3388981636060099E-2</v>
      </c>
      <c r="E417">
        <f t="shared" si="65"/>
        <v>1.669449081803005</v>
      </c>
      <c r="F417" s="7"/>
      <c r="G417" s="7"/>
      <c r="H417" s="7">
        <f t="shared" si="66"/>
        <v>0</v>
      </c>
      <c r="I417" s="7">
        <f t="shared" si="67"/>
        <v>0</v>
      </c>
      <c r="J417" s="7" t="str">
        <f t="shared" si="68"/>
        <v/>
      </c>
      <c r="K417" s="9">
        <f t="shared" si="70"/>
        <v>0</v>
      </c>
      <c r="L417" s="7"/>
      <c r="M417" s="7"/>
      <c r="N417" s="7"/>
      <c r="O417" s="7"/>
      <c r="P417" s="7"/>
      <c r="Q417" s="7">
        <f t="shared" si="61"/>
        <v>0</v>
      </c>
      <c r="R417" s="7"/>
      <c r="S417" s="7">
        <f t="shared" si="62"/>
        <v>1</v>
      </c>
      <c r="T417" s="7"/>
      <c r="U417" s="7">
        <f t="shared" si="63"/>
        <v>0</v>
      </c>
      <c r="V417" s="7"/>
      <c r="W417">
        <f t="shared" si="69"/>
        <v>13.488528721770146</v>
      </c>
    </row>
    <row r="418" spans="1:23" x14ac:dyDescent="0.3">
      <c r="A418">
        <v>353</v>
      </c>
      <c r="B418">
        <v>151</v>
      </c>
      <c r="D418">
        <f t="shared" si="64"/>
        <v>7.4660032637722529E-2</v>
      </c>
      <c r="E418">
        <f t="shared" si="65"/>
        <v>3.7330016318861263</v>
      </c>
      <c r="F418" s="7"/>
      <c r="G418" s="7"/>
      <c r="H418" s="7">
        <f t="shared" si="66"/>
        <v>7.9835817816183187E-3</v>
      </c>
      <c r="I418" s="7">
        <f t="shared" si="67"/>
        <v>7.9835817816183187E-3</v>
      </c>
      <c r="J418" s="7">
        <f t="shared" si="68"/>
        <v>0.39917908908091593</v>
      </c>
      <c r="K418" s="9">
        <f t="shared" si="70"/>
        <v>0</v>
      </c>
      <c r="L418" s="7"/>
      <c r="M418" s="7"/>
      <c r="N418" s="7"/>
      <c r="O418" s="7"/>
      <c r="P418" s="7"/>
      <c r="Q418" s="7">
        <f t="shared" si="61"/>
        <v>0</v>
      </c>
      <c r="R418" s="7"/>
      <c r="S418" s="7">
        <f t="shared" si="62"/>
        <v>1</v>
      </c>
      <c r="T418" s="7"/>
      <c r="U418" s="7">
        <f t="shared" si="63"/>
        <v>0</v>
      </c>
      <c r="V418" s="7"/>
      <c r="W418">
        <f t="shared" si="69"/>
        <v>13.505089838279128</v>
      </c>
    </row>
    <row r="419" spans="1:23" x14ac:dyDescent="0.3">
      <c r="A419">
        <v>354</v>
      </c>
      <c r="B419">
        <v>149</v>
      </c>
      <c r="D419">
        <f t="shared" si="64"/>
        <v>0.35492974333003841</v>
      </c>
      <c r="E419">
        <f t="shared" si="65"/>
        <v>17.746487166501922</v>
      </c>
      <c r="F419" s="7"/>
      <c r="G419" s="7"/>
      <c r="H419" s="7">
        <f t="shared" si="66"/>
        <v>7.9569187613526427E-3</v>
      </c>
      <c r="I419" s="7">
        <f t="shared" si="67"/>
        <v>7.9569187613526427E-3</v>
      </c>
      <c r="J419" s="7">
        <f t="shared" si="68"/>
        <v>0.39784593806763213</v>
      </c>
      <c r="K419" s="9">
        <f t="shared" si="70"/>
        <v>0</v>
      </c>
      <c r="L419" s="7"/>
      <c r="M419" s="7"/>
      <c r="N419" s="7"/>
      <c r="O419" s="7"/>
      <c r="P419" s="7"/>
      <c r="Q419" s="7">
        <f t="shared" si="61"/>
        <v>0</v>
      </c>
      <c r="R419" s="7"/>
      <c r="S419" s="7">
        <f t="shared" si="62"/>
        <v>0</v>
      </c>
      <c r="T419" s="7"/>
      <c r="U419" s="7">
        <f t="shared" si="63"/>
        <v>1</v>
      </c>
      <c r="V419" s="7"/>
      <c r="W419">
        <f t="shared" si="69"/>
        <v>13.509505457940431</v>
      </c>
    </row>
    <row r="420" spans="1:23" x14ac:dyDescent="0.3">
      <c r="A420">
        <v>361</v>
      </c>
      <c r="B420">
        <v>157</v>
      </c>
      <c r="D420">
        <f t="shared" si="64"/>
        <v>0.62732201095345363</v>
      </c>
      <c r="E420">
        <f t="shared" si="65"/>
        <v>31.36610054767268</v>
      </c>
      <c r="F420" s="7"/>
      <c r="G420" s="7"/>
      <c r="H420" s="7">
        <f t="shared" si="66"/>
        <v>-1.0796436762562853E-2</v>
      </c>
      <c r="I420" s="7">
        <f t="shared" si="67"/>
        <v>1.0796436762562853E-2</v>
      </c>
      <c r="J420" s="7">
        <f t="shared" si="68"/>
        <v>0.53982183812814266</v>
      </c>
      <c r="K420" s="9">
        <f t="shared" si="70"/>
        <v>0</v>
      </c>
      <c r="L420" s="7"/>
      <c r="M420" s="7"/>
      <c r="N420" s="7"/>
      <c r="O420" s="7"/>
      <c r="P420" s="7"/>
      <c r="Q420" s="7">
        <f t="shared" si="61"/>
        <v>0</v>
      </c>
      <c r="R420" s="7"/>
      <c r="S420" s="7">
        <f t="shared" si="62"/>
        <v>0</v>
      </c>
      <c r="T420" s="7"/>
      <c r="U420" s="7">
        <f t="shared" si="63"/>
        <v>1</v>
      </c>
      <c r="V420" s="7"/>
      <c r="W420">
        <f t="shared" si="69"/>
        <v>13.173804542244536</v>
      </c>
    </row>
    <row r="421" spans="1:23" x14ac:dyDescent="0.3">
      <c r="A421">
        <v>369</v>
      </c>
      <c r="B421">
        <v>174</v>
      </c>
      <c r="D421">
        <f t="shared" si="64"/>
        <v>0.17980516885257108</v>
      </c>
      <c r="E421">
        <f t="shared" si="65"/>
        <v>8.990258442628555</v>
      </c>
      <c r="F421" s="7"/>
      <c r="G421" s="7"/>
      <c r="H421" s="7">
        <f t="shared" si="66"/>
        <v>2.3351972904861303E-2</v>
      </c>
      <c r="I421" s="7">
        <f t="shared" si="67"/>
        <v>2.3351972904861303E-2</v>
      </c>
      <c r="J421" s="7">
        <f t="shared" si="68"/>
        <v>1.1675986452430651</v>
      </c>
      <c r="K421" s="9">
        <f t="shared" si="70"/>
        <v>0</v>
      </c>
      <c r="L421" s="7"/>
      <c r="M421" s="7"/>
      <c r="N421" s="7"/>
      <c r="O421" s="7"/>
      <c r="P421" s="7"/>
      <c r="Q421" s="7">
        <f t="shared" si="61"/>
        <v>0</v>
      </c>
      <c r="R421" s="7"/>
      <c r="S421" s="7">
        <f t="shared" si="62"/>
        <v>1</v>
      </c>
      <c r="T421" s="7"/>
      <c r="U421" s="7">
        <f t="shared" si="63"/>
        <v>0</v>
      </c>
      <c r="V421" s="7"/>
      <c r="W421">
        <f t="shared" si="69"/>
        <v>12.666223614132106</v>
      </c>
    </row>
    <row r="422" spans="1:23" x14ac:dyDescent="0.3">
      <c r="A422">
        <v>371</v>
      </c>
      <c r="B422">
        <v>169</v>
      </c>
      <c r="D422">
        <f t="shared" si="64"/>
        <v>0.10558523072348514</v>
      </c>
      <c r="E422">
        <f t="shared" si="65"/>
        <v>5.279261536174257</v>
      </c>
      <c r="F422" s="7"/>
      <c r="G422" s="7"/>
      <c r="H422" s="7">
        <f t="shared" si="66"/>
        <v>-0.12237718339724686</v>
      </c>
      <c r="I422" s="7">
        <f t="shared" si="67"/>
        <v>0.12237718339724686</v>
      </c>
      <c r="J422" s="7">
        <f t="shared" si="68"/>
        <v>6.1188591698623434</v>
      </c>
      <c r="K422" s="9">
        <f t="shared" si="70"/>
        <v>0</v>
      </c>
      <c r="L422" s="7"/>
      <c r="M422" s="7"/>
      <c r="N422" s="7"/>
      <c r="O422" s="7"/>
      <c r="P422" s="7"/>
      <c r="Q422" s="7">
        <f t="shared" si="61"/>
        <v>0</v>
      </c>
      <c r="R422" s="7"/>
      <c r="S422" s="7">
        <f t="shared" si="62"/>
        <v>1</v>
      </c>
      <c r="T422" s="7"/>
      <c r="U422" s="7">
        <f t="shared" si="63"/>
        <v>0</v>
      </c>
      <c r="V422" s="7"/>
      <c r="W422">
        <f t="shared" si="69"/>
        <v>12.686846461733856</v>
      </c>
    </row>
    <row r="423" spans="1:23" x14ac:dyDescent="0.3">
      <c r="A423">
        <v>372</v>
      </c>
      <c r="B423">
        <v>172</v>
      </c>
      <c r="D423">
        <f t="shared" si="64"/>
        <v>0.10558523072348514</v>
      </c>
      <c r="E423">
        <f t="shared" si="65"/>
        <v>5.279261536174257</v>
      </c>
      <c r="F423" s="7"/>
      <c r="G423" s="7"/>
      <c r="H423" s="7">
        <f t="shared" si="66"/>
        <v>-5.0380550521725839E-2</v>
      </c>
      <c r="I423" s="7">
        <f t="shared" si="67"/>
        <v>5.0380550521725839E-2</v>
      </c>
      <c r="J423" s="7">
        <f t="shared" si="68"/>
        <v>2.5190275260862918</v>
      </c>
      <c r="K423" s="9">
        <f t="shared" si="70"/>
        <v>0</v>
      </c>
      <c r="L423" s="7"/>
      <c r="M423" s="7"/>
      <c r="N423" s="7"/>
      <c r="O423" s="7"/>
      <c r="P423" s="7"/>
      <c r="Q423" s="7">
        <f t="shared" si="61"/>
        <v>0</v>
      </c>
      <c r="R423" s="7"/>
      <c r="S423" s="7">
        <f t="shared" si="62"/>
        <v>1</v>
      </c>
      <c r="T423" s="7"/>
      <c r="U423" s="7">
        <f t="shared" si="63"/>
        <v>0</v>
      </c>
      <c r="V423" s="7"/>
      <c r="W423">
        <f t="shared" si="69"/>
        <v>12.609546846794974</v>
      </c>
    </row>
    <row r="424" spans="1:23" x14ac:dyDescent="0.3">
      <c r="A424">
        <v>375</v>
      </c>
      <c r="B424">
        <v>171</v>
      </c>
      <c r="D424">
        <f t="shared" si="64"/>
        <v>0.13766629801728417</v>
      </c>
      <c r="E424">
        <f t="shared" si="65"/>
        <v>6.8833149008642085</v>
      </c>
      <c r="F424" s="7"/>
      <c r="G424" s="7"/>
      <c r="H424" s="7">
        <f t="shared" si="66"/>
        <v>-1.5066612360971871E-2</v>
      </c>
      <c r="I424" s="7">
        <f t="shared" si="67"/>
        <v>1.5066612360971871E-2</v>
      </c>
      <c r="J424" s="7">
        <f t="shared" si="68"/>
        <v>0.75333061804859347</v>
      </c>
      <c r="K424" s="9">
        <f t="shared" si="70"/>
        <v>0</v>
      </c>
      <c r="L424" s="7"/>
      <c r="M424" s="7"/>
      <c r="N424" s="7"/>
      <c r="O424" s="7"/>
      <c r="P424" s="7"/>
      <c r="Q424" s="7">
        <f t="shared" si="61"/>
        <v>0</v>
      </c>
      <c r="R424" s="7"/>
      <c r="S424" s="7">
        <f t="shared" si="62"/>
        <v>1</v>
      </c>
      <c r="T424" s="7"/>
      <c r="U424" s="7">
        <f t="shared" si="63"/>
        <v>0</v>
      </c>
      <c r="V424" s="7"/>
      <c r="W424">
        <f t="shared" si="69"/>
        <v>12.53764040798446</v>
      </c>
    </row>
    <row r="425" spans="1:23" x14ac:dyDescent="0.3">
      <c r="A425">
        <v>374</v>
      </c>
      <c r="B425">
        <v>175</v>
      </c>
      <c r="D425">
        <f t="shared" si="64"/>
        <v>0.20309724642064172</v>
      </c>
      <c r="E425">
        <f t="shared" si="65"/>
        <v>10.154862321032086</v>
      </c>
      <c r="F425" s="7"/>
      <c r="G425" s="7"/>
      <c r="H425" s="7">
        <f t="shared" si="66"/>
        <v>-0.10369573140716856</v>
      </c>
      <c r="I425" s="7">
        <f t="shared" si="67"/>
        <v>0.10369573140716856</v>
      </c>
      <c r="J425" s="7">
        <f t="shared" si="68"/>
        <v>5.1847865703584279</v>
      </c>
      <c r="K425" s="9">
        <f t="shared" si="70"/>
        <v>0</v>
      </c>
      <c r="L425" s="7"/>
      <c r="M425" s="7"/>
      <c r="N425" s="7"/>
      <c r="O425" s="7"/>
      <c r="P425" s="7"/>
      <c r="Q425" s="7">
        <f t="shared" si="61"/>
        <v>0</v>
      </c>
      <c r="R425" s="7"/>
      <c r="S425" s="7">
        <f t="shared" si="62"/>
        <v>0</v>
      </c>
      <c r="T425" s="7"/>
      <c r="U425" s="7">
        <f t="shared" si="63"/>
        <v>1</v>
      </c>
      <c r="V425" s="7"/>
      <c r="W425">
        <f t="shared" si="69"/>
        <v>12.503226302627933</v>
      </c>
    </row>
    <row r="426" spans="1:23" x14ac:dyDescent="0.3">
      <c r="A426">
        <v>368</v>
      </c>
      <c r="B426">
        <v>176</v>
      </c>
      <c r="D426">
        <f t="shared" si="64"/>
        <v>0.57152730446155897</v>
      </c>
      <c r="E426">
        <f t="shared" si="65"/>
        <v>28.57636522307795</v>
      </c>
      <c r="F426" s="7"/>
      <c r="G426" s="7"/>
      <c r="H426" s="7">
        <f t="shared" si="66"/>
        <v>1.31520760012962E-2</v>
      </c>
      <c r="I426" s="7">
        <f t="shared" si="67"/>
        <v>1.31520760012962E-2</v>
      </c>
      <c r="J426" s="7">
        <f t="shared" si="68"/>
        <v>0.65760380006481001</v>
      </c>
      <c r="K426" s="9">
        <f t="shared" si="70"/>
        <v>0</v>
      </c>
      <c r="L426" s="7"/>
      <c r="M426" s="7"/>
      <c r="N426" s="7"/>
      <c r="O426" s="7"/>
      <c r="P426" s="7"/>
      <c r="Q426" s="7">
        <f t="shared" si="61"/>
        <v>0</v>
      </c>
      <c r="R426" s="7"/>
      <c r="S426" s="7">
        <f t="shared" si="62"/>
        <v>0</v>
      </c>
      <c r="T426" s="7"/>
      <c r="U426" s="7">
        <f t="shared" si="63"/>
        <v>1</v>
      </c>
      <c r="V426" s="7"/>
      <c r="W426">
        <f t="shared" si="69"/>
        <v>12.66459522257597</v>
      </c>
    </row>
    <row r="427" spans="1:23" x14ac:dyDescent="0.3">
      <c r="A427">
        <v>366</v>
      </c>
      <c r="B427">
        <v>193</v>
      </c>
      <c r="D427">
        <f t="shared" si="64"/>
        <v>6.6777963272120197E-2</v>
      </c>
      <c r="E427">
        <f t="shared" si="65"/>
        <v>3.33889816360601</v>
      </c>
      <c r="F427" s="7"/>
      <c r="G427" s="7"/>
      <c r="H427" s="7">
        <f t="shared" si="66"/>
        <v>0</v>
      </c>
      <c r="I427" s="7">
        <f t="shared" si="67"/>
        <v>0</v>
      </c>
      <c r="J427" s="7" t="str">
        <f t="shared" si="68"/>
        <v/>
      </c>
      <c r="K427" s="9">
        <f t="shared" si="70"/>
        <v>0</v>
      </c>
      <c r="L427" s="7"/>
      <c r="M427" s="7"/>
      <c r="N427" s="7"/>
      <c r="O427" s="7"/>
      <c r="P427" s="7"/>
      <c r="Q427" s="7">
        <f t="shared" si="61"/>
        <v>0</v>
      </c>
      <c r="R427" s="7"/>
      <c r="S427" s="7">
        <f t="shared" si="62"/>
        <v>1</v>
      </c>
      <c r="T427" s="7"/>
      <c r="U427" s="7">
        <f t="shared" si="63"/>
        <v>0</v>
      </c>
      <c r="V427" s="7"/>
      <c r="W427">
        <f t="shared" si="69"/>
        <v>12.471801466190158</v>
      </c>
    </row>
    <row r="428" spans="1:23" x14ac:dyDescent="0.3">
      <c r="A428">
        <v>368</v>
      </c>
      <c r="B428">
        <v>193</v>
      </c>
      <c r="D428">
        <f t="shared" si="64"/>
        <v>0.3023500880847218</v>
      </c>
      <c r="E428">
        <f t="shared" si="65"/>
        <v>15.11750440423609</v>
      </c>
      <c r="F428" s="7"/>
      <c r="G428" s="7"/>
      <c r="H428" s="7">
        <f t="shared" si="66"/>
        <v>3.8566969947430405E-2</v>
      </c>
      <c r="I428" s="7">
        <f t="shared" si="67"/>
        <v>3.8566969947430405E-2</v>
      </c>
      <c r="J428" s="7">
        <f t="shared" si="68"/>
        <v>1.9283484973715201</v>
      </c>
      <c r="K428" s="9">
        <f t="shared" si="70"/>
        <v>0</v>
      </c>
      <c r="L428" s="7"/>
      <c r="M428" s="7"/>
      <c r="N428" s="7"/>
      <c r="O428" s="7"/>
      <c r="P428" s="7"/>
      <c r="Q428" s="7">
        <f t="shared" si="61"/>
        <v>0</v>
      </c>
      <c r="R428" s="7"/>
      <c r="S428" s="7">
        <f t="shared" si="62"/>
        <v>0</v>
      </c>
      <c r="T428" s="7"/>
      <c r="U428" s="7">
        <f t="shared" si="63"/>
        <v>1</v>
      </c>
      <c r="V428" s="7"/>
      <c r="W428">
        <f t="shared" si="69"/>
        <v>12.411408015709442</v>
      </c>
    </row>
    <row r="429" spans="1:23" x14ac:dyDescent="0.3">
      <c r="A429">
        <v>367</v>
      </c>
      <c r="B429">
        <v>202</v>
      </c>
      <c r="D429">
        <f t="shared" si="64"/>
        <v>4.721915066354241E-2</v>
      </c>
      <c r="E429">
        <f t="shared" si="65"/>
        <v>2.3609575331771206</v>
      </c>
      <c r="F429" s="7"/>
      <c r="G429" s="7"/>
      <c r="H429" s="7">
        <f t="shared" si="66"/>
        <v>-1.1200948966854434E-2</v>
      </c>
      <c r="I429" s="7">
        <f t="shared" si="67"/>
        <v>1.1200948966854434E-2</v>
      </c>
      <c r="J429" s="7">
        <f t="shared" si="68"/>
        <v>0.56004744834272169</v>
      </c>
      <c r="K429" s="9">
        <f t="shared" si="70"/>
        <v>0</v>
      </c>
      <c r="L429" s="7"/>
      <c r="M429" s="7"/>
      <c r="N429" s="7"/>
      <c r="O429" s="7"/>
      <c r="P429" s="7"/>
      <c r="Q429" s="7">
        <f t="shared" si="61"/>
        <v>0</v>
      </c>
      <c r="R429" s="7"/>
      <c r="S429" s="7">
        <f t="shared" si="62"/>
        <v>1</v>
      </c>
      <c r="T429" s="7"/>
      <c r="U429" s="7">
        <f t="shared" si="63"/>
        <v>0</v>
      </c>
      <c r="V429" s="7"/>
      <c r="W429">
        <f t="shared" si="69"/>
        <v>12.316371208306585</v>
      </c>
    </row>
    <row r="430" spans="1:23" x14ac:dyDescent="0.3">
      <c r="A430">
        <v>366</v>
      </c>
      <c r="B430">
        <v>203</v>
      </c>
      <c r="D430">
        <f t="shared" si="64"/>
        <v>0.24307545540168676</v>
      </c>
      <c r="E430">
        <f t="shared" si="65"/>
        <v>12.153772770084338</v>
      </c>
      <c r="F430" s="7"/>
      <c r="G430" s="7"/>
      <c r="H430" s="7">
        <f t="shared" si="66"/>
        <v>4.6569976460012444E-2</v>
      </c>
      <c r="I430" s="7">
        <f t="shared" si="67"/>
        <v>4.6569976460012444E-2</v>
      </c>
      <c r="J430" s="7">
        <f t="shared" si="68"/>
        <v>2.3284988230006221</v>
      </c>
      <c r="K430" s="9">
        <f t="shared" si="70"/>
        <v>0</v>
      </c>
      <c r="L430" s="7"/>
      <c r="M430" s="7"/>
      <c r="N430" s="7"/>
      <c r="O430" s="7"/>
      <c r="P430" s="7"/>
      <c r="Q430" s="7">
        <f t="shared" si="61"/>
        <v>0</v>
      </c>
      <c r="R430" s="7"/>
      <c r="S430" s="7">
        <f t="shared" si="62"/>
        <v>0</v>
      </c>
      <c r="T430" s="7"/>
      <c r="U430" s="7">
        <f t="shared" si="63"/>
        <v>1</v>
      </c>
      <c r="V430" s="7"/>
      <c r="W430">
        <f t="shared" si="69"/>
        <v>12.333376407148531</v>
      </c>
    </row>
    <row r="431" spans="1:23" x14ac:dyDescent="0.3">
      <c r="A431">
        <v>368</v>
      </c>
      <c r="B431">
        <v>210</v>
      </c>
      <c r="D431">
        <f t="shared" si="64"/>
        <v>0.14932006527544506</v>
      </c>
      <c r="E431">
        <f t="shared" si="65"/>
        <v>7.4660032637722527</v>
      </c>
      <c r="F431" s="7"/>
      <c r="G431" s="7"/>
      <c r="H431" s="7">
        <f t="shared" si="66"/>
        <v>-7.9835817816183187E-3</v>
      </c>
      <c r="I431" s="7">
        <f t="shared" si="67"/>
        <v>7.9835817816183187E-3</v>
      </c>
      <c r="J431" s="7">
        <f t="shared" si="68"/>
        <v>0.39917908908091593</v>
      </c>
      <c r="K431" s="9">
        <f t="shared" si="70"/>
        <v>0</v>
      </c>
      <c r="L431" s="7"/>
      <c r="M431" s="7"/>
      <c r="N431" s="7"/>
      <c r="O431" s="7"/>
      <c r="P431" s="7"/>
      <c r="Q431" s="7">
        <f t="shared" si="61"/>
        <v>0</v>
      </c>
      <c r="R431" s="7"/>
      <c r="S431" s="7">
        <f t="shared" si="62"/>
        <v>1</v>
      </c>
      <c r="T431" s="7"/>
      <c r="U431" s="7">
        <f t="shared" si="63"/>
        <v>0</v>
      </c>
      <c r="V431" s="7"/>
      <c r="W431">
        <f t="shared" si="69"/>
        <v>12.179429134400007</v>
      </c>
    </row>
    <row r="432" spans="1:23" x14ac:dyDescent="0.3">
      <c r="A432">
        <v>370</v>
      </c>
      <c r="B432">
        <v>214</v>
      </c>
      <c r="D432">
        <f t="shared" si="64"/>
        <v>0.13766629801728417</v>
      </c>
      <c r="E432">
        <f t="shared" si="65"/>
        <v>6.8833149008642085</v>
      </c>
      <c r="F432" s="7"/>
      <c r="G432" s="7"/>
      <c r="H432" s="7">
        <f t="shared" si="66"/>
        <v>1.5066612360971871E-2</v>
      </c>
      <c r="I432" s="7">
        <f t="shared" si="67"/>
        <v>1.5066612360971871E-2</v>
      </c>
      <c r="J432" s="7">
        <f t="shared" si="68"/>
        <v>0.75333061804859347</v>
      </c>
      <c r="K432" s="9">
        <f t="shared" si="70"/>
        <v>0</v>
      </c>
      <c r="L432" s="7"/>
      <c r="M432" s="7"/>
      <c r="N432" s="7"/>
      <c r="O432" s="7"/>
      <c r="P432" s="7"/>
      <c r="Q432" s="7">
        <f t="shared" si="61"/>
        <v>0</v>
      </c>
      <c r="R432" s="7"/>
      <c r="S432" s="7">
        <f t="shared" si="62"/>
        <v>1</v>
      </c>
      <c r="T432" s="7"/>
      <c r="U432" s="7">
        <f t="shared" si="63"/>
        <v>0</v>
      </c>
      <c r="V432" s="7"/>
      <c r="W432">
        <f t="shared" si="69"/>
        <v>12.066317862833156</v>
      </c>
    </row>
    <row r="433" spans="1:23" x14ac:dyDescent="0.3">
      <c r="A433">
        <v>371</v>
      </c>
      <c r="B433">
        <v>218</v>
      </c>
      <c r="D433">
        <f t="shared" si="64"/>
        <v>0.20033388981636061</v>
      </c>
      <c r="E433">
        <f t="shared" si="65"/>
        <v>10.016694490818031</v>
      </c>
      <c r="F433" s="7"/>
      <c r="G433" s="7"/>
      <c r="H433" s="7">
        <f t="shared" si="66"/>
        <v>0</v>
      </c>
      <c r="I433" s="7">
        <f t="shared" si="67"/>
        <v>0</v>
      </c>
      <c r="J433" s="7" t="str">
        <f t="shared" si="68"/>
        <v/>
      </c>
      <c r="K433" s="9">
        <f t="shared" si="70"/>
        <v>0</v>
      </c>
      <c r="L433" s="7"/>
      <c r="M433" s="7"/>
      <c r="N433" s="7"/>
      <c r="O433" s="7"/>
      <c r="P433" s="7"/>
      <c r="Q433" s="7">
        <f t="shared" si="61"/>
        <v>0</v>
      </c>
      <c r="R433" s="7"/>
      <c r="S433" s="7">
        <f t="shared" si="62"/>
        <v>0</v>
      </c>
      <c r="T433" s="7"/>
      <c r="U433" s="7">
        <f t="shared" si="63"/>
        <v>1</v>
      </c>
      <c r="V433" s="7"/>
      <c r="W433">
        <f t="shared" si="69"/>
        <v>11.984970191065976</v>
      </c>
    </row>
    <row r="434" spans="1:23" x14ac:dyDescent="0.3">
      <c r="A434">
        <v>365</v>
      </c>
      <c r="B434">
        <v>218</v>
      </c>
      <c r="D434">
        <f t="shared" si="64"/>
        <v>0.43533905877814016</v>
      </c>
      <c r="E434">
        <f t="shared" si="65"/>
        <v>21.766952938907007</v>
      </c>
      <c r="F434" s="7"/>
      <c r="G434" s="7"/>
      <c r="H434" s="7">
        <f t="shared" si="66"/>
        <v>-1.1029157857011631E-5</v>
      </c>
      <c r="I434" s="7">
        <f t="shared" si="67"/>
        <v>1.1029157857011631E-5</v>
      </c>
      <c r="J434" s="7">
        <f t="shared" si="68"/>
        <v>5.5145789285058154E-4</v>
      </c>
      <c r="K434" s="9">
        <f t="shared" si="70"/>
        <v>0</v>
      </c>
      <c r="L434" s="7"/>
      <c r="M434" s="7"/>
      <c r="N434" s="7"/>
      <c r="O434" s="7"/>
      <c r="P434" s="7"/>
      <c r="Q434" s="7">
        <f t="shared" si="61"/>
        <v>0</v>
      </c>
      <c r="R434" s="7"/>
      <c r="S434" s="7">
        <f t="shared" si="62"/>
        <v>0</v>
      </c>
      <c r="T434" s="7"/>
      <c r="U434" s="7">
        <f t="shared" si="63"/>
        <v>1</v>
      </c>
      <c r="V434" s="7"/>
      <c r="W434">
        <f t="shared" si="69"/>
        <v>12.171050950125172</v>
      </c>
    </row>
    <row r="435" spans="1:23" x14ac:dyDescent="0.3">
      <c r="A435">
        <v>372</v>
      </c>
      <c r="B435">
        <v>229</v>
      </c>
      <c r="D435">
        <f t="shared" si="64"/>
        <v>0.30050083472454092</v>
      </c>
      <c r="E435">
        <f t="shared" si="65"/>
        <v>15.025041736227045</v>
      </c>
      <c r="F435" s="7"/>
      <c r="G435" s="7"/>
      <c r="H435" s="7">
        <f t="shared" si="66"/>
        <v>0</v>
      </c>
      <c r="I435" s="7">
        <f t="shared" si="67"/>
        <v>0</v>
      </c>
      <c r="J435" s="7" t="str">
        <f t="shared" si="68"/>
        <v/>
      </c>
      <c r="K435" s="9">
        <f t="shared" si="70"/>
        <v>0</v>
      </c>
      <c r="L435" s="7"/>
      <c r="M435" s="7"/>
      <c r="N435" s="7"/>
      <c r="O435" s="7"/>
      <c r="P435" s="7"/>
      <c r="Q435" s="7">
        <f t="shared" si="61"/>
        <v>0</v>
      </c>
      <c r="R435" s="7"/>
      <c r="S435" s="7">
        <f t="shared" si="62"/>
        <v>0</v>
      </c>
      <c r="T435" s="7"/>
      <c r="U435" s="7">
        <f t="shared" si="63"/>
        <v>1</v>
      </c>
      <c r="V435" s="7"/>
      <c r="W435">
        <f t="shared" si="69"/>
        <v>11.821444274794493</v>
      </c>
    </row>
    <row r="436" spans="1:23" x14ac:dyDescent="0.3">
      <c r="A436">
        <v>363</v>
      </c>
      <c r="B436">
        <v>229</v>
      </c>
      <c r="D436">
        <f t="shared" si="64"/>
        <v>0.61566240115478377</v>
      </c>
      <c r="E436">
        <f t="shared" si="65"/>
        <v>30.78312005773919</v>
      </c>
      <c r="F436" s="7"/>
      <c r="G436" s="7"/>
      <c r="H436" s="7">
        <f t="shared" si="66"/>
        <v>1.5105167473585489E-2</v>
      </c>
      <c r="I436" s="7">
        <f t="shared" si="67"/>
        <v>1.5105167473585489E-2</v>
      </c>
      <c r="J436" s="7">
        <f t="shared" si="68"/>
        <v>0.75525837367927451</v>
      </c>
      <c r="K436" s="9">
        <f t="shared" si="70"/>
        <v>0</v>
      </c>
      <c r="L436" s="7"/>
      <c r="M436" s="7"/>
      <c r="N436" s="7"/>
      <c r="O436" s="7"/>
      <c r="P436" s="7"/>
      <c r="Q436" s="7">
        <f t="shared" si="61"/>
        <v>0</v>
      </c>
      <c r="R436" s="7"/>
      <c r="S436" s="7">
        <f t="shared" si="62"/>
        <v>0</v>
      </c>
      <c r="T436" s="7"/>
      <c r="U436" s="7">
        <f t="shared" si="63"/>
        <v>1</v>
      </c>
      <c r="V436" s="7"/>
      <c r="W436">
        <f t="shared" si="69"/>
        <v>12.103678543468838</v>
      </c>
    </row>
    <row r="437" spans="1:23" x14ac:dyDescent="0.3">
      <c r="A437">
        <v>349</v>
      </c>
      <c r="B437">
        <v>217</v>
      </c>
      <c r="D437">
        <f t="shared" si="64"/>
        <v>0.1669449081803005</v>
      </c>
      <c r="E437">
        <f t="shared" si="65"/>
        <v>8.3472454090150254</v>
      </c>
      <c r="F437" s="7"/>
      <c r="G437" s="7"/>
      <c r="H437" s="7">
        <f t="shared" si="66"/>
        <v>-1.8725322813583585E-2</v>
      </c>
      <c r="I437" s="7">
        <f t="shared" si="67"/>
        <v>1.8725322813583585E-2</v>
      </c>
      <c r="J437" s="7">
        <f t="shared" si="68"/>
        <v>0.93626614067917924</v>
      </c>
      <c r="K437" s="9">
        <f t="shared" si="70"/>
        <v>0</v>
      </c>
      <c r="L437" s="7"/>
      <c r="M437" s="7"/>
      <c r="N437" s="7"/>
      <c r="O437" s="7"/>
      <c r="P437" s="7"/>
      <c r="Q437" s="7">
        <f t="shared" si="61"/>
        <v>0</v>
      </c>
      <c r="R437" s="7"/>
      <c r="S437" s="7">
        <f t="shared" si="62"/>
        <v>1</v>
      </c>
      <c r="T437" s="7"/>
      <c r="U437" s="7">
        <f t="shared" si="63"/>
        <v>0</v>
      </c>
      <c r="V437" s="7"/>
      <c r="W437">
        <f t="shared" si="69"/>
        <v>12.681221378853385</v>
      </c>
    </row>
    <row r="438" spans="1:23" x14ac:dyDescent="0.3">
      <c r="A438">
        <v>345</v>
      </c>
      <c r="B438">
        <v>220</v>
      </c>
      <c r="D438">
        <f t="shared" si="64"/>
        <v>0.10558523072348514</v>
      </c>
      <c r="E438">
        <f t="shared" si="65"/>
        <v>5.279261536174257</v>
      </c>
      <c r="F438" s="7"/>
      <c r="G438" s="7"/>
      <c r="H438" s="7">
        <f t="shared" si="66"/>
        <v>-5.0380550521725839E-2</v>
      </c>
      <c r="I438" s="7">
        <f t="shared" si="67"/>
        <v>5.0380550521725839E-2</v>
      </c>
      <c r="J438" s="7">
        <f t="shared" si="68"/>
        <v>2.5190275260862918</v>
      </c>
      <c r="K438" s="9">
        <f t="shared" si="70"/>
        <v>0</v>
      </c>
      <c r="L438" s="7"/>
      <c r="M438" s="7"/>
      <c r="N438" s="7"/>
      <c r="O438" s="7"/>
      <c r="P438" s="7"/>
      <c r="Q438" s="7">
        <f t="shared" si="61"/>
        <v>0</v>
      </c>
      <c r="R438" s="7"/>
      <c r="S438" s="7">
        <f t="shared" si="62"/>
        <v>1</v>
      </c>
      <c r="T438" s="7"/>
      <c r="U438" s="7">
        <f t="shared" si="63"/>
        <v>0</v>
      </c>
      <c r="V438" s="7"/>
      <c r="W438">
        <f t="shared" si="69"/>
        <v>12.771230918516922</v>
      </c>
    </row>
    <row r="439" spans="1:23" x14ac:dyDescent="0.3">
      <c r="A439">
        <v>342</v>
      </c>
      <c r="B439">
        <v>221</v>
      </c>
      <c r="D439">
        <f t="shared" si="64"/>
        <v>0.44546457643159715</v>
      </c>
      <c r="E439">
        <f t="shared" si="65"/>
        <v>22.273228821579856</v>
      </c>
      <c r="F439" s="7"/>
      <c r="G439" s="7"/>
      <c r="H439" s="7">
        <f t="shared" si="66"/>
        <v>7.4245923886454179E-2</v>
      </c>
      <c r="I439" s="7">
        <f t="shared" si="67"/>
        <v>7.4245923886454179E-2</v>
      </c>
      <c r="J439" s="7">
        <f t="shared" si="68"/>
        <v>3.7122961943227089</v>
      </c>
      <c r="K439" s="9">
        <f t="shared" si="70"/>
        <v>0</v>
      </c>
      <c r="L439" s="7"/>
      <c r="M439" s="7"/>
      <c r="N439" s="7"/>
      <c r="O439" s="7"/>
      <c r="P439" s="7"/>
      <c r="Q439" s="7">
        <f t="shared" si="61"/>
        <v>0</v>
      </c>
      <c r="R439" s="7"/>
      <c r="S439" s="7">
        <f t="shared" si="62"/>
        <v>0</v>
      </c>
      <c r="T439" s="7"/>
      <c r="U439" s="7">
        <f t="shared" si="63"/>
        <v>1</v>
      </c>
      <c r="V439" s="7"/>
      <c r="W439">
        <f t="shared" si="69"/>
        <v>12.853890654350518</v>
      </c>
    </row>
    <row r="440" spans="1:23" x14ac:dyDescent="0.3">
      <c r="A440">
        <v>329</v>
      </c>
      <c r="B440">
        <v>218</v>
      </c>
      <c r="D440">
        <f t="shared" si="64"/>
        <v>0.80826166523607379</v>
      </c>
      <c r="E440">
        <f t="shared" si="65"/>
        <v>40.413083261803692</v>
      </c>
      <c r="F440" s="7"/>
      <c r="G440" s="7"/>
      <c r="H440" s="7">
        <f t="shared" si="66"/>
        <v>1.7302830418478476E-2</v>
      </c>
      <c r="I440" s="7">
        <f t="shared" si="67"/>
        <v>1.7302830418478476E-2</v>
      </c>
      <c r="J440" s="7">
        <f t="shared" si="68"/>
        <v>0.86514152092392382</v>
      </c>
      <c r="K440" s="9">
        <f t="shared" si="70"/>
        <v>0</v>
      </c>
      <c r="L440" s="7"/>
      <c r="M440" s="7"/>
      <c r="N440" s="7"/>
      <c r="O440" s="7"/>
      <c r="P440" s="7"/>
      <c r="Q440" s="7">
        <f t="shared" si="61"/>
        <v>0</v>
      </c>
      <c r="R440" s="7"/>
      <c r="S440" s="7">
        <f t="shared" si="62"/>
        <v>0</v>
      </c>
      <c r="T440" s="7"/>
      <c r="U440" s="7">
        <f t="shared" si="63"/>
        <v>1</v>
      </c>
      <c r="V440" s="7"/>
      <c r="W440">
        <f t="shared" si="69"/>
        <v>13.296237052660267</v>
      </c>
    </row>
    <row r="441" spans="1:23" x14ac:dyDescent="0.3">
      <c r="A441">
        <v>348</v>
      </c>
      <c r="B441">
        <v>233</v>
      </c>
      <c r="D441">
        <f t="shared" si="64"/>
        <v>0.80203086139995416</v>
      </c>
      <c r="E441">
        <f t="shared" si="65"/>
        <v>40.10154306999771</v>
      </c>
      <c r="F441" s="7"/>
      <c r="G441" s="7"/>
      <c r="H441" s="7">
        <f t="shared" si="66"/>
        <v>0.41842435466928812</v>
      </c>
      <c r="I441" s="7">
        <f t="shared" si="67"/>
        <v>0.41842435466928812</v>
      </c>
      <c r="J441" s="7">
        <f t="shared" si="68"/>
        <v>20.921217733464406</v>
      </c>
      <c r="K441" s="9">
        <f t="shared" si="70"/>
        <v>0</v>
      </c>
      <c r="L441" s="7"/>
      <c r="M441" s="7"/>
      <c r="N441" s="7"/>
      <c r="O441" s="7"/>
      <c r="P441" s="7"/>
      <c r="Q441" s="7">
        <f t="shared" si="61"/>
        <v>0</v>
      </c>
      <c r="R441" s="7"/>
      <c r="S441" s="7">
        <f t="shared" si="62"/>
        <v>0</v>
      </c>
      <c r="T441" s="7"/>
      <c r="U441" s="7">
        <f t="shared" si="63"/>
        <v>1</v>
      </c>
      <c r="V441" s="7"/>
      <c r="W441">
        <f t="shared" si="69"/>
        <v>12.532971334443479</v>
      </c>
    </row>
    <row r="442" spans="1:23" x14ac:dyDescent="0.3">
      <c r="A442">
        <v>324</v>
      </c>
      <c r="B442">
        <v>232</v>
      </c>
      <c r="D442">
        <f t="shared" si="64"/>
        <v>0.50856581675218093</v>
      </c>
      <c r="E442">
        <f t="shared" si="65"/>
        <v>25.428290837609048</v>
      </c>
      <c r="F442" s="7"/>
      <c r="G442" s="7"/>
      <c r="H442" s="7">
        <f t="shared" si="66"/>
        <v>1.6664537778619235E-2</v>
      </c>
      <c r="I442" s="7">
        <f t="shared" si="67"/>
        <v>1.6664537778619235E-2</v>
      </c>
      <c r="J442" s="7">
        <f t="shared" si="68"/>
        <v>0.83322688893096175</v>
      </c>
      <c r="K442" s="9">
        <f t="shared" si="70"/>
        <v>0</v>
      </c>
      <c r="L442" s="7"/>
      <c r="M442" s="7"/>
      <c r="N442" s="7"/>
      <c r="O442" s="7"/>
      <c r="P442" s="7"/>
      <c r="Q442" s="7">
        <f t="shared" si="61"/>
        <v>0</v>
      </c>
      <c r="R442" s="7"/>
      <c r="S442" s="7">
        <f t="shared" si="62"/>
        <v>0</v>
      </c>
      <c r="T442" s="7"/>
      <c r="U442" s="7">
        <f t="shared" si="63"/>
        <v>1</v>
      </c>
      <c r="V442" s="7"/>
      <c r="W442">
        <f t="shared" si="69"/>
        <v>13.305414921650268</v>
      </c>
    </row>
    <row r="443" spans="1:23" x14ac:dyDescent="0.3">
      <c r="A443">
        <v>330</v>
      </c>
      <c r="B443">
        <v>218</v>
      </c>
      <c r="D443">
        <f t="shared" si="64"/>
        <v>0.38069296330522134</v>
      </c>
      <c r="E443">
        <f t="shared" si="65"/>
        <v>19.034648165261068</v>
      </c>
      <c r="F443" s="7"/>
      <c r="G443" s="7"/>
      <c r="H443" s="7">
        <f t="shared" si="66"/>
        <v>-6.2369184492533494E-2</v>
      </c>
      <c r="I443" s="7">
        <f t="shared" si="67"/>
        <v>6.2369184492533494E-2</v>
      </c>
      <c r="J443" s="7">
        <f t="shared" si="68"/>
        <v>3.1184592246266747</v>
      </c>
      <c r="K443" s="9">
        <f t="shared" si="70"/>
        <v>0</v>
      </c>
      <c r="L443" s="7"/>
      <c r="M443" s="7"/>
      <c r="N443" s="7"/>
      <c r="O443" s="7"/>
      <c r="P443" s="7"/>
      <c r="Q443" s="7">
        <f t="shared" si="61"/>
        <v>0</v>
      </c>
      <c r="R443" s="7"/>
      <c r="S443" s="7">
        <f t="shared" si="62"/>
        <v>0</v>
      </c>
      <c r="T443" s="7"/>
      <c r="U443" s="7">
        <f t="shared" si="63"/>
        <v>1</v>
      </c>
      <c r="V443" s="7"/>
      <c r="W443">
        <f t="shared" si="69"/>
        <v>13.264799904770921</v>
      </c>
    </row>
    <row r="444" spans="1:23" x14ac:dyDescent="0.3">
      <c r="A444">
        <v>319</v>
      </c>
      <c r="B444">
        <v>221</v>
      </c>
      <c r="D444">
        <f t="shared" si="64"/>
        <v>0.19468954573773958</v>
      </c>
      <c r="E444">
        <f t="shared" si="65"/>
        <v>9.73447728688698</v>
      </c>
      <c r="F444" s="7"/>
      <c r="G444" s="7"/>
      <c r="H444" s="7">
        <f t="shared" si="66"/>
        <v>-2.5498473743473561E-2</v>
      </c>
      <c r="I444" s="7">
        <f t="shared" si="67"/>
        <v>2.5498473743473561E-2</v>
      </c>
      <c r="J444" s="7">
        <f t="shared" si="68"/>
        <v>1.274923687173678</v>
      </c>
      <c r="K444" s="9">
        <f t="shared" si="70"/>
        <v>0</v>
      </c>
      <c r="L444" s="7"/>
      <c r="M444" s="7"/>
      <c r="N444" s="7"/>
      <c r="O444" s="7"/>
      <c r="P444" s="7"/>
      <c r="Q444" s="7">
        <f t="shared" si="61"/>
        <v>0</v>
      </c>
      <c r="R444" s="7"/>
      <c r="S444" s="7">
        <f t="shared" si="62"/>
        <v>1</v>
      </c>
      <c r="T444" s="7"/>
      <c r="U444" s="7">
        <f t="shared" si="63"/>
        <v>0</v>
      </c>
      <c r="V444" s="7"/>
      <c r="W444">
        <f t="shared" si="69"/>
        <v>13.578523400021179</v>
      </c>
    </row>
    <row r="445" spans="1:23" x14ac:dyDescent="0.3">
      <c r="A445">
        <v>324</v>
      </c>
      <c r="B445">
        <v>218</v>
      </c>
      <c r="D445">
        <f t="shared" si="64"/>
        <v>0.30783120057739188</v>
      </c>
      <c r="E445">
        <f t="shared" si="65"/>
        <v>15.391560028869595</v>
      </c>
      <c r="F445" s="7"/>
      <c r="G445" s="7"/>
      <c r="H445" s="7">
        <f t="shared" si="66"/>
        <v>-1.5105167473585489E-2</v>
      </c>
      <c r="I445" s="7">
        <f t="shared" si="67"/>
        <v>1.5105167473585489E-2</v>
      </c>
      <c r="J445" s="7">
        <f t="shared" si="68"/>
        <v>0.75525837367927451</v>
      </c>
      <c r="K445" s="9">
        <f t="shared" si="70"/>
        <v>0</v>
      </c>
      <c r="L445" s="7"/>
      <c r="M445" s="7"/>
      <c r="N445" s="7"/>
      <c r="O445" s="7"/>
      <c r="P445" s="7"/>
      <c r="Q445" s="7">
        <f t="shared" si="61"/>
        <v>0</v>
      </c>
      <c r="R445" s="7"/>
      <c r="S445" s="7">
        <f t="shared" si="62"/>
        <v>0</v>
      </c>
      <c r="T445" s="7"/>
      <c r="U445" s="7">
        <f t="shared" si="63"/>
        <v>1</v>
      </c>
      <c r="V445" s="7"/>
      <c r="W445">
        <f t="shared" si="69"/>
        <v>13.453563866797618</v>
      </c>
    </row>
    <row r="446" spans="1:23" x14ac:dyDescent="0.3">
      <c r="A446">
        <v>317</v>
      </c>
      <c r="B446">
        <v>224</v>
      </c>
      <c r="D446">
        <f t="shared" si="64"/>
        <v>0.61294022539852488</v>
      </c>
      <c r="E446">
        <f t="shared" si="65"/>
        <v>30.647011269926246</v>
      </c>
      <c r="F446" s="7"/>
      <c r="G446" s="7"/>
      <c r="H446" s="7">
        <f t="shared" si="66"/>
        <v>-2.7670371185630593E-2</v>
      </c>
      <c r="I446" s="7">
        <f t="shared" si="67"/>
        <v>2.7670371185630593E-2</v>
      </c>
      <c r="J446" s="7">
        <f t="shared" si="68"/>
        <v>1.3835185592815296</v>
      </c>
      <c r="K446" s="9">
        <f t="shared" si="70"/>
        <v>0</v>
      </c>
      <c r="L446" s="7"/>
      <c r="M446" s="7"/>
      <c r="N446" s="7"/>
      <c r="O446" s="7"/>
      <c r="P446" s="7"/>
      <c r="Q446" s="7">
        <f t="shared" si="61"/>
        <v>0</v>
      </c>
      <c r="R446" s="7"/>
      <c r="S446" s="7">
        <f t="shared" si="62"/>
        <v>0</v>
      </c>
      <c r="T446" s="7"/>
      <c r="U446" s="7">
        <f t="shared" si="63"/>
        <v>1</v>
      </c>
      <c r="V446" s="7"/>
      <c r="W446">
        <f t="shared" si="69"/>
        <v>13.609973100838678</v>
      </c>
    </row>
    <row r="447" spans="1:23" x14ac:dyDescent="0.3">
      <c r="A447">
        <v>333</v>
      </c>
      <c r="B447">
        <v>215</v>
      </c>
      <c r="D447">
        <f t="shared" si="64"/>
        <v>0.73303834390985478</v>
      </c>
      <c r="E447">
        <f t="shared" si="65"/>
        <v>36.651917195492736</v>
      </c>
      <c r="F447" s="7"/>
      <c r="G447" s="7"/>
      <c r="H447" s="7">
        <f t="shared" si="66"/>
        <v>-2.6687131818621326E-2</v>
      </c>
      <c r="I447" s="7">
        <f t="shared" si="67"/>
        <v>2.6687131818621326E-2</v>
      </c>
      <c r="J447" s="7">
        <f t="shared" si="68"/>
        <v>1.3343565909310664</v>
      </c>
      <c r="K447" s="9">
        <f t="shared" si="70"/>
        <v>0</v>
      </c>
      <c r="L447" s="7"/>
      <c r="M447" s="7"/>
      <c r="N447" s="7"/>
      <c r="O447" s="7"/>
      <c r="P447" s="7"/>
      <c r="Q447" s="7">
        <f t="shared" si="61"/>
        <v>0</v>
      </c>
      <c r="R447" s="7"/>
      <c r="S447" s="7">
        <f t="shared" si="62"/>
        <v>0</v>
      </c>
      <c r="T447" s="7"/>
      <c r="U447" s="7">
        <f t="shared" si="63"/>
        <v>1</v>
      </c>
      <c r="V447" s="7"/>
      <c r="W447">
        <f t="shared" si="69"/>
        <v>13.204909566178671</v>
      </c>
    </row>
    <row r="448" spans="1:23" x14ac:dyDescent="0.3">
      <c r="A448">
        <v>314</v>
      </c>
      <c r="B448">
        <v>226</v>
      </c>
      <c r="D448">
        <f t="shared" si="64"/>
        <v>0.13766629801728417</v>
      </c>
      <c r="E448">
        <f t="shared" si="65"/>
        <v>6.8833149008642085</v>
      </c>
      <c r="F448" s="7"/>
      <c r="G448" s="7"/>
      <c r="H448" s="7">
        <f t="shared" si="66"/>
        <v>-6.831798069437918E-2</v>
      </c>
      <c r="I448" s="7">
        <f t="shared" si="67"/>
        <v>6.831798069437918E-2</v>
      </c>
      <c r="J448" s="7">
        <f t="shared" si="68"/>
        <v>3.4158990347189588</v>
      </c>
      <c r="K448" s="9">
        <f t="shared" si="70"/>
        <v>0</v>
      </c>
      <c r="L448" s="7"/>
      <c r="M448" s="7"/>
      <c r="N448" s="7"/>
      <c r="O448" s="7"/>
      <c r="P448" s="7"/>
      <c r="Q448" s="7">
        <f t="shared" si="61"/>
        <v>0</v>
      </c>
      <c r="R448" s="7"/>
      <c r="S448" s="7">
        <f t="shared" si="62"/>
        <v>1</v>
      </c>
      <c r="T448" s="7"/>
      <c r="U448" s="7">
        <f t="shared" si="63"/>
        <v>0</v>
      </c>
      <c r="V448" s="7"/>
      <c r="W448">
        <f t="shared" si="69"/>
        <v>13.684432473806798</v>
      </c>
    </row>
    <row r="449" spans="1:23" x14ac:dyDescent="0.3">
      <c r="A449">
        <v>318</v>
      </c>
      <c r="B449">
        <v>225</v>
      </c>
      <c r="D449">
        <f t="shared" si="64"/>
        <v>0.77660790314611072</v>
      </c>
      <c r="E449">
        <f t="shared" si="65"/>
        <v>38.830395157305539</v>
      </c>
      <c r="F449" s="7"/>
      <c r="G449" s="7"/>
      <c r="H449" s="7">
        <f t="shared" si="66"/>
        <v>1.0202345068237327E-2</v>
      </c>
      <c r="I449" s="7">
        <f t="shared" si="67"/>
        <v>1.0202345068237327E-2</v>
      </c>
      <c r="J449" s="7">
        <f t="shared" si="68"/>
        <v>0.51011725341186631</v>
      </c>
      <c r="K449" s="9">
        <f t="shared" si="70"/>
        <v>0</v>
      </c>
      <c r="L449" s="7"/>
      <c r="M449" s="7"/>
      <c r="N449" s="7"/>
      <c r="O449" s="7"/>
      <c r="P449" s="7"/>
      <c r="Q449" s="7">
        <f t="shared" si="61"/>
        <v>0</v>
      </c>
      <c r="R449" s="7"/>
      <c r="S449" s="7">
        <f t="shared" si="62"/>
        <v>0</v>
      </c>
      <c r="T449" s="7"/>
      <c r="U449" s="7">
        <f t="shared" si="63"/>
        <v>1</v>
      </c>
      <c r="V449" s="7"/>
      <c r="W449">
        <f t="shared" si="69"/>
        <v>13.567804856947486</v>
      </c>
    </row>
    <row r="450" spans="1:23" x14ac:dyDescent="0.3">
      <c r="A450">
        <v>308</v>
      </c>
      <c r="B450">
        <v>246</v>
      </c>
      <c r="D450">
        <f t="shared" si="64"/>
        <v>0.75032404187793766</v>
      </c>
      <c r="E450">
        <f t="shared" si="65"/>
        <v>37.516202093896887</v>
      </c>
      <c r="F450" s="7"/>
      <c r="G450" s="7"/>
      <c r="H450" s="7">
        <f t="shared" si="66"/>
        <v>3.070954922041547E-2</v>
      </c>
      <c r="I450" s="7">
        <f t="shared" si="67"/>
        <v>3.070954922041547E-2</v>
      </c>
      <c r="J450" s="7">
        <f t="shared" si="68"/>
        <v>1.5354774610207735</v>
      </c>
      <c r="K450" s="9">
        <f t="shared" si="70"/>
        <v>0</v>
      </c>
      <c r="L450" s="7"/>
      <c r="M450" s="7"/>
      <c r="N450" s="7"/>
      <c r="O450" s="7"/>
      <c r="P450" s="7"/>
      <c r="Q450" s="7">
        <f t="shared" si="61"/>
        <v>0</v>
      </c>
      <c r="R450" s="7"/>
      <c r="S450" s="7">
        <f t="shared" si="62"/>
        <v>0</v>
      </c>
      <c r="T450" s="7"/>
      <c r="U450" s="7">
        <f t="shared" si="63"/>
        <v>1</v>
      </c>
      <c r="V450" s="7"/>
      <c r="W450">
        <f t="shared" si="69"/>
        <v>13.687527854268449</v>
      </c>
    </row>
    <row r="451" spans="1:23" x14ac:dyDescent="0.3">
      <c r="A451">
        <v>316</v>
      </c>
      <c r="B451">
        <v>225</v>
      </c>
      <c r="D451">
        <f t="shared" si="64"/>
        <v>0.14932006527544506</v>
      </c>
      <c r="E451">
        <f t="shared" si="65"/>
        <v>7.4660032637722527</v>
      </c>
      <c r="F451" s="7"/>
      <c r="G451" s="7"/>
      <c r="H451" s="7">
        <f t="shared" si="66"/>
        <v>7.9835817816183187E-3</v>
      </c>
      <c r="I451" s="7">
        <f t="shared" si="67"/>
        <v>7.9835817816183187E-3</v>
      </c>
      <c r="J451" s="7">
        <f t="shared" si="68"/>
        <v>0.39917908908091593</v>
      </c>
      <c r="K451" s="9">
        <f t="shared" si="70"/>
        <v>0</v>
      </c>
      <c r="L451" s="7"/>
      <c r="M451" s="7"/>
      <c r="N451" s="7"/>
      <c r="O451" s="7"/>
      <c r="P451" s="7"/>
      <c r="Q451" s="7">
        <f t="shared" ref="Q451:Q514" si="71">IF(E451&lt;1,1,0)</f>
        <v>0</v>
      </c>
      <c r="R451" s="7"/>
      <c r="S451" s="7">
        <f t="shared" ref="S451:S514" si="72">IF(AND(E451&gt;=1,E451&lt;10),1,0)</f>
        <v>1</v>
      </c>
      <c r="T451" s="7"/>
      <c r="U451" s="7">
        <f t="shared" ref="U451:U514" si="73">IF(E451&gt;=10,1,0)</f>
        <v>0</v>
      </c>
      <c r="V451" s="7"/>
      <c r="W451">
        <f t="shared" si="69"/>
        <v>13.631253659689296</v>
      </c>
    </row>
    <row r="452" spans="1:23" x14ac:dyDescent="0.3">
      <c r="A452">
        <v>314</v>
      </c>
      <c r="B452">
        <v>229</v>
      </c>
      <c r="D452">
        <f t="shared" ref="D452:D515" si="74">(SQRT((A453-A452)^2+(B453-B452)^2)/$C$3)</f>
        <v>0.70196313995421167</v>
      </c>
      <c r="E452">
        <f t="shared" ref="E452:E515" si="75">IF(D452*$C$5&gt;=50,"",D452*$C$5)</f>
        <v>35.098156997710582</v>
      </c>
      <c r="F452" s="7"/>
      <c r="G452" s="7"/>
      <c r="H452" s="7">
        <f t="shared" ref="H452:H515" si="76">IF(AND(A453-A452&lt;&gt;0,B453-B452&lt;&gt;0),(1/(((TAN((B453-B452)/(A453-A452)))*180)/3.14)),0)</f>
        <v>1.0464182494895148E-2</v>
      </c>
      <c r="I452" s="7">
        <f t="shared" ref="I452:I515" si="77">SQRT(H452^2)</f>
        <v>1.0464182494895148E-2</v>
      </c>
      <c r="J452" s="7">
        <f t="shared" ref="J452:J515" si="78">IF(OR(I452=0,I452*$C$5&gt;=360),"",(I452*$C$5))</f>
        <v>0.52320912474475745</v>
      </c>
      <c r="K452" s="9">
        <f t="shared" si="70"/>
        <v>0</v>
      </c>
      <c r="L452" s="7"/>
      <c r="M452" s="7"/>
      <c r="N452" s="7"/>
      <c r="O452" s="7"/>
      <c r="P452" s="7"/>
      <c r="Q452" s="7">
        <f t="shared" si="71"/>
        <v>0</v>
      </c>
      <c r="R452" s="7"/>
      <c r="S452" s="7">
        <f t="shared" si="72"/>
        <v>0</v>
      </c>
      <c r="T452" s="7"/>
      <c r="U452" s="7">
        <f t="shared" si="73"/>
        <v>1</v>
      </c>
      <c r="V452" s="7"/>
      <c r="W452">
        <f t="shared" ref="W452:W515" si="79">(SQRT((A452-$C$9)^2+(B452-$C$11)^2)/$C$3)</f>
        <v>13.653970797223868</v>
      </c>
    </row>
    <row r="453" spans="1:23" x14ac:dyDescent="0.3">
      <c r="A453">
        <v>305</v>
      </c>
      <c r="B453">
        <v>248</v>
      </c>
      <c r="D453">
        <f t="shared" si="74"/>
        <v>6.6777963272120197E-2</v>
      </c>
      <c r="E453">
        <f t="shared" si="75"/>
        <v>3.33889816360601</v>
      </c>
      <c r="F453" s="7"/>
      <c r="G453" s="7"/>
      <c r="H453" s="7">
        <f t="shared" si="76"/>
        <v>0</v>
      </c>
      <c r="I453" s="7">
        <f t="shared" si="77"/>
        <v>0</v>
      </c>
      <c r="J453" s="7" t="str">
        <f t="shared" si="78"/>
        <v/>
      </c>
      <c r="K453" s="9">
        <f t="shared" si="70"/>
        <v>0</v>
      </c>
      <c r="L453" s="7"/>
      <c r="M453" s="7"/>
      <c r="N453" s="7"/>
      <c r="O453" s="7"/>
      <c r="P453" s="7"/>
      <c r="Q453" s="7">
        <f t="shared" si="71"/>
        <v>0</v>
      </c>
      <c r="R453" s="7"/>
      <c r="S453" s="7">
        <f t="shared" si="72"/>
        <v>1</v>
      </c>
      <c r="T453" s="7"/>
      <c r="U453" s="7">
        <f t="shared" si="73"/>
        <v>0</v>
      </c>
      <c r="V453" s="7"/>
      <c r="W453">
        <f t="shared" si="79"/>
        <v>13.767318116011076</v>
      </c>
    </row>
    <row r="454" spans="1:23" x14ac:dyDescent="0.3">
      <c r="A454">
        <v>303</v>
      </c>
      <c r="B454">
        <v>248</v>
      </c>
      <c r="D454">
        <f t="shared" si="74"/>
        <v>0.75032404187793766</v>
      </c>
      <c r="E454">
        <f t="shared" si="75"/>
        <v>37.516202093896887</v>
      </c>
      <c r="F454" s="7"/>
      <c r="G454" s="7"/>
      <c r="H454" s="7">
        <f t="shared" si="76"/>
        <v>3.070954922041547E-2</v>
      </c>
      <c r="I454" s="7">
        <f t="shared" si="77"/>
        <v>3.070954922041547E-2</v>
      </c>
      <c r="J454" s="7">
        <f t="shared" si="78"/>
        <v>1.5354774610207735</v>
      </c>
      <c r="K454" s="9">
        <f t="shared" ref="K454:K517" si="80">IF(E452="",1,0)</f>
        <v>0</v>
      </c>
      <c r="L454" s="7"/>
      <c r="M454" s="7"/>
      <c r="N454" s="7"/>
      <c r="O454" s="7"/>
      <c r="P454" s="7"/>
      <c r="Q454" s="7">
        <f t="shared" si="71"/>
        <v>0</v>
      </c>
      <c r="R454" s="7"/>
      <c r="S454" s="7">
        <f t="shared" si="72"/>
        <v>0</v>
      </c>
      <c r="T454" s="7"/>
      <c r="U454" s="7">
        <f t="shared" si="73"/>
        <v>1</v>
      </c>
      <c r="V454" s="7"/>
      <c r="W454">
        <f t="shared" si="79"/>
        <v>13.831947319844586</v>
      </c>
    </row>
    <row r="455" spans="1:23" x14ac:dyDescent="0.3">
      <c r="A455">
        <v>311</v>
      </c>
      <c r="B455">
        <v>227</v>
      </c>
      <c r="D455">
        <f t="shared" si="74"/>
        <v>0.80688120024003829</v>
      </c>
      <c r="E455">
        <f t="shared" si="75"/>
        <v>40.344060012001911</v>
      </c>
      <c r="F455" s="7"/>
      <c r="G455" s="7"/>
      <c r="H455" s="7">
        <f t="shared" si="76"/>
        <v>1.2697737425861408E-2</v>
      </c>
      <c r="I455" s="7">
        <f t="shared" si="77"/>
        <v>1.2697737425861408E-2</v>
      </c>
      <c r="J455" s="7">
        <f t="shared" si="78"/>
        <v>0.63488687129307042</v>
      </c>
      <c r="K455" s="9">
        <f t="shared" si="80"/>
        <v>0</v>
      </c>
      <c r="L455" s="7"/>
      <c r="M455" s="7"/>
      <c r="N455" s="7"/>
      <c r="O455" s="7"/>
      <c r="P455" s="7"/>
      <c r="Q455" s="7">
        <f t="shared" si="71"/>
        <v>0</v>
      </c>
      <c r="R455" s="7"/>
      <c r="S455" s="7">
        <f t="shared" si="72"/>
        <v>0</v>
      </c>
      <c r="T455" s="7"/>
      <c r="U455" s="7">
        <f t="shared" si="73"/>
        <v>1</v>
      </c>
      <c r="V455" s="7"/>
      <c r="W455">
        <f t="shared" si="79"/>
        <v>13.769625742221329</v>
      </c>
    </row>
    <row r="456" spans="1:23" x14ac:dyDescent="0.3">
      <c r="A456">
        <v>301</v>
      </c>
      <c r="B456">
        <v>249</v>
      </c>
      <c r="D456">
        <f t="shared" si="74"/>
        <v>7.4660032637722529E-2</v>
      </c>
      <c r="E456">
        <f t="shared" si="75"/>
        <v>3.7330016318861263</v>
      </c>
      <c r="F456" s="7"/>
      <c r="G456" s="7"/>
      <c r="H456" s="7">
        <f t="shared" si="76"/>
        <v>7.9835817816183187E-3</v>
      </c>
      <c r="I456" s="7">
        <f t="shared" si="77"/>
        <v>7.9835817816183187E-3</v>
      </c>
      <c r="J456" s="7">
        <f t="shared" si="78"/>
        <v>0.39917908908091593</v>
      </c>
      <c r="K456" s="9">
        <f t="shared" si="80"/>
        <v>0</v>
      </c>
      <c r="L456" s="7"/>
      <c r="M456" s="7"/>
      <c r="N456" s="7"/>
      <c r="O456" s="7"/>
      <c r="P456" s="7"/>
      <c r="Q456" s="7">
        <f t="shared" si="71"/>
        <v>0</v>
      </c>
      <c r="R456" s="7"/>
      <c r="S456" s="7">
        <f t="shared" si="72"/>
        <v>1</v>
      </c>
      <c r="T456" s="7"/>
      <c r="U456" s="7">
        <f t="shared" si="73"/>
        <v>0</v>
      </c>
      <c r="V456" s="7"/>
      <c r="W456">
        <f t="shared" si="79"/>
        <v>13.888291299350721</v>
      </c>
    </row>
    <row r="457" spans="1:23" x14ac:dyDescent="0.3">
      <c r="A457">
        <v>300</v>
      </c>
      <c r="B457">
        <v>251</v>
      </c>
      <c r="D457">
        <f t="shared" si="74"/>
        <v>6.6777963272120197E-2</v>
      </c>
      <c r="E457">
        <f t="shared" si="75"/>
        <v>3.33889816360601</v>
      </c>
      <c r="F457" s="7"/>
      <c r="G457" s="7"/>
      <c r="H457" s="7">
        <f t="shared" si="76"/>
        <v>0</v>
      </c>
      <c r="I457" s="7">
        <f t="shared" si="77"/>
        <v>0</v>
      </c>
      <c r="J457" s="7" t="str">
        <f t="shared" si="78"/>
        <v/>
      </c>
      <c r="K457" s="9">
        <f t="shared" si="80"/>
        <v>0</v>
      </c>
      <c r="L457" s="7"/>
      <c r="M457" s="7"/>
      <c r="N457" s="7"/>
      <c r="O457" s="7"/>
      <c r="P457" s="7"/>
      <c r="Q457" s="7">
        <f t="shared" si="71"/>
        <v>0</v>
      </c>
      <c r="R457" s="7"/>
      <c r="S457" s="7">
        <f t="shared" si="72"/>
        <v>1</v>
      </c>
      <c r="T457" s="7"/>
      <c r="U457" s="7">
        <f t="shared" si="73"/>
        <v>0</v>
      </c>
      <c r="V457" s="7"/>
      <c r="W457">
        <f t="shared" si="79"/>
        <v>13.9042960997457</v>
      </c>
    </row>
    <row r="458" spans="1:23" x14ac:dyDescent="0.3">
      <c r="A458">
        <v>298</v>
      </c>
      <c r="B458">
        <v>251</v>
      </c>
      <c r="D458">
        <f t="shared" si="74"/>
        <v>0.68833149008642081</v>
      </c>
      <c r="E458">
        <f t="shared" si="75"/>
        <v>34.416574504321041</v>
      </c>
      <c r="F458" s="7"/>
      <c r="G458" s="7"/>
      <c r="H458" s="7">
        <f t="shared" si="76"/>
        <v>1.8113202968320672E-2</v>
      </c>
      <c r="I458" s="7">
        <f t="shared" si="77"/>
        <v>1.8113202968320672E-2</v>
      </c>
      <c r="J458" s="7">
        <f t="shared" si="78"/>
        <v>0.90566014841603359</v>
      </c>
      <c r="K458" s="9">
        <f t="shared" si="80"/>
        <v>0</v>
      </c>
      <c r="L458" s="7"/>
      <c r="M458" s="7"/>
      <c r="N458" s="7"/>
      <c r="O458" s="7"/>
      <c r="P458" s="7"/>
      <c r="Q458" s="7">
        <f t="shared" si="71"/>
        <v>0</v>
      </c>
      <c r="R458" s="7"/>
      <c r="S458" s="7">
        <f t="shared" si="72"/>
        <v>0</v>
      </c>
      <c r="T458" s="7"/>
      <c r="U458" s="7">
        <f t="shared" si="73"/>
        <v>1</v>
      </c>
      <c r="V458" s="7"/>
      <c r="W458">
        <f t="shared" si="79"/>
        <v>13.969089628991805</v>
      </c>
    </row>
    <row r="459" spans="1:23" x14ac:dyDescent="0.3">
      <c r="A459">
        <v>306</v>
      </c>
      <c r="B459">
        <v>232</v>
      </c>
      <c r="D459">
        <f t="shared" si="74"/>
        <v>4.721915066354241E-2</v>
      </c>
      <c r="E459">
        <f t="shared" si="75"/>
        <v>2.3609575331771206</v>
      </c>
      <c r="F459" s="7"/>
      <c r="G459" s="7"/>
      <c r="H459" s="7">
        <f t="shared" si="76"/>
        <v>-1.1200948966854434E-2</v>
      </c>
      <c r="I459" s="7">
        <f t="shared" si="77"/>
        <v>1.1200948966854434E-2</v>
      </c>
      <c r="J459" s="7">
        <f t="shared" si="78"/>
        <v>0.56004744834272169</v>
      </c>
      <c r="K459" s="9">
        <f t="shared" si="80"/>
        <v>0</v>
      </c>
      <c r="L459" s="7"/>
      <c r="M459" s="7"/>
      <c r="N459" s="7"/>
      <c r="O459" s="7"/>
      <c r="P459" s="7"/>
      <c r="Q459" s="7">
        <f t="shared" si="71"/>
        <v>0</v>
      </c>
      <c r="R459" s="7"/>
      <c r="S459" s="7">
        <f t="shared" si="72"/>
        <v>1</v>
      </c>
      <c r="T459" s="7"/>
      <c r="U459" s="7">
        <f t="shared" si="73"/>
        <v>0</v>
      </c>
      <c r="V459" s="7"/>
      <c r="W459">
        <f t="shared" si="79"/>
        <v>13.879699667476837</v>
      </c>
    </row>
    <row r="460" spans="1:23" x14ac:dyDescent="0.3">
      <c r="A460">
        <v>305</v>
      </c>
      <c r="B460">
        <v>233</v>
      </c>
      <c r="D460">
        <f t="shared" si="74"/>
        <v>4.721915066354241E-2</v>
      </c>
      <c r="E460">
        <f t="shared" si="75"/>
        <v>2.3609575331771206</v>
      </c>
      <c r="F460" s="7"/>
      <c r="G460" s="7"/>
      <c r="H460" s="7">
        <f t="shared" si="76"/>
        <v>-1.1200948966854434E-2</v>
      </c>
      <c r="I460" s="7">
        <f t="shared" si="77"/>
        <v>1.1200948966854434E-2</v>
      </c>
      <c r="J460" s="7">
        <f t="shared" si="78"/>
        <v>0.56004744834272169</v>
      </c>
      <c r="K460" s="9">
        <f t="shared" si="80"/>
        <v>0</v>
      </c>
      <c r="L460" s="7"/>
      <c r="M460" s="7"/>
      <c r="N460" s="7"/>
      <c r="O460" s="7"/>
      <c r="P460" s="7"/>
      <c r="Q460" s="7">
        <f t="shared" si="71"/>
        <v>0</v>
      </c>
      <c r="R460" s="7"/>
      <c r="S460" s="7">
        <f t="shared" si="72"/>
        <v>1</v>
      </c>
      <c r="T460" s="7"/>
      <c r="U460" s="7">
        <f t="shared" si="73"/>
        <v>0</v>
      </c>
      <c r="V460" s="7"/>
      <c r="W460">
        <f t="shared" si="79"/>
        <v>13.902091019130733</v>
      </c>
    </row>
    <row r="461" spans="1:23" x14ac:dyDescent="0.3">
      <c r="A461">
        <v>304</v>
      </c>
      <c r="B461">
        <v>234</v>
      </c>
      <c r="D461">
        <f t="shared" si="74"/>
        <v>0.24307545540168676</v>
      </c>
      <c r="E461">
        <f t="shared" si="75"/>
        <v>12.153772770084338</v>
      </c>
      <c r="F461" s="7"/>
      <c r="G461" s="7"/>
      <c r="H461" s="7">
        <f t="shared" si="76"/>
        <v>4.6569976460012444E-2</v>
      </c>
      <c r="I461" s="7">
        <f t="shared" si="77"/>
        <v>4.6569976460012444E-2</v>
      </c>
      <c r="J461" s="7">
        <f t="shared" si="78"/>
        <v>2.3284988230006221</v>
      </c>
      <c r="K461" s="9">
        <f t="shared" si="80"/>
        <v>0</v>
      </c>
      <c r="L461" s="7"/>
      <c r="M461" s="7"/>
      <c r="N461" s="7"/>
      <c r="O461" s="7"/>
      <c r="P461" s="7"/>
      <c r="Q461" s="7">
        <f t="shared" si="71"/>
        <v>0</v>
      </c>
      <c r="R461" s="7"/>
      <c r="S461" s="7">
        <f t="shared" si="72"/>
        <v>0</v>
      </c>
      <c r="T461" s="7"/>
      <c r="U461" s="7">
        <f t="shared" si="73"/>
        <v>1</v>
      </c>
      <c r="V461" s="7"/>
      <c r="W461">
        <f t="shared" si="79"/>
        <v>13.924606487991426</v>
      </c>
    </row>
    <row r="462" spans="1:23" x14ac:dyDescent="0.3">
      <c r="A462">
        <v>302</v>
      </c>
      <c r="B462">
        <v>227</v>
      </c>
      <c r="D462">
        <f t="shared" si="74"/>
        <v>0.72231411194604134</v>
      </c>
      <c r="E462">
        <f t="shared" si="75"/>
        <v>36.115705597302068</v>
      </c>
      <c r="F462" s="7"/>
      <c r="G462" s="7"/>
      <c r="H462" s="7">
        <f t="shared" si="76"/>
        <v>-1.2370700617240485E-3</v>
      </c>
      <c r="I462" s="7">
        <f t="shared" si="77"/>
        <v>1.2370700617240485E-3</v>
      </c>
      <c r="J462" s="7">
        <f t="shared" si="78"/>
        <v>6.1853503086202424E-2</v>
      </c>
      <c r="K462" s="9">
        <f t="shared" si="80"/>
        <v>0</v>
      </c>
      <c r="L462" s="7"/>
      <c r="M462" s="7"/>
      <c r="N462" s="7"/>
      <c r="O462" s="7"/>
      <c r="P462" s="7"/>
      <c r="Q462" s="7">
        <f t="shared" si="71"/>
        <v>0</v>
      </c>
      <c r="R462" s="7"/>
      <c r="S462" s="7">
        <f t="shared" si="72"/>
        <v>0</v>
      </c>
      <c r="T462" s="7"/>
      <c r="U462" s="7">
        <f t="shared" si="73"/>
        <v>1</v>
      </c>
      <c r="V462" s="7"/>
      <c r="W462">
        <f t="shared" si="79"/>
        <v>14.056285408256826</v>
      </c>
    </row>
    <row r="463" spans="1:23" x14ac:dyDescent="0.3">
      <c r="A463">
        <v>290</v>
      </c>
      <c r="B463">
        <v>245</v>
      </c>
      <c r="D463">
        <f t="shared" si="74"/>
        <v>0.80826166523607379</v>
      </c>
      <c r="E463">
        <f t="shared" si="75"/>
        <v>40.413083261803692</v>
      </c>
      <c r="F463" s="7"/>
      <c r="G463" s="7"/>
      <c r="H463" s="7">
        <f t="shared" si="76"/>
        <v>-5.4752334534924297E-3</v>
      </c>
      <c r="I463" s="7">
        <f t="shared" si="77"/>
        <v>5.4752334534924297E-3</v>
      </c>
      <c r="J463" s="7">
        <f t="shared" si="78"/>
        <v>0.27376167267462148</v>
      </c>
      <c r="K463" s="9">
        <f t="shared" si="80"/>
        <v>0</v>
      </c>
      <c r="L463" s="7"/>
      <c r="M463" s="7"/>
      <c r="N463" s="7"/>
      <c r="O463" s="7"/>
      <c r="P463" s="7"/>
      <c r="Q463" s="7">
        <f t="shared" si="71"/>
        <v>0</v>
      </c>
      <c r="R463" s="7"/>
      <c r="S463" s="7">
        <f t="shared" si="72"/>
        <v>0</v>
      </c>
      <c r="T463" s="7"/>
      <c r="U463" s="7">
        <f t="shared" si="73"/>
        <v>1</v>
      </c>
      <c r="V463" s="7"/>
      <c r="W463">
        <f t="shared" si="79"/>
        <v>14.277255044096208</v>
      </c>
    </row>
    <row r="464" spans="1:23" x14ac:dyDescent="0.3">
      <c r="A464">
        <v>305</v>
      </c>
      <c r="B464">
        <v>226</v>
      </c>
      <c r="D464">
        <f t="shared" si="74"/>
        <v>0.7936470333225184</v>
      </c>
      <c r="E464">
        <f t="shared" si="75"/>
        <v>39.682351666125918</v>
      </c>
      <c r="F464" s="7"/>
      <c r="G464" s="7"/>
      <c r="H464" s="7">
        <f t="shared" si="76"/>
        <v>6.5346535245078177E-2</v>
      </c>
      <c r="I464" s="7">
        <f t="shared" si="77"/>
        <v>6.5346535245078177E-2</v>
      </c>
      <c r="J464" s="7">
        <f t="shared" si="78"/>
        <v>3.2673267622539091</v>
      </c>
      <c r="K464" s="9">
        <f t="shared" si="80"/>
        <v>0</v>
      </c>
      <c r="L464" s="7"/>
      <c r="M464" s="7"/>
      <c r="N464" s="7"/>
      <c r="O464" s="7"/>
      <c r="P464" s="7"/>
      <c r="Q464" s="7">
        <f t="shared" si="71"/>
        <v>0</v>
      </c>
      <c r="R464" s="7"/>
      <c r="S464" s="7">
        <f t="shared" si="72"/>
        <v>0</v>
      </c>
      <c r="T464" s="7"/>
      <c r="U464" s="7">
        <f t="shared" si="73"/>
        <v>1</v>
      </c>
      <c r="V464" s="7"/>
      <c r="W464">
        <f t="shared" si="79"/>
        <v>13.970685667732781</v>
      </c>
    </row>
    <row r="465" spans="1:23" x14ac:dyDescent="0.3">
      <c r="A465">
        <v>282</v>
      </c>
      <c r="B465">
        <v>220</v>
      </c>
      <c r="D465">
        <f t="shared" si="74"/>
        <v>0.14165745199062721</v>
      </c>
      <c r="E465">
        <f t="shared" si="75"/>
        <v>7.0828725995313606</v>
      </c>
      <c r="F465" s="7"/>
      <c r="G465" s="7"/>
      <c r="H465" s="7">
        <f t="shared" si="76"/>
        <v>1.1200948966854434E-2</v>
      </c>
      <c r="I465" s="7">
        <f t="shared" si="77"/>
        <v>1.1200948966854434E-2</v>
      </c>
      <c r="J465" s="7">
        <f t="shared" si="78"/>
        <v>0.56004744834272169</v>
      </c>
      <c r="K465" s="9">
        <f t="shared" si="80"/>
        <v>0</v>
      </c>
      <c r="L465" s="7"/>
      <c r="M465" s="7"/>
      <c r="N465" s="7"/>
      <c r="O465" s="7"/>
      <c r="P465" s="7"/>
      <c r="Q465" s="7">
        <f t="shared" si="71"/>
        <v>0</v>
      </c>
      <c r="R465" s="7"/>
      <c r="S465" s="7">
        <f t="shared" si="72"/>
        <v>1</v>
      </c>
      <c r="T465" s="7"/>
      <c r="U465" s="7">
        <f t="shared" si="73"/>
        <v>0</v>
      </c>
      <c r="V465" s="7"/>
      <c r="W465">
        <f t="shared" si="79"/>
        <v>14.763367810403899</v>
      </c>
    </row>
    <row r="466" spans="1:23" x14ac:dyDescent="0.3">
      <c r="A466">
        <v>279</v>
      </c>
      <c r="B466">
        <v>217</v>
      </c>
      <c r="D466">
        <f t="shared" si="74"/>
        <v>0.42234092289394054</v>
      </c>
      <c r="E466">
        <f t="shared" si="75"/>
        <v>21.117046144697028</v>
      </c>
      <c r="F466" s="7"/>
      <c r="G466" s="7"/>
      <c r="H466" s="7">
        <f t="shared" si="76"/>
        <v>0.12237718339724686</v>
      </c>
      <c r="I466" s="7">
        <f t="shared" si="77"/>
        <v>0.12237718339724686</v>
      </c>
      <c r="J466" s="7">
        <f t="shared" si="78"/>
        <v>6.1188591698623434</v>
      </c>
      <c r="K466" s="9">
        <f t="shared" si="80"/>
        <v>0</v>
      </c>
      <c r="L466" s="7"/>
      <c r="M466" s="7"/>
      <c r="N466" s="7"/>
      <c r="O466" s="7"/>
      <c r="P466" s="7"/>
      <c r="Q466" s="7">
        <f t="shared" si="71"/>
        <v>0</v>
      </c>
      <c r="R466" s="7"/>
      <c r="S466" s="7">
        <f t="shared" si="72"/>
        <v>0</v>
      </c>
      <c r="T466" s="7"/>
      <c r="U466" s="7">
        <f t="shared" si="73"/>
        <v>1</v>
      </c>
      <c r="V466" s="7"/>
      <c r="W466">
        <f t="shared" si="79"/>
        <v>14.889015119534756</v>
      </c>
    </row>
    <row r="467" spans="1:23" x14ac:dyDescent="0.3">
      <c r="A467">
        <v>275</v>
      </c>
      <c r="B467">
        <v>229</v>
      </c>
      <c r="D467">
        <f t="shared" si="74"/>
        <v>0.5215525660037833</v>
      </c>
      <c r="E467">
        <f t="shared" si="75"/>
        <v>26.077628300189165</v>
      </c>
      <c r="F467" s="7"/>
      <c r="G467" s="7"/>
      <c r="H467" s="7">
        <f t="shared" si="76"/>
        <v>6.7820435989786876E-3</v>
      </c>
      <c r="I467" s="7">
        <f t="shared" si="77"/>
        <v>6.7820435989786876E-3</v>
      </c>
      <c r="J467" s="7">
        <f t="shared" si="78"/>
        <v>0.33910217994893438</v>
      </c>
      <c r="K467" s="9">
        <f t="shared" si="80"/>
        <v>0</v>
      </c>
      <c r="L467" s="7"/>
      <c r="M467" s="7"/>
      <c r="N467" s="7"/>
      <c r="O467" s="7"/>
      <c r="P467" s="7"/>
      <c r="Q467" s="7">
        <f t="shared" si="71"/>
        <v>0</v>
      </c>
      <c r="R467" s="7"/>
      <c r="S467" s="7">
        <f t="shared" si="72"/>
        <v>0</v>
      </c>
      <c r="T467" s="7"/>
      <c r="U467" s="7">
        <f t="shared" si="73"/>
        <v>1</v>
      </c>
      <c r="V467" s="7"/>
      <c r="W467">
        <f t="shared" si="79"/>
        <v>14.900990401313479</v>
      </c>
    </row>
    <row r="468" spans="1:23" x14ac:dyDescent="0.3">
      <c r="A468">
        <v>285</v>
      </c>
      <c r="B468">
        <v>241</v>
      </c>
      <c r="D468">
        <f t="shared" si="74"/>
        <v>0.80688120024003829</v>
      </c>
      <c r="E468">
        <f t="shared" si="75"/>
        <v>40.344060012001911</v>
      </c>
      <c r="F468" s="7"/>
      <c r="G468" s="7"/>
      <c r="H468" s="7">
        <f t="shared" si="76"/>
        <v>-1.2697737425861408E-2</v>
      </c>
      <c r="I468" s="7">
        <f t="shared" si="77"/>
        <v>1.2697737425861408E-2</v>
      </c>
      <c r="J468" s="7">
        <f t="shared" si="78"/>
        <v>0.63488687129307042</v>
      </c>
      <c r="K468" s="9">
        <f t="shared" si="80"/>
        <v>0</v>
      </c>
      <c r="L468" s="7"/>
      <c r="M468" s="7"/>
      <c r="N468" s="7"/>
      <c r="O468" s="7"/>
      <c r="P468" s="7"/>
      <c r="Q468" s="7">
        <f t="shared" si="71"/>
        <v>0</v>
      </c>
      <c r="R468" s="7"/>
      <c r="S468" s="7">
        <f t="shared" si="72"/>
        <v>0</v>
      </c>
      <c r="T468" s="7"/>
      <c r="U468" s="7">
        <f t="shared" si="73"/>
        <v>1</v>
      </c>
      <c r="V468" s="7"/>
      <c r="W468">
        <f t="shared" si="79"/>
        <v>14.472573391043488</v>
      </c>
    </row>
    <row r="469" spans="1:23" x14ac:dyDescent="0.3">
      <c r="A469">
        <v>275</v>
      </c>
      <c r="B469">
        <v>219</v>
      </c>
      <c r="D469">
        <f t="shared" si="74"/>
        <v>3.3388981636060099E-2</v>
      </c>
      <c r="E469">
        <f t="shared" si="75"/>
        <v>1.669449081803005</v>
      </c>
      <c r="F469" s="7"/>
      <c r="G469" s="7"/>
      <c r="H469" s="7">
        <f t="shared" si="76"/>
        <v>0</v>
      </c>
      <c r="I469" s="7">
        <f t="shared" si="77"/>
        <v>0</v>
      </c>
      <c r="J469" s="7" t="str">
        <f t="shared" si="78"/>
        <v/>
      </c>
      <c r="K469" s="9">
        <f t="shared" si="80"/>
        <v>0</v>
      </c>
      <c r="L469" s="7"/>
      <c r="M469" s="7"/>
      <c r="N469" s="7"/>
      <c r="O469" s="7"/>
      <c r="P469" s="7"/>
      <c r="Q469" s="7">
        <f t="shared" si="71"/>
        <v>0</v>
      </c>
      <c r="R469" s="7"/>
      <c r="S469" s="7">
        <f t="shared" si="72"/>
        <v>1</v>
      </c>
      <c r="T469" s="7"/>
      <c r="U469" s="7">
        <f t="shared" si="73"/>
        <v>0</v>
      </c>
      <c r="V469" s="7"/>
      <c r="W469">
        <f t="shared" si="79"/>
        <v>14.996448400286347</v>
      </c>
    </row>
    <row r="470" spans="1:23" x14ac:dyDescent="0.3">
      <c r="A470">
        <v>275</v>
      </c>
      <c r="B470">
        <v>218</v>
      </c>
      <c r="D470">
        <f t="shared" si="74"/>
        <v>0.26919057590312351</v>
      </c>
      <c r="E470">
        <f t="shared" si="75"/>
        <v>13.459528795156176</v>
      </c>
      <c r="F470" s="7"/>
      <c r="G470" s="7"/>
      <c r="H470" s="7">
        <f t="shared" si="76"/>
        <v>-3.1600079504156557E-3</v>
      </c>
      <c r="I470" s="7">
        <f t="shared" si="77"/>
        <v>3.1600079504156557E-3</v>
      </c>
      <c r="J470" s="7">
        <f t="shared" si="78"/>
        <v>0.15800039752078279</v>
      </c>
      <c r="K470" s="9">
        <f t="shared" si="80"/>
        <v>0</v>
      </c>
      <c r="L470" s="7"/>
      <c r="M470" s="7"/>
      <c r="N470" s="7"/>
      <c r="O470" s="7"/>
      <c r="P470" s="7"/>
      <c r="Q470" s="7">
        <f t="shared" si="71"/>
        <v>0</v>
      </c>
      <c r="R470" s="7"/>
      <c r="S470" s="7">
        <f t="shared" si="72"/>
        <v>0</v>
      </c>
      <c r="T470" s="7"/>
      <c r="U470" s="7">
        <f t="shared" si="73"/>
        <v>1</v>
      </c>
      <c r="V470" s="7"/>
      <c r="W470">
        <f t="shared" si="79"/>
        <v>15.006369402881363</v>
      </c>
    </row>
    <row r="471" spans="1:23" x14ac:dyDescent="0.3">
      <c r="A471">
        <v>271</v>
      </c>
      <c r="B471">
        <v>211</v>
      </c>
      <c r="D471">
        <f t="shared" si="74"/>
        <v>0.10558523072348514</v>
      </c>
      <c r="E471">
        <f t="shared" si="75"/>
        <v>5.279261536174257</v>
      </c>
      <c r="F471" s="7"/>
      <c r="G471" s="7"/>
      <c r="H471" s="7">
        <f t="shared" si="76"/>
        <v>-0.12237718339724686</v>
      </c>
      <c r="I471" s="7">
        <f t="shared" si="77"/>
        <v>0.12237718339724686</v>
      </c>
      <c r="J471" s="7">
        <f t="shared" si="78"/>
        <v>6.1188591698623434</v>
      </c>
      <c r="K471" s="9">
        <f t="shared" si="80"/>
        <v>0</v>
      </c>
      <c r="L471" s="7"/>
      <c r="M471" s="7"/>
      <c r="N471" s="7"/>
      <c r="O471" s="7"/>
      <c r="P471" s="7"/>
      <c r="Q471" s="7">
        <f t="shared" si="71"/>
        <v>0</v>
      </c>
      <c r="R471" s="7"/>
      <c r="S471" s="7">
        <f t="shared" si="72"/>
        <v>1</v>
      </c>
      <c r="T471" s="7"/>
      <c r="U471" s="7">
        <f t="shared" si="73"/>
        <v>0</v>
      </c>
      <c r="V471" s="7"/>
      <c r="W471">
        <f t="shared" si="79"/>
        <v>15.204639835146386</v>
      </c>
    </row>
    <row r="472" spans="1:23" x14ac:dyDescent="0.3">
      <c r="A472">
        <v>270</v>
      </c>
      <c r="B472">
        <v>208</v>
      </c>
      <c r="D472">
        <f t="shared" si="74"/>
        <v>0.68833149008642081</v>
      </c>
      <c r="E472">
        <f t="shared" si="75"/>
        <v>34.416574504321041</v>
      </c>
      <c r="F472" s="7"/>
      <c r="G472" s="7"/>
      <c r="H472" s="7">
        <f t="shared" si="76"/>
        <v>1.5066612360971871E-2</v>
      </c>
      <c r="I472" s="7">
        <f t="shared" si="77"/>
        <v>1.5066612360971871E-2</v>
      </c>
      <c r="J472" s="7">
        <f t="shared" si="78"/>
        <v>0.75333061804859347</v>
      </c>
      <c r="K472" s="9">
        <f t="shared" si="80"/>
        <v>0</v>
      </c>
      <c r="L472" s="7"/>
      <c r="M472" s="7"/>
      <c r="N472" s="7"/>
      <c r="O472" s="7"/>
      <c r="P472" s="7"/>
      <c r="Q472" s="7">
        <f t="shared" si="71"/>
        <v>0</v>
      </c>
      <c r="R472" s="7"/>
      <c r="S472" s="7">
        <f t="shared" si="72"/>
        <v>0</v>
      </c>
      <c r="T472" s="7"/>
      <c r="U472" s="7">
        <f t="shared" si="73"/>
        <v>1</v>
      </c>
      <c r="V472" s="7"/>
      <c r="W472">
        <f t="shared" si="79"/>
        <v>15.267638966375316</v>
      </c>
    </row>
    <row r="473" spans="1:23" x14ac:dyDescent="0.3">
      <c r="A473">
        <v>265</v>
      </c>
      <c r="B473">
        <v>188</v>
      </c>
      <c r="D473">
        <f t="shared" si="74"/>
        <v>0.52792615361742556</v>
      </c>
      <c r="E473">
        <f t="shared" si="75"/>
        <v>26.396307680871278</v>
      </c>
      <c r="F473" s="7"/>
      <c r="G473" s="7"/>
      <c r="H473" s="7">
        <f t="shared" si="76"/>
        <v>0.12237718339724686</v>
      </c>
      <c r="I473" s="7">
        <f t="shared" si="77"/>
        <v>0.12237718339724686</v>
      </c>
      <c r="J473" s="7">
        <f t="shared" si="78"/>
        <v>6.1188591698623434</v>
      </c>
      <c r="K473" s="9">
        <f t="shared" si="80"/>
        <v>0</v>
      </c>
      <c r="L473" s="7"/>
      <c r="M473" s="7"/>
      <c r="N473" s="7"/>
      <c r="O473" s="7"/>
      <c r="P473" s="7"/>
      <c r="Q473" s="7">
        <f t="shared" si="71"/>
        <v>0</v>
      </c>
      <c r="R473" s="7"/>
      <c r="S473" s="7">
        <f t="shared" si="72"/>
        <v>0</v>
      </c>
      <c r="T473" s="7"/>
      <c r="U473" s="7">
        <f t="shared" si="73"/>
        <v>1</v>
      </c>
      <c r="V473" s="7"/>
      <c r="W473">
        <f t="shared" si="79"/>
        <v>15.647182596372659</v>
      </c>
    </row>
    <row r="474" spans="1:23" x14ac:dyDescent="0.3">
      <c r="A474">
        <v>260</v>
      </c>
      <c r="B474">
        <v>203</v>
      </c>
      <c r="D474">
        <f t="shared" si="74"/>
        <v>0.10558523072348514</v>
      </c>
      <c r="E474">
        <f t="shared" si="75"/>
        <v>5.279261536174257</v>
      </c>
      <c r="F474" s="7"/>
      <c r="G474" s="7"/>
      <c r="H474" s="7">
        <f t="shared" si="76"/>
        <v>0.12237718339724686</v>
      </c>
      <c r="I474" s="7">
        <f t="shared" si="77"/>
        <v>0.12237718339724686</v>
      </c>
      <c r="J474" s="7">
        <f t="shared" si="78"/>
        <v>6.1188591698623434</v>
      </c>
      <c r="K474" s="9">
        <f t="shared" si="80"/>
        <v>0</v>
      </c>
      <c r="L474" s="7"/>
      <c r="M474" s="7"/>
      <c r="N474" s="7"/>
      <c r="O474" s="7"/>
      <c r="P474" s="7"/>
      <c r="Q474" s="7">
        <f t="shared" si="71"/>
        <v>0</v>
      </c>
      <c r="R474" s="7"/>
      <c r="S474" s="7">
        <f t="shared" si="72"/>
        <v>1</v>
      </c>
      <c r="T474" s="7"/>
      <c r="U474" s="7">
        <f t="shared" si="73"/>
        <v>0</v>
      </c>
      <c r="V474" s="7"/>
      <c r="W474">
        <f t="shared" si="79"/>
        <v>15.637204752055698</v>
      </c>
    </row>
    <row r="475" spans="1:23" x14ac:dyDescent="0.3">
      <c r="A475">
        <v>261</v>
      </c>
      <c r="B475">
        <v>200</v>
      </c>
      <c r="D475">
        <f t="shared" si="74"/>
        <v>0.19468954573773958</v>
      </c>
      <c r="E475">
        <f t="shared" si="75"/>
        <v>9.73447728688698</v>
      </c>
      <c r="F475" s="7"/>
      <c r="G475" s="7"/>
      <c r="H475" s="7">
        <f t="shared" si="76"/>
        <v>2.5498473743473561E-2</v>
      </c>
      <c r="I475" s="7">
        <f t="shared" si="77"/>
        <v>2.5498473743473561E-2</v>
      </c>
      <c r="J475" s="7">
        <f t="shared" si="78"/>
        <v>1.274923687173678</v>
      </c>
      <c r="K475" s="9">
        <f t="shared" si="80"/>
        <v>0</v>
      </c>
      <c r="L475" s="7"/>
      <c r="M475" s="7"/>
      <c r="N475" s="7"/>
      <c r="O475" s="7"/>
      <c r="P475" s="7"/>
      <c r="Q475" s="7">
        <f t="shared" si="71"/>
        <v>0</v>
      </c>
      <c r="R475" s="7"/>
      <c r="S475" s="7">
        <f t="shared" si="72"/>
        <v>1</v>
      </c>
      <c r="T475" s="7"/>
      <c r="U475" s="7">
        <f t="shared" si="73"/>
        <v>0</v>
      </c>
      <c r="V475" s="7"/>
      <c r="W475">
        <f t="shared" si="79"/>
        <v>15.637775086092919</v>
      </c>
    </row>
    <row r="476" spans="1:23" x14ac:dyDescent="0.3">
      <c r="A476">
        <v>256</v>
      </c>
      <c r="B476">
        <v>197</v>
      </c>
      <c r="D476">
        <f t="shared" si="74"/>
        <v>9.443830132708482E-2</v>
      </c>
      <c r="E476">
        <f t="shared" si="75"/>
        <v>4.7219150663542413</v>
      </c>
      <c r="F476" s="7"/>
      <c r="G476" s="7"/>
      <c r="H476" s="7">
        <f t="shared" si="76"/>
        <v>-1.1200948966854434E-2</v>
      </c>
      <c r="I476" s="7">
        <f t="shared" si="77"/>
        <v>1.1200948966854434E-2</v>
      </c>
      <c r="J476" s="7">
        <f t="shared" si="78"/>
        <v>0.56004744834272169</v>
      </c>
      <c r="K476" s="9">
        <f t="shared" si="80"/>
        <v>0</v>
      </c>
      <c r="L476" s="7"/>
      <c r="M476" s="7"/>
      <c r="N476" s="7"/>
      <c r="O476" s="7"/>
      <c r="P476" s="7"/>
      <c r="Q476" s="7">
        <f t="shared" si="71"/>
        <v>0</v>
      </c>
      <c r="R476" s="7"/>
      <c r="S476" s="7">
        <f t="shared" si="72"/>
        <v>1</v>
      </c>
      <c r="T476" s="7"/>
      <c r="U476" s="7">
        <f t="shared" si="73"/>
        <v>0</v>
      </c>
      <c r="V476" s="7"/>
      <c r="W476">
        <f t="shared" si="79"/>
        <v>15.828243868992507</v>
      </c>
    </row>
    <row r="477" spans="1:23" x14ac:dyDescent="0.3">
      <c r="A477">
        <v>258</v>
      </c>
      <c r="B477">
        <v>195</v>
      </c>
      <c r="D477">
        <f t="shared" si="74"/>
        <v>0.1669449081803005</v>
      </c>
      <c r="E477">
        <f t="shared" si="75"/>
        <v>8.3472454090150254</v>
      </c>
      <c r="F477" s="7"/>
      <c r="G477" s="7"/>
      <c r="H477" s="7">
        <f t="shared" si="76"/>
        <v>4.2220688924404807E-3</v>
      </c>
      <c r="I477" s="7">
        <f t="shared" si="77"/>
        <v>4.2220688924404807E-3</v>
      </c>
      <c r="J477" s="7">
        <f t="shared" si="78"/>
        <v>0.21110344462202404</v>
      </c>
      <c r="K477" s="9">
        <f t="shared" si="80"/>
        <v>0</v>
      </c>
      <c r="L477" s="7"/>
      <c r="M477" s="7"/>
      <c r="N477" s="7"/>
      <c r="O477" s="7"/>
      <c r="P477" s="7"/>
      <c r="Q477" s="7">
        <f t="shared" si="71"/>
        <v>0</v>
      </c>
      <c r="R477" s="7"/>
      <c r="S477" s="7">
        <f t="shared" si="72"/>
        <v>1</v>
      </c>
      <c r="T477" s="7"/>
      <c r="U477" s="7">
        <f t="shared" si="73"/>
        <v>0</v>
      </c>
      <c r="V477" s="7"/>
      <c r="W477">
        <f t="shared" si="79"/>
        <v>15.787198888025577</v>
      </c>
    </row>
    <row r="478" spans="1:23" x14ac:dyDescent="0.3">
      <c r="A478">
        <v>255</v>
      </c>
      <c r="B478">
        <v>191</v>
      </c>
      <c r="D478">
        <f t="shared" si="74"/>
        <v>0.67525036447935505</v>
      </c>
      <c r="E478">
        <f t="shared" si="75"/>
        <v>33.762518223967753</v>
      </c>
      <c r="F478" s="7"/>
      <c r="G478" s="7"/>
      <c r="H478" s="7">
        <f t="shared" si="76"/>
        <v>4.3237635088748984E-2</v>
      </c>
      <c r="I478" s="7">
        <f t="shared" si="77"/>
        <v>4.3237635088748984E-2</v>
      </c>
      <c r="J478" s="7">
        <f t="shared" si="78"/>
        <v>2.1618817544374491</v>
      </c>
      <c r="K478" s="9">
        <f t="shared" si="80"/>
        <v>0</v>
      </c>
      <c r="L478" s="7"/>
      <c r="M478" s="7"/>
      <c r="N478" s="7"/>
      <c r="O478" s="7"/>
      <c r="P478" s="7"/>
      <c r="Q478" s="7">
        <f t="shared" si="71"/>
        <v>0</v>
      </c>
      <c r="R478" s="7"/>
      <c r="S478" s="7">
        <f t="shared" si="72"/>
        <v>0</v>
      </c>
      <c r="T478" s="7"/>
      <c r="U478" s="7">
        <f t="shared" si="73"/>
        <v>1</v>
      </c>
      <c r="V478" s="7"/>
      <c r="W478">
        <f t="shared" si="79"/>
        <v>15.926299245988593</v>
      </c>
    </row>
    <row r="479" spans="1:23" x14ac:dyDescent="0.3">
      <c r="A479">
        <v>252</v>
      </c>
      <c r="B479">
        <v>171</v>
      </c>
      <c r="D479">
        <f t="shared" si="74"/>
        <v>0.71377490238504004</v>
      </c>
      <c r="E479">
        <f t="shared" si="75"/>
        <v>35.688745119252005</v>
      </c>
      <c r="F479" s="7"/>
      <c r="G479" s="7"/>
      <c r="H479" s="7">
        <f t="shared" si="76"/>
        <v>1.0400148936754236E-2</v>
      </c>
      <c r="I479" s="7">
        <f t="shared" si="77"/>
        <v>1.0400148936754236E-2</v>
      </c>
      <c r="J479" s="7">
        <f t="shared" si="78"/>
        <v>0.52000744683771183</v>
      </c>
      <c r="K479" s="9">
        <f t="shared" si="80"/>
        <v>0</v>
      </c>
      <c r="L479" s="7"/>
      <c r="M479" s="7"/>
      <c r="N479" s="7"/>
      <c r="O479" s="7"/>
      <c r="P479" s="7"/>
      <c r="Q479" s="7">
        <f t="shared" si="71"/>
        <v>0</v>
      </c>
      <c r="R479" s="7"/>
      <c r="S479" s="7">
        <f t="shared" si="72"/>
        <v>0</v>
      </c>
      <c r="T479" s="7"/>
      <c r="U479" s="7">
        <f t="shared" si="73"/>
        <v>1</v>
      </c>
      <c r="V479" s="7"/>
      <c r="W479">
        <f t="shared" si="79"/>
        <v>16.256868517904476</v>
      </c>
    </row>
    <row r="480" spans="1:23" x14ac:dyDescent="0.3">
      <c r="A480">
        <v>248</v>
      </c>
      <c r="B480">
        <v>192</v>
      </c>
      <c r="D480">
        <f t="shared" si="74"/>
        <v>6.6777963272120197E-2</v>
      </c>
      <c r="E480">
        <f t="shared" si="75"/>
        <v>3.33889816360601</v>
      </c>
      <c r="F480" s="7"/>
      <c r="G480" s="7"/>
      <c r="H480" s="7">
        <f t="shared" si="76"/>
        <v>0</v>
      </c>
      <c r="I480" s="7">
        <f t="shared" si="77"/>
        <v>0</v>
      </c>
      <c r="J480" s="7" t="str">
        <f t="shared" si="78"/>
        <v/>
      </c>
      <c r="K480" s="9">
        <f t="shared" si="80"/>
        <v>0</v>
      </c>
      <c r="L480" s="7"/>
      <c r="M480" s="7"/>
      <c r="N480" s="7"/>
      <c r="O480" s="7"/>
      <c r="P480" s="7"/>
      <c r="Q480" s="7">
        <f t="shared" si="71"/>
        <v>0</v>
      </c>
      <c r="R480" s="7"/>
      <c r="S480" s="7">
        <f t="shared" si="72"/>
        <v>1</v>
      </c>
      <c r="T480" s="7"/>
      <c r="U480" s="7">
        <f t="shared" si="73"/>
        <v>0</v>
      </c>
      <c r="V480" s="7"/>
      <c r="W480">
        <f t="shared" si="79"/>
        <v>16.135413219941455</v>
      </c>
    </row>
    <row r="481" spans="1:23" x14ac:dyDescent="0.3">
      <c r="A481">
        <v>246</v>
      </c>
      <c r="B481">
        <v>192</v>
      </c>
      <c r="D481">
        <f t="shared" si="74"/>
        <v>0.43533905877814016</v>
      </c>
      <c r="E481">
        <f t="shared" si="75"/>
        <v>21.766952938907007</v>
      </c>
      <c r="F481" s="7"/>
      <c r="G481" s="7"/>
      <c r="H481" s="7">
        <f t="shared" si="76"/>
        <v>-2.3608447285651212E-2</v>
      </c>
      <c r="I481" s="7">
        <f t="shared" si="77"/>
        <v>2.3608447285651212E-2</v>
      </c>
      <c r="J481" s="7">
        <f t="shared" si="78"/>
        <v>1.1804223642825606</v>
      </c>
      <c r="K481" s="9">
        <f t="shared" si="80"/>
        <v>0</v>
      </c>
      <c r="L481" s="7"/>
      <c r="M481" s="7"/>
      <c r="N481" s="7"/>
      <c r="O481" s="7"/>
      <c r="P481" s="7"/>
      <c r="Q481" s="7">
        <f t="shared" si="71"/>
        <v>0</v>
      </c>
      <c r="R481" s="7"/>
      <c r="S481" s="7">
        <f t="shared" si="72"/>
        <v>0</v>
      </c>
      <c r="T481" s="7"/>
      <c r="U481" s="7">
        <f t="shared" si="73"/>
        <v>1</v>
      </c>
      <c r="V481" s="7"/>
      <c r="W481">
        <f t="shared" si="79"/>
        <v>16.198439993510505</v>
      </c>
    </row>
    <row r="482" spans="1:23" x14ac:dyDescent="0.3">
      <c r="A482">
        <v>257</v>
      </c>
      <c r="B482">
        <v>185</v>
      </c>
      <c r="D482">
        <f t="shared" si="74"/>
        <v>0.29864013055089011</v>
      </c>
      <c r="E482">
        <f t="shared" si="75"/>
        <v>14.932006527544505</v>
      </c>
      <c r="F482" s="7"/>
      <c r="G482" s="7"/>
      <c r="H482" s="7">
        <f t="shared" si="76"/>
        <v>-3.1931841367650551E-2</v>
      </c>
      <c r="I482" s="7">
        <f t="shared" si="77"/>
        <v>3.1931841367650551E-2</v>
      </c>
      <c r="J482" s="7">
        <f t="shared" si="78"/>
        <v>1.5965920683825277</v>
      </c>
      <c r="K482" s="9">
        <f t="shared" si="80"/>
        <v>0</v>
      </c>
      <c r="L482" s="7"/>
      <c r="M482" s="7"/>
      <c r="N482" s="7"/>
      <c r="O482" s="7"/>
      <c r="P482" s="7"/>
      <c r="Q482" s="7">
        <f t="shared" si="71"/>
        <v>0</v>
      </c>
      <c r="R482" s="7"/>
      <c r="S482" s="7">
        <f t="shared" si="72"/>
        <v>0</v>
      </c>
      <c r="T482" s="7"/>
      <c r="U482" s="7">
        <f t="shared" si="73"/>
        <v>1</v>
      </c>
      <c r="V482" s="7"/>
      <c r="W482">
        <f t="shared" si="79"/>
        <v>15.932457962079889</v>
      </c>
    </row>
    <row r="483" spans="1:23" x14ac:dyDescent="0.3">
      <c r="A483">
        <v>265</v>
      </c>
      <c r="B483">
        <v>181</v>
      </c>
      <c r="D483">
        <f t="shared" si="74"/>
        <v>0.61294022539852488</v>
      </c>
      <c r="E483">
        <f t="shared" si="75"/>
        <v>30.647011269926246</v>
      </c>
      <c r="F483" s="7"/>
      <c r="G483" s="7"/>
      <c r="H483" s="7">
        <f t="shared" si="76"/>
        <v>3.663137659202652E-3</v>
      </c>
      <c r="I483" s="7">
        <f t="shared" si="77"/>
        <v>3.663137659202652E-3</v>
      </c>
      <c r="J483" s="7">
        <f t="shared" si="78"/>
        <v>0.18315688296013261</v>
      </c>
      <c r="K483" s="9">
        <f t="shared" si="80"/>
        <v>0</v>
      </c>
      <c r="L483" s="7"/>
      <c r="M483" s="7"/>
      <c r="N483" s="7"/>
      <c r="O483" s="7"/>
      <c r="P483" s="7"/>
      <c r="Q483" s="7">
        <f t="shared" si="71"/>
        <v>0</v>
      </c>
      <c r="R483" s="7"/>
      <c r="S483" s="7">
        <f t="shared" si="72"/>
        <v>0</v>
      </c>
      <c r="T483" s="7"/>
      <c r="U483" s="7">
        <f t="shared" si="73"/>
        <v>1</v>
      </c>
      <c r="V483" s="7"/>
      <c r="W483">
        <f t="shared" si="79"/>
        <v>15.730498584160735</v>
      </c>
    </row>
    <row r="484" spans="1:23" x14ac:dyDescent="0.3">
      <c r="A484">
        <v>274</v>
      </c>
      <c r="B484">
        <v>165</v>
      </c>
      <c r="D484">
        <f t="shared" si="74"/>
        <v>0.333889816360601</v>
      </c>
      <c r="E484">
        <f t="shared" si="75"/>
        <v>16.694490818030051</v>
      </c>
      <c r="F484" s="7"/>
      <c r="G484" s="7"/>
      <c r="H484" s="7">
        <f t="shared" si="76"/>
        <v>4.2220688924404807E-3</v>
      </c>
      <c r="I484" s="7">
        <f t="shared" si="77"/>
        <v>4.2220688924404807E-3</v>
      </c>
      <c r="J484" s="7">
        <f t="shared" si="78"/>
        <v>0.21110344462202404</v>
      </c>
      <c r="K484" s="9">
        <f t="shared" si="80"/>
        <v>0</v>
      </c>
      <c r="L484" s="7"/>
      <c r="M484" s="7"/>
      <c r="N484" s="7"/>
      <c r="O484" s="7"/>
      <c r="P484" s="7"/>
      <c r="Q484" s="7">
        <f t="shared" si="71"/>
        <v>0</v>
      </c>
      <c r="R484" s="7"/>
      <c r="S484" s="7">
        <f t="shared" si="72"/>
        <v>0</v>
      </c>
      <c r="T484" s="7"/>
      <c r="U484" s="7">
        <f t="shared" si="73"/>
        <v>1</v>
      </c>
      <c r="V484" s="7"/>
      <c r="W484">
        <f t="shared" si="79"/>
        <v>15.656157219320779</v>
      </c>
    </row>
    <row r="485" spans="1:23" x14ac:dyDescent="0.3">
      <c r="A485">
        <v>280</v>
      </c>
      <c r="B485">
        <v>173</v>
      </c>
      <c r="D485">
        <f t="shared" si="74"/>
        <v>0.26919057590312351</v>
      </c>
      <c r="E485">
        <f t="shared" si="75"/>
        <v>13.459528795156176</v>
      </c>
      <c r="F485" s="7"/>
      <c r="G485" s="7"/>
      <c r="H485" s="7">
        <f t="shared" si="76"/>
        <v>3.1600079504156557E-3</v>
      </c>
      <c r="I485" s="7">
        <f t="shared" si="77"/>
        <v>3.1600079504156557E-3</v>
      </c>
      <c r="J485" s="7">
        <f t="shared" si="78"/>
        <v>0.15800039752078279</v>
      </c>
      <c r="K485" s="9">
        <f t="shared" si="80"/>
        <v>0</v>
      </c>
      <c r="L485" s="7"/>
      <c r="M485" s="7"/>
      <c r="N485" s="7"/>
      <c r="O485" s="7"/>
      <c r="P485" s="7"/>
      <c r="Q485" s="7">
        <f t="shared" si="71"/>
        <v>0</v>
      </c>
      <c r="R485" s="7"/>
      <c r="S485" s="7">
        <f t="shared" si="72"/>
        <v>0</v>
      </c>
      <c r="T485" s="7"/>
      <c r="U485" s="7">
        <f t="shared" si="73"/>
        <v>1</v>
      </c>
      <c r="V485" s="7"/>
      <c r="W485">
        <f t="shared" si="79"/>
        <v>15.366804979097665</v>
      </c>
    </row>
    <row r="486" spans="1:23" x14ac:dyDescent="0.3">
      <c r="A486">
        <v>284</v>
      </c>
      <c r="B486">
        <v>166</v>
      </c>
      <c r="D486">
        <f t="shared" si="74"/>
        <v>0.40066777963272121</v>
      </c>
      <c r="E486">
        <f t="shared" si="75"/>
        <v>20.033388981636062</v>
      </c>
      <c r="F486" s="7"/>
      <c r="G486" s="7"/>
      <c r="H486" s="7">
        <f t="shared" si="76"/>
        <v>0</v>
      </c>
      <c r="I486" s="7">
        <f t="shared" si="77"/>
        <v>0</v>
      </c>
      <c r="J486" s="7" t="str">
        <f t="shared" si="78"/>
        <v/>
      </c>
      <c r="K486" s="9">
        <f t="shared" si="80"/>
        <v>0</v>
      </c>
      <c r="L486" s="7"/>
      <c r="M486" s="7"/>
      <c r="N486" s="7"/>
      <c r="O486" s="7"/>
      <c r="P486" s="7"/>
      <c r="Q486" s="7">
        <f t="shared" si="71"/>
        <v>0</v>
      </c>
      <c r="R486" s="7"/>
      <c r="S486" s="7">
        <f t="shared" si="72"/>
        <v>0</v>
      </c>
      <c r="T486" s="7"/>
      <c r="U486" s="7">
        <f t="shared" si="73"/>
        <v>1</v>
      </c>
      <c r="V486" s="7"/>
      <c r="W486">
        <f t="shared" si="79"/>
        <v>15.336995295163838</v>
      </c>
    </row>
    <row r="487" spans="1:23" x14ac:dyDescent="0.3">
      <c r="A487">
        <v>284</v>
      </c>
      <c r="B487">
        <v>154</v>
      </c>
      <c r="D487">
        <f t="shared" si="74"/>
        <v>0.23609575331771204</v>
      </c>
      <c r="E487">
        <f t="shared" si="75"/>
        <v>11.804787665885602</v>
      </c>
      <c r="F487" s="7"/>
      <c r="G487" s="7"/>
      <c r="H487" s="7">
        <f t="shared" si="76"/>
        <v>-1.1200948966854434E-2</v>
      </c>
      <c r="I487" s="7">
        <f t="shared" si="77"/>
        <v>1.1200948966854434E-2</v>
      </c>
      <c r="J487" s="7">
        <f t="shared" si="78"/>
        <v>0.56004744834272169</v>
      </c>
      <c r="K487" s="9">
        <f t="shared" si="80"/>
        <v>0</v>
      </c>
      <c r="L487" s="7"/>
      <c r="M487" s="7"/>
      <c r="N487" s="7"/>
      <c r="O487" s="7"/>
      <c r="P487" s="7"/>
      <c r="Q487" s="7">
        <f t="shared" si="71"/>
        <v>0</v>
      </c>
      <c r="R487" s="7"/>
      <c r="S487" s="7">
        <f t="shared" si="72"/>
        <v>0</v>
      </c>
      <c r="T487" s="7"/>
      <c r="U487" s="7">
        <f t="shared" si="73"/>
        <v>1</v>
      </c>
      <c r="V487" s="7"/>
      <c r="W487">
        <f t="shared" si="79"/>
        <v>15.503565206500852</v>
      </c>
    </row>
    <row r="488" spans="1:23" x14ac:dyDescent="0.3">
      <c r="A488">
        <v>289</v>
      </c>
      <c r="B488">
        <v>149</v>
      </c>
      <c r="D488">
        <f t="shared" si="74"/>
        <v>0.46385455724373303</v>
      </c>
      <c r="E488">
        <f t="shared" si="75"/>
        <v>23.192727862186651</v>
      </c>
      <c r="F488" s="7"/>
      <c r="G488" s="7"/>
      <c r="H488" s="7">
        <f t="shared" si="76"/>
        <v>-2.5204142126657868E-3</v>
      </c>
      <c r="I488" s="7">
        <f t="shared" si="77"/>
        <v>2.5204142126657868E-3</v>
      </c>
      <c r="J488" s="7">
        <f t="shared" si="78"/>
        <v>0.12602071063328935</v>
      </c>
      <c r="K488" s="9">
        <f t="shared" si="80"/>
        <v>0</v>
      </c>
      <c r="L488" s="7"/>
      <c r="M488" s="7"/>
      <c r="N488" s="7"/>
      <c r="O488" s="7"/>
      <c r="P488" s="7"/>
      <c r="Q488" s="7">
        <f t="shared" si="71"/>
        <v>0</v>
      </c>
      <c r="R488" s="7"/>
      <c r="S488" s="7">
        <f t="shared" si="72"/>
        <v>0</v>
      </c>
      <c r="T488" s="7"/>
      <c r="U488" s="7">
        <f t="shared" si="73"/>
        <v>1</v>
      </c>
      <c r="V488" s="7"/>
      <c r="W488">
        <f t="shared" si="79"/>
        <v>15.425348159012152</v>
      </c>
    </row>
    <row r="489" spans="1:23" x14ac:dyDescent="0.3">
      <c r="A489">
        <v>296</v>
      </c>
      <c r="B489">
        <v>161</v>
      </c>
      <c r="D489">
        <f t="shared" si="74"/>
        <v>0.56761268781302177</v>
      </c>
      <c r="E489">
        <f t="shared" si="75"/>
        <v>28.380634390651089</v>
      </c>
      <c r="F489" s="7"/>
      <c r="G489" s="7"/>
      <c r="H489" s="7">
        <f t="shared" si="76"/>
        <v>0</v>
      </c>
      <c r="I489" s="7">
        <f t="shared" si="77"/>
        <v>0</v>
      </c>
      <c r="J489" s="7" t="str">
        <f t="shared" si="78"/>
        <v/>
      </c>
      <c r="K489" s="9">
        <f t="shared" si="80"/>
        <v>0</v>
      </c>
      <c r="L489" s="7"/>
      <c r="M489" s="7"/>
      <c r="N489" s="7"/>
      <c r="O489" s="7"/>
      <c r="P489" s="7"/>
      <c r="Q489" s="7">
        <f t="shared" si="71"/>
        <v>0</v>
      </c>
      <c r="R489" s="7"/>
      <c r="S489" s="7">
        <f t="shared" si="72"/>
        <v>0</v>
      </c>
      <c r="T489" s="7"/>
      <c r="U489" s="7">
        <f t="shared" si="73"/>
        <v>1</v>
      </c>
      <c r="V489" s="7"/>
      <c r="W489">
        <f t="shared" si="79"/>
        <v>15.0415416728972</v>
      </c>
    </row>
    <row r="490" spans="1:23" x14ac:dyDescent="0.3">
      <c r="A490">
        <v>296</v>
      </c>
      <c r="B490">
        <v>144</v>
      </c>
      <c r="D490">
        <f t="shared" si="74"/>
        <v>7.4660032637722529E-2</v>
      </c>
      <c r="E490">
        <f t="shared" si="75"/>
        <v>3.7330016318861263</v>
      </c>
      <c r="F490" s="7"/>
      <c r="G490" s="7"/>
      <c r="H490" s="7">
        <f t="shared" si="76"/>
        <v>-3.1931841367650551E-2</v>
      </c>
      <c r="I490" s="7">
        <f t="shared" si="77"/>
        <v>3.1931841367650551E-2</v>
      </c>
      <c r="J490" s="7">
        <f t="shared" si="78"/>
        <v>1.5965920683825277</v>
      </c>
      <c r="K490" s="9">
        <f t="shared" si="80"/>
        <v>0</v>
      </c>
      <c r="L490" s="7"/>
      <c r="M490" s="7"/>
      <c r="N490" s="7"/>
      <c r="O490" s="7"/>
      <c r="P490" s="7"/>
      <c r="Q490" s="7">
        <f t="shared" si="71"/>
        <v>0</v>
      </c>
      <c r="R490" s="7"/>
      <c r="S490" s="7">
        <f t="shared" si="72"/>
        <v>1</v>
      </c>
      <c r="T490" s="7"/>
      <c r="U490" s="7">
        <f t="shared" si="73"/>
        <v>0</v>
      </c>
      <c r="V490" s="7"/>
      <c r="W490">
        <f t="shared" si="79"/>
        <v>15.290841302289641</v>
      </c>
    </row>
    <row r="491" spans="1:23" x14ac:dyDescent="0.3">
      <c r="A491">
        <v>298</v>
      </c>
      <c r="B491">
        <v>143</v>
      </c>
      <c r="D491">
        <f t="shared" si="74"/>
        <v>0.24077137064868043</v>
      </c>
      <c r="E491">
        <f t="shared" si="75"/>
        <v>12.038568532434022</v>
      </c>
      <c r="F491" s="7"/>
      <c r="G491" s="7"/>
      <c r="H491" s="7">
        <f t="shared" si="76"/>
        <v>-2.2170174856798452E-2</v>
      </c>
      <c r="I491" s="7">
        <f t="shared" si="77"/>
        <v>2.2170174856798452E-2</v>
      </c>
      <c r="J491" s="7">
        <f t="shared" si="78"/>
        <v>1.1085087428399225</v>
      </c>
      <c r="K491" s="9">
        <f t="shared" si="80"/>
        <v>0</v>
      </c>
      <c r="L491" s="7"/>
      <c r="M491" s="7"/>
      <c r="N491" s="7"/>
      <c r="O491" s="7"/>
      <c r="P491" s="7"/>
      <c r="Q491" s="7">
        <f t="shared" si="71"/>
        <v>0</v>
      </c>
      <c r="R491" s="7"/>
      <c r="S491" s="7">
        <f t="shared" si="72"/>
        <v>0</v>
      </c>
      <c r="T491" s="7"/>
      <c r="U491" s="7">
        <f t="shared" si="73"/>
        <v>1</v>
      </c>
      <c r="V491" s="7"/>
      <c r="W491">
        <f t="shared" si="79"/>
        <v>15.246631619906521</v>
      </c>
    </row>
    <row r="492" spans="1:23" x14ac:dyDescent="0.3">
      <c r="A492">
        <v>304</v>
      </c>
      <c r="B492">
        <v>139</v>
      </c>
      <c r="D492">
        <f t="shared" si="74"/>
        <v>4.721915066354241E-2</v>
      </c>
      <c r="E492">
        <f t="shared" si="75"/>
        <v>2.3609575331771206</v>
      </c>
      <c r="F492" s="7"/>
      <c r="G492" s="7"/>
      <c r="H492" s="7">
        <f t="shared" si="76"/>
        <v>1.1200948966854434E-2</v>
      </c>
      <c r="I492" s="7">
        <f t="shared" si="77"/>
        <v>1.1200948966854434E-2</v>
      </c>
      <c r="J492" s="7">
        <f t="shared" si="78"/>
        <v>0.56004744834272169</v>
      </c>
      <c r="K492" s="9">
        <f t="shared" si="80"/>
        <v>0</v>
      </c>
      <c r="L492" s="7"/>
      <c r="M492" s="7"/>
      <c r="N492" s="7"/>
      <c r="O492" s="7"/>
      <c r="P492" s="7"/>
      <c r="Q492" s="7">
        <f t="shared" si="71"/>
        <v>0</v>
      </c>
      <c r="R492" s="7"/>
      <c r="S492" s="7">
        <f t="shared" si="72"/>
        <v>1</v>
      </c>
      <c r="T492" s="7"/>
      <c r="U492" s="7">
        <f t="shared" si="73"/>
        <v>0</v>
      </c>
      <c r="V492" s="7"/>
      <c r="W492">
        <f t="shared" si="79"/>
        <v>15.131104041114757</v>
      </c>
    </row>
    <row r="493" spans="1:23" x14ac:dyDescent="0.3">
      <c r="A493">
        <v>303</v>
      </c>
      <c r="B493">
        <v>138</v>
      </c>
      <c r="D493">
        <f t="shared" si="74"/>
        <v>0.57152730446155897</v>
      </c>
      <c r="E493">
        <f t="shared" si="75"/>
        <v>28.57636522307795</v>
      </c>
      <c r="F493" s="7"/>
      <c r="G493" s="7"/>
      <c r="H493" s="7">
        <f t="shared" si="76"/>
        <v>1.31520760012962E-2</v>
      </c>
      <c r="I493" s="7">
        <f t="shared" si="77"/>
        <v>1.31520760012962E-2</v>
      </c>
      <c r="J493" s="7">
        <f t="shared" si="78"/>
        <v>0.65760380006481001</v>
      </c>
      <c r="K493" s="9">
        <f t="shared" si="80"/>
        <v>0</v>
      </c>
      <c r="L493" s="7"/>
      <c r="M493" s="7"/>
      <c r="N493" s="7"/>
      <c r="O493" s="7"/>
      <c r="P493" s="7"/>
      <c r="Q493" s="7">
        <f t="shared" si="71"/>
        <v>0</v>
      </c>
      <c r="R493" s="7"/>
      <c r="S493" s="7">
        <f t="shared" si="72"/>
        <v>0</v>
      </c>
      <c r="T493" s="7"/>
      <c r="U493" s="7">
        <f t="shared" si="73"/>
        <v>1</v>
      </c>
      <c r="V493" s="7"/>
      <c r="W493">
        <f t="shared" si="79"/>
        <v>15.176274690823256</v>
      </c>
    </row>
    <row r="494" spans="1:23" x14ac:dyDescent="0.3">
      <c r="A494">
        <v>301</v>
      </c>
      <c r="B494">
        <v>155</v>
      </c>
      <c r="D494">
        <f t="shared" si="74"/>
        <v>0.82599778810370494</v>
      </c>
      <c r="E494">
        <f t="shared" si="75"/>
        <v>41.299889405185247</v>
      </c>
      <c r="F494" s="7"/>
      <c r="G494" s="7"/>
      <c r="H494" s="7">
        <f t="shared" si="76"/>
        <v>-1.5066612360971871E-2</v>
      </c>
      <c r="I494" s="7">
        <f t="shared" si="77"/>
        <v>1.5066612360971871E-2</v>
      </c>
      <c r="J494" s="7">
        <f t="shared" si="78"/>
        <v>0.75333061804859347</v>
      </c>
      <c r="K494" s="9">
        <f t="shared" si="80"/>
        <v>0</v>
      </c>
      <c r="L494" s="7"/>
      <c r="M494" s="7"/>
      <c r="N494" s="7"/>
      <c r="O494" s="7"/>
      <c r="P494" s="7"/>
      <c r="Q494" s="7">
        <f t="shared" si="71"/>
        <v>0</v>
      </c>
      <c r="R494" s="7"/>
      <c r="S494" s="7">
        <f t="shared" si="72"/>
        <v>0</v>
      </c>
      <c r="T494" s="7"/>
      <c r="U494" s="7">
        <f t="shared" si="73"/>
        <v>1</v>
      </c>
      <c r="V494" s="7"/>
      <c r="W494">
        <f t="shared" si="79"/>
        <v>14.977405472443083</v>
      </c>
    </row>
    <row r="495" spans="1:23" x14ac:dyDescent="0.3">
      <c r="A495">
        <v>307</v>
      </c>
      <c r="B495">
        <v>131</v>
      </c>
      <c r="D495">
        <f t="shared" si="74"/>
        <v>0.42234092289394054</v>
      </c>
      <c r="E495">
        <f t="shared" si="75"/>
        <v>21.117046144697028</v>
      </c>
      <c r="F495" s="7"/>
      <c r="G495" s="7"/>
      <c r="H495" s="7">
        <f t="shared" si="76"/>
        <v>-0.12237718339724686</v>
      </c>
      <c r="I495" s="7">
        <f t="shared" si="77"/>
        <v>0.12237718339724686</v>
      </c>
      <c r="J495" s="7">
        <f t="shared" si="78"/>
        <v>6.1188591698623434</v>
      </c>
      <c r="K495" s="9">
        <f t="shared" si="80"/>
        <v>0</v>
      </c>
      <c r="L495" s="7"/>
      <c r="M495" s="7"/>
      <c r="N495" s="7"/>
      <c r="O495" s="7"/>
      <c r="P495" s="7"/>
      <c r="Q495" s="7">
        <f t="shared" si="71"/>
        <v>0</v>
      </c>
      <c r="R495" s="7"/>
      <c r="S495" s="7">
        <f t="shared" si="72"/>
        <v>0</v>
      </c>
      <c r="T495" s="7"/>
      <c r="U495" s="7">
        <f t="shared" si="73"/>
        <v>1</v>
      </c>
      <c r="V495" s="7"/>
      <c r="W495">
        <f t="shared" si="79"/>
        <v>15.170874541350692</v>
      </c>
    </row>
    <row r="496" spans="1:23" x14ac:dyDescent="0.3">
      <c r="A496">
        <v>303</v>
      </c>
      <c r="B496">
        <v>119</v>
      </c>
      <c r="D496">
        <f t="shared" si="74"/>
        <v>0.23372287145242071</v>
      </c>
      <c r="E496">
        <f t="shared" si="75"/>
        <v>11.686143572621036</v>
      </c>
      <c r="F496" s="7"/>
      <c r="G496" s="7"/>
      <c r="H496" s="7">
        <f t="shared" si="76"/>
        <v>0</v>
      </c>
      <c r="I496" s="7">
        <f t="shared" si="77"/>
        <v>0</v>
      </c>
      <c r="J496" s="7" t="str">
        <f t="shared" si="78"/>
        <v/>
      </c>
      <c r="K496" s="9">
        <f t="shared" si="80"/>
        <v>0</v>
      </c>
      <c r="L496" s="7"/>
      <c r="M496" s="7"/>
      <c r="N496" s="7"/>
      <c r="O496" s="7"/>
      <c r="P496" s="7"/>
      <c r="Q496" s="7">
        <f t="shared" si="71"/>
        <v>0</v>
      </c>
      <c r="R496" s="7"/>
      <c r="S496" s="7">
        <f t="shared" si="72"/>
        <v>0</v>
      </c>
      <c r="T496" s="7"/>
      <c r="U496" s="7">
        <f t="shared" si="73"/>
        <v>1</v>
      </c>
      <c r="V496" s="7"/>
      <c r="W496">
        <f t="shared" si="79"/>
        <v>15.48507392709352</v>
      </c>
    </row>
    <row r="497" spans="1:23" x14ac:dyDescent="0.3">
      <c r="A497">
        <v>303</v>
      </c>
      <c r="B497">
        <v>112</v>
      </c>
      <c r="D497">
        <f t="shared" si="74"/>
        <v>3.3388981636060099E-2</v>
      </c>
      <c r="E497">
        <f t="shared" si="75"/>
        <v>1.669449081803005</v>
      </c>
      <c r="F497" s="7"/>
      <c r="G497" s="7"/>
      <c r="H497" s="7">
        <f t="shared" si="76"/>
        <v>0</v>
      </c>
      <c r="I497" s="7">
        <f t="shared" si="77"/>
        <v>0</v>
      </c>
      <c r="J497" s="7" t="str">
        <f t="shared" si="78"/>
        <v/>
      </c>
      <c r="K497" s="9">
        <f t="shared" si="80"/>
        <v>0</v>
      </c>
      <c r="L497" s="7"/>
      <c r="M497" s="7"/>
      <c r="N497" s="7"/>
      <c r="O497" s="7"/>
      <c r="P497" s="7"/>
      <c r="Q497" s="7">
        <f t="shared" si="71"/>
        <v>0</v>
      </c>
      <c r="R497" s="7"/>
      <c r="S497" s="7">
        <f t="shared" si="72"/>
        <v>1</v>
      </c>
      <c r="T497" s="7"/>
      <c r="U497" s="7">
        <f t="shared" si="73"/>
        <v>0</v>
      </c>
      <c r="V497" s="7"/>
      <c r="W497">
        <f t="shared" si="79"/>
        <v>15.603803930615141</v>
      </c>
    </row>
    <row r="498" spans="1:23" x14ac:dyDescent="0.3">
      <c r="A498">
        <v>303</v>
      </c>
      <c r="B498">
        <v>111</v>
      </c>
      <c r="D498">
        <f t="shared" si="74"/>
        <v>0.56859386864528894</v>
      </c>
      <c r="E498">
        <f t="shared" si="75"/>
        <v>28.429693432264447</v>
      </c>
      <c r="F498" s="7"/>
      <c r="G498" s="7"/>
      <c r="H498" s="7">
        <f t="shared" si="76"/>
        <v>-7.1497957408628438E-3</v>
      </c>
      <c r="I498" s="7">
        <f t="shared" si="77"/>
        <v>7.1497957408628438E-3</v>
      </c>
      <c r="J498" s="7">
        <f t="shared" si="78"/>
        <v>0.35748978704314216</v>
      </c>
      <c r="K498" s="9">
        <f t="shared" si="80"/>
        <v>0</v>
      </c>
      <c r="L498" s="7"/>
      <c r="M498" s="7"/>
      <c r="N498" s="7"/>
      <c r="O498" s="7"/>
      <c r="P498" s="7"/>
      <c r="Q498" s="7">
        <f t="shared" si="71"/>
        <v>0</v>
      </c>
      <c r="R498" s="7"/>
      <c r="S498" s="7">
        <f t="shared" si="72"/>
        <v>0</v>
      </c>
      <c r="T498" s="7"/>
      <c r="U498" s="7">
        <f t="shared" si="73"/>
        <v>1</v>
      </c>
      <c r="V498" s="7"/>
      <c r="W498">
        <f t="shared" si="79"/>
        <v>15.620977161964866</v>
      </c>
    </row>
    <row r="499" spans="1:23" x14ac:dyDescent="0.3">
      <c r="A499">
        <v>314</v>
      </c>
      <c r="B499">
        <v>98</v>
      </c>
      <c r="D499">
        <f t="shared" si="74"/>
        <v>0.14932006527544506</v>
      </c>
      <c r="E499">
        <f t="shared" si="75"/>
        <v>7.4660032637722527</v>
      </c>
      <c r="F499" s="7"/>
      <c r="G499" s="7"/>
      <c r="H499" s="7">
        <f t="shared" si="76"/>
        <v>7.9835817816183187E-3</v>
      </c>
      <c r="I499" s="7">
        <f t="shared" si="77"/>
        <v>7.9835817816183187E-3</v>
      </c>
      <c r="J499" s="7">
        <f t="shared" si="78"/>
        <v>0.39917908908091593</v>
      </c>
      <c r="K499" s="9">
        <f t="shared" si="80"/>
        <v>0</v>
      </c>
      <c r="L499" s="7"/>
      <c r="M499" s="7"/>
      <c r="N499" s="7"/>
      <c r="O499" s="7"/>
      <c r="P499" s="7"/>
      <c r="Q499" s="7">
        <f t="shared" si="71"/>
        <v>0</v>
      </c>
      <c r="R499" s="7"/>
      <c r="S499" s="7">
        <f t="shared" si="72"/>
        <v>1</v>
      </c>
      <c r="T499" s="7"/>
      <c r="U499" s="7">
        <f t="shared" si="73"/>
        <v>0</v>
      </c>
      <c r="V499" s="7"/>
      <c r="W499">
        <f t="shared" si="79"/>
        <v>15.53990785352517</v>
      </c>
    </row>
    <row r="500" spans="1:23" x14ac:dyDescent="0.3">
      <c r="A500">
        <v>316</v>
      </c>
      <c r="B500">
        <v>94</v>
      </c>
      <c r="D500">
        <f t="shared" si="74"/>
        <v>0.82464701403862894</v>
      </c>
      <c r="E500">
        <f t="shared" si="75"/>
        <v>41.232350701931445</v>
      </c>
      <c r="F500" s="7"/>
      <c r="G500" s="7"/>
      <c r="H500" s="7">
        <f t="shared" si="76"/>
        <v>7.7833379737814786E-4</v>
      </c>
      <c r="I500" s="7">
        <f t="shared" si="77"/>
        <v>7.7833379737814786E-4</v>
      </c>
      <c r="J500" s="7">
        <f t="shared" si="78"/>
        <v>3.8916689868907395E-2</v>
      </c>
      <c r="K500" s="9">
        <f t="shared" si="80"/>
        <v>0</v>
      </c>
      <c r="L500" s="7"/>
      <c r="M500" s="7"/>
      <c r="N500" s="7"/>
      <c r="O500" s="7"/>
      <c r="P500" s="7"/>
      <c r="Q500" s="7">
        <f t="shared" si="71"/>
        <v>0</v>
      </c>
      <c r="R500" s="7"/>
      <c r="S500" s="7">
        <f t="shared" si="72"/>
        <v>0</v>
      </c>
      <c r="T500" s="7"/>
      <c r="U500" s="7">
        <f t="shared" si="73"/>
        <v>1</v>
      </c>
      <c r="V500" s="7"/>
      <c r="W500">
        <f t="shared" si="79"/>
        <v>15.557545743164065</v>
      </c>
    </row>
    <row r="501" spans="1:23" x14ac:dyDescent="0.3">
      <c r="A501">
        <v>303</v>
      </c>
      <c r="B501">
        <v>115</v>
      </c>
      <c r="D501">
        <f t="shared" si="74"/>
        <v>0.55970132267913897</v>
      </c>
      <c r="E501">
        <f t="shared" si="75"/>
        <v>27.985066133956948</v>
      </c>
      <c r="F501" s="7"/>
      <c r="G501" s="7"/>
      <c r="H501" s="7">
        <f t="shared" si="76"/>
        <v>-0.298328964383617</v>
      </c>
      <c r="I501" s="7">
        <f t="shared" si="77"/>
        <v>0.298328964383617</v>
      </c>
      <c r="J501" s="7">
        <f t="shared" si="78"/>
        <v>14.91644821918085</v>
      </c>
      <c r="K501" s="9">
        <f t="shared" si="80"/>
        <v>0</v>
      </c>
      <c r="L501" s="7"/>
      <c r="M501" s="7"/>
      <c r="N501" s="7"/>
      <c r="O501" s="7"/>
      <c r="P501" s="7"/>
      <c r="Q501" s="7">
        <f t="shared" si="71"/>
        <v>0</v>
      </c>
      <c r="R501" s="7"/>
      <c r="S501" s="7">
        <f t="shared" si="72"/>
        <v>0</v>
      </c>
      <c r="T501" s="7"/>
      <c r="U501" s="7">
        <f t="shared" si="73"/>
        <v>1</v>
      </c>
      <c r="V501" s="7"/>
      <c r="W501">
        <f t="shared" si="79"/>
        <v>15.552600548640561</v>
      </c>
    </row>
    <row r="502" spans="1:23" x14ac:dyDescent="0.3">
      <c r="A502">
        <v>308</v>
      </c>
      <c r="B502">
        <v>99</v>
      </c>
      <c r="D502">
        <f t="shared" si="74"/>
        <v>0.26919057590312351</v>
      </c>
      <c r="E502">
        <f t="shared" si="75"/>
        <v>13.459528795156176</v>
      </c>
      <c r="F502" s="7"/>
      <c r="G502" s="7"/>
      <c r="H502" s="7">
        <f t="shared" si="76"/>
        <v>2.5654683377853817E-3</v>
      </c>
      <c r="I502" s="7">
        <f t="shared" si="77"/>
        <v>2.5654683377853817E-3</v>
      </c>
      <c r="J502" s="7">
        <f t="shared" si="78"/>
        <v>0.12827341688926908</v>
      </c>
      <c r="K502" s="9">
        <f t="shared" si="80"/>
        <v>0</v>
      </c>
      <c r="L502" s="7"/>
      <c r="M502" s="7"/>
      <c r="N502" s="7"/>
      <c r="O502" s="7"/>
      <c r="P502" s="7"/>
      <c r="Q502" s="7">
        <f t="shared" si="71"/>
        <v>0</v>
      </c>
      <c r="R502" s="7"/>
      <c r="S502" s="7">
        <f t="shared" si="72"/>
        <v>0</v>
      </c>
      <c r="T502" s="7"/>
      <c r="U502" s="7">
        <f t="shared" si="73"/>
        <v>1</v>
      </c>
      <c r="V502" s="7"/>
      <c r="W502">
        <f t="shared" si="79"/>
        <v>15.690157128295967</v>
      </c>
    </row>
    <row r="503" spans="1:23" x14ac:dyDescent="0.3">
      <c r="A503">
        <v>309</v>
      </c>
      <c r="B503">
        <v>91</v>
      </c>
      <c r="D503">
        <f t="shared" si="74"/>
        <v>3.3388981636060099E-2</v>
      </c>
      <c r="E503">
        <f t="shared" si="75"/>
        <v>1.669449081803005</v>
      </c>
      <c r="F503" s="7"/>
      <c r="G503" s="7"/>
      <c r="H503" s="7">
        <f t="shared" si="76"/>
        <v>0</v>
      </c>
      <c r="I503" s="7">
        <f t="shared" si="77"/>
        <v>0</v>
      </c>
      <c r="J503" s="7" t="str">
        <f t="shared" si="78"/>
        <v/>
      </c>
      <c r="K503" s="9">
        <f t="shared" si="80"/>
        <v>0</v>
      </c>
      <c r="L503" s="7"/>
      <c r="M503" s="7"/>
      <c r="N503" s="7"/>
      <c r="O503" s="7"/>
      <c r="P503" s="7"/>
      <c r="Q503" s="7">
        <f t="shared" si="71"/>
        <v>0</v>
      </c>
      <c r="R503" s="7"/>
      <c r="S503" s="7">
        <f t="shared" si="72"/>
        <v>1</v>
      </c>
      <c r="T503" s="7"/>
      <c r="U503" s="7">
        <f t="shared" si="73"/>
        <v>0</v>
      </c>
      <c r="V503" s="7"/>
      <c r="W503">
        <f t="shared" si="79"/>
        <v>15.807699438219743</v>
      </c>
    </row>
    <row r="504" spans="1:23" x14ac:dyDescent="0.3">
      <c r="A504">
        <v>310</v>
      </c>
      <c r="B504">
        <v>91</v>
      </c>
      <c r="D504">
        <f t="shared" si="74"/>
        <v>0.20309724642064172</v>
      </c>
      <c r="E504">
        <f t="shared" si="75"/>
        <v>10.154862321032086</v>
      </c>
      <c r="F504" s="7"/>
      <c r="G504" s="7"/>
      <c r="H504" s="7">
        <f t="shared" si="76"/>
        <v>-5.9945269072920013E-2</v>
      </c>
      <c r="I504" s="7">
        <f t="shared" si="77"/>
        <v>5.9945269072920013E-2</v>
      </c>
      <c r="J504" s="7">
        <f t="shared" si="78"/>
        <v>2.9972634536460006</v>
      </c>
      <c r="K504" s="9">
        <f t="shared" si="80"/>
        <v>0</v>
      </c>
      <c r="L504" s="7"/>
      <c r="M504" s="7"/>
      <c r="N504" s="7"/>
      <c r="O504" s="7"/>
      <c r="P504" s="7"/>
      <c r="Q504" s="7">
        <f t="shared" si="71"/>
        <v>0</v>
      </c>
      <c r="R504" s="7"/>
      <c r="S504" s="7">
        <f t="shared" si="72"/>
        <v>0</v>
      </c>
      <c r="T504" s="7"/>
      <c r="U504" s="7">
        <f t="shared" si="73"/>
        <v>1</v>
      </c>
      <c r="V504" s="7"/>
      <c r="W504">
        <f t="shared" si="79"/>
        <v>15.779853146286877</v>
      </c>
    </row>
    <row r="505" spans="1:23" x14ac:dyDescent="0.3">
      <c r="A505">
        <v>309</v>
      </c>
      <c r="B505">
        <v>85</v>
      </c>
      <c r="D505">
        <f t="shared" si="74"/>
        <v>6.6777963272120197E-2</v>
      </c>
      <c r="E505">
        <f t="shared" si="75"/>
        <v>3.33889816360601</v>
      </c>
      <c r="F505" s="7"/>
      <c r="G505" s="7"/>
      <c r="H505" s="7">
        <f t="shared" si="76"/>
        <v>0</v>
      </c>
      <c r="I505" s="7">
        <f t="shared" si="77"/>
        <v>0</v>
      </c>
      <c r="J505" s="7" t="str">
        <f t="shared" si="78"/>
        <v/>
      </c>
      <c r="K505" s="9">
        <f t="shared" si="80"/>
        <v>0</v>
      </c>
      <c r="L505" s="7"/>
      <c r="M505" s="7"/>
      <c r="N505" s="7"/>
      <c r="O505" s="7"/>
      <c r="P505" s="7"/>
      <c r="Q505" s="7">
        <f t="shared" si="71"/>
        <v>0</v>
      </c>
      <c r="R505" s="7"/>
      <c r="S505" s="7">
        <f t="shared" si="72"/>
        <v>1</v>
      </c>
      <c r="T505" s="7"/>
      <c r="U505" s="7">
        <f t="shared" si="73"/>
        <v>0</v>
      </c>
      <c r="V505" s="7"/>
      <c r="W505">
        <f t="shared" si="79"/>
        <v>15.919017691462017</v>
      </c>
    </row>
    <row r="506" spans="1:23" x14ac:dyDescent="0.3">
      <c r="A506">
        <v>311</v>
      </c>
      <c r="B506">
        <v>85</v>
      </c>
      <c r="D506">
        <f t="shared" si="74"/>
        <v>0.12038568532434021</v>
      </c>
      <c r="E506">
        <f t="shared" si="75"/>
        <v>6.019284266217011</v>
      </c>
      <c r="F506" s="7"/>
      <c r="G506" s="7"/>
      <c r="H506" s="7">
        <f t="shared" si="76"/>
        <v>-1.2370700617240485E-3</v>
      </c>
      <c r="I506" s="7">
        <f t="shared" si="77"/>
        <v>1.2370700617240485E-3</v>
      </c>
      <c r="J506" s="7">
        <f t="shared" si="78"/>
        <v>6.1853503086202424E-2</v>
      </c>
      <c r="K506" s="9">
        <f t="shared" si="80"/>
        <v>0</v>
      </c>
      <c r="L506" s="7"/>
      <c r="M506" s="7"/>
      <c r="N506" s="7"/>
      <c r="O506" s="7"/>
      <c r="P506" s="7"/>
      <c r="Q506" s="7">
        <f t="shared" si="71"/>
        <v>0</v>
      </c>
      <c r="R506" s="7"/>
      <c r="S506" s="7">
        <f t="shared" si="72"/>
        <v>1</v>
      </c>
      <c r="T506" s="7"/>
      <c r="U506" s="7">
        <f t="shared" si="73"/>
        <v>0</v>
      </c>
      <c r="V506" s="7"/>
      <c r="W506">
        <f t="shared" si="79"/>
        <v>15.863737311486352</v>
      </c>
    </row>
    <row r="507" spans="1:23" x14ac:dyDescent="0.3">
      <c r="A507">
        <v>313</v>
      </c>
      <c r="B507">
        <v>82</v>
      </c>
      <c r="D507">
        <f t="shared" si="74"/>
        <v>0.12038568532434021</v>
      </c>
      <c r="E507">
        <f t="shared" si="75"/>
        <v>6.019284266217011</v>
      </c>
      <c r="F507" s="7"/>
      <c r="G507" s="7"/>
      <c r="H507" s="7">
        <f t="shared" si="76"/>
        <v>-1.2370700617240485E-3</v>
      </c>
      <c r="I507" s="7">
        <f t="shared" si="77"/>
        <v>1.2370700617240485E-3</v>
      </c>
      <c r="J507" s="7">
        <f t="shared" si="78"/>
        <v>6.1853503086202424E-2</v>
      </c>
      <c r="K507" s="9">
        <f t="shared" si="80"/>
        <v>0</v>
      </c>
      <c r="L507" s="7"/>
      <c r="M507" s="7"/>
      <c r="N507" s="7"/>
      <c r="O507" s="7"/>
      <c r="P507" s="7"/>
      <c r="Q507" s="7">
        <f t="shared" si="71"/>
        <v>0</v>
      </c>
      <c r="R507" s="7"/>
      <c r="S507" s="7">
        <f t="shared" si="72"/>
        <v>1</v>
      </c>
      <c r="T507" s="7"/>
      <c r="U507" s="7">
        <f t="shared" si="73"/>
        <v>0</v>
      </c>
      <c r="V507" s="7"/>
      <c r="W507">
        <f t="shared" si="79"/>
        <v>15.865248151980355</v>
      </c>
    </row>
    <row r="508" spans="1:23" x14ac:dyDescent="0.3">
      <c r="A508">
        <v>315</v>
      </c>
      <c r="B508">
        <v>79</v>
      </c>
      <c r="D508">
        <f t="shared" si="74"/>
        <v>0.20033388981636061</v>
      </c>
      <c r="E508">
        <f t="shared" si="75"/>
        <v>10.016694490818031</v>
      </c>
      <c r="F508" s="7"/>
      <c r="G508" s="7"/>
      <c r="H508" s="7">
        <f t="shared" si="76"/>
        <v>0</v>
      </c>
      <c r="I508" s="7">
        <f t="shared" si="77"/>
        <v>0</v>
      </c>
      <c r="J508" s="7" t="str">
        <f t="shared" si="78"/>
        <v/>
      </c>
      <c r="K508" s="9">
        <f t="shared" si="80"/>
        <v>0</v>
      </c>
      <c r="L508" s="7"/>
      <c r="M508" s="7"/>
      <c r="N508" s="7"/>
      <c r="O508" s="7"/>
      <c r="P508" s="7"/>
      <c r="Q508" s="7">
        <f t="shared" si="71"/>
        <v>0</v>
      </c>
      <c r="R508" s="7"/>
      <c r="S508" s="7">
        <f t="shared" si="72"/>
        <v>0</v>
      </c>
      <c r="T508" s="7"/>
      <c r="U508" s="7">
        <f t="shared" si="73"/>
        <v>1</v>
      </c>
      <c r="V508" s="7"/>
      <c r="W508">
        <f t="shared" si="79"/>
        <v>15.867672223311455</v>
      </c>
    </row>
    <row r="509" spans="1:23" x14ac:dyDescent="0.3">
      <c r="A509">
        <v>321</v>
      </c>
      <c r="B509">
        <v>79</v>
      </c>
      <c r="D509">
        <f t="shared" si="74"/>
        <v>3.3388981636060099E-2</v>
      </c>
      <c r="E509">
        <f t="shared" si="75"/>
        <v>1.669449081803005</v>
      </c>
      <c r="F509" s="7"/>
      <c r="G509" s="7"/>
      <c r="H509" s="7">
        <f t="shared" si="76"/>
        <v>0</v>
      </c>
      <c r="I509" s="7">
        <f t="shared" si="77"/>
        <v>0</v>
      </c>
      <c r="J509" s="7" t="str">
        <f t="shared" si="78"/>
        <v/>
      </c>
      <c r="K509" s="9">
        <f t="shared" si="80"/>
        <v>0</v>
      </c>
      <c r="L509" s="7"/>
      <c r="M509" s="7"/>
      <c r="N509" s="7"/>
      <c r="O509" s="7"/>
      <c r="P509" s="7"/>
      <c r="Q509" s="7">
        <f t="shared" si="71"/>
        <v>0</v>
      </c>
      <c r="R509" s="7"/>
      <c r="S509" s="7">
        <f t="shared" si="72"/>
        <v>1</v>
      </c>
      <c r="T509" s="7"/>
      <c r="U509" s="7">
        <f t="shared" si="73"/>
        <v>0</v>
      </c>
      <c r="V509" s="7"/>
      <c r="W509">
        <f t="shared" si="79"/>
        <v>15.704112728194202</v>
      </c>
    </row>
    <row r="510" spans="1:23" x14ac:dyDescent="0.3">
      <c r="A510">
        <v>321</v>
      </c>
      <c r="B510">
        <v>78</v>
      </c>
      <c r="D510">
        <f t="shared" si="74"/>
        <v>0.43405676126878129</v>
      </c>
      <c r="E510">
        <f t="shared" si="75"/>
        <v>21.702838063439064</v>
      </c>
      <c r="F510" s="7"/>
      <c r="G510" s="7"/>
      <c r="H510" s="7">
        <f t="shared" si="76"/>
        <v>1.9043856237945769E-2</v>
      </c>
      <c r="I510" s="7">
        <f t="shared" si="77"/>
        <v>1.9043856237945769E-2</v>
      </c>
      <c r="J510" s="7">
        <f t="shared" si="78"/>
        <v>0.95219281189728844</v>
      </c>
      <c r="K510" s="9">
        <f t="shared" si="80"/>
        <v>0</v>
      </c>
      <c r="L510" s="7"/>
      <c r="M510" s="7"/>
      <c r="N510" s="7"/>
      <c r="O510" s="7"/>
      <c r="P510" s="7"/>
      <c r="Q510" s="7">
        <f t="shared" si="71"/>
        <v>0</v>
      </c>
      <c r="R510" s="7"/>
      <c r="S510" s="7">
        <f t="shared" si="72"/>
        <v>0</v>
      </c>
      <c r="T510" s="7"/>
      <c r="U510" s="7">
        <f t="shared" si="73"/>
        <v>1</v>
      </c>
      <c r="V510" s="7"/>
      <c r="W510">
        <f t="shared" si="79"/>
        <v>15.723516316639492</v>
      </c>
    </row>
    <row r="511" spans="1:23" x14ac:dyDescent="0.3">
      <c r="A511">
        <v>326</v>
      </c>
      <c r="B511">
        <v>66</v>
      </c>
      <c r="D511">
        <f t="shared" si="74"/>
        <v>0.20309724642064172</v>
      </c>
      <c r="E511">
        <f t="shared" si="75"/>
        <v>10.154862321032086</v>
      </c>
      <c r="F511" s="7"/>
      <c r="G511" s="7"/>
      <c r="H511" s="7">
        <f t="shared" si="76"/>
        <v>-5.9945269072920013E-2</v>
      </c>
      <c r="I511" s="7">
        <f t="shared" si="77"/>
        <v>5.9945269072920013E-2</v>
      </c>
      <c r="J511" s="7">
        <f t="shared" si="78"/>
        <v>2.9972634536460006</v>
      </c>
      <c r="K511" s="9">
        <f t="shared" si="80"/>
        <v>0</v>
      </c>
      <c r="L511" s="7"/>
      <c r="M511" s="7"/>
      <c r="N511" s="7"/>
      <c r="O511" s="7"/>
      <c r="P511" s="7"/>
      <c r="Q511" s="7">
        <f t="shared" si="71"/>
        <v>0</v>
      </c>
      <c r="R511" s="7"/>
      <c r="S511" s="7">
        <f t="shared" si="72"/>
        <v>0</v>
      </c>
      <c r="T511" s="7"/>
      <c r="U511" s="7">
        <f t="shared" si="73"/>
        <v>1</v>
      </c>
      <c r="V511" s="7"/>
      <c r="W511">
        <f t="shared" si="79"/>
        <v>15.826518176644504</v>
      </c>
    </row>
    <row r="512" spans="1:23" x14ac:dyDescent="0.3">
      <c r="A512">
        <v>325</v>
      </c>
      <c r="B512">
        <v>60</v>
      </c>
      <c r="D512">
        <f t="shared" si="74"/>
        <v>0.19468954573773958</v>
      </c>
      <c r="E512">
        <f t="shared" si="75"/>
        <v>9.73447728688698</v>
      </c>
      <c r="F512" s="7"/>
      <c r="G512" s="7"/>
      <c r="H512" s="7">
        <f t="shared" si="76"/>
        <v>1.677547484283135E-3</v>
      </c>
      <c r="I512" s="7">
        <f t="shared" si="77"/>
        <v>1.677547484283135E-3</v>
      </c>
      <c r="J512" s="7">
        <f t="shared" si="78"/>
        <v>8.3877374214156752E-2</v>
      </c>
      <c r="K512" s="9">
        <f t="shared" si="80"/>
        <v>0</v>
      </c>
      <c r="L512" s="7"/>
      <c r="M512" s="7"/>
      <c r="N512" s="7"/>
      <c r="O512" s="7"/>
      <c r="P512" s="7"/>
      <c r="Q512" s="7">
        <f t="shared" si="71"/>
        <v>0</v>
      </c>
      <c r="R512" s="7"/>
      <c r="S512" s="7">
        <f t="shared" si="72"/>
        <v>1</v>
      </c>
      <c r="T512" s="7"/>
      <c r="U512" s="7">
        <f t="shared" si="73"/>
        <v>0</v>
      </c>
      <c r="V512" s="7"/>
      <c r="W512">
        <f t="shared" si="79"/>
        <v>15.974630180249479</v>
      </c>
    </row>
    <row r="513" spans="1:23" x14ac:dyDescent="0.3">
      <c r="A513">
        <v>328</v>
      </c>
      <c r="B513">
        <v>55</v>
      </c>
      <c r="D513">
        <f t="shared" si="74"/>
        <v>0.20033388981636061</v>
      </c>
      <c r="E513">
        <f t="shared" si="75"/>
        <v>10.016694490818031</v>
      </c>
      <c r="F513" s="7"/>
      <c r="G513" s="7"/>
      <c r="H513" s="7">
        <f t="shared" si="76"/>
        <v>0</v>
      </c>
      <c r="I513" s="7">
        <f t="shared" si="77"/>
        <v>0</v>
      </c>
      <c r="J513" s="7" t="str">
        <f t="shared" si="78"/>
        <v/>
      </c>
      <c r="K513" s="9">
        <f t="shared" si="80"/>
        <v>0</v>
      </c>
      <c r="L513" s="7"/>
      <c r="M513" s="7"/>
      <c r="N513" s="7"/>
      <c r="O513" s="7"/>
      <c r="P513" s="7"/>
      <c r="Q513" s="7">
        <f t="shared" si="71"/>
        <v>0</v>
      </c>
      <c r="R513" s="7"/>
      <c r="S513" s="7">
        <f t="shared" si="72"/>
        <v>0</v>
      </c>
      <c r="T513" s="7"/>
      <c r="U513" s="7">
        <f t="shared" si="73"/>
        <v>1</v>
      </c>
      <c r="V513" s="7"/>
      <c r="W513">
        <f t="shared" si="79"/>
        <v>15.998340219539301</v>
      </c>
    </row>
    <row r="514" spans="1:23" x14ac:dyDescent="0.3">
      <c r="A514">
        <v>334</v>
      </c>
      <c r="B514">
        <v>55</v>
      </c>
      <c r="D514">
        <f t="shared" si="74"/>
        <v>0.13766629801728417</v>
      </c>
      <c r="E514">
        <f t="shared" si="75"/>
        <v>6.8833149008642085</v>
      </c>
      <c r="F514" s="7"/>
      <c r="G514" s="7"/>
      <c r="H514" s="7">
        <f t="shared" si="76"/>
        <v>1.5066612360971871E-2</v>
      </c>
      <c r="I514" s="7">
        <f t="shared" si="77"/>
        <v>1.5066612360971871E-2</v>
      </c>
      <c r="J514" s="7">
        <f t="shared" si="78"/>
        <v>0.75333061804859347</v>
      </c>
      <c r="K514" s="9">
        <f t="shared" si="80"/>
        <v>0</v>
      </c>
      <c r="L514" s="7"/>
      <c r="M514" s="7"/>
      <c r="N514" s="7"/>
      <c r="O514" s="7"/>
      <c r="P514" s="7"/>
      <c r="Q514" s="7">
        <f t="shared" si="71"/>
        <v>0</v>
      </c>
      <c r="R514" s="7"/>
      <c r="S514" s="7">
        <f t="shared" si="72"/>
        <v>1</v>
      </c>
      <c r="T514" s="7"/>
      <c r="U514" s="7">
        <f t="shared" si="73"/>
        <v>0</v>
      </c>
      <c r="V514" s="7"/>
      <c r="W514">
        <f t="shared" si="79"/>
        <v>15.841620407404106</v>
      </c>
    </row>
    <row r="515" spans="1:23" x14ac:dyDescent="0.3">
      <c r="A515">
        <v>333</v>
      </c>
      <c r="B515">
        <v>51</v>
      </c>
      <c r="D515">
        <f t="shared" si="74"/>
        <v>0.30783120057739188</v>
      </c>
      <c r="E515">
        <f t="shared" si="75"/>
        <v>15.391560028869595</v>
      </c>
      <c r="F515" s="7"/>
      <c r="G515" s="7"/>
      <c r="H515" s="7">
        <f t="shared" si="76"/>
        <v>-3.7617415011987469E-3</v>
      </c>
      <c r="I515" s="7">
        <f t="shared" si="77"/>
        <v>3.7617415011987469E-3</v>
      </c>
      <c r="J515" s="7">
        <f t="shared" si="78"/>
        <v>0.18808707505993735</v>
      </c>
      <c r="K515" s="9">
        <f t="shared" si="80"/>
        <v>0</v>
      </c>
      <c r="L515" s="7"/>
      <c r="M515" s="7"/>
      <c r="N515" s="7"/>
      <c r="O515" s="7"/>
      <c r="P515" s="7"/>
      <c r="Q515" s="7">
        <f t="shared" ref="Q515:Q578" si="81">IF(E515&lt;1,1,0)</f>
        <v>0</v>
      </c>
      <c r="R515" s="7"/>
      <c r="S515" s="7">
        <f t="shared" ref="S515:S578" si="82">IF(AND(E515&gt;=1,E515&lt;10),1,0)</f>
        <v>0</v>
      </c>
      <c r="T515" s="7"/>
      <c r="U515" s="7">
        <f t="shared" ref="U515:U578" si="83">IF(E515&gt;=10,1,0)</f>
        <v>1</v>
      </c>
      <c r="V515" s="7"/>
      <c r="W515">
        <f t="shared" si="79"/>
        <v>15.951478960301953</v>
      </c>
    </row>
    <row r="516" spans="1:23" x14ac:dyDescent="0.3">
      <c r="A516">
        <v>335</v>
      </c>
      <c r="B516">
        <v>42</v>
      </c>
      <c r="D516">
        <f t="shared" ref="D516:D579" si="84">(SQRT((A517-A516)^2+(B517-B516)^2)/$C$3)</f>
        <v>0.20309724642064172</v>
      </c>
      <c r="E516">
        <f t="shared" ref="E516:E579" si="85">IF(D516*$C$5&gt;=50,"",D516*$C$5)</f>
        <v>10.154862321032086</v>
      </c>
      <c r="F516" s="7"/>
      <c r="G516" s="7"/>
      <c r="H516" s="7">
        <f t="shared" ref="H516:H579" si="86">IF(AND(A517-A516&lt;&gt;0,B517-B516&lt;&gt;0),(1/(((TAN((B517-B516)/(A517-A516)))*180)/3.14)),0)</f>
        <v>-0.10369573140716856</v>
      </c>
      <c r="I516" s="7">
        <f t="shared" ref="I516:I579" si="87">SQRT(H516^2)</f>
        <v>0.10369573140716856</v>
      </c>
      <c r="J516" s="7">
        <f t="shared" ref="J516:J579" si="88">IF(OR(I516=0,I516*$C$5&gt;=360),"",(I516*$C$5))</f>
        <v>5.1847865703584279</v>
      </c>
      <c r="K516" s="9">
        <f t="shared" si="80"/>
        <v>0</v>
      </c>
      <c r="L516" s="7"/>
      <c r="M516" s="7"/>
      <c r="N516" s="7"/>
      <c r="O516" s="7"/>
      <c r="P516" s="7"/>
      <c r="Q516" s="7">
        <f t="shared" si="81"/>
        <v>0</v>
      </c>
      <c r="R516" s="7"/>
      <c r="S516" s="7">
        <f t="shared" si="82"/>
        <v>0</v>
      </c>
      <c r="T516" s="7"/>
      <c r="U516" s="7">
        <f t="shared" si="83"/>
        <v>1</v>
      </c>
      <c r="V516" s="7"/>
      <c r="W516">
        <f t="shared" ref="W516:W579" si="89">(SQRT((A516-$C$9)^2+(B516-$C$11)^2)/$C$3)</f>
        <v>16.091306940628773</v>
      </c>
    </row>
    <row r="517" spans="1:23" x14ac:dyDescent="0.3">
      <c r="A517">
        <v>329</v>
      </c>
      <c r="B517">
        <v>43</v>
      </c>
      <c r="D517">
        <f t="shared" si="84"/>
        <v>0.41836274077267671</v>
      </c>
      <c r="E517">
        <f t="shared" si="85"/>
        <v>20.918137038633837</v>
      </c>
      <c r="F517" s="7"/>
      <c r="G517" s="7"/>
      <c r="H517" s="7">
        <f t="shared" si="86"/>
        <v>4.6880187133091708E-3</v>
      </c>
      <c r="I517" s="7">
        <f t="shared" si="87"/>
        <v>4.6880187133091708E-3</v>
      </c>
      <c r="J517" s="7">
        <f t="shared" si="88"/>
        <v>0.23440093566545855</v>
      </c>
      <c r="K517" s="9">
        <f t="shared" si="80"/>
        <v>0</v>
      </c>
      <c r="L517" s="7"/>
      <c r="M517" s="7"/>
      <c r="N517" s="7"/>
      <c r="O517" s="7"/>
      <c r="P517" s="7"/>
      <c r="Q517" s="7">
        <f t="shared" si="81"/>
        <v>0</v>
      </c>
      <c r="R517" s="7"/>
      <c r="S517" s="7">
        <f t="shared" si="82"/>
        <v>0</v>
      </c>
      <c r="T517" s="7"/>
      <c r="U517" s="7">
        <f t="shared" si="83"/>
        <v>1</v>
      </c>
      <c r="V517" s="7"/>
      <c r="W517">
        <f t="shared" si="89"/>
        <v>16.223953208192597</v>
      </c>
    </row>
    <row r="518" spans="1:23" x14ac:dyDescent="0.3">
      <c r="A518">
        <v>335</v>
      </c>
      <c r="B518">
        <v>32</v>
      </c>
      <c r="D518">
        <f t="shared" si="84"/>
        <v>0.18887660265416964</v>
      </c>
      <c r="E518">
        <f t="shared" si="85"/>
        <v>9.4438301327084826</v>
      </c>
      <c r="F518" s="7"/>
      <c r="G518" s="7"/>
      <c r="H518" s="7">
        <f t="shared" si="86"/>
        <v>1.1200948966854434E-2</v>
      </c>
      <c r="I518" s="7">
        <f t="shared" si="87"/>
        <v>1.1200948966854434E-2</v>
      </c>
      <c r="J518" s="7">
        <f t="shared" si="88"/>
        <v>0.56004744834272169</v>
      </c>
      <c r="K518" s="9">
        <f t="shared" ref="K518:K581" si="90">IF(E516="",1,0)</f>
        <v>0</v>
      </c>
      <c r="L518" s="7"/>
      <c r="M518" s="7"/>
      <c r="N518" s="7"/>
      <c r="O518" s="7"/>
      <c r="P518" s="7"/>
      <c r="Q518" s="7">
        <f t="shared" si="81"/>
        <v>0</v>
      </c>
      <c r="R518" s="7"/>
      <c r="S518" s="7">
        <f t="shared" si="82"/>
        <v>1</v>
      </c>
      <c r="T518" s="7"/>
      <c r="U518" s="7">
        <f t="shared" si="83"/>
        <v>0</v>
      </c>
      <c r="V518" s="7"/>
      <c r="W518">
        <f t="shared" si="89"/>
        <v>16.308082378198076</v>
      </c>
    </row>
    <row r="519" spans="1:23" x14ac:dyDescent="0.3">
      <c r="A519">
        <v>331</v>
      </c>
      <c r="B519">
        <v>28</v>
      </c>
      <c r="D519">
        <f t="shared" si="84"/>
        <v>0.5008347245409015</v>
      </c>
      <c r="E519">
        <f t="shared" si="85"/>
        <v>25.041736227045075</v>
      </c>
      <c r="F519" s="7"/>
      <c r="G519" s="7"/>
      <c r="H519" s="7">
        <f t="shared" si="86"/>
        <v>4.2220688924404807E-3</v>
      </c>
      <c r="I519" s="7">
        <f t="shared" si="87"/>
        <v>4.2220688924404807E-3</v>
      </c>
      <c r="J519" s="7">
        <f t="shared" si="88"/>
        <v>0.21110344462202404</v>
      </c>
      <c r="K519" s="9">
        <f t="shared" si="90"/>
        <v>0</v>
      </c>
      <c r="L519" s="7"/>
      <c r="M519" s="7"/>
      <c r="N519" s="7"/>
      <c r="O519" s="7"/>
      <c r="P519" s="7"/>
      <c r="Q519" s="7">
        <f t="shared" si="81"/>
        <v>0</v>
      </c>
      <c r="R519" s="7"/>
      <c r="S519" s="7">
        <f t="shared" si="82"/>
        <v>0</v>
      </c>
      <c r="T519" s="7"/>
      <c r="U519" s="7">
        <f t="shared" si="83"/>
        <v>1</v>
      </c>
      <c r="V519" s="7"/>
      <c r="W519">
        <f t="shared" si="89"/>
        <v>16.496488585001156</v>
      </c>
    </row>
    <row r="520" spans="1:23" x14ac:dyDescent="0.3">
      <c r="A520">
        <v>340</v>
      </c>
      <c r="B520">
        <v>40</v>
      </c>
      <c r="D520">
        <f t="shared" si="84"/>
        <v>0.59165426199229887</v>
      </c>
      <c r="E520">
        <f t="shared" si="85"/>
        <v>29.582713099614942</v>
      </c>
      <c r="F520" s="7"/>
      <c r="G520" s="7"/>
      <c r="H520" s="7">
        <f t="shared" si="86"/>
        <v>5.7590926519822637E-2</v>
      </c>
      <c r="I520" s="7">
        <f t="shared" si="87"/>
        <v>5.7590926519822637E-2</v>
      </c>
      <c r="J520" s="7">
        <f t="shared" si="88"/>
        <v>2.8795463259911318</v>
      </c>
      <c r="K520" s="9">
        <f t="shared" si="90"/>
        <v>0</v>
      </c>
      <c r="L520" s="7"/>
      <c r="M520" s="7"/>
      <c r="N520" s="7"/>
      <c r="O520" s="7"/>
      <c r="P520" s="7"/>
      <c r="Q520" s="7">
        <f t="shared" si="81"/>
        <v>0</v>
      </c>
      <c r="R520" s="7"/>
      <c r="S520" s="7">
        <f t="shared" si="82"/>
        <v>0</v>
      </c>
      <c r="T520" s="7"/>
      <c r="U520" s="7">
        <f t="shared" si="83"/>
        <v>1</v>
      </c>
      <c r="V520" s="7"/>
      <c r="W520">
        <f t="shared" si="89"/>
        <v>16.007222430024378</v>
      </c>
    </row>
    <row r="521" spans="1:23" x14ac:dyDescent="0.3">
      <c r="A521">
        <v>323</v>
      </c>
      <c r="B521">
        <v>35</v>
      </c>
      <c r="D521">
        <f t="shared" si="84"/>
        <v>0.56859386864528894</v>
      </c>
      <c r="E521">
        <f t="shared" si="85"/>
        <v>28.429693432264447</v>
      </c>
      <c r="F521" s="7"/>
      <c r="G521" s="7"/>
      <c r="H521" s="7">
        <f t="shared" si="86"/>
        <v>0.2962134286954709</v>
      </c>
      <c r="I521" s="7">
        <f t="shared" si="87"/>
        <v>0.2962134286954709</v>
      </c>
      <c r="J521" s="7">
        <f t="shared" si="88"/>
        <v>14.810671434773544</v>
      </c>
      <c r="K521" s="9">
        <f t="shared" si="90"/>
        <v>0</v>
      </c>
      <c r="L521" s="7"/>
      <c r="M521" s="7"/>
      <c r="N521" s="7"/>
      <c r="O521" s="7"/>
      <c r="P521" s="7"/>
      <c r="Q521" s="7">
        <f t="shared" si="81"/>
        <v>0</v>
      </c>
      <c r="R521" s="7"/>
      <c r="S521" s="7">
        <f t="shared" si="82"/>
        <v>0</v>
      </c>
      <c r="T521" s="7"/>
      <c r="U521" s="7">
        <f t="shared" si="83"/>
        <v>1</v>
      </c>
      <c r="V521" s="7"/>
      <c r="W521">
        <f t="shared" si="89"/>
        <v>16.548611387707865</v>
      </c>
    </row>
    <row r="522" spans="1:23" x14ac:dyDescent="0.3">
      <c r="A522">
        <v>306</v>
      </c>
      <c r="B522">
        <v>34</v>
      </c>
      <c r="D522">
        <f t="shared" si="84"/>
        <v>0.49636289640462461</v>
      </c>
      <c r="E522">
        <f t="shared" si="85"/>
        <v>24.818144820231229</v>
      </c>
      <c r="F522" s="7"/>
      <c r="G522" s="7"/>
      <c r="H522" s="7">
        <f t="shared" si="86"/>
        <v>-8.8786658358370116E-3</v>
      </c>
      <c r="I522" s="7">
        <f t="shared" si="87"/>
        <v>8.8786658358370116E-3</v>
      </c>
      <c r="J522" s="7">
        <f t="shared" si="88"/>
        <v>0.44393329179185059</v>
      </c>
      <c r="K522" s="9">
        <f t="shared" si="90"/>
        <v>0</v>
      </c>
      <c r="L522" s="7"/>
      <c r="M522" s="7"/>
      <c r="N522" s="7"/>
      <c r="O522" s="7"/>
      <c r="P522" s="7"/>
      <c r="Q522" s="7">
        <f t="shared" si="81"/>
        <v>0</v>
      </c>
      <c r="R522" s="7"/>
      <c r="S522" s="7">
        <f t="shared" si="82"/>
        <v>0</v>
      </c>
      <c r="T522" s="7"/>
      <c r="U522" s="7">
        <f t="shared" si="83"/>
        <v>1</v>
      </c>
      <c r="V522" s="7"/>
      <c r="W522">
        <f t="shared" si="89"/>
        <v>17.009646311652869</v>
      </c>
    </row>
    <row r="523" spans="1:23" x14ac:dyDescent="0.3">
      <c r="A523">
        <v>316</v>
      </c>
      <c r="B523">
        <v>23</v>
      </c>
      <c r="D523">
        <f t="shared" si="84"/>
        <v>0.40619449284128345</v>
      </c>
      <c r="E523">
        <f t="shared" si="85"/>
        <v>20.309724642064172</v>
      </c>
      <c r="F523" s="7"/>
      <c r="G523" s="7"/>
      <c r="H523" s="7">
        <f t="shared" si="86"/>
        <v>-0.10369573140716856</v>
      </c>
      <c r="I523" s="7">
        <f t="shared" si="87"/>
        <v>0.10369573140716856</v>
      </c>
      <c r="J523" s="7">
        <f t="shared" si="88"/>
        <v>5.1847865703584279</v>
      </c>
      <c r="K523" s="9">
        <f t="shared" si="90"/>
        <v>0</v>
      </c>
      <c r="L523" s="7"/>
      <c r="M523" s="7"/>
      <c r="N523" s="7"/>
      <c r="O523" s="7"/>
      <c r="P523" s="7"/>
      <c r="Q523" s="7">
        <f t="shared" si="81"/>
        <v>0</v>
      </c>
      <c r="R523" s="7"/>
      <c r="S523" s="7">
        <f t="shared" si="82"/>
        <v>0</v>
      </c>
      <c r="T523" s="7"/>
      <c r="U523" s="7">
        <f t="shared" si="83"/>
        <v>1</v>
      </c>
      <c r="V523" s="7"/>
      <c r="W523">
        <f t="shared" si="89"/>
        <v>16.985280490623904</v>
      </c>
    </row>
    <row r="524" spans="1:23" x14ac:dyDescent="0.3">
      <c r="A524">
        <v>304</v>
      </c>
      <c r="B524">
        <v>25</v>
      </c>
      <c r="D524">
        <f t="shared" si="84"/>
        <v>0.80411316052035364</v>
      </c>
      <c r="E524">
        <f t="shared" si="85"/>
        <v>40.20565802601768</v>
      </c>
      <c r="F524" s="7"/>
      <c r="G524" s="7"/>
      <c r="H524" s="7">
        <f t="shared" si="86"/>
        <v>8.3363681043578577E-3</v>
      </c>
      <c r="I524" s="7">
        <f t="shared" si="87"/>
        <v>8.3363681043578577E-3</v>
      </c>
      <c r="J524" s="7">
        <f t="shared" si="88"/>
        <v>0.41681840521789287</v>
      </c>
      <c r="K524" s="9">
        <f t="shared" si="90"/>
        <v>0</v>
      </c>
      <c r="L524" s="7"/>
      <c r="M524" s="7"/>
      <c r="N524" s="7"/>
      <c r="O524" s="7"/>
      <c r="P524" s="7"/>
      <c r="Q524" s="7">
        <f t="shared" si="81"/>
        <v>0</v>
      </c>
      <c r="R524" s="7"/>
      <c r="S524" s="7">
        <f t="shared" si="82"/>
        <v>0</v>
      </c>
      <c r="T524" s="7"/>
      <c r="U524" s="7">
        <f t="shared" si="83"/>
        <v>1</v>
      </c>
      <c r="V524" s="7"/>
      <c r="W524">
        <f t="shared" si="89"/>
        <v>17.250474798461351</v>
      </c>
    </row>
    <row r="525" spans="1:23" x14ac:dyDescent="0.3">
      <c r="A525">
        <v>320</v>
      </c>
      <c r="B525">
        <v>43</v>
      </c>
      <c r="D525">
        <f t="shared" si="84"/>
        <v>6.6777963272120197E-2</v>
      </c>
      <c r="E525">
        <f t="shared" si="85"/>
        <v>3.33889816360601</v>
      </c>
      <c r="F525" s="7"/>
      <c r="G525" s="7"/>
      <c r="H525" s="7">
        <f t="shared" si="86"/>
        <v>0</v>
      </c>
      <c r="I525" s="7">
        <f t="shared" si="87"/>
        <v>0</v>
      </c>
      <c r="J525" s="7" t="str">
        <f t="shared" si="88"/>
        <v/>
      </c>
      <c r="K525" s="9">
        <f t="shared" si="90"/>
        <v>0</v>
      </c>
      <c r="L525" s="7"/>
      <c r="M525" s="7"/>
      <c r="N525" s="7"/>
      <c r="O525" s="7"/>
      <c r="P525" s="7"/>
      <c r="Q525" s="7">
        <f t="shared" si="81"/>
        <v>0</v>
      </c>
      <c r="R525" s="7"/>
      <c r="S525" s="7">
        <f t="shared" si="82"/>
        <v>1</v>
      </c>
      <c r="T525" s="7"/>
      <c r="U525" s="7">
        <f t="shared" si="83"/>
        <v>0</v>
      </c>
      <c r="V525" s="7"/>
      <c r="W525">
        <f t="shared" si="89"/>
        <v>16.456974846321906</v>
      </c>
    </row>
    <row r="526" spans="1:23" x14ac:dyDescent="0.3">
      <c r="A526">
        <v>320</v>
      </c>
      <c r="B526">
        <v>41</v>
      </c>
      <c r="D526">
        <f t="shared" si="84"/>
        <v>0.21379379757705672</v>
      </c>
      <c r="E526">
        <f t="shared" si="85"/>
        <v>10.689689878852835</v>
      </c>
      <c r="F526" s="7"/>
      <c r="G526" s="7"/>
      <c r="H526" s="7">
        <f t="shared" si="86"/>
        <v>1.6942299144680498E-2</v>
      </c>
      <c r="I526" s="7">
        <f t="shared" si="87"/>
        <v>1.6942299144680498E-2</v>
      </c>
      <c r="J526" s="7">
        <f t="shared" si="88"/>
        <v>0.84711495723402486</v>
      </c>
      <c r="K526" s="9">
        <f t="shared" si="90"/>
        <v>0</v>
      </c>
      <c r="L526" s="7"/>
      <c r="M526" s="7"/>
      <c r="N526" s="7"/>
      <c r="O526" s="7"/>
      <c r="P526" s="7"/>
      <c r="Q526" s="7">
        <f t="shared" si="81"/>
        <v>0</v>
      </c>
      <c r="R526" s="7"/>
      <c r="S526" s="7">
        <f t="shared" si="82"/>
        <v>0</v>
      </c>
      <c r="T526" s="7"/>
      <c r="U526" s="7">
        <f t="shared" si="83"/>
        <v>1</v>
      </c>
      <c r="V526" s="7"/>
      <c r="W526">
        <f t="shared" si="89"/>
        <v>16.498921266855341</v>
      </c>
    </row>
    <row r="527" spans="1:23" x14ac:dyDescent="0.3">
      <c r="A527">
        <v>315</v>
      </c>
      <c r="B527">
        <v>37</v>
      </c>
      <c r="D527">
        <f t="shared" si="84"/>
        <v>0.333889816360601</v>
      </c>
      <c r="E527">
        <f t="shared" si="85"/>
        <v>16.694490818030051</v>
      </c>
      <c r="F527" s="7"/>
      <c r="G527" s="7"/>
      <c r="H527" s="7">
        <f t="shared" si="86"/>
        <v>-4.2220688924404807E-3</v>
      </c>
      <c r="I527" s="7">
        <f t="shared" si="87"/>
        <v>4.2220688924404807E-3</v>
      </c>
      <c r="J527" s="7">
        <f t="shared" si="88"/>
        <v>0.21110344462202404</v>
      </c>
      <c r="K527" s="9">
        <f t="shared" si="90"/>
        <v>0</v>
      </c>
      <c r="L527" s="7"/>
      <c r="M527" s="7"/>
      <c r="N527" s="7"/>
      <c r="O527" s="7"/>
      <c r="P527" s="7"/>
      <c r="Q527" s="7">
        <f t="shared" si="81"/>
        <v>0</v>
      </c>
      <c r="R527" s="7"/>
      <c r="S527" s="7">
        <f t="shared" si="82"/>
        <v>0</v>
      </c>
      <c r="T527" s="7"/>
      <c r="U527" s="7">
        <f t="shared" si="83"/>
        <v>1</v>
      </c>
      <c r="V527" s="7"/>
      <c r="W527">
        <f t="shared" si="89"/>
        <v>16.712711259068413</v>
      </c>
    </row>
    <row r="528" spans="1:23" x14ac:dyDescent="0.3">
      <c r="A528">
        <v>309</v>
      </c>
      <c r="B528">
        <v>45</v>
      </c>
      <c r="D528">
        <f t="shared" si="84"/>
        <v>0.74660032637722529</v>
      </c>
      <c r="E528">
        <f t="shared" si="85"/>
        <v>37.330016318861261</v>
      </c>
      <c r="F528" s="7"/>
      <c r="G528" s="7"/>
      <c r="H528" s="7">
        <f t="shared" si="86"/>
        <v>-1.7521819886179527E-2</v>
      </c>
      <c r="I528" s="7">
        <f t="shared" si="87"/>
        <v>1.7521819886179527E-2</v>
      </c>
      <c r="J528" s="7">
        <f t="shared" si="88"/>
        <v>0.8760909943089763</v>
      </c>
      <c r="K528" s="9">
        <f t="shared" si="90"/>
        <v>0</v>
      </c>
      <c r="L528" s="7"/>
      <c r="M528" s="7"/>
      <c r="N528" s="7"/>
      <c r="O528" s="7"/>
      <c r="P528" s="7"/>
      <c r="Q528" s="7">
        <f t="shared" si="81"/>
        <v>0</v>
      </c>
      <c r="R528" s="7"/>
      <c r="S528" s="7">
        <f t="shared" si="82"/>
        <v>0</v>
      </c>
      <c r="T528" s="7"/>
      <c r="U528" s="7">
        <f t="shared" si="83"/>
        <v>1</v>
      </c>
      <c r="V528" s="7"/>
      <c r="W528">
        <f t="shared" si="89"/>
        <v>16.703636893659883</v>
      </c>
    </row>
    <row r="529" spans="1:23" x14ac:dyDescent="0.3">
      <c r="A529">
        <v>305</v>
      </c>
      <c r="B529">
        <v>23</v>
      </c>
      <c r="D529">
        <f t="shared" si="84"/>
        <v>0.80133555926544242</v>
      </c>
      <c r="E529">
        <f t="shared" si="85"/>
        <v>40.066777963272123</v>
      </c>
      <c r="F529" s="7"/>
      <c r="G529" s="7"/>
      <c r="H529" s="7">
        <f t="shared" si="86"/>
        <v>0</v>
      </c>
      <c r="I529" s="7">
        <f t="shared" si="87"/>
        <v>0</v>
      </c>
      <c r="J529" s="7" t="str">
        <f t="shared" si="88"/>
        <v/>
      </c>
      <c r="K529" s="9">
        <f t="shared" si="90"/>
        <v>0</v>
      </c>
      <c r="L529" s="7"/>
      <c r="M529" s="7"/>
      <c r="N529" s="7"/>
      <c r="O529" s="7"/>
      <c r="P529" s="7"/>
      <c r="Q529" s="7">
        <f t="shared" si="81"/>
        <v>0</v>
      </c>
      <c r="R529" s="7"/>
      <c r="S529" s="7">
        <f t="shared" si="82"/>
        <v>0</v>
      </c>
      <c r="T529" s="7"/>
      <c r="U529" s="7">
        <f t="shared" si="83"/>
        <v>1</v>
      </c>
      <c r="V529" s="7"/>
      <c r="W529">
        <f t="shared" si="89"/>
        <v>17.26704333500463</v>
      </c>
    </row>
    <row r="530" spans="1:23" x14ac:dyDescent="0.3">
      <c r="A530">
        <v>305</v>
      </c>
      <c r="B530">
        <v>47</v>
      </c>
      <c r="D530">
        <f t="shared" si="84"/>
        <v>0.80826166523607379</v>
      </c>
      <c r="E530">
        <f t="shared" si="85"/>
        <v>40.413083261803692</v>
      </c>
      <c r="F530" s="7"/>
      <c r="G530" s="7"/>
      <c r="H530" s="7">
        <f t="shared" si="86"/>
        <v>5.4752334534924297E-3</v>
      </c>
      <c r="I530" s="7">
        <f t="shared" si="87"/>
        <v>5.4752334534924297E-3</v>
      </c>
      <c r="J530" s="7">
        <f t="shared" si="88"/>
        <v>0.27376167267462148</v>
      </c>
      <c r="K530" s="9">
        <f t="shared" si="90"/>
        <v>0</v>
      </c>
      <c r="L530" s="7"/>
      <c r="M530" s="7"/>
      <c r="N530" s="7"/>
      <c r="O530" s="7"/>
      <c r="P530" s="7"/>
      <c r="Q530" s="7">
        <f t="shared" si="81"/>
        <v>0</v>
      </c>
      <c r="R530" s="7"/>
      <c r="S530" s="7">
        <f t="shared" si="82"/>
        <v>0</v>
      </c>
      <c r="T530" s="7"/>
      <c r="U530" s="7">
        <f t="shared" si="83"/>
        <v>1</v>
      </c>
      <c r="V530" s="7"/>
      <c r="W530">
        <f t="shared" si="89"/>
        <v>16.768649978697649</v>
      </c>
    </row>
    <row r="531" spans="1:23" x14ac:dyDescent="0.3">
      <c r="A531">
        <v>290</v>
      </c>
      <c r="B531">
        <v>28</v>
      </c>
      <c r="D531">
        <f t="shared" si="84"/>
        <v>0.67607534996048702</v>
      </c>
      <c r="E531">
        <f t="shared" si="85"/>
        <v>33.803767498024349</v>
      </c>
      <c r="F531" s="7"/>
      <c r="G531" s="7"/>
      <c r="H531" s="7">
        <f t="shared" si="86"/>
        <v>-2.3087677019928182E-2</v>
      </c>
      <c r="I531" s="7">
        <f t="shared" si="87"/>
        <v>2.3087677019928182E-2</v>
      </c>
      <c r="J531" s="7">
        <f t="shared" si="88"/>
        <v>1.1543838509964091</v>
      </c>
      <c r="K531" s="9">
        <f t="shared" si="90"/>
        <v>0</v>
      </c>
      <c r="L531" s="7"/>
      <c r="M531" s="7"/>
      <c r="N531" s="7"/>
      <c r="O531" s="7"/>
      <c r="P531" s="7"/>
      <c r="Q531" s="7">
        <f t="shared" si="81"/>
        <v>0</v>
      </c>
      <c r="R531" s="7"/>
      <c r="S531" s="7">
        <f t="shared" si="82"/>
        <v>0</v>
      </c>
      <c r="T531" s="7"/>
      <c r="U531" s="7">
        <f t="shared" si="83"/>
        <v>1</v>
      </c>
      <c r="V531" s="7"/>
      <c r="W531">
        <f t="shared" si="89"/>
        <v>17.552953161748526</v>
      </c>
    </row>
    <row r="532" spans="1:23" x14ac:dyDescent="0.3">
      <c r="A532">
        <v>273</v>
      </c>
      <c r="B532">
        <v>39</v>
      </c>
      <c r="D532">
        <f t="shared" si="84"/>
        <v>6.6777963272120197E-2</v>
      </c>
      <c r="E532">
        <f t="shared" si="85"/>
        <v>3.33889816360601</v>
      </c>
      <c r="F532" s="7"/>
      <c r="G532" s="7"/>
      <c r="H532" s="7">
        <f t="shared" si="86"/>
        <v>0</v>
      </c>
      <c r="I532" s="7">
        <f t="shared" si="87"/>
        <v>0</v>
      </c>
      <c r="J532" s="7" t="str">
        <f t="shared" si="88"/>
        <v/>
      </c>
      <c r="K532" s="9">
        <f t="shared" si="90"/>
        <v>0</v>
      </c>
      <c r="L532" s="7"/>
      <c r="M532" s="7"/>
      <c r="N532" s="7"/>
      <c r="O532" s="7"/>
      <c r="P532" s="7"/>
      <c r="Q532" s="7">
        <f t="shared" si="81"/>
        <v>0</v>
      </c>
      <c r="R532" s="7"/>
      <c r="S532" s="7">
        <f t="shared" si="82"/>
        <v>1</v>
      </c>
      <c r="T532" s="7"/>
      <c r="U532" s="7">
        <f t="shared" si="83"/>
        <v>0</v>
      </c>
      <c r="V532" s="7"/>
      <c r="W532">
        <f t="shared" si="89"/>
        <v>17.785079150436466</v>
      </c>
    </row>
    <row r="533" spans="1:23" x14ac:dyDescent="0.3">
      <c r="A533">
        <v>271</v>
      </c>
      <c r="B533">
        <v>39</v>
      </c>
      <c r="D533">
        <f t="shared" si="84"/>
        <v>0.12038568532434021</v>
      </c>
      <c r="E533">
        <f t="shared" si="85"/>
        <v>6.019284266217011</v>
      </c>
      <c r="F533" s="7"/>
      <c r="G533" s="7"/>
      <c r="H533" s="7">
        <f t="shared" si="86"/>
        <v>1.2370700617240485E-3</v>
      </c>
      <c r="I533" s="7">
        <f t="shared" si="87"/>
        <v>1.2370700617240485E-3</v>
      </c>
      <c r="J533" s="7">
        <f t="shared" si="88"/>
        <v>6.1853503086202424E-2</v>
      </c>
      <c r="K533" s="9">
        <f t="shared" si="90"/>
        <v>0</v>
      </c>
      <c r="L533" s="7"/>
      <c r="M533" s="7"/>
      <c r="N533" s="7"/>
      <c r="O533" s="7"/>
      <c r="P533" s="7"/>
      <c r="Q533" s="7">
        <f t="shared" si="81"/>
        <v>0</v>
      </c>
      <c r="R533" s="7"/>
      <c r="S533" s="7">
        <f t="shared" si="82"/>
        <v>1</v>
      </c>
      <c r="T533" s="7"/>
      <c r="U533" s="7">
        <f t="shared" si="83"/>
        <v>0</v>
      </c>
      <c r="V533" s="7"/>
      <c r="W533">
        <f t="shared" si="89"/>
        <v>17.839155148798937</v>
      </c>
    </row>
    <row r="534" spans="1:23" x14ac:dyDescent="0.3">
      <c r="A534">
        <v>269</v>
      </c>
      <c r="B534">
        <v>36</v>
      </c>
      <c r="D534">
        <f t="shared" si="84"/>
        <v>0.12038568532434021</v>
      </c>
      <c r="E534">
        <f t="shared" si="85"/>
        <v>6.019284266217011</v>
      </c>
      <c r="F534" s="7"/>
      <c r="G534" s="7"/>
      <c r="H534" s="7">
        <f t="shared" si="86"/>
        <v>-1.2370700617240485E-3</v>
      </c>
      <c r="I534" s="7">
        <f t="shared" si="87"/>
        <v>1.2370700617240485E-3</v>
      </c>
      <c r="J534" s="7">
        <f t="shared" si="88"/>
        <v>6.1853503086202424E-2</v>
      </c>
      <c r="K534" s="9">
        <f t="shared" si="90"/>
        <v>0</v>
      </c>
      <c r="L534" s="7"/>
      <c r="M534" s="7"/>
      <c r="N534" s="7"/>
      <c r="O534" s="7"/>
      <c r="P534" s="7"/>
      <c r="Q534" s="7">
        <f t="shared" si="81"/>
        <v>0</v>
      </c>
      <c r="R534" s="7"/>
      <c r="S534" s="7">
        <f t="shared" si="82"/>
        <v>1</v>
      </c>
      <c r="T534" s="7"/>
      <c r="U534" s="7">
        <f t="shared" si="83"/>
        <v>0</v>
      </c>
      <c r="V534" s="7"/>
      <c r="W534">
        <f t="shared" si="89"/>
        <v>17.952004459613779</v>
      </c>
    </row>
    <row r="535" spans="1:23" x14ac:dyDescent="0.3">
      <c r="A535">
        <v>267</v>
      </c>
      <c r="B535">
        <v>39</v>
      </c>
      <c r="D535">
        <f t="shared" si="84"/>
        <v>6.6777963272120197E-2</v>
      </c>
      <c r="E535">
        <f t="shared" si="85"/>
        <v>3.33889816360601</v>
      </c>
      <c r="F535" s="7"/>
      <c r="G535" s="7"/>
      <c r="H535" s="7">
        <f t="shared" si="86"/>
        <v>0</v>
      </c>
      <c r="I535" s="7">
        <f t="shared" si="87"/>
        <v>0</v>
      </c>
      <c r="J535" s="7" t="str">
        <f t="shared" si="88"/>
        <v/>
      </c>
      <c r="K535" s="9">
        <f t="shared" si="90"/>
        <v>0</v>
      </c>
      <c r="L535" s="7"/>
      <c r="M535" s="7"/>
      <c r="N535" s="7"/>
      <c r="O535" s="7"/>
      <c r="P535" s="7"/>
      <c r="Q535" s="7">
        <f t="shared" si="81"/>
        <v>0</v>
      </c>
      <c r="R535" s="7"/>
      <c r="S535" s="7">
        <f t="shared" si="82"/>
        <v>1</v>
      </c>
      <c r="T535" s="7"/>
      <c r="U535" s="7">
        <f t="shared" si="83"/>
        <v>0</v>
      </c>
      <c r="V535" s="7"/>
      <c r="W535">
        <f t="shared" si="89"/>
        <v>17.947563741980467</v>
      </c>
    </row>
    <row r="536" spans="1:23" x14ac:dyDescent="0.3">
      <c r="A536">
        <v>265</v>
      </c>
      <c r="B536">
        <v>39</v>
      </c>
      <c r="D536">
        <f t="shared" si="84"/>
        <v>4.721915066354241E-2</v>
      </c>
      <c r="E536">
        <f t="shared" si="85"/>
        <v>2.3609575331771206</v>
      </c>
      <c r="F536" s="7"/>
      <c r="G536" s="7"/>
      <c r="H536" s="7">
        <f t="shared" si="86"/>
        <v>1.1200948966854434E-2</v>
      </c>
      <c r="I536" s="7">
        <f t="shared" si="87"/>
        <v>1.1200948966854434E-2</v>
      </c>
      <c r="J536" s="7">
        <f t="shared" si="88"/>
        <v>0.56004744834272169</v>
      </c>
      <c r="K536" s="9">
        <f t="shared" si="90"/>
        <v>0</v>
      </c>
      <c r="L536" s="7"/>
      <c r="M536" s="7"/>
      <c r="N536" s="7"/>
      <c r="O536" s="7"/>
      <c r="P536" s="7"/>
      <c r="Q536" s="7">
        <f t="shared" si="81"/>
        <v>0</v>
      </c>
      <c r="R536" s="7"/>
      <c r="S536" s="7">
        <f t="shared" si="82"/>
        <v>1</v>
      </c>
      <c r="T536" s="7"/>
      <c r="U536" s="7">
        <f t="shared" si="83"/>
        <v>0</v>
      </c>
      <c r="V536" s="7"/>
      <c r="W536">
        <f t="shared" si="89"/>
        <v>18.001894791558868</v>
      </c>
    </row>
    <row r="537" spans="1:23" x14ac:dyDescent="0.3">
      <c r="A537">
        <v>264</v>
      </c>
      <c r="B537">
        <v>38</v>
      </c>
      <c r="D537">
        <f t="shared" si="84"/>
        <v>6.6777963272120197E-2</v>
      </c>
      <c r="E537">
        <f t="shared" si="85"/>
        <v>3.33889816360601</v>
      </c>
      <c r="F537" s="7"/>
      <c r="G537" s="7"/>
      <c r="H537" s="7">
        <f t="shared" si="86"/>
        <v>0</v>
      </c>
      <c r="I537" s="7">
        <f t="shared" si="87"/>
        <v>0</v>
      </c>
      <c r="J537" s="7" t="str">
        <f t="shared" si="88"/>
        <v/>
      </c>
      <c r="K537" s="9">
        <f t="shared" si="90"/>
        <v>0</v>
      </c>
      <c r="L537" s="7"/>
      <c r="M537" s="7"/>
      <c r="N537" s="7"/>
      <c r="O537" s="7"/>
      <c r="P537" s="7"/>
      <c r="Q537" s="7">
        <f t="shared" si="81"/>
        <v>0</v>
      </c>
      <c r="R537" s="7"/>
      <c r="S537" s="7">
        <f t="shared" si="82"/>
        <v>1</v>
      </c>
      <c r="T537" s="7"/>
      <c r="U537" s="7">
        <f t="shared" si="83"/>
        <v>0</v>
      </c>
      <c r="V537" s="7"/>
      <c r="W537">
        <f t="shared" si="89"/>
        <v>18.048466449340292</v>
      </c>
    </row>
    <row r="538" spans="1:23" x14ac:dyDescent="0.3">
      <c r="A538">
        <v>262</v>
      </c>
      <c r="B538">
        <v>38</v>
      </c>
      <c r="D538">
        <f t="shared" si="84"/>
        <v>3.3388981636060099E-2</v>
      </c>
      <c r="E538">
        <f t="shared" si="85"/>
        <v>1.669449081803005</v>
      </c>
      <c r="F538" s="7"/>
      <c r="G538" s="7"/>
      <c r="H538" s="7">
        <f t="shared" si="86"/>
        <v>0</v>
      </c>
      <c r="I538" s="7">
        <f t="shared" si="87"/>
        <v>0</v>
      </c>
      <c r="J538" s="7" t="str">
        <f t="shared" si="88"/>
        <v/>
      </c>
      <c r="K538" s="9">
        <f t="shared" si="90"/>
        <v>0</v>
      </c>
      <c r="L538" s="7"/>
      <c r="M538" s="7"/>
      <c r="N538" s="7"/>
      <c r="O538" s="7"/>
      <c r="P538" s="7"/>
      <c r="Q538" s="7">
        <f t="shared" si="81"/>
        <v>0</v>
      </c>
      <c r="R538" s="7"/>
      <c r="S538" s="7">
        <f t="shared" si="82"/>
        <v>1</v>
      </c>
      <c r="T538" s="7"/>
      <c r="U538" s="7">
        <f t="shared" si="83"/>
        <v>0</v>
      </c>
      <c r="V538" s="7"/>
      <c r="W538">
        <f t="shared" si="89"/>
        <v>18.102864162225849</v>
      </c>
    </row>
    <row r="539" spans="1:23" x14ac:dyDescent="0.3">
      <c r="A539">
        <v>261</v>
      </c>
      <c r="B539">
        <v>38</v>
      </c>
      <c r="D539">
        <f t="shared" si="84"/>
        <v>6.6777963272120197E-2</v>
      </c>
      <c r="E539">
        <f t="shared" si="85"/>
        <v>3.33889816360601</v>
      </c>
      <c r="F539" s="7"/>
      <c r="G539" s="7"/>
      <c r="H539" s="7">
        <f t="shared" si="86"/>
        <v>0</v>
      </c>
      <c r="I539" s="7">
        <f t="shared" si="87"/>
        <v>0</v>
      </c>
      <c r="J539" s="7" t="str">
        <f t="shared" si="88"/>
        <v/>
      </c>
      <c r="K539" s="9">
        <f t="shared" si="90"/>
        <v>0</v>
      </c>
      <c r="L539" s="7"/>
      <c r="M539" s="7"/>
      <c r="N539" s="7"/>
      <c r="O539" s="7"/>
      <c r="P539" s="7"/>
      <c r="Q539" s="7">
        <f t="shared" si="81"/>
        <v>0</v>
      </c>
      <c r="R539" s="7"/>
      <c r="S539" s="7">
        <f t="shared" si="82"/>
        <v>1</v>
      </c>
      <c r="T539" s="7"/>
      <c r="U539" s="7">
        <f t="shared" si="83"/>
        <v>0</v>
      </c>
      <c r="V539" s="7"/>
      <c r="W539">
        <f t="shared" si="89"/>
        <v>18.130094048289003</v>
      </c>
    </row>
    <row r="540" spans="1:23" x14ac:dyDescent="0.3">
      <c r="A540">
        <v>259</v>
      </c>
      <c r="B540">
        <v>38</v>
      </c>
      <c r="D540">
        <f t="shared" si="84"/>
        <v>7.4660032637722529E-2</v>
      </c>
      <c r="E540">
        <f t="shared" si="85"/>
        <v>3.7330016318861263</v>
      </c>
      <c r="F540" s="7"/>
      <c r="G540" s="7"/>
      <c r="H540" s="7">
        <f t="shared" si="86"/>
        <v>-7.9835817816183187E-3</v>
      </c>
      <c r="I540" s="7">
        <f t="shared" si="87"/>
        <v>7.9835817816183187E-3</v>
      </c>
      <c r="J540" s="7">
        <f t="shared" si="88"/>
        <v>0.39917908908091593</v>
      </c>
      <c r="K540" s="9">
        <f t="shared" si="90"/>
        <v>0</v>
      </c>
      <c r="L540" s="7"/>
      <c r="M540" s="7"/>
      <c r="N540" s="7"/>
      <c r="O540" s="7"/>
      <c r="P540" s="7"/>
      <c r="Q540" s="7">
        <f t="shared" si="81"/>
        <v>0</v>
      </c>
      <c r="R540" s="7"/>
      <c r="S540" s="7">
        <f t="shared" si="82"/>
        <v>1</v>
      </c>
      <c r="T540" s="7"/>
      <c r="U540" s="7">
        <f t="shared" si="83"/>
        <v>0</v>
      </c>
      <c r="V540" s="7"/>
      <c r="W540">
        <f t="shared" si="89"/>
        <v>18.184615415014402</v>
      </c>
    </row>
    <row r="541" spans="1:23" x14ac:dyDescent="0.3">
      <c r="A541">
        <v>258</v>
      </c>
      <c r="B541">
        <v>36</v>
      </c>
      <c r="D541">
        <f t="shared" si="84"/>
        <v>4.721915066354241E-2</v>
      </c>
      <c r="E541">
        <f t="shared" si="85"/>
        <v>2.3609575331771206</v>
      </c>
      <c r="F541" s="7"/>
      <c r="G541" s="7"/>
      <c r="H541" s="7">
        <f t="shared" si="86"/>
        <v>-1.1200948966854434E-2</v>
      </c>
      <c r="I541" s="7">
        <f t="shared" si="87"/>
        <v>1.1200948966854434E-2</v>
      </c>
      <c r="J541" s="7">
        <f t="shared" si="88"/>
        <v>0.56004744834272169</v>
      </c>
      <c r="K541" s="9">
        <f t="shared" si="90"/>
        <v>0</v>
      </c>
      <c r="L541" s="7"/>
      <c r="M541" s="7"/>
      <c r="N541" s="7"/>
      <c r="O541" s="7"/>
      <c r="P541" s="7"/>
      <c r="Q541" s="7">
        <f t="shared" si="81"/>
        <v>0</v>
      </c>
      <c r="R541" s="7"/>
      <c r="S541" s="7">
        <f t="shared" si="82"/>
        <v>1</v>
      </c>
      <c r="T541" s="7"/>
      <c r="U541" s="7">
        <f t="shared" si="83"/>
        <v>0</v>
      </c>
      <c r="V541" s="7"/>
      <c r="W541">
        <f t="shared" si="89"/>
        <v>18.250430800933557</v>
      </c>
    </row>
    <row r="542" spans="1:23" x14ac:dyDescent="0.3">
      <c r="A542">
        <v>257</v>
      </c>
      <c r="B542">
        <v>37</v>
      </c>
      <c r="D542">
        <f t="shared" si="84"/>
        <v>7.4660032637722529E-2</v>
      </c>
      <c r="E542">
        <f t="shared" si="85"/>
        <v>3.7330016318861263</v>
      </c>
      <c r="F542" s="7"/>
      <c r="G542" s="7"/>
      <c r="H542" s="7">
        <f t="shared" si="86"/>
        <v>-7.9835817816183187E-3</v>
      </c>
      <c r="I542" s="7">
        <f t="shared" si="87"/>
        <v>7.9835817816183187E-3</v>
      </c>
      <c r="J542" s="7">
        <f t="shared" si="88"/>
        <v>0.39917908908091593</v>
      </c>
      <c r="K542" s="9">
        <f t="shared" si="90"/>
        <v>0</v>
      </c>
      <c r="L542" s="7"/>
      <c r="M542" s="7"/>
      <c r="N542" s="7"/>
      <c r="O542" s="7"/>
      <c r="P542" s="7"/>
      <c r="Q542" s="7">
        <f t="shared" si="81"/>
        <v>0</v>
      </c>
      <c r="R542" s="7"/>
      <c r="S542" s="7">
        <f t="shared" si="82"/>
        <v>1</v>
      </c>
      <c r="T542" s="7"/>
      <c r="U542" s="7">
        <f t="shared" si="83"/>
        <v>0</v>
      </c>
      <c r="V542" s="7"/>
      <c r="W542">
        <f t="shared" si="89"/>
        <v>18.258431157481027</v>
      </c>
    </row>
    <row r="543" spans="1:23" x14ac:dyDescent="0.3">
      <c r="A543">
        <v>256</v>
      </c>
      <c r="B543">
        <v>35</v>
      </c>
      <c r="D543">
        <f t="shared" si="84"/>
        <v>3.3388981636060099E-2</v>
      </c>
      <c r="E543">
        <f t="shared" si="85"/>
        <v>1.669449081803005</v>
      </c>
      <c r="F543" s="7"/>
      <c r="G543" s="7"/>
      <c r="H543" s="7">
        <f t="shared" si="86"/>
        <v>0</v>
      </c>
      <c r="I543" s="7">
        <f t="shared" si="87"/>
        <v>0</v>
      </c>
      <c r="J543" s="7" t="str">
        <f t="shared" si="88"/>
        <v/>
      </c>
      <c r="K543" s="9">
        <f t="shared" si="90"/>
        <v>0</v>
      </c>
      <c r="L543" s="7"/>
      <c r="M543" s="7"/>
      <c r="N543" s="7"/>
      <c r="O543" s="7"/>
      <c r="P543" s="7"/>
      <c r="Q543" s="7">
        <f t="shared" si="81"/>
        <v>0</v>
      </c>
      <c r="R543" s="7"/>
      <c r="S543" s="7">
        <f t="shared" si="82"/>
        <v>1</v>
      </c>
      <c r="T543" s="7"/>
      <c r="U543" s="7">
        <f t="shared" si="83"/>
        <v>0</v>
      </c>
      <c r="V543" s="7"/>
      <c r="W543">
        <f t="shared" si="89"/>
        <v>18.324224773586373</v>
      </c>
    </row>
    <row r="544" spans="1:23" x14ac:dyDescent="0.3">
      <c r="A544">
        <v>255</v>
      </c>
      <c r="B544">
        <v>35</v>
      </c>
      <c r="D544">
        <f t="shared" si="84"/>
        <v>9.443830132708482E-2</v>
      </c>
      <c r="E544">
        <f t="shared" si="85"/>
        <v>4.7219150663542413</v>
      </c>
      <c r="F544" s="7"/>
      <c r="G544" s="7"/>
      <c r="H544" s="7">
        <f t="shared" si="86"/>
        <v>-1.1200948966854434E-2</v>
      </c>
      <c r="I544" s="7">
        <f t="shared" si="87"/>
        <v>1.1200948966854434E-2</v>
      </c>
      <c r="J544" s="7">
        <f t="shared" si="88"/>
        <v>0.56004744834272169</v>
      </c>
      <c r="K544" s="9">
        <f t="shared" si="90"/>
        <v>0</v>
      </c>
      <c r="L544" s="7"/>
      <c r="M544" s="7"/>
      <c r="N544" s="7"/>
      <c r="O544" s="7"/>
      <c r="P544" s="7"/>
      <c r="Q544" s="7">
        <f t="shared" si="81"/>
        <v>0</v>
      </c>
      <c r="R544" s="7"/>
      <c r="S544" s="7">
        <f t="shared" si="82"/>
        <v>1</v>
      </c>
      <c r="T544" s="7"/>
      <c r="U544" s="7">
        <f t="shared" si="83"/>
        <v>0</v>
      </c>
      <c r="V544" s="7"/>
      <c r="W544">
        <f t="shared" si="89"/>
        <v>18.351490696013126</v>
      </c>
    </row>
    <row r="545" spans="1:23" x14ac:dyDescent="0.3">
      <c r="A545">
        <v>253</v>
      </c>
      <c r="B545">
        <v>37</v>
      </c>
      <c r="D545">
        <f t="shared" si="84"/>
        <v>4.721915066354241E-2</v>
      </c>
      <c r="E545">
        <f t="shared" si="85"/>
        <v>2.3609575331771206</v>
      </c>
      <c r="F545" s="7"/>
      <c r="G545" s="7"/>
      <c r="H545" s="7">
        <f t="shared" si="86"/>
        <v>1.1200948966854434E-2</v>
      </c>
      <c r="I545" s="7">
        <f t="shared" si="87"/>
        <v>1.1200948966854434E-2</v>
      </c>
      <c r="J545" s="7">
        <f t="shared" si="88"/>
        <v>0.56004744834272169</v>
      </c>
      <c r="K545" s="9">
        <f t="shared" si="90"/>
        <v>0</v>
      </c>
      <c r="L545" s="7"/>
      <c r="M545" s="7"/>
      <c r="N545" s="7"/>
      <c r="O545" s="7"/>
      <c r="P545" s="7"/>
      <c r="Q545" s="7">
        <f t="shared" si="81"/>
        <v>0</v>
      </c>
      <c r="R545" s="7"/>
      <c r="S545" s="7">
        <f t="shared" si="82"/>
        <v>1</v>
      </c>
      <c r="T545" s="7"/>
      <c r="U545" s="7">
        <f t="shared" si="83"/>
        <v>0</v>
      </c>
      <c r="V545" s="7"/>
      <c r="W545">
        <f t="shared" si="89"/>
        <v>18.367764057734732</v>
      </c>
    </row>
    <row r="546" spans="1:23" x14ac:dyDescent="0.3">
      <c r="A546">
        <v>252</v>
      </c>
      <c r="B546">
        <v>36</v>
      </c>
      <c r="D546">
        <f t="shared" si="84"/>
        <v>0</v>
      </c>
      <c r="E546">
        <f t="shared" si="85"/>
        <v>0</v>
      </c>
      <c r="F546" s="7"/>
      <c r="G546" s="7"/>
      <c r="H546" s="7">
        <f t="shared" si="86"/>
        <v>0</v>
      </c>
      <c r="I546" s="7">
        <f t="shared" si="87"/>
        <v>0</v>
      </c>
      <c r="J546" s="7" t="str">
        <f t="shared" si="88"/>
        <v/>
      </c>
      <c r="K546" s="9">
        <f t="shared" si="90"/>
        <v>0</v>
      </c>
      <c r="L546" s="7"/>
      <c r="M546" s="7"/>
      <c r="N546" s="7"/>
      <c r="O546" s="7"/>
      <c r="P546" s="7"/>
      <c r="Q546" s="7">
        <f t="shared" si="81"/>
        <v>1</v>
      </c>
      <c r="R546" s="7"/>
      <c r="S546" s="7">
        <f t="shared" si="82"/>
        <v>0</v>
      </c>
      <c r="T546" s="7"/>
      <c r="U546" s="7">
        <f t="shared" si="83"/>
        <v>0</v>
      </c>
      <c r="V546" s="7"/>
      <c r="W546">
        <f t="shared" si="89"/>
        <v>18.414257971524975</v>
      </c>
    </row>
    <row r="547" spans="1:23" x14ac:dyDescent="0.3">
      <c r="A547">
        <v>252</v>
      </c>
      <c r="B547">
        <v>36</v>
      </c>
      <c r="D547">
        <f t="shared" si="84"/>
        <v>0.14165745199062721</v>
      </c>
      <c r="E547">
        <f t="shared" si="85"/>
        <v>7.0828725995313606</v>
      </c>
      <c r="F547" s="7"/>
      <c r="G547" s="7"/>
      <c r="H547" s="7">
        <f t="shared" si="86"/>
        <v>1.1200948966854434E-2</v>
      </c>
      <c r="I547" s="7">
        <f t="shared" si="87"/>
        <v>1.1200948966854434E-2</v>
      </c>
      <c r="J547" s="7">
        <f t="shared" si="88"/>
        <v>0.56004744834272169</v>
      </c>
      <c r="K547" s="9">
        <f t="shared" si="90"/>
        <v>0</v>
      </c>
      <c r="L547" s="7"/>
      <c r="M547" s="7"/>
      <c r="N547" s="7"/>
      <c r="O547" s="7"/>
      <c r="P547" s="7"/>
      <c r="Q547" s="7">
        <f t="shared" si="81"/>
        <v>0</v>
      </c>
      <c r="R547" s="7"/>
      <c r="S547" s="7">
        <f t="shared" si="82"/>
        <v>1</v>
      </c>
      <c r="T547" s="7"/>
      <c r="U547" s="7">
        <f t="shared" si="83"/>
        <v>0</v>
      </c>
      <c r="V547" s="7"/>
      <c r="W547">
        <f t="shared" si="89"/>
        <v>18.414257971524975</v>
      </c>
    </row>
    <row r="548" spans="1:23" x14ac:dyDescent="0.3">
      <c r="A548">
        <v>249</v>
      </c>
      <c r="B548">
        <v>33</v>
      </c>
      <c r="D548">
        <f t="shared" si="84"/>
        <v>0.1001669449081803</v>
      </c>
      <c r="E548">
        <f t="shared" si="85"/>
        <v>5.0083472454090154</v>
      </c>
      <c r="F548" s="7"/>
      <c r="G548" s="7"/>
      <c r="H548" s="7">
        <f t="shared" si="86"/>
        <v>0</v>
      </c>
      <c r="I548" s="7">
        <f t="shared" si="87"/>
        <v>0</v>
      </c>
      <c r="J548" s="7" t="str">
        <f t="shared" si="88"/>
        <v/>
      </c>
      <c r="K548" s="9">
        <f t="shared" si="90"/>
        <v>0</v>
      </c>
      <c r="L548" s="7"/>
      <c r="M548" s="7"/>
      <c r="N548" s="7"/>
      <c r="O548" s="7"/>
      <c r="P548" s="7"/>
      <c r="Q548" s="7">
        <f t="shared" si="81"/>
        <v>0</v>
      </c>
      <c r="R548" s="7"/>
      <c r="S548" s="7">
        <f t="shared" si="82"/>
        <v>1</v>
      </c>
      <c r="T548" s="7"/>
      <c r="U548" s="7">
        <f t="shared" si="83"/>
        <v>0</v>
      </c>
      <c r="V548" s="7"/>
      <c r="W548">
        <f t="shared" si="89"/>
        <v>18.553761691471667</v>
      </c>
    </row>
    <row r="549" spans="1:23" x14ac:dyDescent="0.3">
      <c r="A549">
        <v>249</v>
      </c>
      <c r="B549">
        <v>36</v>
      </c>
      <c r="D549">
        <f t="shared" si="84"/>
        <v>0</v>
      </c>
      <c r="E549">
        <f t="shared" si="85"/>
        <v>0</v>
      </c>
      <c r="F549" s="7"/>
      <c r="G549" s="7"/>
      <c r="H549" s="7">
        <f t="shared" si="86"/>
        <v>0</v>
      </c>
      <c r="I549" s="7">
        <f t="shared" si="87"/>
        <v>0</v>
      </c>
      <c r="J549" s="7" t="str">
        <f t="shared" si="88"/>
        <v/>
      </c>
      <c r="K549" s="9">
        <f t="shared" si="90"/>
        <v>0</v>
      </c>
      <c r="L549" s="7"/>
      <c r="M549" s="7"/>
      <c r="N549" s="7"/>
      <c r="O549" s="7"/>
      <c r="P549" s="7"/>
      <c r="Q549" s="7">
        <f t="shared" si="81"/>
        <v>1</v>
      </c>
      <c r="R549" s="7"/>
      <c r="S549" s="7">
        <f t="shared" si="82"/>
        <v>0</v>
      </c>
      <c r="T549" s="7"/>
      <c r="U549" s="7">
        <f t="shared" si="83"/>
        <v>0</v>
      </c>
      <c r="V549" s="7"/>
      <c r="W549">
        <f t="shared" si="89"/>
        <v>18.496441090207899</v>
      </c>
    </row>
    <row r="550" spans="1:23" x14ac:dyDescent="0.3">
      <c r="A550">
        <v>249</v>
      </c>
      <c r="B550">
        <v>36</v>
      </c>
      <c r="D550">
        <f t="shared" si="84"/>
        <v>3.3388981636060099E-2</v>
      </c>
      <c r="E550">
        <f t="shared" si="85"/>
        <v>1.669449081803005</v>
      </c>
      <c r="F550" s="7"/>
      <c r="G550" s="7"/>
      <c r="H550" s="7">
        <f t="shared" si="86"/>
        <v>0</v>
      </c>
      <c r="I550" s="7">
        <f t="shared" si="87"/>
        <v>0</v>
      </c>
      <c r="J550" s="7" t="str">
        <f t="shared" si="88"/>
        <v/>
      </c>
      <c r="K550" s="9">
        <f t="shared" si="90"/>
        <v>0</v>
      </c>
      <c r="L550" s="7"/>
      <c r="M550" s="7"/>
      <c r="N550" s="7"/>
      <c r="O550" s="7"/>
      <c r="P550" s="7"/>
      <c r="Q550" s="7">
        <f t="shared" si="81"/>
        <v>0</v>
      </c>
      <c r="R550" s="7"/>
      <c r="S550" s="7">
        <f t="shared" si="82"/>
        <v>1</v>
      </c>
      <c r="T550" s="7"/>
      <c r="U550" s="7">
        <f t="shared" si="83"/>
        <v>0</v>
      </c>
      <c r="V550" s="7"/>
      <c r="W550">
        <f t="shared" si="89"/>
        <v>18.496441090207899</v>
      </c>
    </row>
    <row r="551" spans="1:23" x14ac:dyDescent="0.3">
      <c r="A551">
        <v>248</v>
      </c>
      <c r="B551">
        <v>36</v>
      </c>
      <c r="D551">
        <f t="shared" si="84"/>
        <v>4.721915066354241E-2</v>
      </c>
      <c r="E551">
        <f t="shared" si="85"/>
        <v>2.3609575331771206</v>
      </c>
      <c r="F551" s="7"/>
      <c r="G551" s="7"/>
      <c r="H551" s="7">
        <f t="shared" si="86"/>
        <v>1.1200948966854434E-2</v>
      </c>
      <c r="I551" s="7">
        <f t="shared" si="87"/>
        <v>1.1200948966854434E-2</v>
      </c>
      <c r="J551" s="7">
        <f t="shared" si="88"/>
        <v>0.56004744834272169</v>
      </c>
      <c r="K551" s="9">
        <f t="shared" si="90"/>
        <v>0</v>
      </c>
      <c r="L551" s="7"/>
      <c r="M551" s="7"/>
      <c r="N551" s="7"/>
      <c r="O551" s="7"/>
      <c r="P551" s="7"/>
      <c r="Q551" s="7">
        <f t="shared" si="81"/>
        <v>0</v>
      </c>
      <c r="R551" s="7"/>
      <c r="S551" s="7">
        <f t="shared" si="82"/>
        <v>1</v>
      </c>
      <c r="T551" s="7"/>
      <c r="U551" s="7">
        <f t="shared" si="83"/>
        <v>0</v>
      </c>
      <c r="V551" s="7"/>
      <c r="W551">
        <f t="shared" si="89"/>
        <v>18.523874803987333</v>
      </c>
    </row>
    <row r="552" spans="1:23" x14ac:dyDescent="0.3">
      <c r="A552">
        <v>247</v>
      </c>
      <c r="B552">
        <v>35</v>
      </c>
      <c r="D552">
        <f t="shared" si="84"/>
        <v>6.6777963272120197E-2</v>
      </c>
      <c r="E552">
        <f t="shared" si="85"/>
        <v>3.33889816360601</v>
      </c>
      <c r="F552" s="7"/>
      <c r="G552" s="7"/>
      <c r="H552" s="7">
        <f t="shared" si="86"/>
        <v>0</v>
      </c>
      <c r="I552" s="7">
        <f t="shared" si="87"/>
        <v>0</v>
      </c>
      <c r="J552" s="7" t="str">
        <f t="shared" si="88"/>
        <v/>
      </c>
      <c r="K552" s="9">
        <f t="shared" si="90"/>
        <v>0</v>
      </c>
      <c r="L552" s="7"/>
      <c r="M552" s="7"/>
      <c r="N552" s="7"/>
      <c r="O552" s="7"/>
      <c r="P552" s="7"/>
      <c r="Q552" s="7">
        <f t="shared" si="81"/>
        <v>0</v>
      </c>
      <c r="R552" s="7"/>
      <c r="S552" s="7">
        <f t="shared" si="82"/>
        <v>1</v>
      </c>
      <c r="T552" s="7"/>
      <c r="U552" s="7">
        <f t="shared" si="83"/>
        <v>0</v>
      </c>
      <c r="V552" s="7"/>
      <c r="W552">
        <f t="shared" si="89"/>
        <v>18.570338063810048</v>
      </c>
    </row>
    <row r="553" spans="1:23" x14ac:dyDescent="0.3">
      <c r="A553">
        <v>245</v>
      </c>
      <c r="B553">
        <v>35</v>
      </c>
      <c r="D553">
        <f t="shared" si="84"/>
        <v>0</v>
      </c>
      <c r="E553">
        <f t="shared" si="85"/>
        <v>0</v>
      </c>
      <c r="F553" s="7"/>
      <c r="G553" s="7"/>
      <c r="H553" s="7">
        <f t="shared" si="86"/>
        <v>0</v>
      </c>
      <c r="I553" s="7">
        <f t="shared" si="87"/>
        <v>0</v>
      </c>
      <c r="J553" s="7" t="str">
        <f t="shared" si="88"/>
        <v/>
      </c>
      <c r="K553" s="9">
        <f t="shared" si="90"/>
        <v>0</v>
      </c>
      <c r="L553" s="7"/>
      <c r="M553" s="7"/>
      <c r="N553" s="7"/>
      <c r="O553" s="7"/>
      <c r="P553" s="7"/>
      <c r="Q553" s="7">
        <f t="shared" si="81"/>
        <v>1</v>
      </c>
      <c r="R553" s="7"/>
      <c r="S553" s="7">
        <f t="shared" si="82"/>
        <v>0</v>
      </c>
      <c r="T553" s="7"/>
      <c r="U553" s="7">
        <f t="shared" si="83"/>
        <v>0</v>
      </c>
      <c r="V553" s="7"/>
      <c r="W553">
        <f t="shared" si="89"/>
        <v>18.625246670733524</v>
      </c>
    </row>
    <row r="554" spans="1:23" x14ac:dyDescent="0.3">
      <c r="A554">
        <v>245</v>
      </c>
      <c r="B554">
        <v>35</v>
      </c>
      <c r="D554">
        <f t="shared" si="84"/>
        <v>3.3388981636060099E-2</v>
      </c>
      <c r="E554">
        <f t="shared" si="85"/>
        <v>1.669449081803005</v>
      </c>
      <c r="F554" s="7"/>
      <c r="G554" s="7"/>
      <c r="H554" s="7">
        <f t="shared" si="86"/>
        <v>0</v>
      </c>
      <c r="I554" s="7">
        <f t="shared" si="87"/>
        <v>0</v>
      </c>
      <c r="J554" s="7" t="str">
        <f t="shared" si="88"/>
        <v/>
      </c>
      <c r="K554" s="9">
        <f t="shared" si="90"/>
        <v>0</v>
      </c>
      <c r="L554" s="7"/>
      <c r="M554" s="7"/>
      <c r="N554" s="7"/>
      <c r="O554" s="7"/>
      <c r="P554" s="7"/>
      <c r="Q554" s="7">
        <f t="shared" si="81"/>
        <v>0</v>
      </c>
      <c r="R554" s="7"/>
      <c r="S554" s="7">
        <f t="shared" si="82"/>
        <v>1</v>
      </c>
      <c r="T554" s="7"/>
      <c r="U554" s="7">
        <f t="shared" si="83"/>
        <v>0</v>
      </c>
      <c r="V554" s="7"/>
      <c r="W554">
        <f t="shared" si="89"/>
        <v>18.625246670733524</v>
      </c>
    </row>
    <row r="555" spans="1:23" x14ac:dyDescent="0.3">
      <c r="A555">
        <v>244</v>
      </c>
      <c r="B555">
        <v>35</v>
      </c>
      <c r="D555">
        <f t="shared" si="84"/>
        <v>0</v>
      </c>
      <c r="E555">
        <f t="shared" si="85"/>
        <v>0</v>
      </c>
      <c r="F555" s="7"/>
      <c r="G555" s="7"/>
      <c r="H555" s="7">
        <f t="shared" si="86"/>
        <v>0</v>
      </c>
      <c r="I555" s="7">
        <f t="shared" si="87"/>
        <v>0</v>
      </c>
      <c r="J555" s="7" t="str">
        <f t="shared" si="88"/>
        <v/>
      </c>
      <c r="K555" s="9">
        <f t="shared" si="90"/>
        <v>0</v>
      </c>
      <c r="L555" s="7"/>
      <c r="M555" s="7"/>
      <c r="N555" s="7"/>
      <c r="O555" s="7"/>
      <c r="P555" s="7"/>
      <c r="Q555" s="7">
        <f t="shared" si="81"/>
        <v>1</v>
      </c>
      <c r="R555" s="7"/>
      <c r="S555" s="7">
        <f t="shared" si="82"/>
        <v>0</v>
      </c>
      <c r="T555" s="7"/>
      <c r="U555" s="7">
        <f t="shared" si="83"/>
        <v>0</v>
      </c>
      <c r="V555" s="7"/>
      <c r="W555">
        <f t="shared" si="89"/>
        <v>18.652730011681754</v>
      </c>
    </row>
    <row r="556" spans="1:23" x14ac:dyDescent="0.3">
      <c r="A556">
        <v>244</v>
      </c>
      <c r="B556">
        <v>35</v>
      </c>
      <c r="D556">
        <f t="shared" si="84"/>
        <v>3.3388981636060099E-2</v>
      </c>
      <c r="E556">
        <f t="shared" si="85"/>
        <v>1.669449081803005</v>
      </c>
      <c r="F556" s="7"/>
      <c r="G556" s="7"/>
      <c r="H556" s="7">
        <f t="shared" si="86"/>
        <v>0</v>
      </c>
      <c r="I556" s="7">
        <f t="shared" si="87"/>
        <v>0</v>
      </c>
      <c r="J556" s="7" t="str">
        <f t="shared" si="88"/>
        <v/>
      </c>
      <c r="K556" s="9">
        <f t="shared" si="90"/>
        <v>0</v>
      </c>
      <c r="L556" s="7"/>
      <c r="M556" s="7"/>
      <c r="N556" s="7"/>
      <c r="O556" s="7"/>
      <c r="P556" s="7"/>
      <c r="Q556" s="7">
        <f t="shared" si="81"/>
        <v>0</v>
      </c>
      <c r="R556" s="7"/>
      <c r="S556" s="7">
        <f t="shared" si="82"/>
        <v>1</v>
      </c>
      <c r="T556" s="7"/>
      <c r="U556" s="7">
        <f t="shared" si="83"/>
        <v>0</v>
      </c>
      <c r="V556" s="7"/>
      <c r="W556">
        <f t="shared" si="89"/>
        <v>18.652730011681754</v>
      </c>
    </row>
    <row r="557" spans="1:23" x14ac:dyDescent="0.3">
      <c r="A557">
        <v>243</v>
      </c>
      <c r="B557">
        <v>35</v>
      </c>
      <c r="D557">
        <f t="shared" si="84"/>
        <v>4.721915066354241E-2</v>
      </c>
      <c r="E557">
        <f t="shared" si="85"/>
        <v>2.3609575331771206</v>
      </c>
      <c r="F557" s="7"/>
      <c r="G557" s="7"/>
      <c r="H557" s="7">
        <f t="shared" si="86"/>
        <v>-1.1200948966854434E-2</v>
      </c>
      <c r="I557" s="7">
        <f t="shared" si="87"/>
        <v>1.1200948966854434E-2</v>
      </c>
      <c r="J557" s="7">
        <f t="shared" si="88"/>
        <v>0.56004744834272169</v>
      </c>
      <c r="K557" s="9">
        <f t="shared" si="90"/>
        <v>0</v>
      </c>
      <c r="L557" s="7"/>
      <c r="M557" s="7"/>
      <c r="N557" s="7"/>
      <c r="O557" s="7"/>
      <c r="P557" s="7"/>
      <c r="Q557" s="7">
        <f t="shared" si="81"/>
        <v>0</v>
      </c>
      <c r="R557" s="7"/>
      <c r="S557" s="7">
        <f t="shared" si="82"/>
        <v>1</v>
      </c>
      <c r="T557" s="7"/>
      <c r="U557" s="7">
        <f t="shared" si="83"/>
        <v>0</v>
      </c>
      <c r="V557" s="7"/>
      <c r="W557">
        <f t="shared" si="89"/>
        <v>18.680232597050431</v>
      </c>
    </row>
    <row r="558" spans="1:23" x14ac:dyDescent="0.3">
      <c r="A558">
        <v>242</v>
      </c>
      <c r="B558">
        <v>36</v>
      </c>
      <c r="D558">
        <f t="shared" si="84"/>
        <v>7.4660032637722529E-2</v>
      </c>
      <c r="E558">
        <f t="shared" si="85"/>
        <v>3.7330016318861263</v>
      </c>
      <c r="F558" s="7"/>
      <c r="G558" s="7"/>
      <c r="H558" s="7">
        <f t="shared" si="86"/>
        <v>-7.9835817816183187E-3</v>
      </c>
      <c r="I558" s="7">
        <f t="shared" si="87"/>
        <v>7.9835817816183187E-3</v>
      </c>
      <c r="J558" s="7">
        <f t="shared" si="88"/>
        <v>0.39917908908091593</v>
      </c>
      <c r="K558" s="9">
        <f t="shared" si="90"/>
        <v>0</v>
      </c>
      <c r="L558" s="7"/>
      <c r="M558" s="7"/>
      <c r="N558" s="7"/>
      <c r="O558" s="7"/>
      <c r="P558" s="7"/>
      <c r="Q558" s="7">
        <f t="shared" si="81"/>
        <v>0</v>
      </c>
      <c r="R558" s="7"/>
      <c r="S558" s="7">
        <f t="shared" si="82"/>
        <v>1</v>
      </c>
      <c r="T558" s="7"/>
      <c r="U558" s="7">
        <f t="shared" si="83"/>
        <v>0</v>
      </c>
      <c r="V558" s="7"/>
      <c r="W558">
        <f t="shared" si="89"/>
        <v>18.688884099040443</v>
      </c>
    </row>
    <row r="559" spans="1:23" x14ac:dyDescent="0.3">
      <c r="A559">
        <v>241</v>
      </c>
      <c r="B559">
        <v>34</v>
      </c>
      <c r="D559">
        <f t="shared" si="84"/>
        <v>0</v>
      </c>
      <c r="E559">
        <f t="shared" si="85"/>
        <v>0</v>
      </c>
      <c r="F559" s="7"/>
      <c r="G559" s="7"/>
      <c r="H559" s="7">
        <f t="shared" si="86"/>
        <v>0</v>
      </c>
      <c r="I559" s="7">
        <f t="shared" si="87"/>
        <v>0</v>
      </c>
      <c r="J559" s="7" t="str">
        <f t="shared" si="88"/>
        <v/>
      </c>
      <c r="K559" s="9">
        <f t="shared" si="90"/>
        <v>0</v>
      </c>
      <c r="L559" s="7"/>
      <c r="M559" s="7"/>
      <c r="N559" s="7"/>
      <c r="O559" s="7"/>
      <c r="P559" s="7"/>
      <c r="Q559" s="7">
        <f t="shared" si="81"/>
        <v>1</v>
      </c>
      <c r="R559" s="7"/>
      <c r="S559" s="7">
        <f t="shared" si="82"/>
        <v>0</v>
      </c>
      <c r="T559" s="7"/>
      <c r="U559" s="7">
        <f t="shared" si="83"/>
        <v>0</v>
      </c>
      <c r="V559" s="7"/>
      <c r="W559">
        <f t="shared" si="89"/>
        <v>18.754178150668952</v>
      </c>
    </row>
    <row r="560" spans="1:23" x14ac:dyDescent="0.3">
      <c r="A560">
        <v>241</v>
      </c>
      <c r="B560">
        <v>34</v>
      </c>
      <c r="D560">
        <f t="shared" si="84"/>
        <v>3.3388981636060099E-2</v>
      </c>
      <c r="E560">
        <f t="shared" si="85"/>
        <v>1.669449081803005</v>
      </c>
      <c r="F560" s="7"/>
      <c r="G560" s="7"/>
      <c r="H560" s="7">
        <f t="shared" si="86"/>
        <v>0</v>
      </c>
      <c r="I560" s="7">
        <f t="shared" si="87"/>
        <v>0</v>
      </c>
      <c r="J560" s="7" t="str">
        <f t="shared" si="88"/>
        <v/>
      </c>
      <c r="K560" s="9">
        <f t="shared" si="90"/>
        <v>0</v>
      </c>
      <c r="L560" s="7"/>
      <c r="M560" s="7"/>
      <c r="N560" s="7"/>
      <c r="O560" s="7"/>
      <c r="P560" s="7"/>
      <c r="Q560" s="7">
        <f t="shared" si="81"/>
        <v>0</v>
      </c>
      <c r="R560" s="7"/>
      <c r="S560" s="7">
        <f t="shared" si="82"/>
        <v>1</v>
      </c>
      <c r="T560" s="7"/>
      <c r="U560" s="7">
        <f t="shared" si="83"/>
        <v>0</v>
      </c>
      <c r="V560" s="7"/>
      <c r="W560">
        <f t="shared" si="89"/>
        <v>18.754178150668952</v>
      </c>
    </row>
    <row r="561" spans="1:23" x14ac:dyDescent="0.3">
      <c r="A561">
        <v>240</v>
      </c>
      <c r="B561">
        <v>34</v>
      </c>
      <c r="D561">
        <f t="shared" si="84"/>
        <v>3.3388981636060099E-2</v>
      </c>
      <c r="E561">
        <f t="shared" si="85"/>
        <v>1.669449081803005</v>
      </c>
      <c r="F561" s="7"/>
      <c r="G561" s="7"/>
      <c r="H561" s="7">
        <f t="shared" si="86"/>
        <v>0</v>
      </c>
      <c r="I561" s="7">
        <f t="shared" si="87"/>
        <v>0</v>
      </c>
      <c r="J561" s="7" t="str">
        <f t="shared" si="88"/>
        <v/>
      </c>
      <c r="K561" s="9">
        <f t="shared" si="90"/>
        <v>0</v>
      </c>
      <c r="L561" s="7"/>
      <c r="M561" s="7"/>
      <c r="N561" s="7"/>
      <c r="O561" s="7"/>
      <c r="P561" s="7"/>
      <c r="Q561" s="7">
        <f t="shared" si="81"/>
        <v>0</v>
      </c>
      <c r="R561" s="7"/>
      <c r="S561" s="7">
        <f t="shared" si="82"/>
        <v>1</v>
      </c>
      <c r="T561" s="7"/>
      <c r="U561" s="7">
        <f t="shared" si="83"/>
        <v>0</v>
      </c>
      <c r="V561" s="7"/>
      <c r="W561">
        <f t="shared" si="89"/>
        <v>18.781710253403688</v>
      </c>
    </row>
    <row r="562" spans="1:23" x14ac:dyDescent="0.3">
      <c r="A562">
        <v>239</v>
      </c>
      <c r="B562">
        <v>34</v>
      </c>
      <c r="D562">
        <f t="shared" si="84"/>
        <v>3.3388981636060099E-2</v>
      </c>
      <c r="E562">
        <f t="shared" si="85"/>
        <v>1.669449081803005</v>
      </c>
      <c r="F562" s="7"/>
      <c r="G562" s="7"/>
      <c r="H562" s="7">
        <f t="shared" si="86"/>
        <v>0</v>
      </c>
      <c r="I562" s="7">
        <f t="shared" si="87"/>
        <v>0</v>
      </c>
      <c r="J562" s="7" t="str">
        <f t="shared" si="88"/>
        <v/>
      </c>
      <c r="K562" s="9">
        <f t="shared" si="90"/>
        <v>0</v>
      </c>
      <c r="L562" s="7"/>
      <c r="M562" s="7"/>
      <c r="N562" s="7"/>
      <c r="O562" s="7"/>
      <c r="P562" s="7"/>
      <c r="Q562" s="7">
        <f t="shared" si="81"/>
        <v>0</v>
      </c>
      <c r="R562" s="7"/>
      <c r="S562" s="7">
        <f t="shared" si="82"/>
        <v>1</v>
      </c>
      <c r="T562" s="7"/>
      <c r="U562" s="7">
        <f t="shared" si="83"/>
        <v>0</v>
      </c>
      <c r="V562" s="7"/>
      <c r="W562">
        <f t="shared" si="89"/>
        <v>18.809261325920779</v>
      </c>
    </row>
    <row r="563" spans="1:23" x14ac:dyDescent="0.3">
      <c r="A563">
        <v>239</v>
      </c>
      <c r="B563">
        <v>33</v>
      </c>
      <c r="D563">
        <f t="shared" si="84"/>
        <v>3.3388981636060099E-2</v>
      </c>
      <c r="E563">
        <f t="shared" si="85"/>
        <v>1.669449081803005</v>
      </c>
      <c r="F563" s="7"/>
      <c r="G563" s="7"/>
      <c r="H563" s="7">
        <f t="shared" si="86"/>
        <v>0</v>
      </c>
      <c r="I563" s="7">
        <f t="shared" si="87"/>
        <v>0</v>
      </c>
      <c r="J563" s="7" t="str">
        <f t="shared" si="88"/>
        <v/>
      </c>
      <c r="K563" s="9">
        <f t="shared" si="90"/>
        <v>0</v>
      </c>
      <c r="L563" s="7"/>
      <c r="M563" s="7"/>
      <c r="N563" s="7"/>
      <c r="O563" s="7"/>
      <c r="P563" s="7"/>
      <c r="Q563" s="7">
        <f t="shared" si="81"/>
        <v>0</v>
      </c>
      <c r="R563" s="7"/>
      <c r="S563" s="7">
        <f t="shared" si="82"/>
        <v>1</v>
      </c>
      <c r="T563" s="7"/>
      <c r="U563" s="7">
        <f t="shared" si="83"/>
        <v>0</v>
      </c>
      <c r="V563" s="7"/>
      <c r="W563">
        <f t="shared" si="89"/>
        <v>18.8281293434876</v>
      </c>
    </row>
    <row r="564" spans="1:23" x14ac:dyDescent="0.3">
      <c r="A564">
        <v>238</v>
      </c>
      <c r="B564">
        <v>33</v>
      </c>
      <c r="D564">
        <f t="shared" si="84"/>
        <v>0</v>
      </c>
      <c r="E564">
        <f t="shared" si="85"/>
        <v>0</v>
      </c>
      <c r="F564" s="7"/>
      <c r="G564" s="7"/>
      <c r="H564" s="7">
        <f t="shared" si="86"/>
        <v>0</v>
      </c>
      <c r="I564" s="7">
        <f t="shared" si="87"/>
        <v>0</v>
      </c>
      <c r="J564" s="7" t="str">
        <f t="shared" si="88"/>
        <v/>
      </c>
      <c r="K564" s="9">
        <f t="shared" si="90"/>
        <v>0</v>
      </c>
      <c r="L564" s="7"/>
      <c r="M564" s="7"/>
      <c r="N564" s="7"/>
      <c r="O564" s="7"/>
      <c r="P564" s="7"/>
      <c r="Q564" s="7">
        <f t="shared" si="81"/>
        <v>1</v>
      </c>
      <c r="R564" s="7"/>
      <c r="S564" s="7">
        <f t="shared" si="82"/>
        <v>0</v>
      </c>
      <c r="T564" s="7"/>
      <c r="U564" s="7">
        <f t="shared" si="83"/>
        <v>0</v>
      </c>
      <c r="V564" s="7"/>
      <c r="W564">
        <f t="shared" si="89"/>
        <v>18.85567171456</v>
      </c>
    </row>
    <row r="565" spans="1:23" x14ac:dyDescent="0.3">
      <c r="A565">
        <v>238</v>
      </c>
      <c r="B565">
        <v>33</v>
      </c>
      <c r="D565">
        <f t="shared" si="84"/>
        <v>4.721915066354241E-2</v>
      </c>
      <c r="E565">
        <f t="shared" si="85"/>
        <v>2.3609575331771206</v>
      </c>
      <c r="F565" s="7"/>
      <c r="G565" s="7"/>
      <c r="H565" s="7">
        <f t="shared" si="86"/>
        <v>1.1200948966854434E-2</v>
      </c>
      <c r="I565" s="7">
        <f t="shared" si="87"/>
        <v>1.1200948966854434E-2</v>
      </c>
      <c r="J565" s="7">
        <f t="shared" si="88"/>
        <v>0.56004744834272169</v>
      </c>
      <c r="K565" s="9">
        <f t="shared" si="90"/>
        <v>0</v>
      </c>
      <c r="L565" s="7"/>
      <c r="M565" s="7"/>
      <c r="N565" s="7"/>
      <c r="O565" s="7"/>
      <c r="P565" s="7"/>
      <c r="Q565" s="7">
        <f t="shared" si="81"/>
        <v>0</v>
      </c>
      <c r="R565" s="7"/>
      <c r="S565" s="7">
        <f t="shared" si="82"/>
        <v>1</v>
      </c>
      <c r="T565" s="7"/>
      <c r="U565" s="7">
        <f t="shared" si="83"/>
        <v>0</v>
      </c>
      <c r="V565" s="7"/>
      <c r="W565">
        <f t="shared" si="89"/>
        <v>18.85567171456</v>
      </c>
    </row>
    <row r="566" spans="1:23" x14ac:dyDescent="0.3">
      <c r="A566">
        <v>237</v>
      </c>
      <c r="B566">
        <v>32</v>
      </c>
      <c r="D566">
        <f t="shared" si="84"/>
        <v>9.443830132708482E-2</v>
      </c>
      <c r="E566">
        <f t="shared" si="85"/>
        <v>4.7219150663542413</v>
      </c>
      <c r="F566" s="7"/>
      <c r="G566" s="7"/>
      <c r="H566" s="7">
        <f t="shared" si="86"/>
        <v>-1.1200948966854434E-2</v>
      </c>
      <c r="I566" s="7">
        <f t="shared" si="87"/>
        <v>1.1200948966854434E-2</v>
      </c>
      <c r="J566" s="7">
        <f t="shared" si="88"/>
        <v>0.56004744834272169</v>
      </c>
      <c r="K566" s="9">
        <f t="shared" si="90"/>
        <v>0</v>
      </c>
      <c r="L566" s="7"/>
      <c r="M566" s="7"/>
      <c r="N566" s="7"/>
      <c r="O566" s="7"/>
      <c r="P566" s="7"/>
      <c r="Q566" s="7">
        <f t="shared" si="81"/>
        <v>0</v>
      </c>
      <c r="R566" s="7"/>
      <c r="S566" s="7">
        <f t="shared" si="82"/>
        <v>1</v>
      </c>
      <c r="T566" s="7"/>
      <c r="U566" s="7">
        <f t="shared" si="83"/>
        <v>0</v>
      </c>
      <c r="V566" s="7"/>
      <c r="W566">
        <f t="shared" si="89"/>
        <v>18.902086109319146</v>
      </c>
    </row>
    <row r="567" spans="1:23" x14ac:dyDescent="0.3">
      <c r="A567">
        <v>239</v>
      </c>
      <c r="B567">
        <v>30</v>
      </c>
      <c r="D567">
        <f t="shared" si="84"/>
        <v>9.443830132708482E-2</v>
      </c>
      <c r="E567">
        <f t="shared" si="85"/>
        <v>4.7219150663542413</v>
      </c>
      <c r="F567" s="7"/>
      <c r="G567" s="7"/>
      <c r="H567" s="7">
        <f t="shared" si="86"/>
        <v>-1.1200948966854434E-2</v>
      </c>
      <c r="I567" s="7">
        <f t="shared" si="87"/>
        <v>1.1200948966854434E-2</v>
      </c>
      <c r="J567" s="7">
        <f t="shared" si="88"/>
        <v>0.56004744834272169</v>
      </c>
      <c r="K567" s="9">
        <f t="shared" si="90"/>
        <v>0</v>
      </c>
      <c r="L567" s="7"/>
      <c r="M567" s="7"/>
      <c r="N567" s="7"/>
      <c r="O567" s="7"/>
      <c r="P567" s="7"/>
      <c r="Q567" s="7">
        <f t="shared" si="81"/>
        <v>0</v>
      </c>
      <c r="R567" s="7"/>
      <c r="S567" s="7">
        <f t="shared" si="82"/>
        <v>1</v>
      </c>
      <c r="T567" s="7"/>
      <c r="U567" s="7">
        <f t="shared" si="83"/>
        <v>0</v>
      </c>
      <c r="V567" s="7"/>
      <c r="W567">
        <f t="shared" si="89"/>
        <v>18.884974485267215</v>
      </c>
    </row>
    <row r="568" spans="1:23" x14ac:dyDescent="0.3">
      <c r="A568">
        <v>237</v>
      </c>
      <c r="B568">
        <v>32</v>
      </c>
      <c r="D568">
        <f t="shared" si="84"/>
        <v>0.1001669449081803</v>
      </c>
      <c r="E568">
        <f t="shared" si="85"/>
        <v>5.0083472454090154</v>
      </c>
      <c r="F568" s="7"/>
      <c r="G568" s="7"/>
      <c r="H568" s="7">
        <f t="shared" si="86"/>
        <v>0</v>
      </c>
      <c r="I568" s="7">
        <f t="shared" si="87"/>
        <v>0</v>
      </c>
      <c r="J568" s="7" t="str">
        <f t="shared" si="88"/>
        <v/>
      </c>
      <c r="K568" s="9">
        <f t="shared" si="90"/>
        <v>0</v>
      </c>
      <c r="L568" s="7"/>
      <c r="M568" s="7"/>
      <c r="N568" s="7"/>
      <c r="O568" s="7"/>
      <c r="P568" s="7"/>
      <c r="Q568" s="7">
        <f t="shared" si="81"/>
        <v>0</v>
      </c>
      <c r="R568" s="7"/>
      <c r="S568" s="7">
        <f t="shared" si="82"/>
        <v>1</v>
      </c>
      <c r="T568" s="7"/>
      <c r="U568" s="7">
        <f t="shared" si="83"/>
        <v>0</v>
      </c>
      <c r="V568" s="7"/>
      <c r="W568">
        <f t="shared" si="89"/>
        <v>18.902086109319146</v>
      </c>
    </row>
    <row r="569" spans="1:23" x14ac:dyDescent="0.3">
      <c r="A569">
        <v>240</v>
      </c>
      <c r="B569">
        <v>32</v>
      </c>
      <c r="D569">
        <f t="shared" si="84"/>
        <v>0.10558523072348514</v>
      </c>
      <c r="E569">
        <f t="shared" si="85"/>
        <v>5.279261536174257</v>
      </c>
      <c r="F569" s="7"/>
      <c r="G569" s="7"/>
      <c r="H569" s="7">
        <f t="shared" si="86"/>
        <v>-5.0380550521725839E-2</v>
      </c>
      <c r="I569" s="7">
        <f t="shared" si="87"/>
        <v>5.0380550521725839E-2</v>
      </c>
      <c r="J569" s="7">
        <f t="shared" si="88"/>
        <v>2.5190275260862918</v>
      </c>
      <c r="K569" s="9">
        <f t="shared" si="90"/>
        <v>0</v>
      </c>
      <c r="L569" s="7"/>
      <c r="M569" s="7"/>
      <c r="N569" s="7"/>
      <c r="O569" s="7"/>
      <c r="P569" s="7"/>
      <c r="Q569" s="7">
        <f t="shared" si="81"/>
        <v>0</v>
      </c>
      <c r="R569" s="7"/>
      <c r="S569" s="7">
        <f t="shared" si="82"/>
        <v>1</v>
      </c>
      <c r="T569" s="7"/>
      <c r="U569" s="7">
        <f t="shared" si="83"/>
        <v>0</v>
      </c>
      <c r="V569" s="7"/>
      <c r="W569">
        <f t="shared" si="89"/>
        <v>18.819541853818802</v>
      </c>
    </row>
    <row r="570" spans="1:23" x14ac:dyDescent="0.3">
      <c r="A570">
        <v>243</v>
      </c>
      <c r="B570">
        <v>31</v>
      </c>
      <c r="D570">
        <f t="shared" si="84"/>
        <v>0.23609575331771204</v>
      </c>
      <c r="E570">
        <f t="shared" si="85"/>
        <v>11.804787665885602</v>
      </c>
      <c r="F570" s="7"/>
      <c r="G570" s="7"/>
      <c r="H570" s="7">
        <f t="shared" si="86"/>
        <v>-0.1212792908917347</v>
      </c>
      <c r="I570" s="7">
        <f t="shared" si="87"/>
        <v>0.1212792908917347</v>
      </c>
      <c r="J570" s="7">
        <f t="shared" si="88"/>
        <v>6.0639645445867352</v>
      </c>
      <c r="K570" s="9">
        <f t="shared" si="90"/>
        <v>0</v>
      </c>
      <c r="L570" s="7"/>
      <c r="M570" s="7"/>
      <c r="N570" s="7"/>
      <c r="O570" s="7"/>
      <c r="P570" s="7"/>
      <c r="Q570" s="7">
        <f t="shared" si="81"/>
        <v>0</v>
      </c>
      <c r="R570" s="7"/>
      <c r="S570" s="7">
        <f t="shared" si="82"/>
        <v>0</v>
      </c>
      <c r="T570" s="7"/>
      <c r="U570" s="7">
        <f t="shared" si="83"/>
        <v>1</v>
      </c>
      <c r="V570" s="7"/>
      <c r="W570">
        <f t="shared" si="89"/>
        <v>18.756228857890449</v>
      </c>
    </row>
    <row r="571" spans="1:23" x14ac:dyDescent="0.3">
      <c r="A571">
        <v>236</v>
      </c>
      <c r="B571">
        <v>32</v>
      </c>
      <c r="D571">
        <f t="shared" si="84"/>
        <v>0.19468954573773958</v>
      </c>
      <c r="E571">
        <f t="shared" si="85"/>
        <v>9.73447728688698</v>
      </c>
      <c r="F571" s="7"/>
      <c r="G571" s="7"/>
      <c r="H571" s="7">
        <f t="shared" si="86"/>
        <v>1.677547484283135E-3</v>
      </c>
      <c r="I571" s="7">
        <f t="shared" si="87"/>
        <v>1.677547484283135E-3</v>
      </c>
      <c r="J571" s="7">
        <f t="shared" si="88"/>
        <v>8.3877374214156752E-2</v>
      </c>
      <c r="K571" s="9">
        <f t="shared" si="90"/>
        <v>0</v>
      </c>
      <c r="L571" s="7"/>
      <c r="M571" s="7"/>
      <c r="N571" s="7"/>
      <c r="O571" s="7"/>
      <c r="P571" s="7"/>
      <c r="Q571" s="7">
        <f t="shared" si="81"/>
        <v>0</v>
      </c>
      <c r="R571" s="7"/>
      <c r="S571" s="7">
        <f t="shared" si="82"/>
        <v>1</v>
      </c>
      <c r="T571" s="7"/>
      <c r="U571" s="7">
        <f t="shared" si="83"/>
        <v>0</v>
      </c>
      <c r="V571" s="7"/>
      <c r="W571">
        <f t="shared" si="89"/>
        <v>18.929638660382661</v>
      </c>
    </row>
    <row r="572" spans="1:23" x14ac:dyDescent="0.3">
      <c r="A572">
        <v>233</v>
      </c>
      <c r="B572">
        <v>37</v>
      </c>
      <c r="D572">
        <f t="shared" si="84"/>
        <v>0.31675569217045535</v>
      </c>
      <c r="E572">
        <f t="shared" si="85"/>
        <v>15.837784608522767</v>
      </c>
      <c r="F572" s="7"/>
      <c r="G572" s="7"/>
      <c r="H572" s="7">
        <f t="shared" si="86"/>
        <v>0.12237718339724686</v>
      </c>
      <c r="I572" s="7">
        <f t="shared" si="87"/>
        <v>0.12237718339724686</v>
      </c>
      <c r="J572" s="7">
        <f t="shared" si="88"/>
        <v>6.1188591698623434</v>
      </c>
      <c r="K572" s="9">
        <f t="shared" si="90"/>
        <v>0</v>
      </c>
      <c r="L572" s="7"/>
      <c r="M572" s="7"/>
      <c r="N572" s="7"/>
      <c r="O572" s="7"/>
      <c r="P572" s="7"/>
      <c r="Q572" s="7">
        <f t="shared" si="81"/>
        <v>0</v>
      </c>
      <c r="R572" s="7"/>
      <c r="S572" s="7">
        <f t="shared" si="82"/>
        <v>0</v>
      </c>
      <c r="T572" s="7"/>
      <c r="U572" s="7">
        <f t="shared" si="83"/>
        <v>1</v>
      </c>
      <c r="V572" s="7"/>
      <c r="W572">
        <f t="shared" si="89"/>
        <v>18.919093868014759</v>
      </c>
    </row>
    <row r="573" spans="1:23" x14ac:dyDescent="0.3">
      <c r="A573">
        <v>230</v>
      </c>
      <c r="B573">
        <v>46</v>
      </c>
      <c r="D573">
        <f t="shared" si="84"/>
        <v>0.1669449081803005</v>
      </c>
      <c r="E573">
        <f t="shared" si="85"/>
        <v>8.3472454090150254</v>
      </c>
      <c r="F573" s="7"/>
      <c r="G573" s="7"/>
      <c r="H573" s="7">
        <f t="shared" si="86"/>
        <v>-4.2220688924404807E-3</v>
      </c>
      <c r="I573" s="7">
        <f t="shared" si="87"/>
        <v>4.2220688924404807E-3</v>
      </c>
      <c r="J573" s="7">
        <f t="shared" si="88"/>
        <v>0.21110344462202404</v>
      </c>
      <c r="K573" s="9">
        <f t="shared" si="90"/>
        <v>0</v>
      </c>
      <c r="L573" s="7"/>
      <c r="M573" s="7"/>
      <c r="N573" s="7"/>
      <c r="O573" s="7"/>
      <c r="P573" s="7"/>
      <c r="Q573" s="7">
        <f t="shared" si="81"/>
        <v>0</v>
      </c>
      <c r="R573" s="7"/>
      <c r="S573" s="7">
        <f t="shared" si="82"/>
        <v>1</v>
      </c>
      <c r="T573" s="7"/>
      <c r="U573" s="7">
        <f t="shared" si="83"/>
        <v>0</v>
      </c>
      <c r="V573" s="7"/>
      <c r="W573">
        <f t="shared" si="89"/>
        <v>18.83777819250372</v>
      </c>
    </row>
    <row r="574" spans="1:23" x14ac:dyDescent="0.3">
      <c r="A574">
        <v>227</v>
      </c>
      <c r="B574">
        <v>50</v>
      </c>
      <c r="D574">
        <f t="shared" si="84"/>
        <v>7.4660032637722529E-2</v>
      </c>
      <c r="E574">
        <f t="shared" si="85"/>
        <v>3.7330016318861263</v>
      </c>
      <c r="F574" s="7"/>
      <c r="G574" s="7"/>
      <c r="H574" s="7">
        <f t="shared" si="86"/>
        <v>7.9835817816183187E-3</v>
      </c>
      <c r="I574" s="7">
        <f t="shared" si="87"/>
        <v>7.9835817816183187E-3</v>
      </c>
      <c r="J574" s="7">
        <f t="shared" si="88"/>
        <v>0.39917908908091593</v>
      </c>
      <c r="K574" s="9">
        <f t="shared" si="90"/>
        <v>0</v>
      </c>
      <c r="L574" s="7"/>
      <c r="M574" s="7"/>
      <c r="N574" s="7"/>
      <c r="O574" s="7"/>
      <c r="P574" s="7"/>
      <c r="Q574" s="7">
        <f t="shared" si="81"/>
        <v>0</v>
      </c>
      <c r="R574" s="7"/>
      <c r="S574" s="7">
        <f t="shared" si="82"/>
        <v>1</v>
      </c>
      <c r="T574" s="7"/>
      <c r="U574" s="7">
        <f t="shared" si="83"/>
        <v>0</v>
      </c>
      <c r="V574" s="7"/>
      <c r="W574">
        <f t="shared" si="89"/>
        <v>18.850231515125607</v>
      </c>
    </row>
    <row r="575" spans="1:23" x14ac:dyDescent="0.3">
      <c r="A575">
        <v>226</v>
      </c>
      <c r="B575">
        <v>52</v>
      </c>
      <c r="D575">
        <f t="shared" si="84"/>
        <v>0.1001669449081803</v>
      </c>
      <c r="E575">
        <f t="shared" si="85"/>
        <v>5.0083472454090154</v>
      </c>
      <c r="F575" s="7"/>
      <c r="G575" s="7"/>
      <c r="H575" s="7">
        <f t="shared" si="86"/>
        <v>0</v>
      </c>
      <c r="I575" s="7">
        <f t="shared" si="87"/>
        <v>0</v>
      </c>
      <c r="J575" s="7" t="str">
        <f t="shared" si="88"/>
        <v/>
      </c>
      <c r="K575" s="9">
        <f t="shared" si="90"/>
        <v>0</v>
      </c>
      <c r="L575" s="7"/>
      <c r="M575" s="7"/>
      <c r="N575" s="7"/>
      <c r="O575" s="7"/>
      <c r="P575" s="7"/>
      <c r="Q575" s="7">
        <f t="shared" si="81"/>
        <v>0</v>
      </c>
      <c r="R575" s="7"/>
      <c r="S575" s="7">
        <f t="shared" si="82"/>
        <v>1</v>
      </c>
      <c r="T575" s="7"/>
      <c r="U575" s="7">
        <f t="shared" si="83"/>
        <v>0</v>
      </c>
      <c r="V575" s="7"/>
      <c r="W575">
        <f t="shared" si="89"/>
        <v>18.842867005162883</v>
      </c>
    </row>
    <row r="576" spans="1:23" x14ac:dyDescent="0.3">
      <c r="A576">
        <v>223</v>
      </c>
      <c r="B576">
        <v>52</v>
      </c>
      <c r="D576">
        <f t="shared" si="84"/>
        <v>0.20309724642064172</v>
      </c>
      <c r="E576">
        <f t="shared" si="85"/>
        <v>10.154862321032086</v>
      </c>
      <c r="F576" s="7"/>
      <c r="G576" s="7"/>
      <c r="H576" s="7">
        <f t="shared" si="86"/>
        <v>-5.9945269072920013E-2</v>
      </c>
      <c r="I576" s="7">
        <f t="shared" si="87"/>
        <v>5.9945269072920013E-2</v>
      </c>
      <c r="J576" s="7">
        <f t="shared" si="88"/>
        <v>2.9972634536460006</v>
      </c>
      <c r="K576" s="9">
        <f t="shared" si="90"/>
        <v>0</v>
      </c>
      <c r="L576" s="7"/>
      <c r="M576" s="7"/>
      <c r="N576" s="7"/>
      <c r="O576" s="7"/>
      <c r="P576" s="7"/>
      <c r="Q576" s="7">
        <f t="shared" si="81"/>
        <v>0</v>
      </c>
      <c r="R576" s="7"/>
      <c r="S576" s="7">
        <f t="shared" si="82"/>
        <v>0</v>
      </c>
      <c r="T576" s="7"/>
      <c r="U576" s="7">
        <f t="shared" si="83"/>
        <v>1</v>
      </c>
      <c r="V576" s="7"/>
      <c r="W576">
        <f t="shared" si="89"/>
        <v>18.927783438498238</v>
      </c>
    </row>
    <row r="577" spans="1:23" x14ac:dyDescent="0.3">
      <c r="A577">
        <v>224</v>
      </c>
      <c r="B577">
        <v>58</v>
      </c>
      <c r="D577">
        <f t="shared" si="84"/>
        <v>0.12038568532434021</v>
      </c>
      <c r="E577">
        <f t="shared" si="85"/>
        <v>6.019284266217011</v>
      </c>
      <c r="F577" s="7"/>
      <c r="G577" s="7"/>
      <c r="H577" s="7">
        <f t="shared" si="86"/>
        <v>-1.2370700617240485E-3</v>
      </c>
      <c r="I577" s="7">
        <f t="shared" si="87"/>
        <v>1.2370700617240485E-3</v>
      </c>
      <c r="J577" s="7">
        <f t="shared" si="88"/>
        <v>6.1853503086202424E-2</v>
      </c>
      <c r="K577" s="9">
        <f t="shared" si="90"/>
        <v>0</v>
      </c>
      <c r="L577" s="7"/>
      <c r="M577" s="7"/>
      <c r="N577" s="7"/>
      <c r="O577" s="7"/>
      <c r="P577" s="7"/>
      <c r="Q577" s="7">
        <f t="shared" si="81"/>
        <v>0</v>
      </c>
      <c r="R577" s="7"/>
      <c r="S577" s="7">
        <f t="shared" si="82"/>
        <v>1</v>
      </c>
      <c r="T577" s="7"/>
      <c r="U577" s="7">
        <f t="shared" si="83"/>
        <v>0</v>
      </c>
      <c r="V577" s="7"/>
      <c r="W577">
        <f t="shared" si="89"/>
        <v>18.794052433315215</v>
      </c>
    </row>
    <row r="578" spans="1:23" x14ac:dyDescent="0.3">
      <c r="A578">
        <v>222</v>
      </c>
      <c r="B578">
        <v>61</v>
      </c>
      <c r="D578">
        <f t="shared" si="84"/>
        <v>0.10558523072348514</v>
      </c>
      <c r="E578">
        <f t="shared" si="85"/>
        <v>5.279261536174257</v>
      </c>
      <c r="F578" s="7"/>
      <c r="G578" s="7"/>
      <c r="H578" s="7">
        <f t="shared" si="86"/>
        <v>0.12237718339724686</v>
      </c>
      <c r="I578" s="7">
        <f t="shared" si="87"/>
        <v>0.12237718339724686</v>
      </c>
      <c r="J578" s="7">
        <f t="shared" si="88"/>
        <v>6.1188591698623434</v>
      </c>
      <c r="K578" s="9">
        <f t="shared" si="90"/>
        <v>0</v>
      </c>
      <c r="L578" s="7"/>
      <c r="M578" s="7"/>
      <c r="N578" s="7"/>
      <c r="O578" s="7"/>
      <c r="P578" s="7"/>
      <c r="Q578" s="7">
        <f t="shared" si="81"/>
        <v>0</v>
      </c>
      <c r="R578" s="7"/>
      <c r="S578" s="7">
        <f t="shared" si="82"/>
        <v>1</v>
      </c>
      <c r="T578" s="7"/>
      <c r="U578" s="7">
        <f t="shared" si="83"/>
        <v>0</v>
      </c>
      <c r="V578" s="7"/>
      <c r="W578">
        <f t="shared" si="89"/>
        <v>18.799064129317841</v>
      </c>
    </row>
    <row r="579" spans="1:23" x14ac:dyDescent="0.3">
      <c r="A579">
        <v>221</v>
      </c>
      <c r="B579">
        <v>64</v>
      </c>
      <c r="D579">
        <f t="shared" si="84"/>
        <v>0.1001669449081803</v>
      </c>
      <c r="E579">
        <f t="shared" si="85"/>
        <v>5.0083472454090154</v>
      </c>
      <c r="F579" s="7"/>
      <c r="G579" s="7"/>
      <c r="H579" s="7">
        <f t="shared" si="86"/>
        <v>0</v>
      </c>
      <c r="I579" s="7">
        <f t="shared" si="87"/>
        <v>0</v>
      </c>
      <c r="J579" s="7" t="str">
        <f t="shared" si="88"/>
        <v/>
      </c>
      <c r="K579" s="9">
        <f t="shared" si="90"/>
        <v>0</v>
      </c>
      <c r="L579" s="7"/>
      <c r="M579" s="7"/>
      <c r="N579" s="7"/>
      <c r="O579" s="7"/>
      <c r="P579" s="7"/>
      <c r="Q579" s="7">
        <f t="shared" ref="Q579:Q642" si="91">IF(E579&lt;1,1,0)</f>
        <v>0</v>
      </c>
      <c r="R579" s="7"/>
      <c r="S579" s="7">
        <f t="shared" ref="S579:S642" si="92">IF(AND(E579&gt;=1,E579&lt;10),1,0)</f>
        <v>1</v>
      </c>
      <c r="T579" s="7"/>
      <c r="U579" s="7">
        <f t="shared" ref="U579:U642" si="93">IF(E579&gt;=10,1,0)</f>
        <v>0</v>
      </c>
      <c r="V579" s="7"/>
      <c r="W579">
        <f t="shared" si="89"/>
        <v>18.776159563049671</v>
      </c>
    </row>
    <row r="580" spans="1:23" x14ac:dyDescent="0.3">
      <c r="A580">
        <v>221</v>
      </c>
      <c r="B580">
        <v>67</v>
      </c>
      <c r="D580">
        <f t="shared" ref="D580:D643" si="94">(SQRT((A581-A580)^2+(B581-B580)^2)/$C$3)</f>
        <v>0.1669449081803005</v>
      </c>
      <c r="E580">
        <f t="shared" ref="E580:E643" si="95">IF(D580*$C$5&gt;=50,"",D580*$C$5)</f>
        <v>8.3472454090150254</v>
      </c>
      <c r="F580" s="7"/>
      <c r="G580" s="7"/>
      <c r="H580" s="7">
        <f t="shared" ref="H580:H643" si="96">IF(AND(A581-A580&lt;&gt;0,B581-B580&lt;&gt;0),(1/(((TAN((B581-B580)/(A581-A580)))*180)/3.14)),0)</f>
        <v>-1.8725322813583585E-2</v>
      </c>
      <c r="I580" s="7">
        <f t="shared" ref="I580:I643" si="97">SQRT(H580^2)</f>
        <v>1.8725322813583585E-2</v>
      </c>
      <c r="J580" s="7">
        <f t="shared" ref="J580:J643" si="98">IF(OR(I580=0,I580*$C$5&gt;=360),"",(I580*$C$5))</f>
        <v>0.93626614067917924</v>
      </c>
      <c r="K580" s="9">
        <f t="shared" si="90"/>
        <v>0</v>
      </c>
      <c r="L580" s="7"/>
      <c r="M580" s="7"/>
      <c r="N580" s="7"/>
      <c r="O580" s="7"/>
      <c r="P580" s="7"/>
      <c r="Q580" s="7">
        <f t="shared" si="91"/>
        <v>0</v>
      </c>
      <c r="R580" s="7"/>
      <c r="S580" s="7">
        <f t="shared" si="92"/>
        <v>1</v>
      </c>
      <c r="T580" s="7"/>
      <c r="U580" s="7">
        <f t="shared" si="93"/>
        <v>0</v>
      </c>
      <c r="V580" s="7"/>
      <c r="W580">
        <f t="shared" ref="W580:W643" si="99">(SQRT((A580-$C$9)^2+(B580-$C$11)^2)/$C$3)</f>
        <v>18.725057685313658</v>
      </c>
    </row>
    <row r="581" spans="1:23" x14ac:dyDescent="0.3">
      <c r="A581">
        <v>217</v>
      </c>
      <c r="B581">
        <v>70</v>
      </c>
      <c r="D581">
        <f t="shared" si="94"/>
        <v>0.18887660265416964</v>
      </c>
      <c r="E581">
        <f t="shared" si="95"/>
        <v>9.4438301327084826</v>
      </c>
      <c r="F581" s="7"/>
      <c r="G581" s="7"/>
      <c r="H581" s="7">
        <f t="shared" si="96"/>
        <v>-1.1200948966854434E-2</v>
      </c>
      <c r="I581" s="7">
        <f t="shared" si="97"/>
        <v>1.1200948966854434E-2</v>
      </c>
      <c r="J581" s="7">
        <f t="shared" si="98"/>
        <v>0.56004744834272169</v>
      </c>
      <c r="K581" s="9">
        <f t="shared" si="90"/>
        <v>0</v>
      </c>
      <c r="L581" s="7"/>
      <c r="M581" s="7"/>
      <c r="N581" s="7"/>
      <c r="O581" s="7"/>
      <c r="P581" s="7"/>
      <c r="Q581" s="7">
        <f t="shared" si="91"/>
        <v>0</v>
      </c>
      <c r="R581" s="7"/>
      <c r="S581" s="7">
        <f t="shared" si="92"/>
        <v>1</v>
      </c>
      <c r="T581" s="7"/>
      <c r="U581" s="7">
        <f t="shared" si="93"/>
        <v>0</v>
      </c>
      <c r="V581" s="7"/>
      <c r="W581">
        <f t="shared" si="99"/>
        <v>18.789810723385706</v>
      </c>
    </row>
    <row r="582" spans="1:23" x14ac:dyDescent="0.3">
      <c r="A582">
        <v>213</v>
      </c>
      <c r="B582">
        <v>74</v>
      </c>
      <c r="D582">
        <f t="shared" si="94"/>
        <v>0.13355592654424039</v>
      </c>
      <c r="E582">
        <f t="shared" si="95"/>
        <v>6.67779632721202</v>
      </c>
      <c r="F582" s="7"/>
      <c r="G582" s="7"/>
      <c r="H582" s="7">
        <f t="shared" si="96"/>
        <v>0</v>
      </c>
      <c r="I582" s="7">
        <f t="shared" si="97"/>
        <v>0</v>
      </c>
      <c r="J582" s="7" t="str">
        <f t="shared" si="98"/>
        <v/>
      </c>
      <c r="K582" s="9">
        <f t="shared" ref="K582:K645" si="100">IF(E580="",1,0)</f>
        <v>0</v>
      </c>
      <c r="L582" s="7"/>
      <c r="M582" s="7"/>
      <c r="N582" s="7"/>
      <c r="O582" s="7"/>
      <c r="P582" s="7"/>
      <c r="Q582" s="7">
        <f t="shared" si="91"/>
        <v>0</v>
      </c>
      <c r="R582" s="7"/>
      <c r="S582" s="7">
        <f t="shared" si="92"/>
        <v>1</v>
      </c>
      <c r="T582" s="7"/>
      <c r="U582" s="7">
        <f t="shared" si="93"/>
        <v>0</v>
      </c>
      <c r="V582" s="7"/>
      <c r="W582">
        <f t="shared" si="99"/>
        <v>18.839346403391691</v>
      </c>
    </row>
    <row r="583" spans="1:23" x14ac:dyDescent="0.3">
      <c r="A583">
        <v>217</v>
      </c>
      <c r="B583">
        <v>74</v>
      </c>
      <c r="D583">
        <f t="shared" si="94"/>
        <v>0.19468954573773958</v>
      </c>
      <c r="E583">
        <f t="shared" si="95"/>
        <v>9.73447728688698</v>
      </c>
      <c r="F583" s="7"/>
      <c r="G583" s="7"/>
      <c r="H583" s="7">
        <f t="shared" si="96"/>
        <v>-2.5498473743473561E-2</v>
      </c>
      <c r="I583" s="7">
        <f t="shared" si="97"/>
        <v>2.5498473743473561E-2</v>
      </c>
      <c r="J583" s="7">
        <f t="shared" si="98"/>
        <v>1.274923687173678</v>
      </c>
      <c r="K583" s="9">
        <f t="shared" si="100"/>
        <v>0</v>
      </c>
      <c r="L583" s="7"/>
      <c r="M583" s="7"/>
      <c r="N583" s="7"/>
      <c r="O583" s="7"/>
      <c r="P583" s="7"/>
      <c r="Q583" s="7">
        <f t="shared" si="91"/>
        <v>0</v>
      </c>
      <c r="R583" s="7"/>
      <c r="S583" s="7">
        <f t="shared" si="92"/>
        <v>1</v>
      </c>
      <c r="T583" s="7"/>
      <c r="U583" s="7">
        <f t="shared" si="93"/>
        <v>0</v>
      </c>
      <c r="V583" s="7"/>
      <c r="W583">
        <f t="shared" si="99"/>
        <v>18.723241734500675</v>
      </c>
    </row>
    <row r="584" spans="1:23" x14ac:dyDescent="0.3">
      <c r="A584">
        <v>212</v>
      </c>
      <c r="B584">
        <v>77</v>
      </c>
      <c r="D584">
        <f t="shared" si="94"/>
        <v>4.721915066354241E-2</v>
      </c>
      <c r="E584">
        <f t="shared" si="95"/>
        <v>2.3609575331771206</v>
      </c>
      <c r="F584" s="7"/>
      <c r="G584" s="7"/>
      <c r="H584" s="7">
        <f t="shared" si="96"/>
        <v>1.1200948966854434E-2</v>
      </c>
      <c r="I584" s="7">
        <f t="shared" si="97"/>
        <v>1.1200948966854434E-2</v>
      </c>
      <c r="J584" s="7">
        <f t="shared" si="98"/>
        <v>0.56004744834272169</v>
      </c>
      <c r="K584" s="9">
        <f t="shared" si="100"/>
        <v>0</v>
      </c>
      <c r="L584" s="7"/>
      <c r="M584" s="7"/>
      <c r="N584" s="7"/>
      <c r="O584" s="7"/>
      <c r="P584" s="7"/>
      <c r="Q584" s="7">
        <f t="shared" si="91"/>
        <v>0</v>
      </c>
      <c r="R584" s="7"/>
      <c r="S584" s="7">
        <f t="shared" si="92"/>
        <v>1</v>
      </c>
      <c r="T584" s="7"/>
      <c r="U584" s="7">
        <f t="shared" si="93"/>
        <v>0</v>
      </c>
      <c r="V584" s="7"/>
      <c r="W584">
        <f t="shared" si="99"/>
        <v>18.819334521150708</v>
      </c>
    </row>
    <row r="585" spans="1:23" x14ac:dyDescent="0.3">
      <c r="A585">
        <v>211</v>
      </c>
      <c r="B585">
        <v>76</v>
      </c>
      <c r="D585">
        <f t="shared" si="94"/>
        <v>0.5394155065577132</v>
      </c>
      <c r="E585">
        <f t="shared" si="95"/>
        <v>26.970775327885661</v>
      </c>
      <c r="F585" s="7"/>
      <c r="G585" s="7"/>
      <c r="H585" s="7">
        <f t="shared" si="96"/>
        <v>-4.1259991105126709E-2</v>
      </c>
      <c r="I585" s="7">
        <f t="shared" si="97"/>
        <v>4.1259991105126709E-2</v>
      </c>
      <c r="J585" s="7">
        <f t="shared" si="98"/>
        <v>2.0629995552563356</v>
      </c>
      <c r="K585" s="9">
        <f t="shared" si="100"/>
        <v>0</v>
      </c>
      <c r="L585" s="7"/>
      <c r="M585" s="7"/>
      <c r="N585" s="7"/>
      <c r="O585" s="7"/>
      <c r="P585" s="7"/>
      <c r="Q585" s="7">
        <f t="shared" si="91"/>
        <v>0</v>
      </c>
      <c r="R585" s="7"/>
      <c r="S585" s="7">
        <f t="shared" si="92"/>
        <v>0</v>
      </c>
      <c r="T585" s="7"/>
      <c r="U585" s="7">
        <f t="shared" si="93"/>
        <v>1</v>
      </c>
      <c r="V585" s="7"/>
      <c r="W585">
        <f t="shared" si="99"/>
        <v>18.864774624373958</v>
      </c>
    </row>
    <row r="586" spans="1:23" x14ac:dyDescent="0.3">
      <c r="A586">
        <v>196</v>
      </c>
      <c r="B586">
        <v>82</v>
      </c>
      <c r="D586">
        <f t="shared" si="94"/>
        <v>0.13766629801728417</v>
      </c>
      <c r="E586">
        <f t="shared" si="95"/>
        <v>6.8833149008642085</v>
      </c>
      <c r="F586" s="7"/>
      <c r="G586" s="7"/>
      <c r="H586" s="7">
        <f t="shared" si="96"/>
        <v>-1.5066612360971871E-2</v>
      </c>
      <c r="I586" s="7">
        <f t="shared" si="97"/>
        <v>1.5066612360971871E-2</v>
      </c>
      <c r="J586" s="7">
        <f t="shared" si="98"/>
        <v>0.75333061804859347</v>
      </c>
      <c r="K586" s="9">
        <f t="shared" si="100"/>
        <v>0</v>
      </c>
      <c r="L586" s="7"/>
      <c r="M586" s="7"/>
      <c r="N586" s="7"/>
      <c r="O586" s="7"/>
      <c r="P586" s="7"/>
      <c r="Q586" s="7">
        <f t="shared" si="91"/>
        <v>0</v>
      </c>
      <c r="R586" s="7"/>
      <c r="S586" s="7">
        <f t="shared" si="92"/>
        <v>1</v>
      </c>
      <c r="T586" s="7"/>
      <c r="U586" s="7">
        <f t="shared" si="93"/>
        <v>0</v>
      </c>
      <c r="V586" s="7"/>
      <c r="W586">
        <f t="shared" si="99"/>
        <v>19.208504410183178</v>
      </c>
    </row>
    <row r="587" spans="1:23" x14ac:dyDescent="0.3">
      <c r="A587">
        <v>197</v>
      </c>
      <c r="B587">
        <v>78</v>
      </c>
      <c r="D587">
        <f t="shared" si="94"/>
        <v>0.17980516885257108</v>
      </c>
      <c r="E587">
        <f t="shared" si="95"/>
        <v>8.990258442628555</v>
      </c>
      <c r="F587" s="7"/>
      <c r="G587" s="7"/>
      <c r="H587" s="7">
        <f t="shared" si="96"/>
        <v>-4.1259991105126709E-2</v>
      </c>
      <c r="I587" s="7">
        <f t="shared" si="97"/>
        <v>4.1259991105126709E-2</v>
      </c>
      <c r="J587" s="7">
        <f t="shared" si="98"/>
        <v>2.0629995552563356</v>
      </c>
      <c r="K587" s="9">
        <f t="shared" si="100"/>
        <v>0</v>
      </c>
      <c r="L587" s="7"/>
      <c r="M587" s="7"/>
      <c r="N587" s="7"/>
      <c r="O587" s="7"/>
      <c r="P587" s="7"/>
      <c r="Q587" s="7">
        <f t="shared" si="91"/>
        <v>0</v>
      </c>
      <c r="R587" s="7"/>
      <c r="S587" s="7">
        <f t="shared" si="92"/>
        <v>1</v>
      </c>
      <c r="T587" s="7"/>
      <c r="U587" s="7">
        <f t="shared" si="93"/>
        <v>0</v>
      </c>
      <c r="V587" s="7"/>
      <c r="W587">
        <f t="shared" si="99"/>
        <v>19.242166002037436</v>
      </c>
    </row>
    <row r="588" spans="1:23" x14ac:dyDescent="0.3">
      <c r="A588">
        <v>202</v>
      </c>
      <c r="B588">
        <v>76</v>
      </c>
      <c r="D588">
        <f t="shared" si="94"/>
        <v>0.10558523072348514</v>
      </c>
      <c r="E588">
        <f t="shared" si="95"/>
        <v>5.279261536174257</v>
      </c>
      <c r="F588" s="7"/>
      <c r="G588" s="7"/>
      <c r="H588" s="7">
        <f t="shared" si="96"/>
        <v>5.0380550521725839E-2</v>
      </c>
      <c r="I588" s="7">
        <f t="shared" si="97"/>
        <v>5.0380550521725839E-2</v>
      </c>
      <c r="J588" s="7">
        <f t="shared" si="98"/>
        <v>2.5190275260862918</v>
      </c>
      <c r="K588" s="9">
        <f t="shared" si="100"/>
        <v>0</v>
      </c>
      <c r="L588" s="7"/>
      <c r="M588" s="7"/>
      <c r="N588" s="7"/>
      <c r="O588" s="7"/>
      <c r="P588" s="7"/>
      <c r="Q588" s="7">
        <f t="shared" si="91"/>
        <v>0</v>
      </c>
      <c r="R588" s="7"/>
      <c r="S588" s="7">
        <f t="shared" si="92"/>
        <v>1</v>
      </c>
      <c r="T588" s="7"/>
      <c r="U588" s="7">
        <f t="shared" si="93"/>
        <v>0</v>
      </c>
      <c r="V588" s="7"/>
      <c r="W588">
        <f t="shared" si="99"/>
        <v>19.127544834515508</v>
      </c>
    </row>
    <row r="589" spans="1:23" x14ac:dyDescent="0.3">
      <c r="A589">
        <v>199</v>
      </c>
      <c r="B589">
        <v>75</v>
      </c>
      <c r="D589">
        <f t="shared" si="94"/>
        <v>7.4660032637722529E-2</v>
      </c>
      <c r="E589">
        <f t="shared" si="95"/>
        <v>3.7330016318861263</v>
      </c>
      <c r="F589" s="7"/>
      <c r="G589" s="7"/>
      <c r="H589" s="7">
        <f t="shared" si="96"/>
        <v>3.1931841367650551E-2</v>
      </c>
      <c r="I589" s="7">
        <f t="shared" si="97"/>
        <v>3.1931841367650551E-2</v>
      </c>
      <c r="J589" s="7">
        <f t="shared" si="98"/>
        <v>1.5965920683825277</v>
      </c>
      <c r="K589" s="9">
        <f t="shared" si="100"/>
        <v>0</v>
      </c>
      <c r="L589" s="7"/>
      <c r="M589" s="7"/>
      <c r="N589" s="7"/>
      <c r="O589" s="7"/>
      <c r="P589" s="7"/>
      <c r="Q589" s="7">
        <f t="shared" si="91"/>
        <v>0</v>
      </c>
      <c r="R589" s="7"/>
      <c r="S589" s="7">
        <f t="shared" si="92"/>
        <v>1</v>
      </c>
      <c r="T589" s="7"/>
      <c r="U589" s="7">
        <f t="shared" si="93"/>
        <v>0</v>
      </c>
      <c r="V589" s="7"/>
      <c r="W589">
        <f t="shared" si="99"/>
        <v>19.231415774997799</v>
      </c>
    </row>
    <row r="590" spans="1:23" x14ac:dyDescent="0.3">
      <c r="A590">
        <v>201</v>
      </c>
      <c r="B590">
        <v>76</v>
      </c>
      <c r="D590">
        <f t="shared" si="94"/>
        <v>4.721915066354241E-2</v>
      </c>
      <c r="E590">
        <f t="shared" si="95"/>
        <v>2.3609575331771206</v>
      </c>
      <c r="F590" s="7"/>
      <c r="G590" s="7"/>
      <c r="H590" s="7">
        <f t="shared" si="96"/>
        <v>1.1200948966854434E-2</v>
      </c>
      <c r="I590" s="7">
        <f t="shared" si="97"/>
        <v>1.1200948966854434E-2</v>
      </c>
      <c r="J590" s="7">
        <f t="shared" si="98"/>
        <v>0.56004744834272169</v>
      </c>
      <c r="K590" s="9">
        <f t="shared" si="100"/>
        <v>0</v>
      </c>
      <c r="L590" s="7"/>
      <c r="M590" s="7"/>
      <c r="N590" s="7"/>
      <c r="O590" s="7"/>
      <c r="P590" s="7"/>
      <c r="Q590" s="7">
        <f t="shared" si="91"/>
        <v>0</v>
      </c>
      <c r="R590" s="7"/>
      <c r="S590" s="7">
        <f t="shared" si="92"/>
        <v>1</v>
      </c>
      <c r="T590" s="7"/>
      <c r="U590" s="7">
        <f t="shared" si="93"/>
        <v>0</v>
      </c>
      <c r="V590" s="7"/>
      <c r="W590">
        <f t="shared" si="99"/>
        <v>19.15681000614579</v>
      </c>
    </row>
    <row r="591" spans="1:23" x14ac:dyDescent="0.3">
      <c r="A591">
        <v>200</v>
      </c>
      <c r="B591">
        <v>75</v>
      </c>
      <c r="D591">
        <f t="shared" si="94"/>
        <v>0.80133555926544242</v>
      </c>
      <c r="E591">
        <f t="shared" si="95"/>
        <v>40.066777963272123</v>
      </c>
      <c r="F591" s="7"/>
      <c r="G591" s="7"/>
      <c r="H591" s="7">
        <f t="shared" si="96"/>
        <v>0</v>
      </c>
      <c r="I591" s="7">
        <f t="shared" si="97"/>
        <v>0</v>
      </c>
      <c r="J591" s="7" t="str">
        <f t="shared" si="98"/>
        <v/>
      </c>
      <c r="K591" s="9">
        <f t="shared" si="100"/>
        <v>0</v>
      </c>
      <c r="L591" s="7"/>
      <c r="M591" s="7"/>
      <c r="N591" s="7"/>
      <c r="O591" s="7"/>
      <c r="P591" s="7"/>
      <c r="Q591" s="7">
        <f t="shared" si="91"/>
        <v>0</v>
      </c>
      <c r="R591" s="7"/>
      <c r="S591" s="7">
        <f t="shared" si="92"/>
        <v>0</v>
      </c>
      <c r="T591" s="7"/>
      <c r="U591" s="7">
        <f t="shared" si="93"/>
        <v>1</v>
      </c>
      <c r="V591" s="7"/>
      <c r="W591">
        <f t="shared" si="99"/>
        <v>19.202148192306215</v>
      </c>
    </row>
    <row r="592" spans="1:23" x14ac:dyDescent="0.3">
      <c r="A592">
        <v>200</v>
      </c>
      <c r="B592">
        <v>51</v>
      </c>
      <c r="D592">
        <f t="shared" si="94"/>
        <v>0.78161602074922376</v>
      </c>
      <c r="E592">
        <f t="shared" si="95"/>
        <v>39.080801037461185</v>
      </c>
      <c r="F592" s="7"/>
      <c r="G592" s="7"/>
      <c r="H592" s="7">
        <f t="shared" si="96"/>
        <v>-4.2246763042818429E-2</v>
      </c>
      <c r="I592" s="7">
        <f t="shared" si="97"/>
        <v>4.2246763042818429E-2</v>
      </c>
      <c r="J592" s="7">
        <f t="shared" si="98"/>
        <v>2.1123381521409215</v>
      </c>
      <c r="K592" s="9">
        <f t="shared" si="100"/>
        <v>0</v>
      </c>
      <c r="L592" s="7"/>
      <c r="M592" s="7"/>
      <c r="N592" s="7"/>
      <c r="O592" s="7"/>
      <c r="P592" s="7"/>
      <c r="Q592" s="7">
        <f t="shared" si="91"/>
        <v>0</v>
      </c>
      <c r="R592" s="7"/>
      <c r="S592" s="7">
        <f t="shared" si="92"/>
        <v>0</v>
      </c>
      <c r="T592" s="7"/>
      <c r="U592" s="7">
        <f t="shared" si="93"/>
        <v>1</v>
      </c>
      <c r="V592" s="7"/>
      <c r="W592">
        <f t="shared" si="99"/>
        <v>19.600697310067115</v>
      </c>
    </row>
    <row r="593" spans="1:23" x14ac:dyDescent="0.3">
      <c r="A593">
        <v>192</v>
      </c>
      <c r="B593">
        <v>29</v>
      </c>
      <c r="D593">
        <f t="shared" si="94"/>
        <v>0.13766629801728417</v>
      </c>
      <c r="E593">
        <f t="shared" si="95"/>
        <v>6.8833149008642085</v>
      </c>
      <c r="F593" s="7"/>
      <c r="G593" s="7"/>
      <c r="H593" s="7">
        <f t="shared" si="96"/>
        <v>1.5066612360971871E-2</v>
      </c>
      <c r="I593" s="7">
        <f t="shared" si="97"/>
        <v>1.5066612360971871E-2</v>
      </c>
      <c r="J593" s="7">
        <f t="shared" si="98"/>
        <v>0.75333061804859347</v>
      </c>
      <c r="K593" s="9">
        <f t="shared" si="100"/>
        <v>0</v>
      </c>
      <c r="L593" s="7"/>
      <c r="M593" s="7"/>
      <c r="N593" s="7"/>
      <c r="O593" s="7"/>
      <c r="P593" s="7"/>
      <c r="Q593" s="7">
        <f t="shared" si="91"/>
        <v>0</v>
      </c>
      <c r="R593" s="7"/>
      <c r="S593" s="7">
        <f t="shared" si="92"/>
        <v>1</v>
      </c>
      <c r="T593" s="7"/>
      <c r="U593" s="7">
        <f t="shared" si="93"/>
        <v>0</v>
      </c>
      <c r="V593" s="7"/>
      <c r="W593">
        <f t="shared" si="99"/>
        <v>20.212692310884414</v>
      </c>
    </row>
    <row r="594" spans="1:23" x14ac:dyDescent="0.3">
      <c r="A594">
        <v>191</v>
      </c>
      <c r="B594">
        <v>25</v>
      </c>
      <c r="D594">
        <f t="shared" si="94"/>
        <v>0.10558523072348514</v>
      </c>
      <c r="E594">
        <f t="shared" si="95"/>
        <v>5.279261536174257</v>
      </c>
      <c r="F594" s="7"/>
      <c r="G594" s="7"/>
      <c r="H594" s="7">
        <f t="shared" si="96"/>
        <v>0.12237718339724686</v>
      </c>
      <c r="I594" s="7">
        <f t="shared" si="97"/>
        <v>0.12237718339724686</v>
      </c>
      <c r="J594" s="7">
        <f t="shared" si="98"/>
        <v>6.1188591698623434</v>
      </c>
      <c r="K594" s="9">
        <f t="shared" si="100"/>
        <v>0</v>
      </c>
      <c r="L594" s="7"/>
      <c r="M594" s="7"/>
      <c r="N594" s="7"/>
      <c r="O594" s="7"/>
      <c r="P594" s="7"/>
      <c r="Q594" s="7">
        <f t="shared" si="91"/>
        <v>0</v>
      </c>
      <c r="R594" s="7"/>
      <c r="S594" s="7">
        <f t="shared" si="92"/>
        <v>1</v>
      </c>
      <c r="T594" s="7"/>
      <c r="U594" s="7">
        <f t="shared" si="93"/>
        <v>0</v>
      </c>
      <c r="V594" s="7"/>
      <c r="W594">
        <f t="shared" si="99"/>
        <v>20.312414130224614</v>
      </c>
    </row>
    <row r="595" spans="1:23" x14ac:dyDescent="0.3">
      <c r="A595">
        <v>192</v>
      </c>
      <c r="B595">
        <v>22</v>
      </c>
      <c r="D595">
        <f t="shared" si="94"/>
        <v>0.1669449081803005</v>
      </c>
      <c r="E595">
        <f t="shared" si="95"/>
        <v>8.3472454090150254</v>
      </c>
      <c r="F595" s="7"/>
      <c r="G595" s="7"/>
      <c r="H595" s="7">
        <f t="shared" si="96"/>
        <v>0</v>
      </c>
      <c r="I595" s="7">
        <f t="shared" si="97"/>
        <v>0</v>
      </c>
      <c r="J595" s="7" t="str">
        <f t="shared" si="98"/>
        <v/>
      </c>
      <c r="K595" s="9">
        <f t="shared" si="100"/>
        <v>0</v>
      </c>
      <c r="L595" s="7"/>
      <c r="M595" s="7"/>
      <c r="N595" s="7"/>
      <c r="O595" s="7"/>
      <c r="P595" s="7"/>
      <c r="Q595" s="7">
        <f t="shared" si="91"/>
        <v>0</v>
      </c>
      <c r="R595" s="7"/>
      <c r="S595" s="7">
        <f t="shared" si="92"/>
        <v>1</v>
      </c>
      <c r="T595" s="7"/>
      <c r="U595" s="7">
        <f t="shared" si="93"/>
        <v>0</v>
      </c>
      <c r="V595" s="7"/>
      <c r="W595">
        <f t="shared" si="99"/>
        <v>20.338357637511645</v>
      </c>
    </row>
    <row r="596" spans="1:23" x14ac:dyDescent="0.3">
      <c r="A596">
        <v>197</v>
      </c>
      <c r="B596">
        <v>22</v>
      </c>
      <c r="D596">
        <f t="shared" si="94"/>
        <v>0.21117046144697027</v>
      </c>
      <c r="E596">
        <f t="shared" si="95"/>
        <v>10.558523072348514</v>
      </c>
      <c r="F596" s="7"/>
      <c r="G596" s="7"/>
      <c r="H596" s="7">
        <f t="shared" si="96"/>
        <v>5.0380550521725839E-2</v>
      </c>
      <c r="I596" s="7">
        <f t="shared" si="97"/>
        <v>5.0380550521725839E-2</v>
      </c>
      <c r="J596" s="7">
        <f t="shared" si="98"/>
        <v>2.5190275260862918</v>
      </c>
      <c r="K596" s="9">
        <f t="shared" si="100"/>
        <v>0</v>
      </c>
      <c r="L596" s="7"/>
      <c r="M596" s="7"/>
      <c r="N596" s="7"/>
      <c r="O596" s="7"/>
      <c r="P596" s="7"/>
      <c r="Q596" s="7">
        <f t="shared" si="91"/>
        <v>0</v>
      </c>
      <c r="R596" s="7"/>
      <c r="S596" s="7">
        <f t="shared" si="92"/>
        <v>0</v>
      </c>
      <c r="T596" s="7"/>
      <c r="U596" s="7">
        <f t="shared" si="93"/>
        <v>1</v>
      </c>
      <c r="V596" s="7"/>
      <c r="W596">
        <f t="shared" si="99"/>
        <v>20.198236621766434</v>
      </c>
    </row>
    <row r="597" spans="1:23" x14ac:dyDescent="0.3">
      <c r="A597">
        <v>203</v>
      </c>
      <c r="B597">
        <v>24</v>
      </c>
      <c r="D597">
        <f t="shared" si="94"/>
        <v>4.721915066354241E-2</v>
      </c>
      <c r="E597">
        <f t="shared" si="95"/>
        <v>2.3609575331771206</v>
      </c>
      <c r="F597" s="7"/>
      <c r="G597" s="7"/>
      <c r="H597" s="7">
        <f t="shared" si="96"/>
        <v>-1.1200948966854434E-2</v>
      </c>
      <c r="I597" s="7">
        <f t="shared" si="97"/>
        <v>1.1200948966854434E-2</v>
      </c>
      <c r="J597" s="7">
        <f t="shared" si="98"/>
        <v>0.56004744834272169</v>
      </c>
      <c r="K597" s="9">
        <f t="shared" si="100"/>
        <v>0</v>
      </c>
      <c r="L597" s="7"/>
      <c r="M597" s="7"/>
      <c r="N597" s="7"/>
      <c r="O597" s="7"/>
      <c r="P597" s="7"/>
      <c r="Q597" s="7">
        <f t="shared" si="91"/>
        <v>0</v>
      </c>
      <c r="R597" s="7"/>
      <c r="S597" s="7">
        <f t="shared" si="92"/>
        <v>1</v>
      </c>
      <c r="T597" s="7"/>
      <c r="U597" s="7">
        <f t="shared" si="93"/>
        <v>0</v>
      </c>
      <c r="V597" s="7"/>
      <c r="W597">
        <f t="shared" si="99"/>
        <v>19.993979043590755</v>
      </c>
    </row>
    <row r="598" spans="1:23" x14ac:dyDescent="0.3">
      <c r="A598">
        <v>204</v>
      </c>
      <c r="B598">
        <v>23</v>
      </c>
      <c r="D598">
        <f t="shared" si="94"/>
        <v>0.1669449081803005</v>
      </c>
      <c r="E598">
        <f t="shared" si="95"/>
        <v>8.3472454090150254</v>
      </c>
      <c r="F598" s="7"/>
      <c r="G598" s="7"/>
      <c r="H598" s="7">
        <f t="shared" si="96"/>
        <v>1.8725322813583585E-2</v>
      </c>
      <c r="I598" s="7">
        <f t="shared" si="97"/>
        <v>1.8725322813583585E-2</v>
      </c>
      <c r="J598" s="7">
        <f t="shared" si="98"/>
        <v>0.93626614067917924</v>
      </c>
      <c r="K598" s="9">
        <f t="shared" si="100"/>
        <v>0</v>
      </c>
      <c r="L598" s="7"/>
      <c r="M598" s="7"/>
      <c r="N598" s="7"/>
      <c r="O598" s="7"/>
      <c r="P598" s="7"/>
      <c r="Q598" s="7">
        <f t="shared" si="91"/>
        <v>0</v>
      </c>
      <c r="R598" s="7"/>
      <c r="S598" s="7">
        <f t="shared" si="92"/>
        <v>1</v>
      </c>
      <c r="T598" s="7"/>
      <c r="U598" s="7">
        <f t="shared" si="93"/>
        <v>0</v>
      </c>
      <c r="V598" s="7"/>
      <c r="W598">
        <f t="shared" si="99"/>
        <v>19.98438636803672</v>
      </c>
    </row>
    <row r="599" spans="1:23" x14ac:dyDescent="0.3">
      <c r="A599">
        <v>208</v>
      </c>
      <c r="B599">
        <v>26</v>
      </c>
      <c r="D599">
        <f t="shared" si="94"/>
        <v>0.66275236197927234</v>
      </c>
      <c r="E599">
        <f t="shared" si="95"/>
        <v>33.137618098963614</v>
      </c>
      <c r="F599" s="7"/>
      <c r="G599" s="7"/>
      <c r="H599" s="7">
        <f t="shared" si="96"/>
        <v>1.4816831532759691E-2</v>
      </c>
      <c r="I599" s="7">
        <f t="shared" si="97"/>
        <v>1.4816831532759691E-2</v>
      </c>
      <c r="J599" s="7">
        <f t="shared" si="98"/>
        <v>0.74084157663798456</v>
      </c>
      <c r="K599" s="9">
        <f t="shared" si="100"/>
        <v>0</v>
      </c>
      <c r="L599" s="7"/>
      <c r="M599" s="7"/>
      <c r="N599" s="7"/>
      <c r="O599" s="7"/>
      <c r="P599" s="7"/>
      <c r="Q599" s="7">
        <f t="shared" si="91"/>
        <v>0</v>
      </c>
      <c r="R599" s="7"/>
      <c r="S599" s="7">
        <f t="shared" si="92"/>
        <v>0</v>
      </c>
      <c r="T599" s="7"/>
      <c r="U599" s="7">
        <f t="shared" si="93"/>
        <v>1</v>
      </c>
      <c r="V599" s="7"/>
      <c r="W599">
        <f t="shared" si="99"/>
        <v>19.817759963417718</v>
      </c>
    </row>
    <row r="600" spans="1:23" x14ac:dyDescent="0.3">
      <c r="A600">
        <v>223</v>
      </c>
      <c r="B600">
        <v>39</v>
      </c>
      <c r="D600">
        <f t="shared" si="94"/>
        <v>0.43916348707732572</v>
      </c>
      <c r="E600">
        <f t="shared" si="95"/>
        <v>21.958174353866287</v>
      </c>
      <c r="F600" s="7"/>
      <c r="G600" s="7"/>
      <c r="H600" s="7">
        <f t="shared" si="96"/>
        <v>7.9193145804703297E-2</v>
      </c>
      <c r="I600" s="7">
        <f t="shared" si="97"/>
        <v>7.9193145804703297E-2</v>
      </c>
      <c r="J600" s="7">
        <f t="shared" si="98"/>
        <v>3.9596572902351648</v>
      </c>
      <c r="K600" s="9">
        <f t="shared" si="100"/>
        <v>0</v>
      </c>
      <c r="L600" s="7"/>
      <c r="M600" s="7"/>
      <c r="N600" s="7"/>
      <c r="O600" s="7"/>
      <c r="P600" s="7"/>
      <c r="Q600" s="7">
        <f t="shared" si="91"/>
        <v>0</v>
      </c>
      <c r="R600" s="7"/>
      <c r="S600" s="7">
        <f t="shared" si="92"/>
        <v>0</v>
      </c>
      <c r="T600" s="7"/>
      <c r="U600" s="7">
        <f t="shared" si="93"/>
        <v>1</v>
      </c>
      <c r="V600" s="7"/>
      <c r="W600">
        <f t="shared" si="99"/>
        <v>19.161028654675562</v>
      </c>
    </row>
    <row r="601" spans="1:23" x14ac:dyDescent="0.3">
      <c r="A601">
        <v>221</v>
      </c>
      <c r="B601">
        <v>26</v>
      </c>
      <c r="D601">
        <f t="shared" si="94"/>
        <v>0.52792615361742556</v>
      </c>
      <c r="E601">
        <f t="shared" si="95"/>
        <v>26.396307680871278</v>
      </c>
      <c r="F601" s="7"/>
      <c r="G601" s="7"/>
      <c r="H601" s="7">
        <f t="shared" si="96"/>
        <v>-0.12237718339724686</v>
      </c>
      <c r="I601" s="7">
        <f t="shared" si="97"/>
        <v>0.12237718339724686</v>
      </c>
      <c r="J601" s="7">
        <f t="shared" si="98"/>
        <v>6.1188591698623434</v>
      </c>
      <c r="K601" s="9">
        <f t="shared" si="100"/>
        <v>0</v>
      </c>
      <c r="L601" s="7"/>
      <c r="M601" s="7"/>
      <c r="N601" s="7"/>
      <c r="O601" s="7"/>
      <c r="P601" s="7"/>
      <c r="Q601" s="7">
        <f t="shared" si="91"/>
        <v>0</v>
      </c>
      <c r="R601" s="7"/>
      <c r="S601" s="7">
        <f t="shared" si="92"/>
        <v>0</v>
      </c>
      <c r="T601" s="7"/>
      <c r="U601" s="7">
        <f t="shared" si="93"/>
        <v>1</v>
      </c>
      <c r="V601" s="7"/>
      <c r="W601">
        <f t="shared" si="99"/>
        <v>19.456496182881502</v>
      </c>
    </row>
    <row r="602" spans="1:23" x14ac:dyDescent="0.3">
      <c r="A602">
        <v>226</v>
      </c>
      <c r="B602">
        <v>41</v>
      </c>
      <c r="D602">
        <f t="shared" si="94"/>
        <v>6.6777963272120197E-2</v>
      </c>
      <c r="E602">
        <f t="shared" si="95"/>
        <v>3.33889816360601</v>
      </c>
      <c r="F602" s="7"/>
      <c r="G602" s="7"/>
      <c r="H602" s="7">
        <f t="shared" si="96"/>
        <v>0</v>
      </c>
      <c r="I602" s="7">
        <f t="shared" si="97"/>
        <v>0</v>
      </c>
      <c r="J602" s="7" t="str">
        <f t="shared" si="98"/>
        <v/>
      </c>
      <c r="K602" s="9">
        <f t="shared" si="100"/>
        <v>0</v>
      </c>
      <c r="L602" s="7"/>
      <c r="M602" s="7"/>
      <c r="N602" s="7"/>
      <c r="O602" s="7"/>
      <c r="P602" s="7"/>
      <c r="Q602" s="7">
        <f t="shared" si="91"/>
        <v>0</v>
      </c>
      <c r="R602" s="7"/>
      <c r="S602" s="7">
        <f t="shared" si="92"/>
        <v>1</v>
      </c>
      <c r="T602" s="7"/>
      <c r="U602" s="7">
        <f t="shared" si="93"/>
        <v>0</v>
      </c>
      <c r="V602" s="7"/>
      <c r="W602">
        <f t="shared" si="99"/>
        <v>19.040650454086087</v>
      </c>
    </row>
    <row r="603" spans="1:23" x14ac:dyDescent="0.3">
      <c r="A603">
        <v>228</v>
      </c>
      <c r="B603">
        <v>41</v>
      </c>
      <c r="D603">
        <f t="shared" si="94"/>
        <v>9.443830132708482E-2</v>
      </c>
      <c r="E603">
        <f t="shared" si="95"/>
        <v>4.7219150663542413</v>
      </c>
      <c r="F603" s="7"/>
      <c r="G603" s="7"/>
      <c r="H603" s="7">
        <f t="shared" si="96"/>
        <v>1.1200948966854434E-2</v>
      </c>
      <c r="I603" s="7">
        <f t="shared" si="97"/>
        <v>1.1200948966854434E-2</v>
      </c>
      <c r="J603" s="7">
        <f t="shared" si="98"/>
        <v>0.56004744834272169</v>
      </c>
      <c r="K603" s="9">
        <f t="shared" si="100"/>
        <v>0</v>
      </c>
      <c r="L603" s="7"/>
      <c r="M603" s="7"/>
      <c r="N603" s="7"/>
      <c r="O603" s="7"/>
      <c r="P603" s="7"/>
      <c r="Q603" s="7">
        <f t="shared" si="91"/>
        <v>0</v>
      </c>
      <c r="R603" s="7"/>
      <c r="S603" s="7">
        <f t="shared" si="92"/>
        <v>1</v>
      </c>
      <c r="T603" s="7"/>
      <c r="U603" s="7">
        <f t="shared" si="93"/>
        <v>0</v>
      </c>
      <c r="V603" s="7"/>
      <c r="W603">
        <f t="shared" si="99"/>
        <v>18.984711884619532</v>
      </c>
    </row>
    <row r="604" spans="1:23" x14ac:dyDescent="0.3">
      <c r="A604">
        <v>226</v>
      </c>
      <c r="B604">
        <v>39</v>
      </c>
      <c r="D604">
        <f t="shared" si="94"/>
        <v>0.78161602074922376</v>
      </c>
      <c r="E604">
        <f t="shared" si="95"/>
        <v>39.080801037461185</v>
      </c>
      <c r="F604" s="7"/>
      <c r="G604" s="7"/>
      <c r="H604" s="7">
        <f t="shared" si="96"/>
        <v>4.2246763042818429E-2</v>
      </c>
      <c r="I604" s="7">
        <f t="shared" si="97"/>
        <v>4.2246763042818429E-2</v>
      </c>
      <c r="J604" s="7">
        <f t="shared" si="98"/>
        <v>2.1123381521409215</v>
      </c>
      <c r="K604" s="9">
        <f t="shared" si="100"/>
        <v>0</v>
      </c>
      <c r="L604" s="7"/>
      <c r="M604" s="7"/>
      <c r="N604" s="7"/>
      <c r="O604" s="7"/>
      <c r="P604" s="7"/>
      <c r="Q604" s="7">
        <f t="shared" si="91"/>
        <v>0</v>
      </c>
      <c r="R604" s="7"/>
      <c r="S604" s="7">
        <f t="shared" si="92"/>
        <v>0</v>
      </c>
      <c r="T604" s="7"/>
      <c r="U604" s="7">
        <f t="shared" si="93"/>
        <v>1</v>
      </c>
      <c r="V604" s="7"/>
      <c r="W604">
        <f t="shared" si="99"/>
        <v>19.077150473403144</v>
      </c>
    </row>
    <row r="605" spans="1:23" x14ac:dyDescent="0.3">
      <c r="A605">
        <v>234</v>
      </c>
      <c r="B605">
        <v>17</v>
      </c>
      <c r="D605">
        <f t="shared" si="94"/>
        <v>0.82126035901494787</v>
      </c>
      <c r="E605">
        <f t="shared" si="95"/>
        <v>41.063017950747394</v>
      </c>
      <c r="F605" s="7"/>
      <c r="G605" s="7"/>
      <c r="H605" s="7">
        <f t="shared" si="96"/>
        <v>7.9835817816183187E-3</v>
      </c>
      <c r="I605" s="7">
        <f t="shared" si="97"/>
        <v>7.9835817816183187E-3</v>
      </c>
      <c r="J605" s="7">
        <f t="shared" si="98"/>
        <v>0.39917908908091593</v>
      </c>
      <c r="K605" s="9">
        <f t="shared" si="100"/>
        <v>0</v>
      </c>
      <c r="L605" s="7"/>
      <c r="M605" s="7"/>
      <c r="N605" s="7"/>
      <c r="O605" s="7"/>
      <c r="P605" s="7"/>
      <c r="Q605" s="7">
        <f t="shared" si="91"/>
        <v>0</v>
      </c>
      <c r="R605" s="7"/>
      <c r="S605" s="7">
        <f t="shared" si="92"/>
        <v>0</v>
      </c>
      <c r="T605" s="7"/>
      <c r="U605" s="7">
        <f t="shared" si="93"/>
        <v>1</v>
      </c>
      <c r="V605" s="7"/>
      <c r="W605">
        <f t="shared" si="99"/>
        <v>19.271112488506169</v>
      </c>
    </row>
    <row r="606" spans="1:23" x14ac:dyDescent="0.3">
      <c r="A606">
        <v>223</v>
      </c>
      <c r="B606">
        <v>39</v>
      </c>
      <c r="D606">
        <f t="shared" si="94"/>
        <v>0.35492974333003841</v>
      </c>
      <c r="E606">
        <f t="shared" si="95"/>
        <v>17.746487166501922</v>
      </c>
      <c r="F606" s="7"/>
      <c r="G606" s="7"/>
      <c r="H606" s="7">
        <f t="shared" si="96"/>
        <v>7.9569187613526427E-3</v>
      </c>
      <c r="I606" s="7">
        <f t="shared" si="97"/>
        <v>7.9569187613526427E-3</v>
      </c>
      <c r="J606" s="7">
        <f t="shared" si="98"/>
        <v>0.39784593806763213</v>
      </c>
      <c r="K606" s="9">
        <f t="shared" si="100"/>
        <v>0</v>
      </c>
      <c r="L606" s="7"/>
      <c r="M606" s="7"/>
      <c r="N606" s="7"/>
      <c r="O606" s="7"/>
      <c r="P606" s="7"/>
      <c r="Q606" s="7">
        <f t="shared" si="91"/>
        <v>0</v>
      </c>
      <c r="R606" s="7"/>
      <c r="S606" s="7">
        <f t="shared" si="92"/>
        <v>0</v>
      </c>
      <c r="T606" s="7"/>
      <c r="U606" s="7">
        <f t="shared" si="93"/>
        <v>1</v>
      </c>
      <c r="V606" s="7"/>
      <c r="W606">
        <f t="shared" si="99"/>
        <v>19.161028654675562</v>
      </c>
    </row>
    <row r="607" spans="1:23" x14ac:dyDescent="0.3">
      <c r="A607">
        <v>230</v>
      </c>
      <c r="B607">
        <v>47</v>
      </c>
      <c r="D607">
        <f t="shared" si="94"/>
        <v>0.44920280624620068</v>
      </c>
      <c r="E607">
        <f t="shared" si="95"/>
        <v>22.460140312310035</v>
      </c>
      <c r="F607" s="7"/>
      <c r="G607" s="7"/>
      <c r="H607" s="7">
        <f t="shared" si="96"/>
        <v>1.3843058912360422E-2</v>
      </c>
      <c r="I607" s="7">
        <f t="shared" si="97"/>
        <v>1.3843058912360422E-2</v>
      </c>
      <c r="J607" s="7">
        <f t="shared" si="98"/>
        <v>0.6921529456180211</v>
      </c>
      <c r="K607" s="9">
        <f t="shared" si="100"/>
        <v>0</v>
      </c>
      <c r="L607" s="7"/>
      <c r="M607" s="7"/>
      <c r="N607" s="7"/>
      <c r="O607" s="7"/>
      <c r="P607" s="7"/>
      <c r="Q607" s="7">
        <f t="shared" si="91"/>
        <v>0</v>
      </c>
      <c r="R607" s="7"/>
      <c r="S607" s="7">
        <f t="shared" si="92"/>
        <v>0</v>
      </c>
      <c r="T607" s="7"/>
      <c r="U607" s="7">
        <f t="shared" si="93"/>
        <v>1</v>
      </c>
      <c r="V607" s="7"/>
      <c r="W607">
        <f t="shared" si="99"/>
        <v>18.819689947183274</v>
      </c>
    </row>
    <row r="608" spans="1:23" x14ac:dyDescent="0.3">
      <c r="A608">
        <v>240</v>
      </c>
      <c r="B608">
        <v>56</v>
      </c>
      <c r="D608">
        <f t="shared" si="94"/>
        <v>0.41299889405185247</v>
      </c>
      <c r="E608">
        <f t="shared" si="95"/>
        <v>20.649944702592624</v>
      </c>
      <c r="F608" s="7"/>
      <c r="G608" s="7"/>
      <c r="H608" s="7">
        <f t="shared" si="96"/>
        <v>-1.5066612360971871E-2</v>
      </c>
      <c r="I608" s="7">
        <f t="shared" si="97"/>
        <v>1.5066612360971871E-2</v>
      </c>
      <c r="J608" s="7">
        <f t="shared" si="98"/>
        <v>0.75333061804859347</v>
      </c>
      <c r="K608" s="9">
        <f t="shared" si="100"/>
        <v>0</v>
      </c>
      <c r="L608" s="7"/>
      <c r="M608" s="7"/>
      <c r="N608" s="7"/>
      <c r="O608" s="7"/>
      <c r="P608" s="7"/>
      <c r="Q608" s="7">
        <f t="shared" si="91"/>
        <v>0</v>
      </c>
      <c r="R608" s="7"/>
      <c r="S608" s="7">
        <f t="shared" si="92"/>
        <v>0</v>
      </c>
      <c r="T608" s="7"/>
      <c r="U608" s="7">
        <f t="shared" si="93"/>
        <v>1</v>
      </c>
      <c r="V608" s="7"/>
      <c r="W608">
        <f t="shared" si="99"/>
        <v>18.37644133589782</v>
      </c>
    </row>
    <row r="609" spans="1:23" x14ac:dyDescent="0.3">
      <c r="A609">
        <v>243</v>
      </c>
      <c r="B609">
        <v>44</v>
      </c>
      <c r="D609">
        <f t="shared" si="94"/>
        <v>0.26077628300189165</v>
      </c>
      <c r="E609">
        <f t="shared" si="95"/>
        <v>13.038814150094582</v>
      </c>
      <c r="F609" s="7"/>
      <c r="G609" s="7"/>
      <c r="H609" s="7">
        <f t="shared" si="96"/>
        <v>1.5847372131433602E-2</v>
      </c>
      <c r="I609" s="7">
        <f t="shared" si="97"/>
        <v>1.5847372131433602E-2</v>
      </c>
      <c r="J609" s="7">
        <f t="shared" si="98"/>
        <v>0.79236860657168007</v>
      </c>
      <c r="K609" s="9">
        <f t="shared" si="100"/>
        <v>0</v>
      </c>
      <c r="L609" s="7"/>
      <c r="M609" s="7"/>
      <c r="N609" s="7"/>
      <c r="O609" s="7"/>
      <c r="P609" s="7"/>
      <c r="Q609" s="7">
        <f t="shared" si="91"/>
        <v>0</v>
      </c>
      <c r="R609" s="7"/>
      <c r="S609" s="7">
        <f t="shared" si="92"/>
        <v>0</v>
      </c>
      <c r="T609" s="7"/>
      <c r="U609" s="7">
        <f t="shared" si="93"/>
        <v>1</v>
      </c>
      <c r="V609" s="7"/>
      <c r="W609">
        <f t="shared" si="99"/>
        <v>18.511623493018018</v>
      </c>
    </row>
    <row r="610" spans="1:23" x14ac:dyDescent="0.3">
      <c r="A610">
        <v>249</v>
      </c>
      <c r="B610">
        <v>49</v>
      </c>
      <c r="D610">
        <f t="shared" si="94"/>
        <v>0.67111022511658702</v>
      </c>
      <c r="E610">
        <f t="shared" si="95"/>
        <v>33.555511255829352</v>
      </c>
      <c r="F610" s="7"/>
      <c r="G610" s="7"/>
      <c r="H610" s="7">
        <f t="shared" si="96"/>
        <v>2.690545712455961E-2</v>
      </c>
      <c r="I610" s="7">
        <f t="shared" si="97"/>
        <v>2.690545712455961E-2</v>
      </c>
      <c r="J610" s="7">
        <f t="shared" si="98"/>
        <v>1.3452728562279805</v>
      </c>
      <c r="K610" s="9">
        <f t="shared" si="100"/>
        <v>0</v>
      </c>
      <c r="L610" s="7"/>
      <c r="M610" s="7"/>
      <c r="N610" s="7"/>
      <c r="O610" s="7"/>
      <c r="P610" s="7"/>
      <c r="Q610" s="7">
        <f t="shared" si="91"/>
        <v>0</v>
      </c>
      <c r="R610" s="7"/>
      <c r="S610" s="7">
        <f t="shared" si="92"/>
        <v>0</v>
      </c>
      <c r="T610" s="7"/>
      <c r="U610" s="7">
        <f t="shared" si="93"/>
        <v>1</v>
      </c>
      <c r="V610" s="7"/>
      <c r="W610">
        <f t="shared" si="99"/>
        <v>18.252324331808683</v>
      </c>
    </row>
    <row r="611" spans="1:23" x14ac:dyDescent="0.3">
      <c r="A611">
        <v>251</v>
      </c>
      <c r="B611">
        <v>69</v>
      </c>
      <c r="D611">
        <f t="shared" si="94"/>
        <v>7.4660032637722529E-2</v>
      </c>
      <c r="E611">
        <f t="shared" si="95"/>
        <v>3.7330016318861263</v>
      </c>
      <c r="F611" s="7"/>
      <c r="G611" s="7"/>
      <c r="H611" s="7">
        <f t="shared" si="96"/>
        <v>7.9835817816183187E-3</v>
      </c>
      <c r="I611" s="7">
        <f t="shared" si="97"/>
        <v>7.9835817816183187E-3</v>
      </c>
      <c r="J611" s="7">
        <f t="shared" si="98"/>
        <v>0.39917908908091593</v>
      </c>
      <c r="K611" s="9">
        <f t="shared" si="100"/>
        <v>0</v>
      </c>
      <c r="L611" s="7"/>
      <c r="M611" s="7"/>
      <c r="N611" s="7"/>
      <c r="O611" s="7"/>
      <c r="P611" s="7"/>
      <c r="Q611" s="7">
        <f t="shared" si="91"/>
        <v>0</v>
      </c>
      <c r="R611" s="7"/>
      <c r="S611" s="7">
        <f t="shared" si="92"/>
        <v>1</v>
      </c>
      <c r="T611" s="7"/>
      <c r="U611" s="7">
        <f t="shared" si="93"/>
        <v>0</v>
      </c>
      <c r="V611" s="7"/>
      <c r="W611">
        <f t="shared" si="99"/>
        <v>17.83415500010496</v>
      </c>
    </row>
    <row r="612" spans="1:23" x14ac:dyDescent="0.3">
      <c r="A612">
        <v>252</v>
      </c>
      <c r="B612">
        <v>67</v>
      </c>
      <c r="D612">
        <f t="shared" si="94"/>
        <v>0.12038568532434021</v>
      </c>
      <c r="E612">
        <f t="shared" si="95"/>
        <v>6.019284266217011</v>
      </c>
      <c r="F612" s="7"/>
      <c r="G612" s="7"/>
      <c r="H612" s="7">
        <f t="shared" si="96"/>
        <v>2.2170174856798452E-2</v>
      </c>
      <c r="I612" s="7">
        <f t="shared" si="97"/>
        <v>2.2170174856798452E-2</v>
      </c>
      <c r="J612" s="7">
        <f t="shared" si="98"/>
        <v>1.1085087428399225</v>
      </c>
      <c r="K612" s="9">
        <f t="shared" si="100"/>
        <v>0</v>
      </c>
      <c r="L612" s="7"/>
      <c r="M612" s="7"/>
      <c r="N612" s="7"/>
      <c r="O612" s="7"/>
      <c r="P612" s="7"/>
      <c r="Q612" s="7">
        <f t="shared" si="91"/>
        <v>0</v>
      </c>
      <c r="R612" s="7"/>
      <c r="S612" s="7">
        <f t="shared" si="92"/>
        <v>1</v>
      </c>
      <c r="T612" s="7"/>
      <c r="U612" s="7">
        <f t="shared" si="93"/>
        <v>0</v>
      </c>
      <c r="V612" s="7"/>
      <c r="W612">
        <f t="shared" si="99"/>
        <v>17.841373515893974</v>
      </c>
    </row>
    <row r="613" spans="1:23" x14ac:dyDescent="0.3">
      <c r="A613">
        <v>255</v>
      </c>
      <c r="B613">
        <v>69</v>
      </c>
      <c r="D613">
        <f t="shared" si="94"/>
        <v>0.13766629801728417</v>
      </c>
      <c r="E613">
        <f t="shared" si="95"/>
        <v>6.8833149008642085</v>
      </c>
      <c r="F613" s="7"/>
      <c r="G613" s="7"/>
      <c r="H613" s="7">
        <f t="shared" si="96"/>
        <v>1.5066612360971871E-2</v>
      </c>
      <c r="I613" s="7">
        <f t="shared" si="97"/>
        <v>1.5066612360971871E-2</v>
      </c>
      <c r="J613" s="7">
        <f t="shared" si="98"/>
        <v>0.75333061804859347</v>
      </c>
      <c r="K613" s="9">
        <f t="shared" si="100"/>
        <v>0</v>
      </c>
      <c r="L613" s="7"/>
      <c r="M613" s="7"/>
      <c r="N613" s="7"/>
      <c r="O613" s="7"/>
      <c r="P613" s="7"/>
      <c r="Q613" s="7">
        <f t="shared" si="91"/>
        <v>0</v>
      </c>
      <c r="R613" s="7"/>
      <c r="S613" s="7">
        <f t="shared" si="92"/>
        <v>1</v>
      </c>
      <c r="T613" s="7"/>
      <c r="U613" s="7">
        <f t="shared" si="93"/>
        <v>0</v>
      </c>
      <c r="V613" s="7"/>
      <c r="W613">
        <f t="shared" si="99"/>
        <v>17.721027036662289</v>
      </c>
    </row>
    <row r="614" spans="1:23" x14ac:dyDescent="0.3">
      <c r="A614">
        <v>254</v>
      </c>
      <c r="B614">
        <v>65</v>
      </c>
      <c r="D614">
        <f t="shared" si="94"/>
        <v>0.20309724642064172</v>
      </c>
      <c r="E614">
        <f t="shared" si="95"/>
        <v>10.154862321032086</v>
      </c>
      <c r="F614" s="7"/>
      <c r="G614" s="7"/>
      <c r="H614" s="7">
        <f t="shared" si="96"/>
        <v>-5.9945269072920013E-2</v>
      </c>
      <c r="I614" s="7">
        <f t="shared" si="97"/>
        <v>5.9945269072920013E-2</v>
      </c>
      <c r="J614" s="7">
        <f t="shared" si="98"/>
        <v>2.9972634536460006</v>
      </c>
      <c r="K614" s="9">
        <f t="shared" si="100"/>
        <v>0</v>
      </c>
      <c r="L614" s="7"/>
      <c r="M614" s="7"/>
      <c r="N614" s="7"/>
      <c r="O614" s="7"/>
      <c r="P614" s="7"/>
      <c r="Q614" s="7">
        <f t="shared" si="91"/>
        <v>0</v>
      </c>
      <c r="R614" s="7"/>
      <c r="S614" s="7">
        <f t="shared" si="92"/>
        <v>0</v>
      </c>
      <c r="T614" s="7"/>
      <c r="U614" s="7">
        <f t="shared" si="93"/>
        <v>1</v>
      </c>
      <c r="V614" s="7"/>
      <c r="W614">
        <f t="shared" si="99"/>
        <v>17.820741427649565</v>
      </c>
    </row>
    <row r="615" spans="1:23" x14ac:dyDescent="0.3">
      <c r="A615">
        <v>253</v>
      </c>
      <c r="B615">
        <v>59</v>
      </c>
      <c r="D615">
        <f t="shared" si="94"/>
        <v>0.25428290837609047</v>
      </c>
      <c r="E615">
        <f t="shared" si="95"/>
        <v>12.714145418804524</v>
      </c>
      <c r="F615" s="7"/>
      <c r="G615" s="7"/>
      <c r="H615" s="7">
        <f t="shared" si="96"/>
        <v>1.6664537778619235E-2</v>
      </c>
      <c r="I615" s="7">
        <f t="shared" si="97"/>
        <v>1.6664537778619235E-2</v>
      </c>
      <c r="J615" s="7">
        <f t="shared" si="98"/>
        <v>0.83322688893096175</v>
      </c>
      <c r="K615" s="9">
        <f t="shared" si="100"/>
        <v>0</v>
      </c>
      <c r="L615" s="7"/>
      <c r="M615" s="7"/>
      <c r="N615" s="7"/>
      <c r="O615" s="7"/>
      <c r="P615" s="7"/>
      <c r="Q615" s="7">
        <f t="shared" si="91"/>
        <v>0</v>
      </c>
      <c r="R615" s="7"/>
      <c r="S615" s="7">
        <f t="shared" si="92"/>
        <v>0</v>
      </c>
      <c r="T615" s="7"/>
      <c r="U615" s="7">
        <f t="shared" si="93"/>
        <v>1</v>
      </c>
      <c r="V615" s="7"/>
      <c r="W615">
        <f t="shared" si="99"/>
        <v>17.957251164640876</v>
      </c>
    </row>
    <row r="616" spans="1:23" x14ac:dyDescent="0.3">
      <c r="A616">
        <v>250</v>
      </c>
      <c r="B616">
        <v>66</v>
      </c>
      <c r="D616">
        <f t="shared" si="94"/>
        <v>0.80757172770937058</v>
      </c>
      <c r="E616">
        <f t="shared" si="95"/>
        <v>40.37858638546853</v>
      </c>
      <c r="F616" s="7"/>
      <c r="G616" s="7"/>
      <c r="H616" s="7">
        <f t="shared" si="96"/>
        <v>3.1600079504156557E-3</v>
      </c>
      <c r="I616" s="7">
        <f t="shared" si="97"/>
        <v>3.1600079504156557E-3</v>
      </c>
      <c r="J616" s="7">
        <f t="shared" si="98"/>
        <v>0.15800039752078279</v>
      </c>
      <c r="K616" s="9">
        <f t="shared" si="100"/>
        <v>0</v>
      </c>
      <c r="L616" s="7"/>
      <c r="M616" s="7"/>
      <c r="N616" s="7"/>
      <c r="O616" s="7"/>
      <c r="P616" s="7"/>
      <c r="Q616" s="7">
        <f t="shared" si="91"/>
        <v>0</v>
      </c>
      <c r="R616" s="7"/>
      <c r="S616" s="7">
        <f t="shared" si="92"/>
        <v>0</v>
      </c>
      <c r="T616" s="7"/>
      <c r="U616" s="7">
        <f t="shared" si="93"/>
        <v>1</v>
      </c>
      <c r="V616" s="7"/>
      <c r="W616">
        <f t="shared" si="99"/>
        <v>17.915670089374181</v>
      </c>
    </row>
    <row r="617" spans="1:23" x14ac:dyDescent="0.3">
      <c r="A617">
        <v>262</v>
      </c>
      <c r="B617">
        <v>45</v>
      </c>
      <c r="D617">
        <f t="shared" si="94"/>
        <v>0.14932006527544506</v>
      </c>
      <c r="E617">
        <f t="shared" si="95"/>
        <v>7.4660032637722527</v>
      </c>
      <c r="F617" s="7"/>
      <c r="G617" s="7"/>
      <c r="H617" s="7">
        <f t="shared" si="96"/>
        <v>-7.9835817816183187E-3</v>
      </c>
      <c r="I617" s="7">
        <f t="shared" si="97"/>
        <v>7.9835817816183187E-3</v>
      </c>
      <c r="J617" s="7">
        <f t="shared" si="98"/>
        <v>0.39917908908091593</v>
      </c>
      <c r="K617" s="9">
        <f t="shared" si="100"/>
        <v>0</v>
      </c>
      <c r="L617" s="7"/>
      <c r="M617" s="7"/>
      <c r="N617" s="7"/>
      <c r="O617" s="7"/>
      <c r="P617" s="7"/>
      <c r="Q617" s="7">
        <f t="shared" si="91"/>
        <v>0</v>
      </c>
      <c r="R617" s="7"/>
      <c r="S617" s="7">
        <f t="shared" si="92"/>
        <v>1</v>
      </c>
      <c r="T617" s="7"/>
      <c r="U617" s="7">
        <f t="shared" si="93"/>
        <v>0</v>
      </c>
      <c r="V617" s="7"/>
      <c r="W617">
        <f t="shared" si="99"/>
        <v>17.968515535134497</v>
      </c>
    </row>
    <row r="618" spans="1:23" x14ac:dyDescent="0.3">
      <c r="A618">
        <v>260</v>
      </c>
      <c r="B618">
        <v>41</v>
      </c>
      <c r="D618">
        <f t="shared" si="94"/>
        <v>7.4660032637722529E-2</v>
      </c>
      <c r="E618">
        <f t="shared" si="95"/>
        <v>3.7330016318861263</v>
      </c>
      <c r="F618" s="7"/>
      <c r="G618" s="7"/>
      <c r="H618" s="7">
        <f t="shared" si="96"/>
        <v>7.9835817816183187E-3</v>
      </c>
      <c r="I618" s="7">
        <f t="shared" si="97"/>
        <v>7.9835817816183187E-3</v>
      </c>
      <c r="J618" s="7">
        <f t="shared" si="98"/>
        <v>0.39917908908091593</v>
      </c>
      <c r="K618" s="9">
        <f t="shared" si="100"/>
        <v>0</v>
      </c>
      <c r="L618" s="7"/>
      <c r="M618" s="7"/>
      <c r="N618" s="7"/>
      <c r="O618" s="7"/>
      <c r="P618" s="7"/>
      <c r="Q618" s="7">
        <f t="shared" si="91"/>
        <v>0</v>
      </c>
      <c r="R618" s="7"/>
      <c r="S618" s="7">
        <f t="shared" si="92"/>
        <v>1</v>
      </c>
      <c r="T618" s="7"/>
      <c r="U618" s="7">
        <f t="shared" si="93"/>
        <v>0</v>
      </c>
      <c r="V618" s="7"/>
      <c r="W618">
        <f t="shared" si="99"/>
        <v>18.099692372917488</v>
      </c>
    </row>
    <row r="619" spans="1:23" x14ac:dyDescent="0.3">
      <c r="A619">
        <v>261</v>
      </c>
      <c r="B619">
        <v>39</v>
      </c>
      <c r="D619">
        <f t="shared" si="94"/>
        <v>0.17980516885257108</v>
      </c>
      <c r="E619">
        <f t="shared" si="95"/>
        <v>8.990258442628555</v>
      </c>
      <c r="F619" s="7"/>
      <c r="G619" s="7"/>
      <c r="H619" s="7">
        <f t="shared" si="96"/>
        <v>-2.3351972904861303E-2</v>
      </c>
      <c r="I619" s="7">
        <f t="shared" si="97"/>
        <v>2.3351972904861303E-2</v>
      </c>
      <c r="J619" s="7">
        <f t="shared" si="98"/>
        <v>1.1675986452430651</v>
      </c>
      <c r="K619" s="9">
        <f t="shared" si="100"/>
        <v>0</v>
      </c>
      <c r="L619" s="7"/>
      <c r="M619" s="7"/>
      <c r="N619" s="7"/>
      <c r="O619" s="7"/>
      <c r="P619" s="7"/>
      <c r="Q619" s="7">
        <f t="shared" si="91"/>
        <v>0</v>
      </c>
      <c r="R619" s="7"/>
      <c r="S619" s="7">
        <f t="shared" si="92"/>
        <v>1</v>
      </c>
      <c r="T619" s="7"/>
      <c r="U619" s="7">
        <f t="shared" si="93"/>
        <v>0</v>
      </c>
      <c r="V619" s="7"/>
      <c r="W619">
        <f t="shared" si="99"/>
        <v>18.110806594197616</v>
      </c>
    </row>
    <row r="620" spans="1:23" x14ac:dyDescent="0.3">
      <c r="A620">
        <v>259</v>
      </c>
      <c r="B620">
        <v>34</v>
      </c>
      <c r="D620">
        <f t="shared" si="94"/>
        <v>0.26919057590312351</v>
      </c>
      <c r="E620">
        <f t="shared" si="95"/>
        <v>13.459528795156176</v>
      </c>
      <c r="F620" s="7"/>
      <c r="G620" s="7"/>
      <c r="H620" s="7">
        <f t="shared" si="96"/>
        <v>-3.1600079504156557E-3</v>
      </c>
      <c r="I620" s="7">
        <f t="shared" si="97"/>
        <v>3.1600079504156557E-3</v>
      </c>
      <c r="J620" s="7">
        <f t="shared" si="98"/>
        <v>0.15800039752078279</v>
      </c>
      <c r="K620" s="9">
        <f t="shared" si="100"/>
        <v>0</v>
      </c>
      <c r="L620" s="7"/>
      <c r="M620" s="7"/>
      <c r="N620" s="7"/>
      <c r="O620" s="7"/>
      <c r="P620" s="7"/>
      <c r="Q620" s="7">
        <f t="shared" si="91"/>
        <v>0</v>
      </c>
      <c r="R620" s="7"/>
      <c r="S620" s="7">
        <f t="shared" si="92"/>
        <v>0</v>
      </c>
      <c r="T620" s="7"/>
      <c r="U620" s="7">
        <f t="shared" si="93"/>
        <v>1</v>
      </c>
      <c r="V620" s="7"/>
      <c r="W620">
        <f t="shared" si="99"/>
        <v>18.26194165753915</v>
      </c>
    </row>
    <row r="621" spans="1:23" x14ac:dyDescent="0.3">
      <c r="A621">
        <v>263</v>
      </c>
      <c r="B621">
        <v>41</v>
      </c>
      <c r="D621">
        <f t="shared" si="94"/>
        <v>0.21117046144697027</v>
      </c>
      <c r="E621">
        <f t="shared" si="95"/>
        <v>10.558523072348514</v>
      </c>
      <c r="F621" s="7"/>
      <c r="G621" s="7"/>
      <c r="H621" s="7">
        <f t="shared" si="96"/>
        <v>0.12237718339724686</v>
      </c>
      <c r="I621" s="7">
        <f t="shared" si="97"/>
        <v>0.12237718339724686</v>
      </c>
      <c r="J621" s="7">
        <f t="shared" si="98"/>
        <v>6.1188591698623434</v>
      </c>
      <c r="K621" s="9">
        <f t="shared" si="100"/>
        <v>0</v>
      </c>
      <c r="L621" s="7"/>
      <c r="M621" s="7"/>
      <c r="N621" s="7"/>
      <c r="O621" s="7"/>
      <c r="P621" s="7"/>
      <c r="Q621" s="7">
        <f t="shared" si="91"/>
        <v>0</v>
      </c>
      <c r="R621" s="7"/>
      <c r="S621" s="7">
        <f t="shared" si="92"/>
        <v>0</v>
      </c>
      <c r="T621" s="7"/>
      <c r="U621" s="7">
        <f t="shared" si="93"/>
        <v>1</v>
      </c>
      <c r="V621" s="7"/>
      <c r="W621">
        <f t="shared" si="99"/>
        <v>18.01774142401975</v>
      </c>
    </row>
    <row r="622" spans="1:23" x14ac:dyDescent="0.3">
      <c r="A622">
        <v>265</v>
      </c>
      <c r="B622">
        <v>35</v>
      </c>
      <c r="D622">
        <f t="shared" si="94"/>
        <v>0.68833149008642081</v>
      </c>
      <c r="E622">
        <f t="shared" si="95"/>
        <v>34.416574504321041</v>
      </c>
      <c r="F622" s="7"/>
      <c r="G622" s="7"/>
      <c r="H622" s="7">
        <f t="shared" si="96"/>
        <v>3.8952778055218309E-2</v>
      </c>
      <c r="I622" s="7">
        <f t="shared" si="97"/>
        <v>3.8952778055218309E-2</v>
      </c>
      <c r="J622" s="7">
        <f t="shared" si="98"/>
        <v>1.9476389027609156</v>
      </c>
      <c r="K622" s="9">
        <f t="shared" si="100"/>
        <v>0</v>
      </c>
      <c r="L622" s="7"/>
      <c r="M622" s="7"/>
      <c r="N622" s="7"/>
      <c r="O622" s="7"/>
      <c r="P622" s="7"/>
      <c r="Q622" s="7">
        <f t="shared" si="91"/>
        <v>0</v>
      </c>
      <c r="R622" s="7"/>
      <c r="S622" s="7">
        <f t="shared" si="92"/>
        <v>0</v>
      </c>
      <c r="T622" s="7"/>
      <c r="U622" s="7">
        <f t="shared" si="93"/>
        <v>1</v>
      </c>
      <c r="V622" s="7"/>
      <c r="W622">
        <f t="shared" si="99"/>
        <v>18.079755883445472</v>
      </c>
    </row>
    <row r="623" spans="1:23" x14ac:dyDescent="0.3">
      <c r="A623">
        <v>246</v>
      </c>
      <c r="B623">
        <v>27</v>
      </c>
      <c r="D623">
        <f t="shared" si="94"/>
        <v>0.26077628300189165</v>
      </c>
      <c r="E623">
        <f t="shared" si="95"/>
        <v>13.038814150094582</v>
      </c>
      <c r="F623" s="7"/>
      <c r="G623" s="7"/>
      <c r="H623" s="7">
        <f t="shared" si="96"/>
        <v>1.5847372131433602E-2</v>
      </c>
      <c r="I623" s="7">
        <f t="shared" si="97"/>
        <v>1.5847372131433602E-2</v>
      </c>
      <c r="J623" s="7">
        <f t="shared" si="98"/>
        <v>0.79236860657168007</v>
      </c>
      <c r="K623" s="9">
        <f t="shared" si="100"/>
        <v>0</v>
      </c>
      <c r="L623" s="7"/>
      <c r="M623" s="7"/>
      <c r="N623" s="7"/>
      <c r="O623" s="7"/>
      <c r="P623" s="7"/>
      <c r="Q623" s="7">
        <f t="shared" si="91"/>
        <v>0</v>
      </c>
      <c r="R623" s="7"/>
      <c r="S623" s="7">
        <f t="shared" si="92"/>
        <v>0</v>
      </c>
      <c r="T623" s="7"/>
      <c r="U623" s="7">
        <f t="shared" si="93"/>
        <v>1</v>
      </c>
      <c r="V623" s="7"/>
      <c r="W623">
        <f t="shared" si="99"/>
        <v>18.751086805867565</v>
      </c>
    </row>
    <row r="624" spans="1:23" x14ac:dyDescent="0.3">
      <c r="A624">
        <v>240</v>
      </c>
      <c r="B624">
        <v>22</v>
      </c>
      <c r="D624">
        <f t="shared" si="94"/>
        <v>0.40619449284128345</v>
      </c>
      <c r="E624">
        <f t="shared" si="95"/>
        <v>20.309724642064172</v>
      </c>
      <c r="F624" s="7"/>
      <c r="G624" s="7"/>
      <c r="H624" s="7">
        <f t="shared" si="96"/>
        <v>5.9945269072920013E-2</v>
      </c>
      <c r="I624" s="7">
        <f t="shared" si="97"/>
        <v>5.9945269072920013E-2</v>
      </c>
      <c r="J624" s="7">
        <f t="shared" si="98"/>
        <v>2.9972634536460006</v>
      </c>
      <c r="K624" s="9">
        <f t="shared" si="100"/>
        <v>0</v>
      </c>
      <c r="L624" s="7"/>
      <c r="M624" s="7"/>
      <c r="N624" s="7"/>
      <c r="O624" s="7"/>
      <c r="P624" s="7"/>
      <c r="Q624" s="7">
        <f t="shared" si="91"/>
        <v>0</v>
      </c>
      <c r="R624" s="7"/>
      <c r="S624" s="7">
        <f t="shared" si="92"/>
        <v>0</v>
      </c>
      <c r="T624" s="7"/>
      <c r="U624" s="7">
        <f t="shared" si="93"/>
        <v>1</v>
      </c>
      <c r="V624" s="7"/>
      <c r="W624">
        <f t="shared" si="99"/>
        <v>19.011089190342126</v>
      </c>
    </row>
    <row r="625" spans="1:23" x14ac:dyDescent="0.3">
      <c r="A625">
        <v>242</v>
      </c>
      <c r="B625">
        <v>10</v>
      </c>
      <c r="D625">
        <f t="shared" si="94"/>
        <v>0.333889816360601</v>
      </c>
      <c r="E625">
        <f t="shared" si="95"/>
        <v>16.694490818030051</v>
      </c>
      <c r="F625" s="7"/>
      <c r="G625" s="7"/>
      <c r="H625" s="7">
        <f t="shared" si="96"/>
        <v>-4.2220688924404807E-3</v>
      </c>
      <c r="I625" s="7">
        <f t="shared" si="97"/>
        <v>4.2220688924404807E-3</v>
      </c>
      <c r="J625" s="7">
        <f t="shared" si="98"/>
        <v>0.21110344462202404</v>
      </c>
      <c r="K625" s="9">
        <f t="shared" si="100"/>
        <v>0</v>
      </c>
      <c r="L625" s="7"/>
      <c r="M625" s="7"/>
      <c r="N625" s="7"/>
      <c r="O625" s="7"/>
      <c r="P625" s="7"/>
      <c r="Q625" s="7">
        <f t="shared" si="91"/>
        <v>0</v>
      </c>
      <c r="R625" s="7"/>
      <c r="S625" s="7">
        <f t="shared" si="92"/>
        <v>0</v>
      </c>
      <c r="T625" s="7"/>
      <c r="U625" s="7">
        <f t="shared" si="93"/>
        <v>1</v>
      </c>
      <c r="V625" s="7"/>
      <c r="W625">
        <f t="shared" si="99"/>
        <v>19.192363050947559</v>
      </c>
    </row>
    <row r="626" spans="1:23" x14ac:dyDescent="0.3">
      <c r="A626">
        <v>236</v>
      </c>
      <c r="B626">
        <v>18</v>
      </c>
      <c r="D626">
        <f t="shared" si="94"/>
        <v>0.12038568532434021</v>
      </c>
      <c r="E626">
        <f t="shared" si="95"/>
        <v>6.019284266217011</v>
      </c>
      <c r="F626" s="7"/>
      <c r="G626" s="7"/>
      <c r="H626" s="7">
        <f t="shared" si="96"/>
        <v>-1.2370700617240485E-3</v>
      </c>
      <c r="I626" s="7">
        <f t="shared" si="97"/>
        <v>1.2370700617240485E-3</v>
      </c>
      <c r="J626" s="7">
        <f t="shared" si="98"/>
        <v>6.1853503086202424E-2</v>
      </c>
      <c r="K626" s="9">
        <f t="shared" si="100"/>
        <v>0</v>
      </c>
      <c r="L626" s="7"/>
      <c r="M626" s="7"/>
      <c r="N626" s="7"/>
      <c r="O626" s="7"/>
      <c r="P626" s="7"/>
      <c r="Q626" s="7">
        <f t="shared" si="91"/>
        <v>0</v>
      </c>
      <c r="R626" s="7"/>
      <c r="S626" s="7">
        <f t="shared" si="92"/>
        <v>1</v>
      </c>
      <c r="T626" s="7"/>
      <c r="U626" s="7">
        <f t="shared" si="93"/>
        <v>0</v>
      </c>
      <c r="V626" s="7"/>
      <c r="W626">
        <f t="shared" si="99"/>
        <v>19.197357870906725</v>
      </c>
    </row>
    <row r="627" spans="1:23" x14ac:dyDescent="0.3">
      <c r="A627">
        <v>234</v>
      </c>
      <c r="B627">
        <v>21</v>
      </c>
      <c r="D627">
        <f t="shared" si="94"/>
        <v>3.3388981636060099E-2</v>
      </c>
      <c r="E627">
        <f t="shared" si="95"/>
        <v>1.669449081803005</v>
      </c>
      <c r="F627" s="7"/>
      <c r="G627" s="7"/>
      <c r="H627" s="7">
        <f t="shared" si="96"/>
        <v>0</v>
      </c>
      <c r="I627" s="7">
        <f t="shared" si="97"/>
        <v>0</v>
      </c>
      <c r="J627" s="7" t="str">
        <f t="shared" si="98"/>
        <v/>
      </c>
      <c r="K627" s="9">
        <f t="shared" si="100"/>
        <v>0</v>
      </c>
      <c r="L627" s="7"/>
      <c r="M627" s="7"/>
      <c r="N627" s="7"/>
      <c r="O627" s="7"/>
      <c r="P627" s="7"/>
      <c r="Q627" s="7">
        <f t="shared" si="91"/>
        <v>0</v>
      </c>
      <c r="R627" s="7"/>
      <c r="S627" s="7">
        <f t="shared" si="92"/>
        <v>1</v>
      </c>
      <c r="T627" s="7"/>
      <c r="U627" s="7">
        <f t="shared" si="93"/>
        <v>0</v>
      </c>
      <c r="V627" s="7"/>
      <c r="W627">
        <f t="shared" si="99"/>
        <v>19.193902290998459</v>
      </c>
    </row>
    <row r="628" spans="1:23" x14ac:dyDescent="0.3">
      <c r="A628">
        <v>233</v>
      </c>
      <c r="B628">
        <v>21</v>
      </c>
      <c r="D628">
        <f t="shared" si="94"/>
        <v>0.24077137064868043</v>
      </c>
      <c r="E628">
        <f t="shared" si="95"/>
        <v>12.038568532434022</v>
      </c>
      <c r="F628" s="7"/>
      <c r="G628" s="7"/>
      <c r="H628" s="7">
        <f t="shared" si="96"/>
        <v>1.2370700617240485E-3</v>
      </c>
      <c r="I628" s="7">
        <f t="shared" si="97"/>
        <v>1.2370700617240485E-3</v>
      </c>
      <c r="J628" s="7">
        <f t="shared" si="98"/>
        <v>6.1853503086202424E-2</v>
      </c>
      <c r="K628" s="9">
        <f t="shared" si="100"/>
        <v>0</v>
      </c>
      <c r="L628" s="7"/>
      <c r="M628" s="7"/>
      <c r="N628" s="7"/>
      <c r="O628" s="7"/>
      <c r="P628" s="7"/>
      <c r="Q628" s="7">
        <f t="shared" si="91"/>
        <v>0</v>
      </c>
      <c r="R628" s="7"/>
      <c r="S628" s="7">
        <f t="shared" si="92"/>
        <v>0</v>
      </c>
      <c r="T628" s="7"/>
      <c r="U628" s="7">
        <f t="shared" si="93"/>
        <v>1</v>
      </c>
      <c r="V628" s="7"/>
      <c r="W628">
        <f t="shared" si="99"/>
        <v>19.221210540168958</v>
      </c>
    </row>
    <row r="629" spans="1:23" x14ac:dyDescent="0.3">
      <c r="A629">
        <v>237</v>
      </c>
      <c r="B629">
        <v>27</v>
      </c>
      <c r="D629">
        <f t="shared" si="94"/>
        <v>0.40066777963272121</v>
      </c>
      <c r="E629">
        <f t="shared" si="95"/>
        <v>20.033388981636062</v>
      </c>
      <c r="F629" s="7"/>
      <c r="G629" s="7"/>
      <c r="H629" s="7">
        <f t="shared" si="96"/>
        <v>0</v>
      </c>
      <c r="I629" s="7">
        <f t="shared" si="97"/>
        <v>0</v>
      </c>
      <c r="J629" s="7" t="str">
        <f t="shared" si="98"/>
        <v/>
      </c>
      <c r="K629" s="9">
        <f t="shared" si="100"/>
        <v>0</v>
      </c>
      <c r="L629" s="7"/>
      <c r="M629" s="7"/>
      <c r="N629" s="7"/>
      <c r="O629" s="7"/>
      <c r="P629" s="7"/>
      <c r="Q629" s="7">
        <f t="shared" si="91"/>
        <v>0</v>
      </c>
      <c r="R629" s="7"/>
      <c r="S629" s="7">
        <f t="shared" si="92"/>
        <v>0</v>
      </c>
      <c r="T629" s="7"/>
      <c r="U629" s="7">
        <f t="shared" si="93"/>
        <v>1</v>
      </c>
      <c r="V629" s="7"/>
      <c r="W629">
        <f t="shared" si="99"/>
        <v>18.996951518322646</v>
      </c>
    </row>
    <row r="630" spans="1:23" x14ac:dyDescent="0.3">
      <c r="A630">
        <v>237</v>
      </c>
      <c r="B630">
        <v>15</v>
      </c>
      <c r="D630">
        <f t="shared" si="94"/>
        <v>0.18887660265416964</v>
      </c>
      <c r="E630">
        <f t="shared" si="95"/>
        <v>9.4438301327084826</v>
      </c>
      <c r="F630" s="7"/>
      <c r="G630" s="7"/>
      <c r="H630" s="7">
        <f t="shared" si="96"/>
        <v>1.1200948966854434E-2</v>
      </c>
      <c r="I630" s="7">
        <f t="shared" si="97"/>
        <v>1.1200948966854434E-2</v>
      </c>
      <c r="J630" s="7">
        <f t="shared" si="98"/>
        <v>0.56004744834272169</v>
      </c>
      <c r="K630" s="9">
        <f t="shared" si="100"/>
        <v>0</v>
      </c>
      <c r="L630" s="7"/>
      <c r="M630" s="7"/>
      <c r="N630" s="7"/>
      <c r="O630" s="7"/>
      <c r="P630" s="7"/>
      <c r="Q630" s="7">
        <f t="shared" si="91"/>
        <v>0</v>
      </c>
      <c r="R630" s="7"/>
      <c r="S630" s="7">
        <f t="shared" si="92"/>
        <v>1</v>
      </c>
      <c r="T630" s="7"/>
      <c r="U630" s="7">
        <f t="shared" si="93"/>
        <v>0</v>
      </c>
      <c r="V630" s="7"/>
      <c r="W630">
        <f t="shared" si="99"/>
        <v>19.228633066282786</v>
      </c>
    </row>
    <row r="631" spans="1:23" x14ac:dyDescent="0.3">
      <c r="A631">
        <v>241</v>
      </c>
      <c r="B631">
        <v>19</v>
      </c>
      <c r="D631">
        <f t="shared" si="94"/>
        <v>3.3388981636060099E-2</v>
      </c>
      <c r="E631">
        <f t="shared" si="95"/>
        <v>1.669449081803005</v>
      </c>
      <c r="F631" s="7"/>
      <c r="G631" s="7"/>
      <c r="H631" s="7">
        <f t="shared" si="96"/>
        <v>0</v>
      </c>
      <c r="I631" s="7">
        <f t="shared" si="97"/>
        <v>0</v>
      </c>
      <c r="J631" s="7" t="str">
        <f t="shared" si="98"/>
        <v/>
      </c>
      <c r="K631" s="9">
        <f t="shared" si="100"/>
        <v>0</v>
      </c>
      <c r="L631" s="7"/>
      <c r="M631" s="7"/>
      <c r="N631" s="7"/>
      <c r="O631" s="7"/>
      <c r="P631" s="7"/>
      <c r="Q631" s="7">
        <f t="shared" si="91"/>
        <v>0</v>
      </c>
      <c r="R631" s="7"/>
      <c r="S631" s="7">
        <f t="shared" si="92"/>
        <v>1</v>
      </c>
      <c r="T631" s="7"/>
      <c r="U631" s="7">
        <f t="shared" si="93"/>
        <v>0</v>
      </c>
      <c r="V631" s="7"/>
      <c r="W631">
        <f t="shared" si="99"/>
        <v>19.042201957539138</v>
      </c>
    </row>
    <row r="632" spans="1:23" x14ac:dyDescent="0.3">
      <c r="A632">
        <v>242</v>
      </c>
      <c r="B632">
        <v>19</v>
      </c>
      <c r="D632">
        <f t="shared" si="94"/>
        <v>3.3388981636060099E-2</v>
      </c>
      <c r="E632">
        <f t="shared" si="95"/>
        <v>1.669449081803005</v>
      </c>
      <c r="F632" s="7"/>
      <c r="G632" s="7"/>
      <c r="H632" s="7">
        <f t="shared" si="96"/>
        <v>0</v>
      </c>
      <c r="I632" s="7">
        <f t="shared" si="97"/>
        <v>0</v>
      </c>
      <c r="J632" s="7" t="str">
        <f t="shared" si="98"/>
        <v/>
      </c>
      <c r="K632" s="9">
        <f t="shared" si="100"/>
        <v>0</v>
      </c>
      <c r="L632" s="7"/>
      <c r="M632" s="7"/>
      <c r="N632" s="7"/>
      <c r="O632" s="7"/>
      <c r="P632" s="7"/>
      <c r="Q632" s="7">
        <f t="shared" si="91"/>
        <v>0</v>
      </c>
      <c r="R632" s="7"/>
      <c r="S632" s="7">
        <f t="shared" si="92"/>
        <v>1</v>
      </c>
      <c r="T632" s="7"/>
      <c r="U632" s="7">
        <f t="shared" si="93"/>
        <v>0</v>
      </c>
      <c r="V632" s="7"/>
      <c r="W632">
        <f t="shared" si="99"/>
        <v>19.015105655875704</v>
      </c>
    </row>
    <row r="633" spans="1:23" x14ac:dyDescent="0.3">
      <c r="A633">
        <v>241</v>
      </c>
      <c r="B633">
        <v>19</v>
      </c>
      <c r="D633">
        <f t="shared" si="94"/>
        <v>3.3388981636060099E-2</v>
      </c>
      <c r="E633">
        <f t="shared" si="95"/>
        <v>1.669449081803005</v>
      </c>
      <c r="F633" s="7"/>
      <c r="G633" s="7"/>
      <c r="H633" s="7">
        <f t="shared" si="96"/>
        <v>0</v>
      </c>
      <c r="I633" s="7">
        <f t="shared" si="97"/>
        <v>0</v>
      </c>
      <c r="J633" s="7" t="str">
        <f t="shared" si="98"/>
        <v/>
      </c>
      <c r="K633" s="9">
        <f t="shared" si="100"/>
        <v>0</v>
      </c>
      <c r="L633" s="7"/>
      <c r="M633" s="7"/>
      <c r="N633" s="7"/>
      <c r="O633" s="7"/>
      <c r="P633" s="7"/>
      <c r="Q633" s="7">
        <f t="shared" si="91"/>
        <v>0</v>
      </c>
      <c r="R633" s="7"/>
      <c r="S633" s="7">
        <f t="shared" si="92"/>
        <v>1</v>
      </c>
      <c r="T633" s="7"/>
      <c r="U633" s="7">
        <f t="shared" si="93"/>
        <v>0</v>
      </c>
      <c r="V633" s="7"/>
      <c r="W633">
        <f t="shared" si="99"/>
        <v>19.042201957539138</v>
      </c>
    </row>
    <row r="634" spans="1:23" x14ac:dyDescent="0.3">
      <c r="A634">
        <v>240</v>
      </c>
      <c r="B634">
        <v>19</v>
      </c>
      <c r="D634">
        <f t="shared" si="94"/>
        <v>7.4660032637722529E-2</v>
      </c>
      <c r="E634">
        <f t="shared" si="95"/>
        <v>3.7330016318861263</v>
      </c>
      <c r="F634" s="7"/>
      <c r="G634" s="7"/>
      <c r="H634" s="7">
        <f t="shared" si="96"/>
        <v>3.1931841367650551E-2</v>
      </c>
      <c r="I634" s="7">
        <f t="shared" si="97"/>
        <v>3.1931841367650551E-2</v>
      </c>
      <c r="J634" s="7">
        <f t="shared" si="98"/>
        <v>1.5965920683825277</v>
      </c>
      <c r="K634" s="9">
        <f t="shared" si="100"/>
        <v>0</v>
      </c>
      <c r="L634" s="7"/>
      <c r="M634" s="7"/>
      <c r="N634" s="7"/>
      <c r="O634" s="7"/>
      <c r="P634" s="7"/>
      <c r="Q634" s="7">
        <f t="shared" si="91"/>
        <v>0</v>
      </c>
      <c r="R634" s="7"/>
      <c r="S634" s="7">
        <f t="shared" si="92"/>
        <v>1</v>
      </c>
      <c r="T634" s="7"/>
      <c r="U634" s="7">
        <f t="shared" si="93"/>
        <v>0</v>
      </c>
      <c r="V634" s="7"/>
      <c r="W634">
        <f t="shared" si="99"/>
        <v>19.069318218737866</v>
      </c>
    </row>
    <row r="635" spans="1:23" x14ac:dyDescent="0.3">
      <c r="A635">
        <v>242</v>
      </c>
      <c r="B635">
        <v>20</v>
      </c>
      <c r="D635">
        <f t="shared" si="94"/>
        <v>0.55066519206913667</v>
      </c>
      <c r="E635">
        <f t="shared" si="95"/>
        <v>27.533259603456834</v>
      </c>
      <c r="F635" s="7"/>
      <c r="G635" s="7"/>
      <c r="H635" s="7">
        <f t="shared" si="96"/>
        <v>-6.831798069437918E-2</v>
      </c>
      <c r="I635" s="7">
        <f t="shared" si="97"/>
        <v>6.831798069437918E-2</v>
      </c>
      <c r="J635" s="7">
        <f t="shared" si="98"/>
        <v>3.4158990347189588</v>
      </c>
      <c r="K635" s="9">
        <f t="shared" si="100"/>
        <v>0</v>
      </c>
      <c r="L635" s="7"/>
      <c r="M635" s="7"/>
      <c r="N635" s="7"/>
      <c r="O635" s="7"/>
      <c r="P635" s="7"/>
      <c r="Q635" s="7">
        <f t="shared" si="91"/>
        <v>0</v>
      </c>
      <c r="R635" s="7"/>
      <c r="S635" s="7">
        <f t="shared" si="92"/>
        <v>0</v>
      </c>
      <c r="T635" s="7"/>
      <c r="U635" s="7">
        <f t="shared" si="93"/>
        <v>1</v>
      </c>
      <c r="V635" s="7"/>
      <c r="W635">
        <f t="shared" si="99"/>
        <v>18.995601729904354</v>
      </c>
    </row>
    <row r="636" spans="1:23" x14ac:dyDescent="0.3">
      <c r="A636">
        <v>258</v>
      </c>
      <c r="B636">
        <v>16</v>
      </c>
      <c r="D636">
        <f t="shared" si="94"/>
        <v>0.74660032637722529</v>
      </c>
      <c r="E636">
        <f t="shared" si="95"/>
        <v>37.330016318861261</v>
      </c>
      <c r="F636" s="7"/>
      <c r="G636" s="7"/>
      <c r="H636" s="7">
        <f t="shared" si="96"/>
        <v>-9.4884868023736538E-2</v>
      </c>
      <c r="I636" s="7">
        <f t="shared" si="97"/>
        <v>9.4884868023736538E-2</v>
      </c>
      <c r="J636" s="7">
        <f t="shared" si="98"/>
        <v>4.7442434011868269</v>
      </c>
      <c r="K636" s="9">
        <f t="shared" si="100"/>
        <v>0</v>
      </c>
      <c r="L636" s="7"/>
      <c r="M636" s="7"/>
      <c r="N636" s="7"/>
      <c r="O636" s="7"/>
      <c r="P636" s="7"/>
      <c r="Q636" s="7">
        <f t="shared" si="91"/>
        <v>0</v>
      </c>
      <c r="R636" s="7"/>
      <c r="S636" s="7">
        <f t="shared" si="92"/>
        <v>0</v>
      </c>
      <c r="T636" s="7"/>
      <c r="U636" s="7">
        <f t="shared" si="93"/>
        <v>1</v>
      </c>
      <c r="V636" s="7"/>
      <c r="W636">
        <f t="shared" si="99"/>
        <v>18.644450397221775</v>
      </c>
    </row>
    <row r="637" spans="1:23" x14ac:dyDescent="0.3">
      <c r="A637">
        <v>236</v>
      </c>
      <c r="B637">
        <v>20</v>
      </c>
      <c r="D637">
        <f t="shared" si="94"/>
        <v>0.61384895862605127</v>
      </c>
      <c r="E637">
        <f t="shared" si="95"/>
        <v>30.692447931302564</v>
      </c>
      <c r="F637" s="7"/>
      <c r="G637" s="7"/>
      <c r="H637" s="7">
        <f t="shared" si="96"/>
        <v>-3.9943235294676874E-2</v>
      </c>
      <c r="I637" s="7">
        <f t="shared" si="97"/>
        <v>3.9943235294676874E-2</v>
      </c>
      <c r="J637" s="7">
        <f t="shared" si="98"/>
        <v>1.9971617647338438</v>
      </c>
      <c r="K637" s="9">
        <f t="shared" si="100"/>
        <v>0</v>
      </c>
      <c r="L637" s="7"/>
      <c r="M637" s="7"/>
      <c r="N637" s="7"/>
      <c r="O637" s="7"/>
      <c r="P637" s="7"/>
      <c r="Q637" s="7">
        <f t="shared" si="91"/>
        <v>0</v>
      </c>
      <c r="R637" s="7"/>
      <c r="S637" s="7">
        <f t="shared" si="92"/>
        <v>0</v>
      </c>
      <c r="T637" s="7"/>
      <c r="U637" s="7">
        <f t="shared" si="93"/>
        <v>1</v>
      </c>
      <c r="V637" s="7"/>
      <c r="W637">
        <f t="shared" si="99"/>
        <v>19.158643050318911</v>
      </c>
    </row>
    <row r="638" spans="1:23" x14ac:dyDescent="0.3">
      <c r="A638">
        <v>253</v>
      </c>
      <c r="B638">
        <v>13</v>
      </c>
      <c r="D638">
        <f t="shared" si="94"/>
        <v>0.35961033770514217</v>
      </c>
      <c r="E638">
        <f t="shared" si="95"/>
        <v>17.98051688525711</v>
      </c>
      <c r="F638" s="7"/>
      <c r="G638" s="7"/>
      <c r="H638" s="7">
        <f t="shared" si="96"/>
        <v>-2.3351972904861303E-2</v>
      </c>
      <c r="I638" s="7">
        <f t="shared" si="97"/>
        <v>2.3351972904861303E-2</v>
      </c>
      <c r="J638" s="7">
        <f t="shared" si="98"/>
        <v>1.1675986452430651</v>
      </c>
      <c r="K638" s="9">
        <f t="shared" si="100"/>
        <v>0</v>
      </c>
      <c r="L638" s="7"/>
      <c r="M638" s="7"/>
      <c r="N638" s="7"/>
      <c r="O638" s="7"/>
      <c r="P638" s="7"/>
      <c r="Q638" s="7">
        <f t="shared" si="91"/>
        <v>0</v>
      </c>
      <c r="R638" s="7"/>
      <c r="S638" s="7">
        <f t="shared" si="92"/>
        <v>0</v>
      </c>
      <c r="T638" s="7"/>
      <c r="U638" s="7">
        <f t="shared" si="93"/>
        <v>1</v>
      </c>
      <c r="V638" s="7"/>
      <c r="W638">
        <f t="shared" si="99"/>
        <v>18.838074091342662</v>
      </c>
    </row>
    <row r="639" spans="1:23" x14ac:dyDescent="0.3">
      <c r="A639">
        <v>257</v>
      </c>
      <c r="B639">
        <v>23</v>
      </c>
      <c r="D639">
        <f t="shared" si="94"/>
        <v>0.12038568532434021</v>
      </c>
      <c r="E639">
        <f t="shared" si="95"/>
        <v>6.019284266217011</v>
      </c>
      <c r="F639" s="7"/>
      <c r="G639" s="7"/>
      <c r="H639" s="7">
        <f t="shared" si="96"/>
        <v>-2.2170174856798452E-2</v>
      </c>
      <c r="I639" s="7">
        <f t="shared" si="97"/>
        <v>2.2170174856798452E-2</v>
      </c>
      <c r="J639" s="7">
        <f t="shared" si="98"/>
        <v>1.1085087428399225</v>
      </c>
      <c r="K639" s="9">
        <f t="shared" si="100"/>
        <v>0</v>
      </c>
      <c r="L639" s="7"/>
      <c r="M639" s="7"/>
      <c r="N639" s="7"/>
      <c r="O639" s="7"/>
      <c r="P639" s="7"/>
      <c r="Q639" s="7">
        <f t="shared" si="91"/>
        <v>0</v>
      </c>
      <c r="R639" s="7"/>
      <c r="S639" s="7">
        <f t="shared" si="92"/>
        <v>1</v>
      </c>
      <c r="T639" s="7"/>
      <c r="U639" s="7">
        <f t="shared" si="93"/>
        <v>0</v>
      </c>
      <c r="V639" s="7"/>
      <c r="W639">
        <f t="shared" si="99"/>
        <v>18.531636796846293</v>
      </c>
    </row>
    <row r="640" spans="1:23" x14ac:dyDescent="0.3">
      <c r="A640">
        <v>260</v>
      </c>
      <c r="B640">
        <v>21</v>
      </c>
      <c r="D640">
        <f t="shared" si="94"/>
        <v>0.13766629801728417</v>
      </c>
      <c r="E640">
        <f t="shared" si="95"/>
        <v>6.8833149008642085</v>
      </c>
      <c r="F640" s="7"/>
      <c r="G640" s="7"/>
      <c r="H640" s="7">
        <f t="shared" si="96"/>
        <v>1.5066612360971871E-2</v>
      </c>
      <c r="I640" s="7">
        <f t="shared" si="97"/>
        <v>1.5066612360971871E-2</v>
      </c>
      <c r="J640" s="7">
        <f t="shared" si="98"/>
        <v>0.75333061804859347</v>
      </c>
      <c r="K640" s="9">
        <f t="shared" si="100"/>
        <v>0</v>
      </c>
      <c r="L640" s="7"/>
      <c r="M640" s="7"/>
      <c r="N640" s="7"/>
      <c r="O640" s="7"/>
      <c r="P640" s="7"/>
      <c r="Q640" s="7">
        <f t="shared" si="91"/>
        <v>0</v>
      </c>
      <c r="R640" s="7"/>
      <c r="S640" s="7">
        <f t="shared" si="92"/>
        <v>1</v>
      </c>
      <c r="T640" s="7"/>
      <c r="U640" s="7">
        <f t="shared" si="93"/>
        <v>0</v>
      </c>
      <c r="V640" s="7"/>
      <c r="W640">
        <f t="shared" si="99"/>
        <v>18.490895201966499</v>
      </c>
    </row>
    <row r="641" spans="1:23" x14ac:dyDescent="0.3">
      <c r="A641">
        <v>261</v>
      </c>
      <c r="B641">
        <v>25</v>
      </c>
      <c r="D641">
        <f t="shared" si="94"/>
        <v>9.443830132708482E-2</v>
      </c>
      <c r="E641">
        <f t="shared" si="95"/>
        <v>4.7219150663542413</v>
      </c>
      <c r="F641" s="7"/>
      <c r="G641" s="7"/>
      <c r="H641" s="7">
        <f t="shared" si="96"/>
        <v>-1.1200948966854434E-2</v>
      </c>
      <c r="I641" s="7">
        <f t="shared" si="97"/>
        <v>1.1200948966854434E-2</v>
      </c>
      <c r="J641" s="7">
        <f t="shared" si="98"/>
        <v>0.56004744834272169</v>
      </c>
      <c r="K641" s="9">
        <f t="shared" si="100"/>
        <v>0</v>
      </c>
      <c r="L641" s="7"/>
      <c r="M641" s="7"/>
      <c r="N641" s="7"/>
      <c r="O641" s="7"/>
      <c r="P641" s="7"/>
      <c r="Q641" s="7">
        <f t="shared" si="91"/>
        <v>0</v>
      </c>
      <c r="R641" s="7"/>
      <c r="S641" s="7">
        <f t="shared" si="92"/>
        <v>1</v>
      </c>
      <c r="T641" s="7"/>
      <c r="U641" s="7">
        <f t="shared" si="93"/>
        <v>0</v>
      </c>
      <c r="V641" s="7"/>
      <c r="W641">
        <f t="shared" si="99"/>
        <v>18.384508135407987</v>
      </c>
    </row>
    <row r="642" spans="1:23" x14ac:dyDescent="0.3">
      <c r="A642">
        <v>263</v>
      </c>
      <c r="B642">
        <v>23</v>
      </c>
      <c r="D642">
        <f t="shared" si="94"/>
        <v>0.10558523072348514</v>
      </c>
      <c r="E642">
        <f t="shared" si="95"/>
        <v>5.279261536174257</v>
      </c>
      <c r="F642" s="7"/>
      <c r="G642" s="7"/>
      <c r="H642" s="7">
        <f t="shared" si="96"/>
        <v>-5.0380550521725839E-2</v>
      </c>
      <c r="I642" s="7">
        <f t="shared" si="97"/>
        <v>5.0380550521725839E-2</v>
      </c>
      <c r="J642" s="7">
        <f t="shared" si="98"/>
        <v>2.5190275260862918</v>
      </c>
      <c r="K642" s="9">
        <f t="shared" si="100"/>
        <v>0</v>
      </c>
      <c r="L642" s="7"/>
      <c r="M642" s="7"/>
      <c r="N642" s="7"/>
      <c r="O642" s="7"/>
      <c r="P642" s="7"/>
      <c r="Q642" s="7">
        <f t="shared" si="91"/>
        <v>0</v>
      </c>
      <c r="R642" s="7"/>
      <c r="S642" s="7">
        <f t="shared" si="92"/>
        <v>1</v>
      </c>
      <c r="T642" s="7"/>
      <c r="U642" s="7">
        <f t="shared" si="93"/>
        <v>0</v>
      </c>
      <c r="V642" s="7"/>
      <c r="W642">
        <f t="shared" si="99"/>
        <v>18.37067716753257</v>
      </c>
    </row>
    <row r="643" spans="1:23" x14ac:dyDescent="0.3">
      <c r="A643">
        <v>260</v>
      </c>
      <c r="B643">
        <v>24</v>
      </c>
      <c r="D643">
        <f t="shared" si="94"/>
        <v>0.14165745199062721</v>
      </c>
      <c r="E643">
        <f t="shared" si="95"/>
        <v>7.0828725995313606</v>
      </c>
      <c r="F643" s="7"/>
      <c r="G643" s="7"/>
      <c r="H643" s="7">
        <f t="shared" si="96"/>
        <v>1.1200948966854434E-2</v>
      </c>
      <c r="I643" s="7">
        <f t="shared" si="97"/>
        <v>1.1200948966854434E-2</v>
      </c>
      <c r="J643" s="7">
        <f t="shared" si="98"/>
        <v>0.56004744834272169</v>
      </c>
      <c r="K643" s="9">
        <f t="shared" si="100"/>
        <v>0</v>
      </c>
      <c r="L643" s="7"/>
      <c r="M643" s="7"/>
      <c r="N643" s="7"/>
      <c r="O643" s="7"/>
      <c r="P643" s="7"/>
      <c r="Q643" s="7">
        <f t="shared" ref="Q643:Q706" si="101">IF(E643&lt;1,1,0)</f>
        <v>0</v>
      </c>
      <c r="R643" s="7"/>
      <c r="S643" s="7">
        <f t="shared" ref="S643:S706" si="102">IF(AND(E643&gt;=1,E643&lt;10),1,0)</f>
        <v>1</v>
      </c>
      <c r="T643" s="7"/>
      <c r="U643" s="7">
        <f t="shared" ref="U643:U706" si="103">IF(E643&gt;=10,1,0)</f>
        <v>0</v>
      </c>
      <c r="V643" s="7"/>
      <c r="W643">
        <f t="shared" si="99"/>
        <v>18.431201755037552</v>
      </c>
    </row>
    <row r="644" spans="1:23" x14ac:dyDescent="0.3">
      <c r="A644">
        <v>263</v>
      </c>
      <c r="B644">
        <v>27</v>
      </c>
      <c r="D644">
        <f t="shared" ref="D644:D707" si="104">(SQRT((A645-A644)^2+(B645-B644)^2)/$C$3)</f>
        <v>0.20033388981636061</v>
      </c>
      <c r="E644">
        <f t="shared" ref="E644:E707" si="105">IF(D644*$C$5&gt;=50,"",D644*$C$5)</f>
        <v>10.016694490818031</v>
      </c>
      <c r="F644" s="7"/>
      <c r="G644" s="7"/>
      <c r="H644" s="7">
        <f t="shared" ref="H644:H707" si="106">IF(AND(A645-A644&lt;&gt;0,B645-B644&lt;&gt;0),(1/(((TAN((B645-B644)/(A645-A644)))*180)/3.14)),0)</f>
        <v>0</v>
      </c>
      <c r="I644" s="7">
        <f t="shared" ref="I644:I707" si="107">SQRT(H644^2)</f>
        <v>0</v>
      </c>
      <c r="J644" s="7" t="str">
        <f t="shared" ref="J644:J707" si="108">IF(OR(I644=0,I644*$C$5&gt;=360),"",(I644*$C$5))</f>
        <v/>
      </c>
      <c r="K644" s="9">
        <f t="shared" si="100"/>
        <v>0</v>
      </c>
      <c r="L644" s="7"/>
      <c r="M644" s="7"/>
      <c r="N644" s="7"/>
      <c r="O644" s="7"/>
      <c r="P644" s="7"/>
      <c r="Q644" s="7">
        <f t="shared" si="101"/>
        <v>0</v>
      </c>
      <c r="R644" s="7"/>
      <c r="S644" s="7">
        <f t="shared" si="102"/>
        <v>0</v>
      </c>
      <c r="T644" s="7"/>
      <c r="U644" s="7">
        <f t="shared" si="103"/>
        <v>1</v>
      </c>
      <c r="V644" s="7"/>
      <c r="W644">
        <f t="shared" ref="W644:W707" si="109">(SQRT((A644-$C$9)^2+(B644-$C$11)^2)/$C$3)</f>
        <v>18.291128990906632</v>
      </c>
    </row>
    <row r="645" spans="1:23" x14ac:dyDescent="0.3">
      <c r="A645">
        <v>269</v>
      </c>
      <c r="B645">
        <v>27</v>
      </c>
      <c r="D645">
        <f t="shared" si="104"/>
        <v>0.13766629801728417</v>
      </c>
      <c r="E645">
        <f t="shared" si="105"/>
        <v>6.8833149008642085</v>
      </c>
      <c r="F645" s="7"/>
      <c r="G645" s="7"/>
      <c r="H645" s="7">
        <f t="shared" si="106"/>
        <v>6.831798069437918E-2</v>
      </c>
      <c r="I645" s="7">
        <f t="shared" si="107"/>
        <v>6.831798069437918E-2</v>
      </c>
      <c r="J645" s="7">
        <f t="shared" si="108"/>
        <v>3.4158990347189588</v>
      </c>
      <c r="K645" s="9">
        <f t="shared" si="100"/>
        <v>0</v>
      </c>
      <c r="L645" s="7"/>
      <c r="M645" s="7"/>
      <c r="N645" s="7"/>
      <c r="O645" s="7"/>
      <c r="P645" s="7"/>
      <c r="Q645" s="7">
        <f t="shared" si="101"/>
        <v>0</v>
      </c>
      <c r="R645" s="7"/>
      <c r="S645" s="7">
        <f t="shared" si="102"/>
        <v>1</v>
      </c>
      <c r="T645" s="7"/>
      <c r="U645" s="7">
        <f t="shared" si="103"/>
        <v>0</v>
      </c>
      <c r="V645" s="7"/>
      <c r="W645">
        <f t="shared" si="109"/>
        <v>18.130247773273201</v>
      </c>
    </row>
    <row r="646" spans="1:23" x14ac:dyDescent="0.3">
      <c r="A646">
        <v>273</v>
      </c>
      <c r="B646">
        <v>28</v>
      </c>
      <c r="D646">
        <f t="shared" si="104"/>
        <v>3.3388981636060099E-2</v>
      </c>
      <c r="E646">
        <f t="shared" si="105"/>
        <v>1.669449081803005</v>
      </c>
      <c r="F646" s="7"/>
      <c r="G646" s="7"/>
      <c r="H646" s="7">
        <f t="shared" si="106"/>
        <v>0</v>
      </c>
      <c r="I646" s="7">
        <f t="shared" si="107"/>
        <v>0</v>
      </c>
      <c r="J646" s="7" t="str">
        <f t="shared" si="108"/>
        <v/>
      </c>
      <c r="K646" s="9">
        <f t="shared" ref="K646:K709" si="110">IF(E644="",1,0)</f>
        <v>0</v>
      </c>
      <c r="L646" s="7"/>
      <c r="M646" s="7"/>
      <c r="N646" s="7"/>
      <c r="O646" s="7"/>
      <c r="P646" s="7"/>
      <c r="Q646" s="7">
        <f t="shared" si="101"/>
        <v>0</v>
      </c>
      <c r="R646" s="7"/>
      <c r="S646" s="7">
        <f t="shared" si="102"/>
        <v>1</v>
      </c>
      <c r="T646" s="7"/>
      <c r="U646" s="7">
        <f t="shared" si="103"/>
        <v>0</v>
      </c>
      <c r="V646" s="7"/>
      <c r="W646">
        <f t="shared" si="109"/>
        <v>18.003350044333548</v>
      </c>
    </row>
    <row r="647" spans="1:23" x14ac:dyDescent="0.3">
      <c r="A647">
        <v>274</v>
      </c>
      <c r="B647">
        <v>28</v>
      </c>
      <c r="D647">
        <f t="shared" si="104"/>
        <v>0.13766629801728417</v>
      </c>
      <c r="E647">
        <f t="shared" si="105"/>
        <v>6.8833149008642085</v>
      </c>
      <c r="F647" s="7"/>
      <c r="G647" s="7"/>
      <c r="H647" s="7">
        <f t="shared" si="106"/>
        <v>-6.831798069437918E-2</v>
      </c>
      <c r="I647" s="7">
        <f t="shared" si="107"/>
        <v>6.831798069437918E-2</v>
      </c>
      <c r="J647" s="7">
        <f t="shared" si="108"/>
        <v>3.4158990347189588</v>
      </c>
      <c r="K647" s="9">
        <f t="shared" si="110"/>
        <v>0</v>
      </c>
      <c r="L647" s="7"/>
      <c r="M647" s="7"/>
      <c r="N647" s="7"/>
      <c r="O647" s="7"/>
      <c r="P647" s="7"/>
      <c r="Q647" s="7">
        <f t="shared" si="101"/>
        <v>0</v>
      </c>
      <c r="R647" s="7"/>
      <c r="S647" s="7">
        <f t="shared" si="102"/>
        <v>1</v>
      </c>
      <c r="T647" s="7"/>
      <c r="U647" s="7">
        <f t="shared" si="103"/>
        <v>0</v>
      </c>
      <c r="V647" s="7"/>
      <c r="W647">
        <f t="shared" si="109"/>
        <v>17.976672363740573</v>
      </c>
    </row>
    <row r="648" spans="1:23" x14ac:dyDescent="0.3">
      <c r="A648">
        <v>270</v>
      </c>
      <c r="B648">
        <v>29</v>
      </c>
      <c r="D648">
        <f t="shared" si="104"/>
        <v>0.24307545540168676</v>
      </c>
      <c r="E648">
        <f t="shared" si="105"/>
        <v>12.153772770084338</v>
      </c>
      <c r="F648" s="7"/>
      <c r="G648" s="7"/>
      <c r="H648" s="7">
        <f t="shared" si="106"/>
        <v>-4.6569976460012444E-2</v>
      </c>
      <c r="I648" s="7">
        <f t="shared" si="107"/>
        <v>4.6569976460012444E-2</v>
      </c>
      <c r="J648" s="7">
        <f t="shared" si="108"/>
        <v>2.3284988230006221</v>
      </c>
      <c r="K648" s="9">
        <f t="shared" si="110"/>
        <v>0</v>
      </c>
      <c r="L648" s="7"/>
      <c r="M648" s="7"/>
      <c r="N648" s="7"/>
      <c r="O648" s="7"/>
      <c r="P648" s="7"/>
      <c r="Q648" s="7">
        <f t="shared" si="101"/>
        <v>0</v>
      </c>
      <c r="R648" s="7"/>
      <c r="S648" s="7">
        <f t="shared" si="102"/>
        <v>0</v>
      </c>
      <c r="T648" s="7"/>
      <c r="U648" s="7">
        <f t="shared" si="103"/>
        <v>1</v>
      </c>
      <c r="V648" s="7"/>
      <c r="W648">
        <f t="shared" si="109"/>
        <v>18.063562498999669</v>
      </c>
    </row>
    <row r="649" spans="1:23" x14ac:dyDescent="0.3">
      <c r="A649">
        <v>272</v>
      </c>
      <c r="B649">
        <v>22</v>
      </c>
      <c r="D649">
        <f t="shared" si="104"/>
        <v>3.3388981636060099E-2</v>
      </c>
      <c r="E649">
        <f t="shared" si="105"/>
        <v>1.669449081803005</v>
      </c>
      <c r="F649" s="7"/>
      <c r="G649" s="7"/>
      <c r="H649" s="7">
        <f t="shared" si="106"/>
        <v>0</v>
      </c>
      <c r="I649" s="7">
        <f t="shared" si="107"/>
        <v>0</v>
      </c>
      <c r="J649" s="7" t="str">
        <f t="shared" si="108"/>
        <v/>
      </c>
      <c r="K649" s="9">
        <f t="shared" si="110"/>
        <v>0</v>
      </c>
      <c r="L649" s="7"/>
      <c r="M649" s="7"/>
      <c r="N649" s="7"/>
      <c r="O649" s="7"/>
      <c r="P649" s="7"/>
      <c r="Q649" s="7">
        <f t="shared" si="101"/>
        <v>0</v>
      </c>
      <c r="R649" s="7"/>
      <c r="S649" s="7">
        <f t="shared" si="102"/>
        <v>1</v>
      </c>
      <c r="T649" s="7"/>
      <c r="U649" s="7">
        <f t="shared" si="103"/>
        <v>0</v>
      </c>
      <c r="V649" s="7"/>
      <c r="W649">
        <f t="shared" si="109"/>
        <v>18.150957984638197</v>
      </c>
    </row>
    <row r="650" spans="1:23" x14ac:dyDescent="0.3">
      <c r="A650">
        <v>271</v>
      </c>
      <c r="B650">
        <v>22</v>
      </c>
      <c r="D650">
        <f t="shared" si="104"/>
        <v>0.70434133922300457</v>
      </c>
      <c r="E650">
        <f t="shared" si="105"/>
        <v>35.21706696115023</v>
      </c>
      <c r="F650" s="7"/>
      <c r="G650" s="7"/>
      <c r="H650" s="7">
        <f t="shared" si="106"/>
        <v>9.4299391894022769E-3</v>
      </c>
      <c r="I650" s="7">
        <f t="shared" si="107"/>
        <v>9.4299391894022769E-3</v>
      </c>
      <c r="J650" s="7">
        <f t="shared" si="108"/>
        <v>0.47149695947011383</v>
      </c>
      <c r="K650" s="9">
        <f t="shared" si="110"/>
        <v>0</v>
      </c>
      <c r="L650" s="7"/>
      <c r="M650" s="7"/>
      <c r="N650" s="7"/>
      <c r="O650" s="7"/>
      <c r="P650" s="7"/>
      <c r="Q650" s="7">
        <f t="shared" si="101"/>
        <v>0</v>
      </c>
      <c r="R650" s="7"/>
      <c r="S650" s="7">
        <f t="shared" si="102"/>
        <v>0</v>
      </c>
      <c r="T650" s="7"/>
      <c r="U650" s="7">
        <f t="shared" si="103"/>
        <v>1</v>
      </c>
      <c r="V650" s="7"/>
      <c r="W650">
        <f t="shared" si="109"/>
        <v>18.177502540283431</v>
      </c>
    </row>
    <row r="651" spans="1:23" x14ac:dyDescent="0.3">
      <c r="A651">
        <v>273</v>
      </c>
      <c r="B651">
        <v>43</v>
      </c>
      <c r="D651">
        <f t="shared" si="104"/>
        <v>0.1669449081803005</v>
      </c>
      <c r="E651">
        <f t="shared" si="105"/>
        <v>8.3472454090150254</v>
      </c>
      <c r="F651" s="7"/>
      <c r="G651" s="7"/>
      <c r="H651" s="7">
        <f t="shared" si="106"/>
        <v>0</v>
      </c>
      <c r="I651" s="7">
        <f t="shared" si="107"/>
        <v>0</v>
      </c>
      <c r="J651" s="7" t="str">
        <f t="shared" si="108"/>
        <v/>
      </c>
      <c r="K651" s="9">
        <f t="shared" si="110"/>
        <v>0</v>
      </c>
      <c r="L651" s="7"/>
      <c r="M651" s="7"/>
      <c r="N651" s="7"/>
      <c r="O651" s="7"/>
      <c r="P651" s="7"/>
      <c r="Q651" s="7">
        <f t="shared" si="101"/>
        <v>0</v>
      </c>
      <c r="R651" s="7"/>
      <c r="S651" s="7">
        <f t="shared" si="102"/>
        <v>1</v>
      </c>
      <c r="T651" s="7"/>
      <c r="U651" s="7">
        <f t="shared" si="103"/>
        <v>0</v>
      </c>
      <c r="V651" s="7"/>
      <c r="W651">
        <f t="shared" si="109"/>
        <v>17.706929661567344</v>
      </c>
    </row>
    <row r="652" spans="1:23" x14ac:dyDescent="0.3">
      <c r="A652">
        <v>278</v>
      </c>
      <c r="B652">
        <v>43</v>
      </c>
      <c r="D652">
        <f t="shared" si="104"/>
        <v>0.26077628300189165</v>
      </c>
      <c r="E652">
        <f t="shared" si="105"/>
        <v>13.038814150094582</v>
      </c>
      <c r="F652" s="7"/>
      <c r="G652" s="7"/>
      <c r="H652" s="7">
        <f t="shared" si="106"/>
        <v>-1.5847372131433602E-2</v>
      </c>
      <c r="I652" s="7">
        <f t="shared" si="107"/>
        <v>1.5847372131433602E-2</v>
      </c>
      <c r="J652" s="7">
        <f t="shared" si="108"/>
        <v>0.79236860657168007</v>
      </c>
      <c r="K652" s="9">
        <f t="shared" si="110"/>
        <v>0</v>
      </c>
      <c r="L652" s="7"/>
      <c r="M652" s="7"/>
      <c r="N652" s="7"/>
      <c r="O652" s="7"/>
      <c r="P652" s="7"/>
      <c r="Q652" s="7">
        <f t="shared" si="101"/>
        <v>0</v>
      </c>
      <c r="R652" s="7"/>
      <c r="S652" s="7">
        <f t="shared" si="102"/>
        <v>0</v>
      </c>
      <c r="T652" s="7"/>
      <c r="U652" s="7">
        <f t="shared" si="103"/>
        <v>1</v>
      </c>
      <c r="V652" s="7"/>
      <c r="W652">
        <f t="shared" si="109"/>
        <v>17.571520617007884</v>
      </c>
    </row>
    <row r="653" spans="1:23" x14ac:dyDescent="0.3">
      <c r="A653">
        <v>272</v>
      </c>
      <c r="B653">
        <v>48</v>
      </c>
      <c r="D653">
        <f t="shared" si="104"/>
        <v>0.82464701403862894</v>
      </c>
      <c r="E653">
        <f t="shared" si="105"/>
        <v>41.232350701931445</v>
      </c>
      <c r="F653" s="7"/>
      <c r="G653" s="7"/>
      <c r="H653" s="7">
        <f t="shared" si="106"/>
        <v>-7.7833379737814786E-4</v>
      </c>
      <c r="I653" s="7">
        <f t="shared" si="107"/>
        <v>7.7833379737814786E-4</v>
      </c>
      <c r="J653" s="7">
        <f t="shared" si="108"/>
        <v>3.8916689868907395E-2</v>
      </c>
      <c r="K653" s="9">
        <f t="shared" si="110"/>
        <v>0</v>
      </c>
      <c r="L653" s="7"/>
      <c r="M653" s="7"/>
      <c r="N653" s="7"/>
      <c r="O653" s="7"/>
      <c r="P653" s="7"/>
      <c r="Q653" s="7">
        <f t="shared" si="101"/>
        <v>0</v>
      </c>
      <c r="R653" s="7"/>
      <c r="S653" s="7">
        <f t="shared" si="102"/>
        <v>0</v>
      </c>
      <c r="T653" s="7"/>
      <c r="U653" s="7">
        <f t="shared" si="103"/>
        <v>1</v>
      </c>
      <c r="V653" s="7"/>
      <c r="W653">
        <f t="shared" si="109"/>
        <v>17.637474745075583</v>
      </c>
    </row>
    <row r="654" spans="1:23" x14ac:dyDescent="0.3">
      <c r="A654">
        <v>285</v>
      </c>
      <c r="B654">
        <v>69</v>
      </c>
      <c r="D654">
        <f t="shared" si="104"/>
        <v>0.333889816360601</v>
      </c>
      <c r="E654">
        <f t="shared" si="105"/>
        <v>16.694490818030051</v>
      </c>
      <c r="F654" s="7"/>
      <c r="G654" s="7"/>
      <c r="H654" s="7">
        <f t="shared" si="106"/>
        <v>0</v>
      </c>
      <c r="I654" s="7">
        <f t="shared" si="107"/>
        <v>0</v>
      </c>
      <c r="J654" s="7" t="str">
        <f t="shared" si="108"/>
        <v/>
      </c>
      <c r="K654" s="9">
        <f t="shared" si="110"/>
        <v>0</v>
      </c>
      <c r="L654" s="7"/>
      <c r="M654" s="7"/>
      <c r="N654" s="7"/>
      <c r="O654" s="7"/>
      <c r="P654" s="7"/>
      <c r="Q654" s="7">
        <f t="shared" si="101"/>
        <v>0</v>
      </c>
      <c r="R654" s="7"/>
      <c r="S654" s="7">
        <f t="shared" si="102"/>
        <v>0</v>
      </c>
      <c r="T654" s="7"/>
      <c r="U654" s="7">
        <f t="shared" si="103"/>
        <v>1</v>
      </c>
      <c r="V654" s="7"/>
      <c r="W654">
        <f t="shared" si="109"/>
        <v>16.882084581244875</v>
      </c>
    </row>
    <row r="655" spans="1:23" x14ac:dyDescent="0.3">
      <c r="A655">
        <v>275</v>
      </c>
      <c r="B655">
        <v>69</v>
      </c>
      <c r="D655">
        <f t="shared" si="104"/>
        <v>0.43533905877814016</v>
      </c>
      <c r="E655">
        <f t="shared" si="105"/>
        <v>21.766952938907007</v>
      </c>
      <c r="F655" s="7"/>
      <c r="G655" s="7"/>
      <c r="H655" s="7">
        <f t="shared" si="106"/>
        <v>-1.1029157857011631E-5</v>
      </c>
      <c r="I655" s="7">
        <f t="shared" si="107"/>
        <v>1.1029157857011631E-5</v>
      </c>
      <c r="J655" s="7">
        <f t="shared" si="108"/>
        <v>5.5145789285058154E-4</v>
      </c>
      <c r="K655" s="9">
        <f t="shared" si="110"/>
        <v>0</v>
      </c>
      <c r="L655" s="7"/>
      <c r="M655" s="7"/>
      <c r="N655" s="7"/>
      <c r="O655" s="7"/>
      <c r="P655" s="7"/>
      <c r="Q655" s="7">
        <f t="shared" si="101"/>
        <v>0</v>
      </c>
      <c r="R655" s="7"/>
      <c r="S655" s="7">
        <f t="shared" si="102"/>
        <v>0</v>
      </c>
      <c r="T655" s="7"/>
      <c r="U655" s="7">
        <f t="shared" si="103"/>
        <v>1</v>
      </c>
      <c r="V655" s="7"/>
      <c r="W655">
        <f t="shared" si="109"/>
        <v>17.159792776467437</v>
      </c>
    </row>
    <row r="656" spans="1:23" x14ac:dyDescent="0.3">
      <c r="A656">
        <v>282</v>
      </c>
      <c r="B656">
        <v>80</v>
      </c>
      <c r="D656">
        <f t="shared" si="104"/>
        <v>7.4660032637722529E-2</v>
      </c>
      <c r="E656">
        <f t="shared" si="105"/>
        <v>3.7330016318861263</v>
      </c>
      <c r="F656" s="7"/>
      <c r="G656" s="7"/>
      <c r="H656" s="7">
        <f t="shared" si="106"/>
        <v>-7.9835817816183187E-3</v>
      </c>
      <c r="I656" s="7">
        <f t="shared" si="107"/>
        <v>7.9835817816183187E-3</v>
      </c>
      <c r="J656" s="7">
        <f t="shared" si="108"/>
        <v>0.39917908908091593</v>
      </c>
      <c r="K656" s="9">
        <f t="shared" si="110"/>
        <v>0</v>
      </c>
      <c r="L656" s="7"/>
      <c r="M656" s="7"/>
      <c r="N656" s="7"/>
      <c r="O656" s="7"/>
      <c r="P656" s="7"/>
      <c r="Q656" s="7">
        <f t="shared" si="101"/>
        <v>0</v>
      </c>
      <c r="R656" s="7"/>
      <c r="S656" s="7">
        <f t="shared" si="102"/>
        <v>1</v>
      </c>
      <c r="T656" s="7"/>
      <c r="U656" s="7">
        <f t="shared" si="103"/>
        <v>0</v>
      </c>
      <c r="V656" s="7"/>
      <c r="W656">
        <f t="shared" si="109"/>
        <v>16.763397027485659</v>
      </c>
    </row>
    <row r="657" spans="1:23" x14ac:dyDescent="0.3">
      <c r="A657">
        <v>281</v>
      </c>
      <c r="B657">
        <v>78</v>
      </c>
      <c r="D657">
        <f t="shared" si="104"/>
        <v>0.36115705597302067</v>
      </c>
      <c r="E657">
        <f t="shared" si="105"/>
        <v>18.057852798651034</v>
      </c>
      <c r="F657" s="7"/>
      <c r="G657" s="7"/>
      <c r="H657" s="7">
        <f t="shared" si="106"/>
        <v>2.2170174856798452E-2</v>
      </c>
      <c r="I657" s="7">
        <f t="shared" si="107"/>
        <v>2.2170174856798452E-2</v>
      </c>
      <c r="J657" s="7">
        <f t="shared" si="108"/>
        <v>1.1085087428399225</v>
      </c>
      <c r="K657" s="9">
        <f t="shared" si="110"/>
        <v>0</v>
      </c>
      <c r="L657" s="7"/>
      <c r="M657" s="7"/>
      <c r="N657" s="7"/>
      <c r="O657" s="7"/>
      <c r="P657" s="7"/>
      <c r="Q657" s="7">
        <f t="shared" si="101"/>
        <v>0</v>
      </c>
      <c r="R657" s="7"/>
      <c r="S657" s="7">
        <f t="shared" si="102"/>
        <v>0</v>
      </c>
      <c r="T657" s="7"/>
      <c r="U657" s="7">
        <f t="shared" si="103"/>
        <v>1</v>
      </c>
      <c r="V657" s="7"/>
      <c r="W657">
        <f t="shared" si="109"/>
        <v>16.827682376742668</v>
      </c>
    </row>
    <row r="658" spans="1:23" x14ac:dyDescent="0.3">
      <c r="A658">
        <v>272</v>
      </c>
      <c r="B658">
        <v>72</v>
      </c>
      <c r="D658">
        <f t="shared" si="104"/>
        <v>0.82464701403862894</v>
      </c>
      <c r="E658">
        <f t="shared" si="105"/>
        <v>41.232350701931445</v>
      </c>
      <c r="F658" s="7"/>
      <c r="G658" s="7"/>
      <c r="H658" s="7">
        <f t="shared" si="106"/>
        <v>-7.7833379737814786E-4</v>
      </c>
      <c r="I658" s="7">
        <f t="shared" si="107"/>
        <v>7.7833379737814786E-4</v>
      </c>
      <c r="J658" s="7">
        <f t="shared" si="108"/>
        <v>3.8916689868907395E-2</v>
      </c>
      <c r="K658" s="9">
        <f t="shared" si="110"/>
        <v>0</v>
      </c>
      <c r="L658" s="7"/>
      <c r="M658" s="7"/>
      <c r="N658" s="7"/>
      <c r="O658" s="7"/>
      <c r="P658" s="7"/>
      <c r="Q658" s="7">
        <f t="shared" si="101"/>
        <v>0</v>
      </c>
      <c r="R658" s="7"/>
      <c r="S658" s="7">
        <f t="shared" si="102"/>
        <v>0</v>
      </c>
      <c r="T658" s="7"/>
      <c r="U658" s="7">
        <f t="shared" si="103"/>
        <v>1</v>
      </c>
      <c r="V658" s="7"/>
      <c r="W658">
        <f t="shared" si="109"/>
        <v>17.188808593732134</v>
      </c>
    </row>
    <row r="659" spans="1:23" x14ac:dyDescent="0.3">
      <c r="A659">
        <v>285</v>
      </c>
      <c r="B659">
        <v>93</v>
      </c>
      <c r="D659">
        <f t="shared" si="104"/>
        <v>0.35961033770514217</v>
      </c>
      <c r="E659">
        <f t="shared" si="105"/>
        <v>17.98051688525711</v>
      </c>
      <c r="F659" s="7"/>
      <c r="G659" s="7"/>
      <c r="H659" s="7">
        <f t="shared" si="106"/>
        <v>4.1259991105126709E-2</v>
      </c>
      <c r="I659" s="7">
        <f t="shared" si="107"/>
        <v>4.1259991105126709E-2</v>
      </c>
      <c r="J659" s="7">
        <f t="shared" si="108"/>
        <v>2.0629995552563356</v>
      </c>
      <c r="K659" s="9">
        <f t="shared" si="110"/>
        <v>0</v>
      </c>
      <c r="L659" s="7"/>
      <c r="M659" s="7"/>
      <c r="N659" s="7"/>
      <c r="O659" s="7"/>
      <c r="P659" s="7"/>
      <c r="Q659" s="7">
        <f t="shared" si="101"/>
        <v>0</v>
      </c>
      <c r="R659" s="7"/>
      <c r="S659" s="7">
        <f t="shared" si="102"/>
        <v>0</v>
      </c>
      <c r="T659" s="7"/>
      <c r="U659" s="7">
        <f t="shared" si="103"/>
        <v>1</v>
      </c>
      <c r="V659" s="7"/>
      <c r="W659">
        <f t="shared" si="109"/>
        <v>16.446979904667526</v>
      </c>
    </row>
    <row r="660" spans="1:23" x14ac:dyDescent="0.3">
      <c r="A660">
        <v>275</v>
      </c>
      <c r="B660">
        <v>89</v>
      </c>
      <c r="D660">
        <f t="shared" si="104"/>
        <v>0.26077628300189165</v>
      </c>
      <c r="E660">
        <f t="shared" si="105"/>
        <v>13.038814150094582</v>
      </c>
      <c r="F660" s="7"/>
      <c r="G660" s="7"/>
      <c r="H660" s="7">
        <f t="shared" si="106"/>
        <v>-1.5847372131433602E-2</v>
      </c>
      <c r="I660" s="7">
        <f t="shared" si="107"/>
        <v>1.5847372131433602E-2</v>
      </c>
      <c r="J660" s="7">
        <f t="shared" si="108"/>
        <v>0.79236860657168007</v>
      </c>
      <c r="K660" s="9">
        <f t="shared" si="110"/>
        <v>0</v>
      </c>
      <c r="L660" s="7"/>
      <c r="M660" s="7"/>
      <c r="N660" s="7"/>
      <c r="O660" s="7"/>
      <c r="P660" s="7"/>
      <c r="Q660" s="7">
        <f t="shared" si="101"/>
        <v>0</v>
      </c>
      <c r="R660" s="7"/>
      <c r="S660" s="7">
        <f t="shared" si="102"/>
        <v>0</v>
      </c>
      <c r="T660" s="7"/>
      <c r="U660" s="7">
        <f t="shared" si="103"/>
        <v>1</v>
      </c>
      <c r="V660" s="7"/>
      <c r="W660">
        <f t="shared" si="109"/>
        <v>16.801327596867299</v>
      </c>
    </row>
    <row r="661" spans="1:23" x14ac:dyDescent="0.3">
      <c r="A661">
        <v>269</v>
      </c>
      <c r="B661">
        <v>94</v>
      </c>
      <c r="D661">
        <f t="shared" si="104"/>
        <v>0.10558523072348514</v>
      </c>
      <c r="E661">
        <f t="shared" si="105"/>
        <v>5.279261536174257</v>
      </c>
      <c r="F661" s="7"/>
      <c r="G661" s="7"/>
      <c r="H661" s="7">
        <f t="shared" si="106"/>
        <v>0.12237718339724686</v>
      </c>
      <c r="I661" s="7">
        <f t="shared" si="107"/>
        <v>0.12237718339724686</v>
      </c>
      <c r="J661" s="7">
        <f t="shared" si="108"/>
        <v>6.1188591698623434</v>
      </c>
      <c r="K661" s="9">
        <f t="shared" si="110"/>
        <v>0</v>
      </c>
      <c r="L661" s="7"/>
      <c r="M661" s="7"/>
      <c r="N661" s="7"/>
      <c r="O661" s="7"/>
      <c r="P661" s="7"/>
      <c r="Q661" s="7">
        <f t="shared" si="101"/>
        <v>0</v>
      </c>
      <c r="R661" s="7"/>
      <c r="S661" s="7">
        <f t="shared" si="102"/>
        <v>1</v>
      </c>
      <c r="T661" s="7"/>
      <c r="U661" s="7">
        <f t="shared" si="103"/>
        <v>0</v>
      </c>
      <c r="V661" s="7"/>
      <c r="W661">
        <f t="shared" si="109"/>
        <v>16.886673454457167</v>
      </c>
    </row>
    <row r="662" spans="1:23" x14ac:dyDescent="0.3">
      <c r="A662">
        <v>268</v>
      </c>
      <c r="B662">
        <v>97</v>
      </c>
      <c r="D662">
        <f t="shared" si="104"/>
        <v>0.28722288036870208</v>
      </c>
      <c r="E662">
        <f t="shared" si="105"/>
        <v>14.361144018435104</v>
      </c>
      <c r="F662" s="7"/>
      <c r="G662" s="7"/>
      <c r="H662" s="7">
        <f t="shared" si="106"/>
        <v>3.0087606617325122E-3</v>
      </c>
      <c r="I662" s="7">
        <f t="shared" si="107"/>
        <v>3.0087606617325122E-3</v>
      </c>
      <c r="J662" s="7">
        <f t="shared" si="108"/>
        <v>0.15043803308662562</v>
      </c>
      <c r="K662" s="9">
        <f t="shared" si="110"/>
        <v>0</v>
      </c>
      <c r="L662" s="7"/>
      <c r="M662" s="7"/>
      <c r="N662" s="7"/>
      <c r="O662" s="7"/>
      <c r="P662" s="7"/>
      <c r="Q662" s="7">
        <f t="shared" si="101"/>
        <v>0</v>
      </c>
      <c r="R662" s="7"/>
      <c r="S662" s="7">
        <f t="shared" si="102"/>
        <v>0</v>
      </c>
      <c r="T662" s="7"/>
      <c r="U662" s="7">
        <f t="shared" si="103"/>
        <v>1</v>
      </c>
      <c r="V662" s="7"/>
      <c r="W662">
        <f t="shared" si="109"/>
        <v>16.864609033778795</v>
      </c>
    </row>
    <row r="663" spans="1:23" x14ac:dyDescent="0.3">
      <c r="A663">
        <v>273</v>
      </c>
      <c r="B663">
        <v>104</v>
      </c>
      <c r="D663">
        <f t="shared" si="104"/>
        <v>0.12038568532434021</v>
      </c>
      <c r="E663">
        <f t="shared" si="105"/>
        <v>6.019284266217011</v>
      </c>
      <c r="F663" s="7"/>
      <c r="G663" s="7"/>
      <c r="H663" s="7">
        <f t="shared" si="106"/>
        <v>2.2170174856798452E-2</v>
      </c>
      <c r="I663" s="7">
        <f t="shared" si="107"/>
        <v>2.2170174856798452E-2</v>
      </c>
      <c r="J663" s="7">
        <f t="shared" si="108"/>
        <v>1.1085087428399225</v>
      </c>
      <c r="K663" s="9">
        <f t="shared" si="110"/>
        <v>0</v>
      </c>
      <c r="L663" s="7"/>
      <c r="M663" s="7"/>
      <c r="N663" s="7"/>
      <c r="O663" s="7"/>
      <c r="P663" s="7"/>
      <c r="Q663" s="7">
        <f t="shared" si="101"/>
        <v>0</v>
      </c>
      <c r="R663" s="7"/>
      <c r="S663" s="7">
        <f t="shared" si="102"/>
        <v>1</v>
      </c>
      <c r="T663" s="7"/>
      <c r="U663" s="7">
        <f t="shared" si="103"/>
        <v>0</v>
      </c>
      <c r="V663" s="7"/>
      <c r="W663">
        <f t="shared" si="109"/>
        <v>16.602920820575633</v>
      </c>
    </row>
    <row r="664" spans="1:23" x14ac:dyDescent="0.3">
      <c r="A664">
        <v>270</v>
      </c>
      <c r="B664">
        <v>102</v>
      </c>
      <c r="D664">
        <f t="shared" si="104"/>
        <v>0.46385455724373303</v>
      </c>
      <c r="E664">
        <f t="shared" si="105"/>
        <v>23.192727862186651</v>
      </c>
      <c r="F664" s="7"/>
      <c r="G664" s="7"/>
      <c r="H664" s="7">
        <f t="shared" si="106"/>
        <v>2.5204142126657868E-3</v>
      </c>
      <c r="I664" s="7">
        <f t="shared" si="107"/>
        <v>2.5204142126657868E-3</v>
      </c>
      <c r="J664" s="7">
        <f t="shared" si="108"/>
        <v>0.12602071063328935</v>
      </c>
      <c r="K664" s="9">
        <f t="shared" si="110"/>
        <v>0</v>
      </c>
      <c r="L664" s="7"/>
      <c r="M664" s="7"/>
      <c r="N664" s="7"/>
      <c r="O664" s="7"/>
      <c r="P664" s="7"/>
      <c r="Q664" s="7">
        <f t="shared" si="101"/>
        <v>0</v>
      </c>
      <c r="R664" s="7"/>
      <c r="S664" s="7">
        <f t="shared" si="102"/>
        <v>0</v>
      </c>
      <c r="T664" s="7"/>
      <c r="U664" s="7">
        <f t="shared" si="103"/>
        <v>1</v>
      </c>
      <c r="V664" s="7"/>
      <c r="W664">
        <f t="shared" si="109"/>
        <v>16.723047362796859</v>
      </c>
    </row>
    <row r="665" spans="1:23" x14ac:dyDescent="0.3">
      <c r="A665">
        <v>263</v>
      </c>
      <c r="B665">
        <v>114</v>
      </c>
      <c r="D665">
        <f t="shared" si="104"/>
        <v>0.3405021378025232</v>
      </c>
      <c r="E665">
        <f t="shared" si="105"/>
        <v>17.02510689012616</v>
      </c>
      <c r="F665" s="7"/>
      <c r="G665" s="7"/>
      <c r="H665" s="7">
        <f t="shared" si="106"/>
        <v>5.1602919709601161E-3</v>
      </c>
      <c r="I665" s="7">
        <f t="shared" si="107"/>
        <v>5.1602919709601161E-3</v>
      </c>
      <c r="J665" s="7">
        <f t="shared" si="108"/>
        <v>0.25801459854800579</v>
      </c>
      <c r="K665" s="9">
        <f t="shared" si="110"/>
        <v>0</v>
      </c>
      <c r="L665" s="7"/>
      <c r="M665" s="7"/>
      <c r="N665" s="7"/>
      <c r="O665" s="7"/>
      <c r="P665" s="7"/>
      <c r="Q665" s="7">
        <f t="shared" si="101"/>
        <v>0</v>
      </c>
      <c r="R665" s="7"/>
      <c r="S665" s="7">
        <f t="shared" si="102"/>
        <v>0</v>
      </c>
      <c r="T665" s="7"/>
      <c r="U665" s="7">
        <f t="shared" si="103"/>
        <v>1</v>
      </c>
      <c r="V665" s="7"/>
      <c r="W665">
        <f t="shared" si="109"/>
        <v>16.732011259254502</v>
      </c>
    </row>
    <row r="666" spans="1:23" x14ac:dyDescent="0.3">
      <c r="A666">
        <v>265</v>
      </c>
      <c r="B666">
        <v>104</v>
      </c>
      <c r="D666">
        <f t="shared" si="104"/>
        <v>0.58311349571195259</v>
      </c>
      <c r="E666">
        <f t="shared" si="105"/>
        <v>29.155674785597629</v>
      </c>
      <c r="F666" s="7"/>
      <c r="G666" s="7"/>
      <c r="H666" s="7">
        <f t="shared" si="106"/>
        <v>8.6947943722648635E-3</v>
      </c>
      <c r="I666" s="7">
        <f t="shared" si="107"/>
        <v>8.6947943722648635E-3</v>
      </c>
      <c r="J666" s="7">
        <f t="shared" si="108"/>
        <v>0.43473971861324318</v>
      </c>
      <c r="K666" s="9">
        <f t="shared" si="110"/>
        <v>0</v>
      </c>
      <c r="L666" s="7"/>
      <c r="M666" s="7"/>
      <c r="N666" s="7"/>
      <c r="O666" s="7"/>
      <c r="P666" s="7"/>
      <c r="Q666" s="7">
        <f t="shared" si="101"/>
        <v>0</v>
      </c>
      <c r="R666" s="7"/>
      <c r="S666" s="7">
        <f t="shared" si="102"/>
        <v>0</v>
      </c>
      <c r="T666" s="7"/>
      <c r="U666" s="7">
        <f t="shared" si="103"/>
        <v>1</v>
      </c>
      <c r="V666" s="7"/>
      <c r="W666">
        <f t="shared" si="109"/>
        <v>16.834968234997305</v>
      </c>
    </row>
    <row r="667" spans="1:23" x14ac:dyDescent="0.3">
      <c r="A667">
        <v>269</v>
      </c>
      <c r="B667">
        <v>121</v>
      </c>
      <c r="D667">
        <f t="shared" si="104"/>
        <v>0.80757172770937058</v>
      </c>
      <c r="E667">
        <f t="shared" si="105"/>
        <v>40.37858638546853</v>
      </c>
      <c r="F667" s="7"/>
      <c r="G667" s="7"/>
      <c r="H667" s="7">
        <f t="shared" si="106"/>
        <v>-0.13882794543790231</v>
      </c>
      <c r="I667" s="7">
        <f t="shared" si="107"/>
        <v>0.13882794543790231</v>
      </c>
      <c r="J667" s="7">
        <f t="shared" si="108"/>
        <v>6.9413972718951156</v>
      </c>
      <c r="K667" s="9">
        <f t="shared" si="110"/>
        <v>0</v>
      </c>
      <c r="L667" s="7"/>
      <c r="M667" s="7"/>
      <c r="N667" s="7"/>
      <c r="O667" s="7"/>
      <c r="P667" s="7"/>
      <c r="Q667" s="7">
        <f t="shared" si="101"/>
        <v>0</v>
      </c>
      <c r="R667" s="7"/>
      <c r="S667" s="7">
        <f t="shared" si="102"/>
        <v>0</v>
      </c>
      <c r="T667" s="7"/>
      <c r="U667" s="7">
        <f t="shared" si="103"/>
        <v>1</v>
      </c>
      <c r="V667" s="7"/>
      <c r="W667">
        <f t="shared" si="109"/>
        <v>16.445081873777173</v>
      </c>
    </row>
    <row r="668" spans="1:23" x14ac:dyDescent="0.3">
      <c r="A668">
        <v>245</v>
      </c>
      <c r="B668">
        <v>124</v>
      </c>
      <c r="D668">
        <f t="shared" si="104"/>
        <v>3.3388981636060099E-2</v>
      </c>
      <c r="E668">
        <f t="shared" si="105"/>
        <v>1.669449081803005</v>
      </c>
      <c r="F668" s="7"/>
      <c r="G668" s="7"/>
      <c r="H668" s="7">
        <f t="shared" si="106"/>
        <v>0</v>
      </c>
      <c r="I668" s="7">
        <f t="shared" si="107"/>
        <v>0</v>
      </c>
      <c r="J668" s="7" t="str">
        <f t="shared" si="108"/>
        <v/>
      </c>
      <c r="K668" s="9">
        <f t="shared" si="110"/>
        <v>0</v>
      </c>
      <c r="L668" s="7"/>
      <c r="M668" s="7"/>
      <c r="N668" s="7"/>
      <c r="O668" s="7"/>
      <c r="P668" s="7"/>
      <c r="Q668" s="7">
        <f t="shared" si="101"/>
        <v>0</v>
      </c>
      <c r="R668" s="7"/>
      <c r="S668" s="7">
        <f t="shared" si="102"/>
        <v>1</v>
      </c>
      <c r="T668" s="7"/>
      <c r="U668" s="7">
        <f t="shared" si="103"/>
        <v>0</v>
      </c>
      <c r="V668" s="7"/>
      <c r="W668">
        <f t="shared" si="109"/>
        <v>17.112138113999034</v>
      </c>
    </row>
    <row r="669" spans="1:23" x14ac:dyDescent="0.3">
      <c r="A669">
        <v>245</v>
      </c>
      <c r="B669">
        <v>125</v>
      </c>
      <c r="D669">
        <f t="shared" si="104"/>
        <v>7.4660032637722529E-2</v>
      </c>
      <c r="E669">
        <f t="shared" si="105"/>
        <v>3.7330016318861263</v>
      </c>
      <c r="F669" s="7"/>
      <c r="G669" s="7"/>
      <c r="H669" s="7">
        <f t="shared" si="106"/>
        <v>-7.9835817816183187E-3</v>
      </c>
      <c r="I669" s="7">
        <f t="shared" si="107"/>
        <v>7.9835817816183187E-3</v>
      </c>
      <c r="J669" s="7">
        <f t="shared" si="108"/>
        <v>0.39917908908091593</v>
      </c>
      <c r="K669" s="9">
        <f t="shared" si="110"/>
        <v>0</v>
      </c>
      <c r="L669" s="7"/>
      <c r="M669" s="7"/>
      <c r="N669" s="7"/>
      <c r="O669" s="7"/>
      <c r="P669" s="7"/>
      <c r="Q669" s="7">
        <f t="shared" si="101"/>
        <v>0</v>
      </c>
      <c r="R669" s="7"/>
      <c r="S669" s="7">
        <f t="shared" si="102"/>
        <v>1</v>
      </c>
      <c r="T669" s="7"/>
      <c r="U669" s="7">
        <f t="shared" si="103"/>
        <v>0</v>
      </c>
      <c r="V669" s="7"/>
      <c r="W669">
        <f t="shared" si="109"/>
        <v>17.097310486433038</v>
      </c>
    </row>
    <row r="670" spans="1:23" x14ac:dyDescent="0.3">
      <c r="A670">
        <v>244</v>
      </c>
      <c r="B670">
        <v>123</v>
      </c>
      <c r="D670">
        <f t="shared" si="104"/>
        <v>0.14165745199062721</v>
      </c>
      <c r="E670">
        <f t="shared" si="105"/>
        <v>7.0828725995313606</v>
      </c>
      <c r="F670" s="7"/>
      <c r="G670" s="7"/>
      <c r="H670" s="7">
        <f t="shared" si="106"/>
        <v>1.1200948966854434E-2</v>
      </c>
      <c r="I670" s="7">
        <f t="shared" si="107"/>
        <v>1.1200948966854434E-2</v>
      </c>
      <c r="J670" s="7">
        <f t="shared" si="108"/>
        <v>0.56004744834272169</v>
      </c>
      <c r="K670" s="9">
        <f t="shared" si="110"/>
        <v>0</v>
      </c>
      <c r="L670" s="7"/>
      <c r="M670" s="7"/>
      <c r="N670" s="7"/>
      <c r="O670" s="7"/>
      <c r="P670" s="7"/>
      <c r="Q670" s="7">
        <f t="shared" si="101"/>
        <v>0</v>
      </c>
      <c r="R670" s="7"/>
      <c r="S670" s="7">
        <f t="shared" si="102"/>
        <v>1</v>
      </c>
      <c r="T670" s="7"/>
      <c r="U670" s="7">
        <f t="shared" si="103"/>
        <v>0</v>
      </c>
      <c r="V670" s="7"/>
      <c r="W670">
        <f t="shared" si="109"/>
        <v>17.156901491437093</v>
      </c>
    </row>
    <row r="671" spans="1:23" x14ac:dyDescent="0.3">
      <c r="A671">
        <v>247</v>
      </c>
      <c r="B671">
        <v>126</v>
      </c>
      <c r="D671">
        <f t="shared" si="104"/>
        <v>3.3388981636060099E-2</v>
      </c>
      <c r="E671">
        <f t="shared" si="105"/>
        <v>1.669449081803005</v>
      </c>
      <c r="F671" s="7"/>
      <c r="G671" s="7"/>
      <c r="H671" s="7">
        <f t="shared" si="106"/>
        <v>0</v>
      </c>
      <c r="I671" s="7">
        <f t="shared" si="107"/>
        <v>0</v>
      </c>
      <c r="J671" s="7" t="str">
        <f t="shared" si="108"/>
        <v/>
      </c>
      <c r="K671" s="9">
        <f t="shared" si="110"/>
        <v>0</v>
      </c>
      <c r="L671" s="7"/>
      <c r="M671" s="7"/>
      <c r="N671" s="7"/>
      <c r="O671" s="7"/>
      <c r="P671" s="7"/>
      <c r="Q671" s="7">
        <f t="shared" si="101"/>
        <v>0</v>
      </c>
      <c r="R671" s="7"/>
      <c r="S671" s="7">
        <f t="shared" si="102"/>
        <v>1</v>
      </c>
      <c r="T671" s="7"/>
      <c r="U671" s="7">
        <f t="shared" si="103"/>
        <v>0</v>
      </c>
      <c r="V671" s="7"/>
      <c r="W671">
        <f t="shared" si="109"/>
        <v>17.022651168755097</v>
      </c>
    </row>
    <row r="672" spans="1:23" x14ac:dyDescent="0.3">
      <c r="A672">
        <v>246</v>
      </c>
      <c r="B672">
        <v>126</v>
      </c>
      <c r="D672">
        <f t="shared" si="104"/>
        <v>7.4660032637722529E-2</v>
      </c>
      <c r="E672">
        <f t="shared" si="105"/>
        <v>3.7330016318861263</v>
      </c>
      <c r="F672" s="7"/>
      <c r="G672" s="7"/>
      <c r="H672" s="7">
        <f t="shared" si="106"/>
        <v>3.1931841367650551E-2</v>
      </c>
      <c r="I672" s="7">
        <f t="shared" si="107"/>
        <v>3.1931841367650551E-2</v>
      </c>
      <c r="J672" s="7">
        <f t="shared" si="108"/>
        <v>1.5965920683825277</v>
      </c>
      <c r="K672" s="9">
        <f t="shared" si="110"/>
        <v>0</v>
      </c>
      <c r="L672" s="7"/>
      <c r="M672" s="7"/>
      <c r="N672" s="7"/>
      <c r="O672" s="7"/>
      <c r="P672" s="7"/>
      <c r="Q672" s="7">
        <f t="shared" si="101"/>
        <v>0</v>
      </c>
      <c r="R672" s="7"/>
      <c r="S672" s="7">
        <f t="shared" si="102"/>
        <v>1</v>
      </c>
      <c r="T672" s="7"/>
      <c r="U672" s="7">
        <f t="shared" si="103"/>
        <v>0</v>
      </c>
      <c r="V672" s="7"/>
      <c r="W672">
        <f t="shared" si="109"/>
        <v>17.052586808451188</v>
      </c>
    </row>
    <row r="673" spans="1:23" x14ac:dyDescent="0.3">
      <c r="A673">
        <v>248</v>
      </c>
      <c r="B673">
        <v>127</v>
      </c>
      <c r="D673">
        <f t="shared" si="104"/>
        <v>0</v>
      </c>
      <c r="E673">
        <f t="shared" si="105"/>
        <v>0</v>
      </c>
      <c r="F673" s="7"/>
      <c r="G673" s="7"/>
      <c r="H673" s="7">
        <f t="shared" si="106"/>
        <v>0</v>
      </c>
      <c r="I673" s="7">
        <f t="shared" si="107"/>
        <v>0</v>
      </c>
      <c r="J673" s="7" t="str">
        <f t="shared" si="108"/>
        <v/>
      </c>
      <c r="K673" s="9">
        <f t="shared" si="110"/>
        <v>0</v>
      </c>
      <c r="L673" s="7"/>
      <c r="M673" s="7"/>
      <c r="N673" s="7"/>
      <c r="O673" s="7"/>
      <c r="P673" s="7"/>
      <c r="Q673" s="7">
        <f t="shared" si="101"/>
        <v>1</v>
      </c>
      <c r="R673" s="7"/>
      <c r="S673" s="7">
        <f t="shared" si="102"/>
        <v>0</v>
      </c>
      <c r="T673" s="7"/>
      <c r="U673" s="7">
        <f t="shared" si="103"/>
        <v>0</v>
      </c>
      <c r="V673" s="7"/>
      <c r="W673">
        <f t="shared" si="109"/>
        <v>16.977927810777079</v>
      </c>
    </row>
    <row r="674" spans="1:23" x14ac:dyDescent="0.3">
      <c r="A674">
        <v>248</v>
      </c>
      <c r="B674">
        <v>127</v>
      </c>
      <c r="D674">
        <f t="shared" si="104"/>
        <v>0</v>
      </c>
      <c r="E674">
        <f t="shared" si="105"/>
        <v>0</v>
      </c>
      <c r="F674" s="7"/>
      <c r="G674" s="7"/>
      <c r="H674" s="7">
        <f t="shared" si="106"/>
        <v>0</v>
      </c>
      <c r="I674" s="7">
        <f t="shared" si="107"/>
        <v>0</v>
      </c>
      <c r="J674" s="7" t="str">
        <f t="shared" si="108"/>
        <v/>
      </c>
      <c r="K674" s="9">
        <f t="shared" si="110"/>
        <v>0</v>
      </c>
      <c r="L674" s="7"/>
      <c r="M674" s="7"/>
      <c r="N674" s="7"/>
      <c r="O674" s="7"/>
      <c r="P674" s="7"/>
      <c r="Q674" s="7">
        <f t="shared" si="101"/>
        <v>1</v>
      </c>
      <c r="R674" s="7"/>
      <c r="S674" s="7">
        <f t="shared" si="102"/>
        <v>0</v>
      </c>
      <c r="T674" s="7"/>
      <c r="U674" s="7">
        <f t="shared" si="103"/>
        <v>0</v>
      </c>
      <c r="V674" s="7"/>
      <c r="W674">
        <f t="shared" si="109"/>
        <v>16.977927810777079</v>
      </c>
    </row>
    <row r="675" spans="1:23" x14ac:dyDescent="0.3">
      <c r="A675">
        <v>248</v>
      </c>
      <c r="B675">
        <v>127</v>
      </c>
      <c r="D675">
        <f t="shared" si="104"/>
        <v>3.3388981636060099E-2</v>
      </c>
      <c r="E675">
        <f t="shared" si="105"/>
        <v>1.669449081803005</v>
      </c>
      <c r="F675" s="7"/>
      <c r="G675" s="7"/>
      <c r="H675" s="7">
        <f t="shared" si="106"/>
        <v>0</v>
      </c>
      <c r="I675" s="7">
        <f t="shared" si="107"/>
        <v>0</v>
      </c>
      <c r="J675" s="7" t="str">
        <f t="shared" si="108"/>
        <v/>
      </c>
      <c r="K675" s="9">
        <f t="shared" si="110"/>
        <v>0</v>
      </c>
      <c r="L675" s="7"/>
      <c r="M675" s="7"/>
      <c r="N675" s="7"/>
      <c r="O675" s="7"/>
      <c r="P675" s="7"/>
      <c r="Q675" s="7">
        <f t="shared" si="101"/>
        <v>0</v>
      </c>
      <c r="R675" s="7"/>
      <c r="S675" s="7">
        <f t="shared" si="102"/>
        <v>1</v>
      </c>
      <c r="T675" s="7"/>
      <c r="U675" s="7">
        <f t="shared" si="103"/>
        <v>0</v>
      </c>
      <c r="V675" s="7"/>
      <c r="W675">
        <f t="shared" si="109"/>
        <v>16.977927810777079</v>
      </c>
    </row>
    <row r="676" spans="1:23" x14ac:dyDescent="0.3">
      <c r="A676">
        <v>249</v>
      </c>
      <c r="B676">
        <v>127</v>
      </c>
      <c r="D676">
        <f t="shared" si="104"/>
        <v>4.721915066354241E-2</v>
      </c>
      <c r="E676">
        <f t="shared" si="105"/>
        <v>2.3609575331771206</v>
      </c>
      <c r="F676" s="7"/>
      <c r="G676" s="7"/>
      <c r="H676" s="7">
        <f t="shared" si="106"/>
        <v>1.1200948966854434E-2</v>
      </c>
      <c r="I676" s="7">
        <f t="shared" si="107"/>
        <v>1.1200948966854434E-2</v>
      </c>
      <c r="J676" s="7">
        <f t="shared" si="108"/>
        <v>0.56004744834272169</v>
      </c>
      <c r="K676" s="9">
        <f t="shared" si="110"/>
        <v>0</v>
      </c>
      <c r="L676" s="7"/>
      <c r="M676" s="7"/>
      <c r="N676" s="7"/>
      <c r="O676" s="7"/>
      <c r="P676" s="7"/>
      <c r="Q676" s="7">
        <f t="shared" si="101"/>
        <v>0</v>
      </c>
      <c r="R676" s="7"/>
      <c r="S676" s="7">
        <f t="shared" si="102"/>
        <v>1</v>
      </c>
      <c r="T676" s="7"/>
      <c r="U676" s="7">
        <f t="shared" si="103"/>
        <v>0</v>
      </c>
      <c r="V676" s="7"/>
      <c r="W676">
        <f t="shared" si="109"/>
        <v>16.94799185737627</v>
      </c>
    </row>
    <row r="677" spans="1:23" x14ac:dyDescent="0.3">
      <c r="A677">
        <v>248</v>
      </c>
      <c r="B677">
        <v>126</v>
      </c>
      <c r="D677">
        <f t="shared" si="104"/>
        <v>0</v>
      </c>
      <c r="E677">
        <f t="shared" si="105"/>
        <v>0</v>
      </c>
      <c r="F677" s="7"/>
      <c r="G677" s="7"/>
      <c r="H677" s="7">
        <f t="shared" si="106"/>
        <v>0</v>
      </c>
      <c r="I677" s="7">
        <f t="shared" si="107"/>
        <v>0</v>
      </c>
      <c r="J677" s="7" t="str">
        <f t="shared" si="108"/>
        <v/>
      </c>
      <c r="K677" s="9">
        <f t="shared" si="110"/>
        <v>0</v>
      </c>
      <c r="L677" s="7"/>
      <c r="M677" s="7"/>
      <c r="N677" s="7"/>
      <c r="O677" s="7"/>
      <c r="P677" s="7"/>
      <c r="Q677" s="7">
        <f t="shared" si="101"/>
        <v>1</v>
      </c>
      <c r="R677" s="7"/>
      <c r="S677" s="7">
        <f t="shared" si="102"/>
        <v>0</v>
      </c>
      <c r="T677" s="7"/>
      <c r="U677" s="7">
        <f t="shared" si="103"/>
        <v>0</v>
      </c>
      <c r="V677" s="7"/>
      <c r="W677">
        <f t="shared" si="109"/>
        <v>16.992728398190341</v>
      </c>
    </row>
    <row r="678" spans="1:23" x14ac:dyDescent="0.3">
      <c r="A678">
        <v>248</v>
      </c>
      <c r="B678">
        <v>126</v>
      </c>
      <c r="D678">
        <f t="shared" si="104"/>
        <v>6.6777963272120197E-2</v>
      </c>
      <c r="E678">
        <f t="shared" si="105"/>
        <v>3.33889816360601</v>
      </c>
      <c r="F678" s="7"/>
      <c r="G678" s="7"/>
      <c r="H678" s="7">
        <f t="shared" si="106"/>
        <v>0</v>
      </c>
      <c r="I678" s="7">
        <f t="shared" si="107"/>
        <v>0</v>
      </c>
      <c r="J678" s="7" t="str">
        <f t="shared" si="108"/>
        <v/>
      </c>
      <c r="K678" s="9">
        <f t="shared" si="110"/>
        <v>0</v>
      </c>
      <c r="L678" s="7"/>
      <c r="M678" s="7"/>
      <c r="N678" s="7"/>
      <c r="O678" s="7"/>
      <c r="P678" s="7"/>
      <c r="Q678" s="7">
        <f t="shared" si="101"/>
        <v>0</v>
      </c>
      <c r="R678" s="7"/>
      <c r="S678" s="7">
        <f t="shared" si="102"/>
        <v>1</v>
      </c>
      <c r="T678" s="7"/>
      <c r="U678" s="7">
        <f t="shared" si="103"/>
        <v>0</v>
      </c>
      <c r="V678" s="7"/>
      <c r="W678">
        <f t="shared" si="109"/>
        <v>16.992728398190341</v>
      </c>
    </row>
    <row r="679" spans="1:23" x14ac:dyDescent="0.3">
      <c r="A679">
        <v>248</v>
      </c>
      <c r="B679">
        <v>128</v>
      </c>
      <c r="D679">
        <f t="shared" si="104"/>
        <v>7.4660032637722529E-2</v>
      </c>
      <c r="E679">
        <f t="shared" si="105"/>
        <v>3.7330016318861263</v>
      </c>
      <c r="F679" s="7"/>
      <c r="G679" s="7"/>
      <c r="H679" s="7">
        <f t="shared" si="106"/>
        <v>3.1931841367650551E-2</v>
      </c>
      <c r="I679" s="7">
        <f t="shared" si="107"/>
        <v>3.1931841367650551E-2</v>
      </c>
      <c r="J679" s="7">
        <f t="shared" si="108"/>
        <v>1.5965920683825277</v>
      </c>
      <c r="K679" s="9">
        <f t="shared" si="110"/>
        <v>0</v>
      </c>
      <c r="L679" s="7"/>
      <c r="M679" s="7"/>
      <c r="N679" s="7"/>
      <c r="O679" s="7"/>
      <c r="P679" s="7"/>
      <c r="Q679" s="7">
        <f t="shared" si="101"/>
        <v>0</v>
      </c>
      <c r="R679" s="7"/>
      <c r="S679" s="7">
        <f t="shared" si="102"/>
        <v>1</v>
      </c>
      <c r="T679" s="7"/>
      <c r="U679" s="7">
        <f t="shared" si="103"/>
        <v>0</v>
      </c>
      <c r="V679" s="7"/>
      <c r="W679">
        <f t="shared" si="109"/>
        <v>16.963180029977888</v>
      </c>
    </row>
    <row r="680" spans="1:23" x14ac:dyDescent="0.3">
      <c r="A680">
        <v>246</v>
      </c>
      <c r="B680">
        <v>127</v>
      </c>
      <c r="D680">
        <f t="shared" si="104"/>
        <v>0.25428290837609047</v>
      </c>
      <c r="E680">
        <f t="shared" si="105"/>
        <v>12.714145418804524</v>
      </c>
      <c r="F680" s="7"/>
      <c r="G680" s="7"/>
      <c r="H680" s="7">
        <f t="shared" si="106"/>
        <v>3.8180581367606409E-2</v>
      </c>
      <c r="I680" s="7">
        <f t="shared" si="107"/>
        <v>3.8180581367606409E-2</v>
      </c>
      <c r="J680" s="7">
        <f t="shared" si="108"/>
        <v>1.9090290683803204</v>
      </c>
      <c r="K680" s="9">
        <f t="shared" si="110"/>
        <v>0</v>
      </c>
      <c r="L680" s="7"/>
      <c r="M680" s="7"/>
      <c r="N680" s="7"/>
      <c r="O680" s="7"/>
      <c r="P680" s="7"/>
      <c r="Q680" s="7">
        <f t="shared" si="101"/>
        <v>0</v>
      </c>
      <c r="R680" s="7"/>
      <c r="S680" s="7">
        <f t="shared" si="102"/>
        <v>0</v>
      </c>
      <c r="T680" s="7"/>
      <c r="U680" s="7">
        <f t="shared" si="103"/>
        <v>1</v>
      </c>
      <c r="V680" s="7"/>
      <c r="W680">
        <f t="shared" si="109"/>
        <v>17.03783821947658</v>
      </c>
    </row>
    <row r="681" spans="1:23" x14ac:dyDescent="0.3">
      <c r="A681">
        <v>253</v>
      </c>
      <c r="B681">
        <v>130</v>
      </c>
      <c r="D681">
        <f t="shared" si="104"/>
        <v>7.4660032637722529E-2</v>
      </c>
      <c r="E681">
        <f t="shared" si="105"/>
        <v>3.7330016318861263</v>
      </c>
      <c r="F681" s="7"/>
      <c r="G681" s="7"/>
      <c r="H681" s="7">
        <f t="shared" si="106"/>
        <v>3.1931841367650551E-2</v>
      </c>
      <c r="I681" s="7">
        <f t="shared" si="107"/>
        <v>3.1931841367650551E-2</v>
      </c>
      <c r="J681" s="7">
        <f t="shared" si="108"/>
        <v>1.5965920683825277</v>
      </c>
      <c r="K681" s="9">
        <f t="shared" si="110"/>
        <v>0</v>
      </c>
      <c r="L681" s="7"/>
      <c r="M681" s="7"/>
      <c r="N681" s="7"/>
      <c r="O681" s="7"/>
      <c r="P681" s="7"/>
      <c r="Q681" s="7">
        <f t="shared" si="101"/>
        <v>0</v>
      </c>
      <c r="R681" s="7"/>
      <c r="S681" s="7">
        <f t="shared" si="102"/>
        <v>1</v>
      </c>
      <c r="T681" s="7"/>
      <c r="U681" s="7">
        <f t="shared" si="103"/>
        <v>0</v>
      </c>
      <c r="V681" s="7"/>
      <c r="W681">
        <f t="shared" si="109"/>
        <v>16.783900809035448</v>
      </c>
    </row>
    <row r="682" spans="1:23" x14ac:dyDescent="0.3">
      <c r="A682">
        <v>251</v>
      </c>
      <c r="B682">
        <v>129</v>
      </c>
      <c r="D682">
        <f t="shared" si="104"/>
        <v>0.13766629801728417</v>
      </c>
      <c r="E682">
        <f t="shared" si="105"/>
        <v>6.8833149008642085</v>
      </c>
      <c r="F682" s="7"/>
      <c r="G682" s="7"/>
      <c r="H682" s="7">
        <f t="shared" si="106"/>
        <v>6.831798069437918E-2</v>
      </c>
      <c r="I682" s="7">
        <f t="shared" si="107"/>
        <v>6.831798069437918E-2</v>
      </c>
      <c r="J682" s="7">
        <f t="shared" si="108"/>
        <v>3.4158990347189588</v>
      </c>
      <c r="K682" s="9">
        <f t="shared" si="110"/>
        <v>0</v>
      </c>
      <c r="L682" s="7"/>
      <c r="M682" s="7"/>
      <c r="N682" s="7"/>
      <c r="O682" s="7"/>
      <c r="P682" s="7"/>
      <c r="Q682" s="7">
        <f t="shared" si="101"/>
        <v>0</v>
      </c>
      <c r="R682" s="7"/>
      <c r="S682" s="7">
        <f t="shared" si="102"/>
        <v>1</v>
      </c>
      <c r="T682" s="7"/>
      <c r="U682" s="7">
        <f t="shared" si="103"/>
        <v>0</v>
      </c>
      <c r="V682" s="7"/>
      <c r="W682">
        <f t="shared" si="109"/>
        <v>16.858559400283418</v>
      </c>
    </row>
    <row r="683" spans="1:23" x14ac:dyDescent="0.3">
      <c r="A683">
        <v>247</v>
      </c>
      <c r="B683">
        <v>128</v>
      </c>
      <c r="D683">
        <f t="shared" si="104"/>
        <v>0.10558523072348514</v>
      </c>
      <c r="E683">
        <f t="shared" si="105"/>
        <v>5.279261536174257</v>
      </c>
      <c r="F683" s="7"/>
      <c r="G683" s="7"/>
      <c r="H683" s="7">
        <f t="shared" si="106"/>
        <v>5.0380550521725839E-2</v>
      </c>
      <c r="I683" s="7">
        <f t="shared" si="107"/>
        <v>5.0380550521725839E-2</v>
      </c>
      <c r="J683" s="7">
        <f t="shared" si="108"/>
        <v>2.5190275260862918</v>
      </c>
      <c r="K683" s="9">
        <f t="shared" si="110"/>
        <v>0</v>
      </c>
      <c r="L683" s="7"/>
      <c r="M683" s="7"/>
      <c r="N683" s="7"/>
      <c r="O683" s="7"/>
      <c r="P683" s="7"/>
      <c r="Q683" s="7">
        <f t="shared" si="101"/>
        <v>0</v>
      </c>
      <c r="R683" s="7"/>
      <c r="S683" s="7">
        <f t="shared" si="102"/>
        <v>1</v>
      </c>
      <c r="T683" s="7"/>
      <c r="U683" s="7">
        <f t="shared" si="103"/>
        <v>0</v>
      </c>
      <c r="V683" s="7"/>
      <c r="W683">
        <f t="shared" si="109"/>
        <v>16.993154831516584</v>
      </c>
    </row>
    <row r="684" spans="1:23" x14ac:dyDescent="0.3">
      <c r="A684">
        <v>250</v>
      </c>
      <c r="B684">
        <v>129</v>
      </c>
      <c r="D684">
        <f t="shared" si="104"/>
        <v>4.721915066354241E-2</v>
      </c>
      <c r="E684">
        <f t="shared" si="105"/>
        <v>2.3609575331771206</v>
      </c>
      <c r="F684" s="7"/>
      <c r="G684" s="7"/>
      <c r="H684" s="7">
        <f t="shared" si="106"/>
        <v>1.1200948966854434E-2</v>
      </c>
      <c r="I684" s="7">
        <f t="shared" si="107"/>
        <v>1.1200948966854434E-2</v>
      </c>
      <c r="J684" s="7">
        <f t="shared" si="108"/>
        <v>0.56004744834272169</v>
      </c>
      <c r="K684" s="9">
        <f t="shared" si="110"/>
        <v>0</v>
      </c>
      <c r="L684" s="7"/>
      <c r="M684" s="7"/>
      <c r="N684" s="7"/>
      <c r="O684" s="7"/>
      <c r="P684" s="7"/>
      <c r="Q684" s="7">
        <f t="shared" si="101"/>
        <v>0</v>
      </c>
      <c r="R684" s="7"/>
      <c r="S684" s="7">
        <f t="shared" si="102"/>
        <v>1</v>
      </c>
      <c r="T684" s="7"/>
      <c r="U684" s="7">
        <f t="shared" si="103"/>
        <v>0</v>
      </c>
      <c r="V684" s="7"/>
      <c r="W684">
        <f t="shared" si="109"/>
        <v>16.888521856775125</v>
      </c>
    </row>
    <row r="685" spans="1:23" x14ac:dyDescent="0.3">
      <c r="A685">
        <v>249</v>
      </c>
      <c r="B685">
        <v>128</v>
      </c>
      <c r="D685">
        <f t="shared" si="104"/>
        <v>0.12038568532434021</v>
      </c>
      <c r="E685">
        <f t="shared" si="105"/>
        <v>6.019284266217011</v>
      </c>
      <c r="F685" s="7"/>
      <c r="G685" s="7"/>
      <c r="H685" s="7">
        <f t="shared" si="106"/>
        <v>2.2170174856798452E-2</v>
      </c>
      <c r="I685" s="7">
        <f t="shared" si="107"/>
        <v>2.2170174856798452E-2</v>
      </c>
      <c r="J685" s="7">
        <f t="shared" si="108"/>
        <v>1.1085087428399225</v>
      </c>
      <c r="K685" s="9">
        <f t="shared" si="110"/>
        <v>0</v>
      </c>
      <c r="L685" s="7"/>
      <c r="M685" s="7"/>
      <c r="N685" s="7"/>
      <c r="O685" s="7"/>
      <c r="P685" s="7"/>
      <c r="Q685" s="7">
        <f t="shared" si="101"/>
        <v>0</v>
      </c>
      <c r="R685" s="7"/>
      <c r="S685" s="7">
        <f t="shared" si="102"/>
        <v>1</v>
      </c>
      <c r="T685" s="7"/>
      <c r="U685" s="7">
        <f t="shared" si="103"/>
        <v>0</v>
      </c>
      <c r="V685" s="7"/>
      <c r="W685">
        <f t="shared" si="109"/>
        <v>16.933218004241695</v>
      </c>
    </row>
    <row r="686" spans="1:23" x14ac:dyDescent="0.3">
      <c r="A686">
        <v>252</v>
      </c>
      <c r="B686">
        <v>130</v>
      </c>
      <c r="D686">
        <f t="shared" si="104"/>
        <v>0.14932006527544506</v>
      </c>
      <c r="E686">
        <f t="shared" si="105"/>
        <v>7.4660032637722527</v>
      </c>
      <c r="F686" s="7"/>
      <c r="G686" s="7"/>
      <c r="H686" s="7">
        <f t="shared" si="106"/>
        <v>-7.9835817816183187E-3</v>
      </c>
      <c r="I686" s="7">
        <f t="shared" si="107"/>
        <v>7.9835817816183187E-3</v>
      </c>
      <c r="J686" s="7">
        <f t="shared" si="108"/>
        <v>0.39917908908091593</v>
      </c>
      <c r="K686" s="9">
        <f t="shared" si="110"/>
        <v>0</v>
      </c>
      <c r="L686" s="7"/>
      <c r="M686" s="7"/>
      <c r="N686" s="7"/>
      <c r="O686" s="7"/>
      <c r="P686" s="7"/>
      <c r="Q686" s="7">
        <f t="shared" si="101"/>
        <v>0</v>
      </c>
      <c r="R686" s="7"/>
      <c r="S686" s="7">
        <f t="shared" si="102"/>
        <v>1</v>
      </c>
      <c r="T686" s="7"/>
      <c r="U686" s="7">
        <f t="shared" si="103"/>
        <v>0</v>
      </c>
      <c r="V686" s="7"/>
      <c r="W686">
        <f t="shared" si="109"/>
        <v>16.813863700085378</v>
      </c>
    </row>
    <row r="687" spans="1:23" x14ac:dyDescent="0.3">
      <c r="A687">
        <v>250</v>
      </c>
      <c r="B687">
        <v>126</v>
      </c>
      <c r="D687">
        <f t="shared" si="104"/>
        <v>0.17980516885257108</v>
      </c>
      <c r="E687">
        <f t="shared" si="105"/>
        <v>8.990258442628555</v>
      </c>
      <c r="F687" s="7"/>
      <c r="G687" s="7"/>
      <c r="H687" s="7">
        <f t="shared" si="106"/>
        <v>-2.3351972904861303E-2</v>
      </c>
      <c r="I687" s="7">
        <f t="shared" si="107"/>
        <v>2.3351972904861303E-2</v>
      </c>
      <c r="J687" s="7">
        <f t="shared" si="108"/>
        <v>1.1675986452430651</v>
      </c>
      <c r="K687" s="9">
        <f t="shared" si="110"/>
        <v>0</v>
      </c>
      <c r="L687" s="7"/>
      <c r="M687" s="7"/>
      <c r="N687" s="7"/>
      <c r="O687" s="7"/>
      <c r="P687" s="7"/>
      <c r="Q687" s="7">
        <f t="shared" si="101"/>
        <v>0</v>
      </c>
      <c r="R687" s="7"/>
      <c r="S687" s="7">
        <f t="shared" si="102"/>
        <v>1</v>
      </c>
      <c r="T687" s="7"/>
      <c r="U687" s="7">
        <f t="shared" si="103"/>
        <v>0</v>
      </c>
      <c r="V687" s="7"/>
      <c r="W687">
        <f t="shared" si="109"/>
        <v>16.932921737323504</v>
      </c>
    </row>
    <row r="688" spans="1:23" x14ac:dyDescent="0.3">
      <c r="A688">
        <v>252</v>
      </c>
      <c r="B688">
        <v>131</v>
      </c>
      <c r="D688">
        <f t="shared" si="104"/>
        <v>3.3388981636060099E-2</v>
      </c>
      <c r="E688">
        <f t="shared" si="105"/>
        <v>1.669449081803005</v>
      </c>
      <c r="F688" s="7"/>
      <c r="G688" s="7"/>
      <c r="H688" s="7">
        <f t="shared" si="106"/>
        <v>0</v>
      </c>
      <c r="I688" s="7">
        <f t="shared" si="107"/>
        <v>0</v>
      </c>
      <c r="J688" s="7" t="str">
        <f t="shared" si="108"/>
        <v/>
      </c>
      <c r="K688" s="9">
        <f t="shared" si="110"/>
        <v>0</v>
      </c>
      <c r="L688" s="7"/>
      <c r="M688" s="7"/>
      <c r="N688" s="7"/>
      <c r="O688" s="7"/>
      <c r="P688" s="7"/>
      <c r="Q688" s="7">
        <f t="shared" si="101"/>
        <v>0</v>
      </c>
      <c r="R688" s="7"/>
      <c r="S688" s="7">
        <f t="shared" si="102"/>
        <v>1</v>
      </c>
      <c r="T688" s="7"/>
      <c r="U688" s="7">
        <f t="shared" si="103"/>
        <v>0</v>
      </c>
      <c r="V688" s="7"/>
      <c r="W688">
        <f t="shared" si="109"/>
        <v>16.799170975113611</v>
      </c>
    </row>
    <row r="689" spans="1:23" x14ac:dyDescent="0.3">
      <c r="A689">
        <v>251</v>
      </c>
      <c r="B689">
        <v>131</v>
      </c>
      <c r="D689">
        <f t="shared" si="104"/>
        <v>3.3388981636060099E-2</v>
      </c>
      <c r="E689">
        <f t="shared" si="105"/>
        <v>1.669449081803005</v>
      </c>
      <c r="F689" s="7"/>
      <c r="G689" s="7"/>
      <c r="H689" s="7">
        <f t="shared" si="106"/>
        <v>0</v>
      </c>
      <c r="I689" s="7">
        <f t="shared" si="107"/>
        <v>0</v>
      </c>
      <c r="J689" s="7" t="str">
        <f t="shared" si="108"/>
        <v/>
      </c>
      <c r="K689" s="9">
        <f t="shared" si="110"/>
        <v>0</v>
      </c>
      <c r="L689" s="7"/>
      <c r="M689" s="7"/>
      <c r="N689" s="7"/>
      <c r="O689" s="7"/>
      <c r="P689" s="7"/>
      <c r="Q689" s="7">
        <f t="shared" si="101"/>
        <v>0</v>
      </c>
      <c r="R689" s="7"/>
      <c r="S689" s="7">
        <f t="shared" si="102"/>
        <v>1</v>
      </c>
      <c r="T689" s="7"/>
      <c r="U689" s="7">
        <f t="shared" si="103"/>
        <v>0</v>
      </c>
      <c r="V689" s="7"/>
      <c r="W689">
        <f t="shared" si="109"/>
        <v>16.829172922541289</v>
      </c>
    </row>
    <row r="690" spans="1:23" x14ac:dyDescent="0.3">
      <c r="A690">
        <v>250</v>
      </c>
      <c r="B690">
        <v>131</v>
      </c>
      <c r="D690">
        <f t="shared" si="104"/>
        <v>0</v>
      </c>
      <c r="E690">
        <f t="shared" si="105"/>
        <v>0</v>
      </c>
      <c r="F690" s="7"/>
      <c r="G690" s="7"/>
      <c r="H690" s="7">
        <f t="shared" si="106"/>
        <v>0</v>
      </c>
      <c r="I690" s="7">
        <f t="shared" si="107"/>
        <v>0</v>
      </c>
      <c r="J690" s="7" t="str">
        <f t="shared" si="108"/>
        <v/>
      </c>
      <c r="K690" s="9">
        <f t="shared" si="110"/>
        <v>0</v>
      </c>
      <c r="L690" s="7"/>
      <c r="M690" s="7"/>
      <c r="N690" s="7"/>
      <c r="O690" s="7"/>
      <c r="P690" s="7"/>
      <c r="Q690" s="7">
        <f t="shared" si="101"/>
        <v>1</v>
      </c>
      <c r="R690" s="7"/>
      <c r="S690" s="7">
        <f t="shared" si="102"/>
        <v>0</v>
      </c>
      <c r="T690" s="7"/>
      <c r="U690" s="7">
        <f t="shared" si="103"/>
        <v>0</v>
      </c>
      <c r="V690" s="7"/>
      <c r="W690">
        <f t="shared" si="109"/>
        <v>16.859187605299482</v>
      </c>
    </row>
    <row r="691" spans="1:23" x14ac:dyDescent="0.3">
      <c r="A691">
        <v>250</v>
      </c>
      <c r="B691">
        <v>131</v>
      </c>
      <c r="D691">
        <f t="shared" si="104"/>
        <v>4.721915066354241E-2</v>
      </c>
      <c r="E691">
        <f t="shared" si="105"/>
        <v>2.3609575331771206</v>
      </c>
      <c r="F691" s="7"/>
      <c r="G691" s="7"/>
      <c r="H691" s="7">
        <f t="shared" si="106"/>
        <v>1.1200948966854434E-2</v>
      </c>
      <c r="I691" s="7">
        <f t="shared" si="107"/>
        <v>1.1200948966854434E-2</v>
      </c>
      <c r="J691" s="7">
        <f t="shared" si="108"/>
        <v>0.56004744834272169</v>
      </c>
      <c r="K691" s="9">
        <f t="shared" si="110"/>
        <v>0</v>
      </c>
      <c r="L691" s="7"/>
      <c r="M691" s="7"/>
      <c r="N691" s="7"/>
      <c r="O691" s="7"/>
      <c r="P691" s="7"/>
      <c r="Q691" s="7">
        <f t="shared" si="101"/>
        <v>0</v>
      </c>
      <c r="R691" s="7"/>
      <c r="S691" s="7">
        <f t="shared" si="102"/>
        <v>1</v>
      </c>
      <c r="T691" s="7"/>
      <c r="U691" s="7">
        <f t="shared" si="103"/>
        <v>0</v>
      </c>
      <c r="V691" s="7"/>
      <c r="W691">
        <f t="shared" si="109"/>
        <v>16.859187605299482</v>
      </c>
    </row>
    <row r="692" spans="1:23" x14ac:dyDescent="0.3">
      <c r="A692">
        <v>251</v>
      </c>
      <c r="B692">
        <v>132</v>
      </c>
      <c r="D692">
        <f t="shared" si="104"/>
        <v>6.6777963272120197E-2</v>
      </c>
      <c r="E692">
        <f t="shared" si="105"/>
        <v>3.33889816360601</v>
      </c>
      <c r="F692" s="7"/>
      <c r="G692" s="7"/>
      <c r="H692" s="7">
        <f t="shared" si="106"/>
        <v>0</v>
      </c>
      <c r="I692" s="7">
        <f t="shared" si="107"/>
        <v>0</v>
      </c>
      <c r="J692" s="7" t="str">
        <f t="shared" si="108"/>
        <v/>
      </c>
      <c r="K692" s="9">
        <f t="shared" si="110"/>
        <v>0</v>
      </c>
      <c r="L692" s="7"/>
      <c r="M692" s="7"/>
      <c r="N692" s="7"/>
      <c r="O692" s="7"/>
      <c r="P692" s="7"/>
      <c r="Q692" s="7">
        <f t="shared" si="101"/>
        <v>0</v>
      </c>
      <c r="R692" s="7"/>
      <c r="S692" s="7">
        <f t="shared" si="102"/>
        <v>1</v>
      </c>
      <c r="T692" s="7"/>
      <c r="U692" s="7">
        <f t="shared" si="103"/>
        <v>0</v>
      </c>
      <c r="V692" s="7"/>
      <c r="W692">
        <f t="shared" si="109"/>
        <v>16.814559876221477</v>
      </c>
    </row>
    <row r="693" spans="1:23" x14ac:dyDescent="0.3">
      <c r="A693">
        <v>253</v>
      </c>
      <c r="B693">
        <v>132</v>
      </c>
      <c r="D693">
        <f t="shared" si="104"/>
        <v>4.721915066354241E-2</v>
      </c>
      <c r="E693">
        <f t="shared" si="105"/>
        <v>2.3609575331771206</v>
      </c>
      <c r="F693" s="7"/>
      <c r="G693" s="7"/>
      <c r="H693" s="7">
        <f t="shared" si="106"/>
        <v>1.1200948966854434E-2</v>
      </c>
      <c r="I693" s="7">
        <f t="shared" si="107"/>
        <v>1.1200948966854434E-2</v>
      </c>
      <c r="J693" s="7">
        <f t="shared" si="108"/>
        <v>0.56004744834272169</v>
      </c>
      <c r="K693" s="9">
        <f t="shared" si="110"/>
        <v>0</v>
      </c>
      <c r="L693" s="7"/>
      <c r="M693" s="7"/>
      <c r="N693" s="7"/>
      <c r="O693" s="7"/>
      <c r="P693" s="7"/>
      <c r="Q693" s="7">
        <f t="shared" si="101"/>
        <v>0</v>
      </c>
      <c r="R693" s="7"/>
      <c r="S693" s="7">
        <f t="shared" si="102"/>
        <v>1</v>
      </c>
      <c r="T693" s="7"/>
      <c r="U693" s="7">
        <f t="shared" si="103"/>
        <v>0</v>
      </c>
      <c r="V693" s="7"/>
      <c r="W693">
        <f t="shared" si="109"/>
        <v>16.754516461773285</v>
      </c>
    </row>
    <row r="694" spans="1:23" x14ac:dyDescent="0.3">
      <c r="A694">
        <v>252</v>
      </c>
      <c r="B694">
        <v>131</v>
      </c>
      <c r="D694">
        <f t="shared" si="104"/>
        <v>0.28722288036870208</v>
      </c>
      <c r="E694">
        <f t="shared" si="105"/>
        <v>14.361144018435104</v>
      </c>
      <c r="F694" s="7"/>
      <c r="G694" s="7"/>
      <c r="H694" s="7">
        <f t="shared" si="106"/>
        <v>2.012027576210236E-2</v>
      </c>
      <c r="I694" s="7">
        <f t="shared" si="107"/>
        <v>2.012027576210236E-2</v>
      </c>
      <c r="J694" s="7">
        <f t="shared" si="108"/>
        <v>1.0060137881051181</v>
      </c>
      <c r="K694" s="9">
        <f t="shared" si="110"/>
        <v>0</v>
      </c>
      <c r="L694" s="7"/>
      <c r="M694" s="7"/>
      <c r="N694" s="7"/>
      <c r="O694" s="7"/>
      <c r="P694" s="7"/>
      <c r="Q694" s="7">
        <f t="shared" si="101"/>
        <v>0</v>
      </c>
      <c r="R694" s="7"/>
      <c r="S694" s="7">
        <f t="shared" si="102"/>
        <v>0</v>
      </c>
      <c r="T694" s="7"/>
      <c r="U694" s="7">
        <f t="shared" si="103"/>
        <v>1</v>
      </c>
      <c r="V694" s="7"/>
      <c r="W694">
        <f t="shared" si="109"/>
        <v>16.799170975113611</v>
      </c>
    </row>
    <row r="695" spans="1:23" x14ac:dyDescent="0.3">
      <c r="A695">
        <v>245</v>
      </c>
      <c r="B695">
        <v>126</v>
      </c>
      <c r="D695">
        <f t="shared" si="104"/>
        <v>0.14932006527544506</v>
      </c>
      <c r="E695">
        <f t="shared" si="105"/>
        <v>7.4660032637722527</v>
      </c>
      <c r="F695" s="7"/>
      <c r="G695" s="7"/>
      <c r="H695" s="7">
        <f t="shared" si="106"/>
        <v>-7.9835817816183187E-3</v>
      </c>
      <c r="I695" s="7">
        <f t="shared" si="107"/>
        <v>7.9835817816183187E-3</v>
      </c>
      <c r="J695" s="7">
        <f t="shared" si="108"/>
        <v>0.39917908908091593</v>
      </c>
      <c r="K695" s="9">
        <f t="shared" si="110"/>
        <v>0</v>
      </c>
      <c r="L695" s="7"/>
      <c r="M695" s="7"/>
      <c r="N695" s="7"/>
      <c r="O695" s="7"/>
      <c r="P695" s="7"/>
      <c r="Q695" s="7">
        <f t="shared" si="101"/>
        <v>0</v>
      </c>
      <c r="R695" s="7"/>
      <c r="S695" s="7">
        <f t="shared" si="102"/>
        <v>1</v>
      </c>
      <c r="T695" s="7"/>
      <c r="U695" s="7">
        <f t="shared" si="103"/>
        <v>0</v>
      </c>
      <c r="V695" s="7"/>
      <c r="W695">
        <f t="shared" si="109"/>
        <v>17.082535249622556</v>
      </c>
    </row>
    <row r="696" spans="1:23" x14ac:dyDescent="0.3">
      <c r="A696">
        <v>243</v>
      </c>
      <c r="B696">
        <v>122</v>
      </c>
      <c r="D696">
        <f t="shared" si="104"/>
        <v>0.13766629801728417</v>
      </c>
      <c r="E696">
        <f t="shared" si="105"/>
        <v>6.8833149008642085</v>
      </c>
      <c r="F696" s="7"/>
      <c r="G696" s="7"/>
      <c r="H696" s="7">
        <f t="shared" si="106"/>
        <v>1.5066612360971871E-2</v>
      </c>
      <c r="I696" s="7">
        <f t="shared" si="107"/>
        <v>1.5066612360971871E-2</v>
      </c>
      <c r="J696" s="7">
        <f t="shared" si="108"/>
        <v>0.75333061804859347</v>
      </c>
      <c r="K696" s="9">
        <f t="shared" si="110"/>
        <v>0</v>
      </c>
      <c r="L696" s="7"/>
      <c r="M696" s="7"/>
      <c r="N696" s="7"/>
      <c r="O696" s="7"/>
      <c r="P696" s="7"/>
      <c r="Q696" s="7">
        <f t="shared" si="101"/>
        <v>0</v>
      </c>
      <c r="R696" s="7"/>
      <c r="S696" s="7">
        <f t="shared" si="102"/>
        <v>1</v>
      </c>
      <c r="T696" s="7"/>
      <c r="U696" s="7">
        <f t="shared" si="103"/>
        <v>0</v>
      </c>
      <c r="V696" s="7"/>
      <c r="W696">
        <f t="shared" si="109"/>
        <v>17.201678000635663</v>
      </c>
    </row>
    <row r="697" spans="1:23" x14ac:dyDescent="0.3">
      <c r="A697">
        <v>242</v>
      </c>
      <c r="B697">
        <v>118</v>
      </c>
      <c r="D697">
        <f t="shared" si="104"/>
        <v>3.3388981636060099E-2</v>
      </c>
      <c r="E697">
        <f t="shared" si="105"/>
        <v>1.669449081803005</v>
      </c>
      <c r="F697" s="7"/>
      <c r="G697" s="7"/>
      <c r="H697" s="7">
        <f t="shared" si="106"/>
        <v>0</v>
      </c>
      <c r="I697" s="7">
        <f t="shared" si="107"/>
        <v>0</v>
      </c>
      <c r="J697" s="7" t="str">
        <f t="shared" si="108"/>
        <v/>
      </c>
      <c r="K697" s="9">
        <f t="shared" si="110"/>
        <v>0</v>
      </c>
      <c r="L697" s="7"/>
      <c r="M697" s="7"/>
      <c r="N697" s="7"/>
      <c r="O697" s="7"/>
      <c r="P697" s="7"/>
      <c r="Q697" s="7">
        <f t="shared" si="101"/>
        <v>0</v>
      </c>
      <c r="R697" s="7"/>
      <c r="S697" s="7">
        <f t="shared" si="102"/>
        <v>1</v>
      </c>
      <c r="T697" s="7"/>
      <c r="U697" s="7">
        <f t="shared" si="103"/>
        <v>0</v>
      </c>
      <c r="V697" s="7"/>
      <c r="W697">
        <f t="shared" si="109"/>
        <v>17.291495661067181</v>
      </c>
    </row>
    <row r="698" spans="1:23" x14ac:dyDescent="0.3">
      <c r="A698">
        <v>242</v>
      </c>
      <c r="B698">
        <v>117</v>
      </c>
      <c r="D698">
        <f t="shared" si="104"/>
        <v>0.21117046144697027</v>
      </c>
      <c r="E698">
        <f t="shared" si="105"/>
        <v>10.558523072348514</v>
      </c>
      <c r="F698" s="7"/>
      <c r="G698" s="7"/>
      <c r="H698" s="7">
        <f t="shared" si="106"/>
        <v>0.12237718339724686</v>
      </c>
      <c r="I698" s="7">
        <f t="shared" si="107"/>
        <v>0.12237718339724686</v>
      </c>
      <c r="J698" s="7">
        <f t="shared" si="108"/>
        <v>6.1188591698623434</v>
      </c>
      <c r="K698" s="9">
        <f t="shared" si="110"/>
        <v>0</v>
      </c>
      <c r="L698" s="7"/>
      <c r="M698" s="7"/>
      <c r="N698" s="7"/>
      <c r="O698" s="7"/>
      <c r="P698" s="7"/>
      <c r="Q698" s="7">
        <f t="shared" si="101"/>
        <v>0</v>
      </c>
      <c r="R698" s="7"/>
      <c r="S698" s="7">
        <f t="shared" si="102"/>
        <v>0</v>
      </c>
      <c r="T698" s="7"/>
      <c r="U698" s="7">
        <f t="shared" si="103"/>
        <v>1</v>
      </c>
      <c r="V698" s="7"/>
      <c r="W698">
        <f t="shared" si="109"/>
        <v>17.306607833342625</v>
      </c>
    </row>
    <row r="699" spans="1:23" x14ac:dyDescent="0.3">
      <c r="A699">
        <v>240</v>
      </c>
      <c r="B699">
        <v>123</v>
      </c>
      <c r="D699">
        <f t="shared" si="104"/>
        <v>3.3388981636060099E-2</v>
      </c>
      <c r="E699">
        <f t="shared" si="105"/>
        <v>1.669449081803005</v>
      </c>
      <c r="F699" s="7"/>
      <c r="G699" s="7"/>
      <c r="H699" s="7">
        <f t="shared" si="106"/>
        <v>0</v>
      </c>
      <c r="I699" s="7">
        <f t="shared" si="107"/>
        <v>0</v>
      </c>
      <c r="J699" s="7" t="str">
        <f t="shared" si="108"/>
        <v/>
      </c>
      <c r="K699" s="9">
        <f t="shared" si="110"/>
        <v>0</v>
      </c>
      <c r="L699" s="7"/>
      <c r="M699" s="7"/>
      <c r="N699" s="7"/>
      <c r="O699" s="7"/>
      <c r="P699" s="7"/>
      <c r="Q699" s="7">
        <f t="shared" si="101"/>
        <v>0</v>
      </c>
      <c r="R699" s="7"/>
      <c r="S699" s="7">
        <f t="shared" si="102"/>
        <v>1</v>
      </c>
      <c r="T699" s="7"/>
      <c r="U699" s="7">
        <f t="shared" si="103"/>
        <v>0</v>
      </c>
      <c r="V699" s="7"/>
      <c r="W699">
        <f t="shared" si="109"/>
        <v>17.276563855143827</v>
      </c>
    </row>
    <row r="700" spans="1:23" x14ac:dyDescent="0.3">
      <c r="A700">
        <v>241</v>
      </c>
      <c r="B700">
        <v>123</v>
      </c>
      <c r="D700">
        <f t="shared" si="104"/>
        <v>0.27533259603456833</v>
      </c>
      <c r="E700">
        <f t="shared" si="105"/>
        <v>13.766629801728417</v>
      </c>
      <c r="F700" s="7"/>
      <c r="G700" s="7"/>
      <c r="H700" s="7">
        <f t="shared" si="106"/>
        <v>-6.831798069437918E-2</v>
      </c>
      <c r="I700" s="7">
        <f t="shared" si="107"/>
        <v>6.831798069437918E-2</v>
      </c>
      <c r="J700" s="7">
        <f t="shared" si="108"/>
        <v>3.4158990347189588</v>
      </c>
      <c r="K700" s="9">
        <f t="shared" si="110"/>
        <v>0</v>
      </c>
      <c r="L700" s="7"/>
      <c r="M700" s="7"/>
      <c r="N700" s="7"/>
      <c r="O700" s="7"/>
      <c r="P700" s="7"/>
      <c r="Q700" s="7">
        <f t="shared" si="101"/>
        <v>0</v>
      </c>
      <c r="R700" s="7"/>
      <c r="S700" s="7">
        <f t="shared" si="102"/>
        <v>0</v>
      </c>
      <c r="T700" s="7"/>
      <c r="U700" s="7">
        <f t="shared" si="103"/>
        <v>1</v>
      </c>
      <c r="V700" s="7"/>
      <c r="W700">
        <f t="shared" si="109"/>
        <v>17.246629140359044</v>
      </c>
    </row>
    <row r="701" spans="1:23" x14ac:dyDescent="0.3">
      <c r="A701">
        <v>249</v>
      </c>
      <c r="B701">
        <v>121</v>
      </c>
      <c r="D701">
        <f t="shared" si="104"/>
        <v>0.62732201095345363</v>
      </c>
      <c r="E701">
        <f t="shared" si="105"/>
        <v>31.36610054767268</v>
      </c>
      <c r="F701" s="7"/>
      <c r="G701" s="7"/>
      <c r="H701" s="7">
        <f t="shared" si="106"/>
        <v>1.0796436762562853E-2</v>
      </c>
      <c r="I701" s="7">
        <f t="shared" si="107"/>
        <v>1.0796436762562853E-2</v>
      </c>
      <c r="J701" s="7">
        <f t="shared" si="108"/>
        <v>0.53982183812814266</v>
      </c>
      <c r="K701" s="9">
        <f t="shared" si="110"/>
        <v>0</v>
      </c>
      <c r="L701" s="7"/>
      <c r="M701" s="7"/>
      <c r="N701" s="7"/>
      <c r="O701" s="7"/>
      <c r="P701" s="7"/>
      <c r="Q701" s="7">
        <f t="shared" si="101"/>
        <v>0</v>
      </c>
      <c r="R701" s="7"/>
      <c r="S701" s="7">
        <f t="shared" si="102"/>
        <v>0</v>
      </c>
      <c r="T701" s="7"/>
      <c r="U701" s="7">
        <f t="shared" si="103"/>
        <v>1</v>
      </c>
      <c r="V701" s="7"/>
      <c r="W701">
        <f t="shared" si="109"/>
        <v>17.037740070818455</v>
      </c>
    </row>
    <row r="702" spans="1:23" x14ac:dyDescent="0.3">
      <c r="A702">
        <v>241</v>
      </c>
      <c r="B702">
        <v>138</v>
      </c>
      <c r="D702">
        <f t="shared" si="104"/>
        <v>0.13766629801728417</v>
      </c>
      <c r="E702">
        <f t="shared" si="105"/>
        <v>6.8833149008642085</v>
      </c>
      <c r="F702" s="7"/>
      <c r="G702" s="7"/>
      <c r="H702" s="7">
        <f t="shared" si="106"/>
        <v>-1.5066612360971871E-2</v>
      </c>
      <c r="I702" s="7">
        <f t="shared" si="107"/>
        <v>1.5066612360971871E-2</v>
      </c>
      <c r="J702" s="7">
        <f t="shared" si="108"/>
        <v>0.75333061804859347</v>
      </c>
      <c r="K702" s="9">
        <f t="shared" si="110"/>
        <v>0</v>
      </c>
      <c r="L702" s="7"/>
      <c r="M702" s="7"/>
      <c r="N702" s="7"/>
      <c r="O702" s="7"/>
      <c r="P702" s="7"/>
      <c r="Q702" s="7">
        <f t="shared" si="101"/>
        <v>0</v>
      </c>
      <c r="R702" s="7"/>
      <c r="S702" s="7">
        <f t="shared" si="102"/>
        <v>1</v>
      </c>
      <c r="T702" s="7"/>
      <c r="U702" s="7">
        <f t="shared" si="103"/>
        <v>0</v>
      </c>
      <c r="V702" s="7"/>
      <c r="W702">
        <f t="shared" si="109"/>
        <v>17.030508230697215</v>
      </c>
    </row>
    <row r="703" spans="1:23" x14ac:dyDescent="0.3">
      <c r="A703">
        <v>240</v>
      </c>
      <c r="B703">
        <v>142</v>
      </c>
      <c r="D703">
        <f t="shared" si="104"/>
        <v>0.80203086139995416</v>
      </c>
      <c r="E703">
        <f t="shared" si="105"/>
        <v>40.10154306999771</v>
      </c>
      <c r="F703" s="7"/>
      <c r="G703" s="7"/>
      <c r="H703" s="7">
        <f t="shared" si="106"/>
        <v>8.1710953335871681E-3</v>
      </c>
      <c r="I703" s="7">
        <f t="shared" si="107"/>
        <v>8.1710953335871681E-3</v>
      </c>
      <c r="J703" s="7">
        <f t="shared" si="108"/>
        <v>0.40855476667935842</v>
      </c>
      <c r="K703" s="9">
        <f t="shared" si="110"/>
        <v>0</v>
      </c>
      <c r="L703" s="7"/>
      <c r="M703" s="7"/>
      <c r="N703" s="7"/>
      <c r="O703" s="7"/>
      <c r="P703" s="7"/>
      <c r="Q703" s="7">
        <f t="shared" si="101"/>
        <v>0</v>
      </c>
      <c r="R703" s="7"/>
      <c r="S703" s="7">
        <f t="shared" si="102"/>
        <v>0</v>
      </c>
      <c r="T703" s="7"/>
      <c r="U703" s="7">
        <f t="shared" si="103"/>
        <v>1</v>
      </c>
      <c r="V703" s="7"/>
      <c r="W703">
        <f t="shared" si="109"/>
        <v>17.005320075406598</v>
      </c>
    </row>
    <row r="704" spans="1:23" x14ac:dyDescent="0.3">
      <c r="A704">
        <v>239</v>
      </c>
      <c r="B704">
        <v>166</v>
      </c>
      <c r="D704">
        <f t="shared" si="104"/>
        <v>6.6777963272120197E-2</v>
      </c>
      <c r="E704">
        <f t="shared" si="105"/>
        <v>3.33889816360601</v>
      </c>
      <c r="F704" s="7"/>
      <c r="G704" s="7"/>
      <c r="H704" s="7">
        <f t="shared" si="106"/>
        <v>0</v>
      </c>
      <c r="I704" s="7">
        <f t="shared" si="107"/>
        <v>0</v>
      </c>
      <c r="J704" s="7" t="str">
        <f t="shared" si="108"/>
        <v/>
      </c>
      <c r="K704" s="9">
        <f t="shared" si="110"/>
        <v>0</v>
      </c>
      <c r="L704" s="7"/>
      <c r="M704" s="7"/>
      <c r="N704" s="7"/>
      <c r="O704" s="7"/>
      <c r="P704" s="7"/>
      <c r="Q704" s="7">
        <f t="shared" si="101"/>
        <v>0</v>
      </c>
      <c r="R704" s="7"/>
      <c r="S704" s="7">
        <f t="shared" si="102"/>
        <v>1</v>
      </c>
      <c r="T704" s="7"/>
      <c r="U704" s="7">
        <f t="shared" si="103"/>
        <v>0</v>
      </c>
      <c r="V704" s="7"/>
      <c r="W704">
        <f t="shared" si="109"/>
        <v>16.721880703289113</v>
      </c>
    </row>
    <row r="705" spans="1:23" x14ac:dyDescent="0.3">
      <c r="A705">
        <v>237</v>
      </c>
      <c r="B705">
        <v>166</v>
      </c>
      <c r="D705">
        <f t="shared" si="104"/>
        <v>6.6777963272120197E-2</v>
      </c>
      <c r="E705">
        <f t="shared" si="105"/>
        <v>3.33889816360601</v>
      </c>
      <c r="F705" s="7"/>
      <c r="G705" s="7"/>
      <c r="H705" s="7">
        <f t="shared" si="106"/>
        <v>0</v>
      </c>
      <c r="I705" s="7">
        <f t="shared" si="107"/>
        <v>0</v>
      </c>
      <c r="J705" s="7" t="str">
        <f t="shared" si="108"/>
        <v/>
      </c>
      <c r="K705" s="9">
        <f t="shared" si="110"/>
        <v>0</v>
      </c>
      <c r="L705" s="7"/>
      <c r="M705" s="7"/>
      <c r="N705" s="7"/>
      <c r="O705" s="7"/>
      <c r="P705" s="7"/>
      <c r="Q705" s="7">
        <f t="shared" si="101"/>
        <v>0</v>
      </c>
      <c r="R705" s="7"/>
      <c r="S705" s="7">
        <f t="shared" si="102"/>
        <v>1</v>
      </c>
      <c r="T705" s="7"/>
      <c r="U705" s="7">
        <f t="shared" si="103"/>
        <v>0</v>
      </c>
      <c r="V705" s="7"/>
      <c r="W705">
        <f t="shared" si="109"/>
        <v>16.783900809035448</v>
      </c>
    </row>
    <row r="706" spans="1:23" x14ac:dyDescent="0.3">
      <c r="A706">
        <v>237</v>
      </c>
      <c r="B706">
        <v>168</v>
      </c>
      <c r="D706">
        <f t="shared" si="104"/>
        <v>7.4660032637722529E-2</v>
      </c>
      <c r="E706">
        <f t="shared" si="105"/>
        <v>3.7330016318861263</v>
      </c>
      <c r="F706" s="7"/>
      <c r="G706" s="7"/>
      <c r="H706" s="7">
        <f t="shared" si="106"/>
        <v>-7.9835817816183187E-3</v>
      </c>
      <c r="I706" s="7">
        <f t="shared" si="107"/>
        <v>7.9835817816183187E-3</v>
      </c>
      <c r="J706" s="7">
        <f t="shared" si="108"/>
        <v>0.39917908908091593</v>
      </c>
      <c r="K706" s="9">
        <f t="shared" si="110"/>
        <v>0</v>
      </c>
      <c r="L706" s="7"/>
      <c r="M706" s="7"/>
      <c r="N706" s="7"/>
      <c r="O706" s="7"/>
      <c r="P706" s="7"/>
      <c r="Q706" s="7">
        <f t="shared" si="101"/>
        <v>0</v>
      </c>
      <c r="R706" s="7"/>
      <c r="S706" s="7">
        <f t="shared" si="102"/>
        <v>1</v>
      </c>
      <c r="T706" s="7"/>
      <c r="U706" s="7">
        <f t="shared" si="103"/>
        <v>0</v>
      </c>
      <c r="V706" s="7"/>
      <c r="W706">
        <f t="shared" si="109"/>
        <v>16.759306564934835</v>
      </c>
    </row>
    <row r="707" spans="1:23" x14ac:dyDescent="0.3">
      <c r="A707">
        <v>238</v>
      </c>
      <c r="B707">
        <v>170</v>
      </c>
      <c r="D707">
        <f t="shared" si="104"/>
        <v>0.1702510689012616</v>
      </c>
      <c r="E707">
        <f t="shared" si="105"/>
        <v>8.5125534450630802</v>
      </c>
      <c r="F707" s="7"/>
      <c r="G707" s="7"/>
      <c r="H707" s="7">
        <f t="shared" si="106"/>
        <v>-5.1602919709601161E-3</v>
      </c>
      <c r="I707" s="7">
        <f t="shared" si="107"/>
        <v>5.1602919709601161E-3</v>
      </c>
      <c r="J707" s="7">
        <f t="shared" si="108"/>
        <v>0.25801459854800579</v>
      </c>
      <c r="K707" s="9">
        <f t="shared" si="110"/>
        <v>0</v>
      </c>
      <c r="L707" s="7"/>
      <c r="M707" s="7"/>
      <c r="N707" s="7"/>
      <c r="O707" s="7"/>
      <c r="P707" s="7"/>
      <c r="Q707" s="7">
        <f t="shared" ref="Q707:Q770" si="111">IF(E707&lt;1,1,0)</f>
        <v>0</v>
      </c>
      <c r="R707" s="7"/>
      <c r="S707" s="7">
        <f t="shared" ref="S707:S770" si="112">IF(AND(E707&gt;=1,E707&lt;10),1,0)</f>
        <v>1</v>
      </c>
      <c r="T707" s="7"/>
      <c r="U707" s="7">
        <f t="shared" ref="U707:U770" si="113">IF(E707&gt;=10,1,0)</f>
        <v>0</v>
      </c>
      <c r="V707" s="7"/>
      <c r="W707">
        <f t="shared" si="109"/>
        <v>16.703837116656871</v>
      </c>
    </row>
    <row r="708" spans="1:23" x14ac:dyDescent="0.3">
      <c r="A708">
        <v>239</v>
      </c>
      <c r="B708">
        <v>175</v>
      </c>
      <c r="D708">
        <f t="shared" ref="D708:D771" si="114">(SQRT((A709-A708)^2+(B709-B708)^2)/$C$3)</f>
        <v>0.34859120230085311</v>
      </c>
      <c r="E708">
        <f t="shared" ref="E708:E771" si="115">IF(D708*$C$5&gt;=50,"",D708*$C$5)</f>
        <v>17.429560115042655</v>
      </c>
      <c r="F708" s="7"/>
      <c r="G708" s="7"/>
      <c r="H708" s="7">
        <f t="shared" ref="H708:H771" si="116">IF(AND(A709-A708&lt;&gt;0,B709-B708&lt;&gt;0),(1/(((TAN((B709-B708)/(A709-A708)))*180)/3.14)),0)</f>
        <v>8.9861681781878547E-2</v>
      </c>
      <c r="I708" s="7">
        <f t="shared" ref="I708:I771" si="117">SQRT(H708^2)</f>
        <v>8.9861681781878547E-2</v>
      </c>
      <c r="J708" s="7">
        <f t="shared" ref="J708:J771" si="118">IF(OR(I708=0,I708*$C$5&gt;=360),"",(I708*$C$5))</f>
        <v>4.4930840890939274</v>
      </c>
      <c r="K708" s="9">
        <f t="shared" si="110"/>
        <v>0</v>
      </c>
      <c r="L708" s="7"/>
      <c r="M708" s="7"/>
      <c r="N708" s="7"/>
      <c r="O708" s="7"/>
      <c r="P708" s="7"/>
      <c r="Q708" s="7">
        <f t="shared" si="111"/>
        <v>0</v>
      </c>
      <c r="R708" s="7"/>
      <c r="S708" s="7">
        <f t="shared" si="112"/>
        <v>0</v>
      </c>
      <c r="T708" s="7"/>
      <c r="U708" s="7">
        <f t="shared" si="113"/>
        <v>1</v>
      </c>
      <c r="V708" s="7"/>
      <c r="W708">
        <f t="shared" ref="W708:W771" si="119">(SQRT((A708-$C$9)^2+(B708-$C$11)^2)/$C$3)</f>
        <v>16.612620622215815</v>
      </c>
    </row>
    <row r="709" spans="1:23" x14ac:dyDescent="0.3">
      <c r="A709">
        <v>236</v>
      </c>
      <c r="B709">
        <v>165</v>
      </c>
      <c r="D709">
        <f t="shared" si="114"/>
        <v>0.1669449081803005</v>
      </c>
      <c r="E709">
        <f t="shared" si="115"/>
        <v>8.3472454090150254</v>
      </c>
      <c r="F709" s="7"/>
      <c r="G709" s="7"/>
      <c r="H709" s="7">
        <f t="shared" si="116"/>
        <v>0</v>
      </c>
      <c r="I709" s="7">
        <f t="shared" si="117"/>
        <v>0</v>
      </c>
      <c r="J709" s="7" t="str">
        <f t="shared" si="118"/>
        <v/>
      </c>
      <c r="K709" s="9">
        <f t="shared" si="110"/>
        <v>0</v>
      </c>
      <c r="L709" s="7"/>
      <c r="M709" s="7"/>
      <c r="N709" s="7"/>
      <c r="O709" s="7"/>
      <c r="P709" s="7"/>
      <c r="Q709" s="7">
        <f t="shared" si="111"/>
        <v>0</v>
      </c>
      <c r="R709" s="7"/>
      <c r="S709" s="7">
        <f t="shared" si="112"/>
        <v>1</v>
      </c>
      <c r="T709" s="7"/>
      <c r="U709" s="7">
        <f t="shared" si="113"/>
        <v>0</v>
      </c>
      <c r="V709" s="7"/>
      <c r="W709">
        <f t="shared" si="119"/>
        <v>16.82728487556443</v>
      </c>
    </row>
    <row r="710" spans="1:23" x14ac:dyDescent="0.3">
      <c r="A710">
        <v>241</v>
      </c>
      <c r="B710">
        <v>165</v>
      </c>
      <c r="D710">
        <f t="shared" si="114"/>
        <v>0.42758759515411343</v>
      </c>
      <c r="E710">
        <f t="shared" si="115"/>
        <v>21.379379757705671</v>
      </c>
      <c r="F710" s="7"/>
      <c r="G710" s="7"/>
      <c r="H710" s="7">
        <f t="shared" si="116"/>
        <v>1.6942299144680498E-2</v>
      </c>
      <c r="I710" s="7">
        <f t="shared" si="117"/>
        <v>1.6942299144680498E-2</v>
      </c>
      <c r="J710" s="7">
        <f t="shared" si="118"/>
        <v>0.84711495723402486</v>
      </c>
      <c r="K710" s="9">
        <f t="shared" ref="K710:K773" si="120">IF(E708="",1,0)</f>
        <v>0</v>
      </c>
      <c r="L710" s="7"/>
      <c r="M710" s="7"/>
      <c r="N710" s="7"/>
      <c r="O710" s="7"/>
      <c r="P710" s="7"/>
      <c r="Q710" s="7">
        <f t="shared" si="111"/>
        <v>0</v>
      </c>
      <c r="R710" s="7"/>
      <c r="S710" s="7">
        <f t="shared" si="112"/>
        <v>0</v>
      </c>
      <c r="T710" s="7"/>
      <c r="U710" s="7">
        <f t="shared" si="113"/>
        <v>1</v>
      </c>
      <c r="V710" s="7"/>
      <c r="W710">
        <f t="shared" si="119"/>
        <v>16.672372660260532</v>
      </c>
    </row>
    <row r="711" spans="1:23" x14ac:dyDescent="0.3">
      <c r="A711">
        <v>251</v>
      </c>
      <c r="B711">
        <v>173</v>
      </c>
      <c r="D711">
        <f t="shared" si="114"/>
        <v>0.28722288036870208</v>
      </c>
      <c r="E711">
        <f t="shared" si="115"/>
        <v>14.361144018435104</v>
      </c>
      <c r="F711" s="7"/>
      <c r="G711" s="7"/>
      <c r="H711" s="7">
        <f t="shared" si="116"/>
        <v>3.0087606617325122E-3</v>
      </c>
      <c r="I711" s="7">
        <f t="shared" si="117"/>
        <v>3.0087606617325122E-3</v>
      </c>
      <c r="J711" s="7">
        <f t="shared" si="118"/>
        <v>0.15043803308662562</v>
      </c>
      <c r="K711" s="9">
        <f t="shared" si="120"/>
        <v>0</v>
      </c>
      <c r="L711" s="7"/>
      <c r="M711" s="7"/>
      <c r="N711" s="7"/>
      <c r="O711" s="7"/>
      <c r="P711" s="7"/>
      <c r="Q711" s="7">
        <f t="shared" si="111"/>
        <v>0</v>
      </c>
      <c r="R711" s="7"/>
      <c r="S711" s="7">
        <f t="shared" si="112"/>
        <v>0</v>
      </c>
      <c r="T711" s="7"/>
      <c r="U711" s="7">
        <f t="shared" si="113"/>
        <v>1</v>
      </c>
      <c r="V711" s="7"/>
      <c r="W711">
        <f t="shared" si="119"/>
        <v>16.263210521479206</v>
      </c>
    </row>
    <row r="712" spans="1:23" x14ac:dyDescent="0.3">
      <c r="A712">
        <v>246</v>
      </c>
      <c r="B712">
        <v>166</v>
      </c>
      <c r="D712">
        <f t="shared" si="114"/>
        <v>9.443830132708482E-2</v>
      </c>
      <c r="E712">
        <f t="shared" si="115"/>
        <v>4.7219150663542413</v>
      </c>
      <c r="F712" s="7"/>
      <c r="G712" s="7"/>
      <c r="H712" s="7">
        <f t="shared" si="116"/>
        <v>1.1200948966854434E-2</v>
      </c>
      <c r="I712" s="7">
        <f t="shared" si="117"/>
        <v>1.1200948966854434E-2</v>
      </c>
      <c r="J712" s="7">
        <f t="shared" si="118"/>
        <v>0.56004744834272169</v>
      </c>
      <c r="K712" s="9">
        <f t="shared" si="120"/>
        <v>0</v>
      </c>
      <c r="L712" s="7"/>
      <c r="M712" s="7"/>
      <c r="N712" s="7"/>
      <c r="O712" s="7"/>
      <c r="P712" s="7"/>
      <c r="Q712" s="7">
        <f t="shared" si="111"/>
        <v>0</v>
      </c>
      <c r="R712" s="7"/>
      <c r="S712" s="7">
        <f t="shared" si="112"/>
        <v>1</v>
      </c>
      <c r="T712" s="7"/>
      <c r="U712" s="7">
        <f t="shared" si="113"/>
        <v>0</v>
      </c>
      <c r="V712" s="7"/>
      <c r="W712">
        <f t="shared" si="119"/>
        <v>16.505102719438625</v>
      </c>
    </row>
    <row r="713" spans="1:23" x14ac:dyDescent="0.3">
      <c r="A713">
        <v>248</v>
      </c>
      <c r="B713">
        <v>168</v>
      </c>
      <c r="D713">
        <f t="shared" si="114"/>
        <v>0.12038568532434021</v>
      </c>
      <c r="E713">
        <f t="shared" si="115"/>
        <v>6.019284266217011</v>
      </c>
      <c r="F713" s="7"/>
      <c r="G713" s="7"/>
      <c r="H713" s="7">
        <f t="shared" si="116"/>
        <v>1.2370700617240485E-3</v>
      </c>
      <c r="I713" s="7">
        <f t="shared" si="117"/>
        <v>1.2370700617240485E-3</v>
      </c>
      <c r="J713" s="7">
        <f t="shared" si="118"/>
        <v>6.1853503086202424E-2</v>
      </c>
      <c r="K713" s="9">
        <f t="shared" si="120"/>
        <v>0</v>
      </c>
      <c r="L713" s="7"/>
      <c r="M713" s="7"/>
      <c r="N713" s="7"/>
      <c r="O713" s="7"/>
      <c r="P713" s="7"/>
      <c r="Q713" s="7">
        <f t="shared" si="111"/>
        <v>0</v>
      </c>
      <c r="R713" s="7"/>
      <c r="S713" s="7">
        <f t="shared" si="112"/>
        <v>1</v>
      </c>
      <c r="T713" s="7"/>
      <c r="U713" s="7">
        <f t="shared" si="113"/>
        <v>0</v>
      </c>
      <c r="V713" s="7"/>
      <c r="W713">
        <f t="shared" si="119"/>
        <v>16.41814689616487</v>
      </c>
    </row>
    <row r="714" spans="1:23" x14ac:dyDescent="0.3">
      <c r="A714">
        <v>250</v>
      </c>
      <c r="B714">
        <v>171</v>
      </c>
      <c r="D714">
        <f t="shared" si="114"/>
        <v>7.4660032637722529E-2</v>
      </c>
      <c r="E714">
        <f t="shared" si="115"/>
        <v>3.7330016318861263</v>
      </c>
      <c r="F714" s="7"/>
      <c r="G714" s="7"/>
      <c r="H714" s="7">
        <f t="shared" si="116"/>
        <v>-7.9835817816183187E-3</v>
      </c>
      <c r="I714" s="7">
        <f t="shared" si="117"/>
        <v>7.9835817816183187E-3</v>
      </c>
      <c r="J714" s="7">
        <f t="shared" si="118"/>
        <v>0.39917908908091593</v>
      </c>
      <c r="K714" s="9">
        <f t="shared" si="120"/>
        <v>0</v>
      </c>
      <c r="L714" s="7"/>
      <c r="M714" s="7"/>
      <c r="N714" s="7"/>
      <c r="O714" s="7"/>
      <c r="P714" s="7"/>
      <c r="Q714" s="7">
        <f t="shared" si="111"/>
        <v>0</v>
      </c>
      <c r="R714" s="7"/>
      <c r="S714" s="7">
        <f t="shared" si="112"/>
        <v>1</v>
      </c>
      <c r="T714" s="7"/>
      <c r="U714" s="7">
        <f t="shared" si="113"/>
        <v>0</v>
      </c>
      <c r="V714" s="7"/>
      <c r="W714">
        <f t="shared" si="119"/>
        <v>16.318879718535143</v>
      </c>
    </row>
    <row r="715" spans="1:23" x14ac:dyDescent="0.3">
      <c r="A715">
        <v>251</v>
      </c>
      <c r="B715">
        <v>173</v>
      </c>
      <c r="D715">
        <f t="shared" si="114"/>
        <v>0.10558523072348514</v>
      </c>
      <c r="E715">
        <f t="shared" si="115"/>
        <v>5.279261536174257</v>
      </c>
      <c r="F715" s="7"/>
      <c r="G715" s="7"/>
      <c r="H715" s="7">
        <f t="shared" si="116"/>
        <v>-5.0380550521725839E-2</v>
      </c>
      <c r="I715" s="7">
        <f t="shared" si="117"/>
        <v>5.0380550521725839E-2</v>
      </c>
      <c r="J715" s="7">
        <f t="shared" si="118"/>
        <v>2.5190275260862918</v>
      </c>
      <c r="K715" s="9">
        <f t="shared" si="120"/>
        <v>0</v>
      </c>
      <c r="L715" s="7"/>
      <c r="M715" s="7"/>
      <c r="N715" s="7"/>
      <c r="O715" s="7"/>
      <c r="P715" s="7"/>
      <c r="Q715" s="7">
        <f t="shared" si="111"/>
        <v>0</v>
      </c>
      <c r="R715" s="7"/>
      <c r="S715" s="7">
        <f t="shared" si="112"/>
        <v>1</v>
      </c>
      <c r="T715" s="7"/>
      <c r="U715" s="7">
        <f t="shared" si="113"/>
        <v>0</v>
      </c>
      <c r="V715" s="7"/>
      <c r="W715">
        <f t="shared" si="119"/>
        <v>16.263210521479206</v>
      </c>
    </row>
    <row r="716" spans="1:23" x14ac:dyDescent="0.3">
      <c r="A716">
        <v>254</v>
      </c>
      <c r="B716">
        <v>172</v>
      </c>
      <c r="D716">
        <f t="shared" si="114"/>
        <v>9.443830132708482E-2</v>
      </c>
      <c r="E716">
        <f t="shared" si="115"/>
        <v>4.7219150663542413</v>
      </c>
      <c r="F716" s="7"/>
      <c r="G716" s="7"/>
      <c r="H716" s="7">
        <f t="shared" si="116"/>
        <v>1.1200948966854434E-2</v>
      </c>
      <c r="I716" s="7">
        <f t="shared" si="117"/>
        <v>1.1200948966854434E-2</v>
      </c>
      <c r="J716" s="7">
        <f t="shared" si="118"/>
        <v>0.56004744834272169</v>
      </c>
      <c r="K716" s="9">
        <f t="shared" si="120"/>
        <v>0</v>
      </c>
      <c r="L716" s="7"/>
      <c r="M716" s="7"/>
      <c r="N716" s="7"/>
      <c r="O716" s="7"/>
      <c r="P716" s="7"/>
      <c r="Q716" s="7">
        <f t="shared" si="111"/>
        <v>0</v>
      </c>
      <c r="R716" s="7"/>
      <c r="S716" s="7">
        <f t="shared" si="112"/>
        <v>1</v>
      </c>
      <c r="T716" s="7"/>
      <c r="U716" s="7">
        <f t="shared" si="113"/>
        <v>0</v>
      </c>
      <c r="V716" s="7"/>
      <c r="W716">
        <f t="shared" si="119"/>
        <v>16.182465196731396</v>
      </c>
    </row>
    <row r="717" spans="1:23" x14ac:dyDescent="0.3">
      <c r="A717">
        <v>256</v>
      </c>
      <c r="B717">
        <v>174</v>
      </c>
      <c r="D717">
        <f t="shared" si="114"/>
        <v>0.13766629801728417</v>
      </c>
      <c r="E717">
        <f t="shared" si="115"/>
        <v>6.8833149008642085</v>
      </c>
      <c r="F717" s="7"/>
      <c r="G717" s="7"/>
      <c r="H717" s="7">
        <f t="shared" si="116"/>
        <v>1.5066612360971871E-2</v>
      </c>
      <c r="I717" s="7">
        <f t="shared" si="117"/>
        <v>1.5066612360971871E-2</v>
      </c>
      <c r="J717" s="7">
        <f t="shared" si="118"/>
        <v>0.75333061804859347</v>
      </c>
      <c r="K717" s="9">
        <f t="shared" si="120"/>
        <v>0</v>
      </c>
      <c r="L717" s="7"/>
      <c r="M717" s="7"/>
      <c r="N717" s="7"/>
      <c r="O717" s="7"/>
      <c r="P717" s="7"/>
      <c r="Q717" s="7">
        <f t="shared" si="111"/>
        <v>0</v>
      </c>
      <c r="R717" s="7"/>
      <c r="S717" s="7">
        <f t="shared" si="112"/>
        <v>1</v>
      </c>
      <c r="T717" s="7"/>
      <c r="U717" s="7">
        <f t="shared" si="113"/>
        <v>0</v>
      </c>
      <c r="V717" s="7"/>
      <c r="W717">
        <f t="shared" si="119"/>
        <v>16.095705691815869</v>
      </c>
    </row>
    <row r="718" spans="1:23" x14ac:dyDescent="0.3">
      <c r="A718">
        <v>257</v>
      </c>
      <c r="B718">
        <v>178</v>
      </c>
      <c r="D718">
        <f t="shared" si="114"/>
        <v>0.14932006527544506</v>
      </c>
      <c r="E718">
        <f t="shared" si="115"/>
        <v>7.4660032637722527</v>
      </c>
      <c r="F718" s="7"/>
      <c r="G718" s="7"/>
      <c r="H718" s="7">
        <f t="shared" si="116"/>
        <v>3.1931841367650551E-2</v>
      </c>
      <c r="I718" s="7">
        <f t="shared" si="117"/>
        <v>3.1931841367650551E-2</v>
      </c>
      <c r="J718" s="7">
        <f t="shared" si="118"/>
        <v>1.5965920683825277</v>
      </c>
      <c r="K718" s="9">
        <f t="shared" si="120"/>
        <v>0</v>
      </c>
      <c r="L718" s="7"/>
      <c r="M718" s="7"/>
      <c r="N718" s="7"/>
      <c r="O718" s="7"/>
      <c r="P718" s="7"/>
      <c r="Q718" s="7">
        <f t="shared" si="111"/>
        <v>0</v>
      </c>
      <c r="R718" s="7"/>
      <c r="S718" s="7">
        <f t="shared" si="112"/>
        <v>1</v>
      </c>
      <c r="T718" s="7"/>
      <c r="U718" s="7">
        <f t="shared" si="113"/>
        <v>0</v>
      </c>
      <c r="V718" s="7"/>
      <c r="W718">
        <f t="shared" si="119"/>
        <v>16.015751678503118</v>
      </c>
    </row>
    <row r="719" spans="1:23" x14ac:dyDescent="0.3">
      <c r="A719">
        <v>261</v>
      </c>
      <c r="B719">
        <v>180</v>
      </c>
      <c r="D719">
        <f t="shared" si="114"/>
        <v>0.14932006527544506</v>
      </c>
      <c r="E719">
        <f t="shared" si="115"/>
        <v>7.4660032637722527</v>
      </c>
      <c r="F719" s="7"/>
      <c r="G719" s="7"/>
      <c r="H719" s="7">
        <f t="shared" si="116"/>
        <v>-7.9835817816183187E-3</v>
      </c>
      <c r="I719" s="7">
        <f t="shared" si="117"/>
        <v>7.9835817816183187E-3</v>
      </c>
      <c r="J719" s="7">
        <f t="shared" si="118"/>
        <v>0.39917908908091593</v>
      </c>
      <c r="K719" s="9">
        <f t="shared" si="120"/>
        <v>0</v>
      </c>
      <c r="L719" s="7"/>
      <c r="M719" s="7"/>
      <c r="N719" s="7"/>
      <c r="O719" s="7"/>
      <c r="P719" s="7"/>
      <c r="Q719" s="7">
        <f t="shared" si="111"/>
        <v>0</v>
      </c>
      <c r="R719" s="7"/>
      <c r="S719" s="7">
        <f t="shared" si="112"/>
        <v>1</v>
      </c>
      <c r="T719" s="7"/>
      <c r="U719" s="7">
        <f t="shared" si="113"/>
        <v>0</v>
      </c>
      <c r="V719" s="7"/>
      <c r="W719">
        <f t="shared" si="119"/>
        <v>15.867075022726782</v>
      </c>
    </row>
    <row r="720" spans="1:23" x14ac:dyDescent="0.3">
      <c r="A720">
        <v>263</v>
      </c>
      <c r="B720">
        <v>184</v>
      </c>
      <c r="D720">
        <f t="shared" si="114"/>
        <v>0</v>
      </c>
      <c r="E720">
        <f t="shared" si="115"/>
        <v>0</v>
      </c>
      <c r="F720" s="7"/>
      <c r="G720" s="7"/>
      <c r="H720" s="7">
        <f t="shared" si="116"/>
        <v>0</v>
      </c>
      <c r="I720" s="7">
        <f t="shared" si="117"/>
        <v>0</v>
      </c>
      <c r="J720" s="7" t="str">
        <f t="shared" si="118"/>
        <v/>
      </c>
      <c r="K720" s="9">
        <f t="shared" si="120"/>
        <v>0</v>
      </c>
      <c r="L720" s="7"/>
      <c r="M720" s="7"/>
      <c r="N720" s="7"/>
      <c r="O720" s="7"/>
      <c r="P720" s="7"/>
      <c r="Q720" s="7">
        <f t="shared" si="111"/>
        <v>1</v>
      </c>
      <c r="R720" s="7"/>
      <c r="S720" s="7">
        <f t="shared" si="112"/>
        <v>0</v>
      </c>
      <c r="T720" s="7"/>
      <c r="U720" s="7">
        <f t="shared" si="113"/>
        <v>0</v>
      </c>
      <c r="V720" s="7"/>
      <c r="W720">
        <f t="shared" si="119"/>
        <v>15.756804879436691</v>
      </c>
    </row>
    <row r="721" spans="1:23" x14ac:dyDescent="0.3">
      <c r="A721">
        <v>263</v>
      </c>
      <c r="B721">
        <v>184</v>
      </c>
      <c r="D721">
        <f t="shared" si="114"/>
        <v>0.13355592654424039</v>
      </c>
      <c r="E721">
        <f t="shared" si="115"/>
        <v>6.67779632721202</v>
      </c>
      <c r="F721" s="7"/>
      <c r="G721" s="7"/>
      <c r="H721" s="7">
        <f t="shared" si="116"/>
        <v>0</v>
      </c>
      <c r="I721" s="7">
        <f t="shared" si="117"/>
        <v>0</v>
      </c>
      <c r="J721" s="7" t="str">
        <f t="shared" si="118"/>
        <v/>
      </c>
      <c r="K721" s="9">
        <f t="shared" si="120"/>
        <v>0</v>
      </c>
      <c r="L721" s="7"/>
      <c r="M721" s="7"/>
      <c r="N721" s="7"/>
      <c r="O721" s="7"/>
      <c r="P721" s="7"/>
      <c r="Q721" s="7">
        <f t="shared" si="111"/>
        <v>0</v>
      </c>
      <c r="R721" s="7"/>
      <c r="S721" s="7">
        <f t="shared" si="112"/>
        <v>1</v>
      </c>
      <c r="T721" s="7"/>
      <c r="U721" s="7">
        <f t="shared" si="113"/>
        <v>0</v>
      </c>
      <c r="V721" s="7"/>
      <c r="W721">
        <f t="shared" si="119"/>
        <v>15.756804879436691</v>
      </c>
    </row>
    <row r="722" spans="1:23" x14ac:dyDescent="0.3">
      <c r="A722">
        <v>267</v>
      </c>
      <c r="B722">
        <v>184</v>
      </c>
      <c r="D722">
        <f t="shared" si="114"/>
        <v>0.17980516885257108</v>
      </c>
      <c r="E722">
        <f t="shared" si="115"/>
        <v>8.990258442628555</v>
      </c>
      <c r="F722" s="7"/>
      <c r="G722" s="7"/>
      <c r="H722" s="7">
        <f t="shared" si="116"/>
        <v>-2.3351972904861303E-2</v>
      </c>
      <c r="I722" s="7">
        <f t="shared" si="117"/>
        <v>2.3351972904861303E-2</v>
      </c>
      <c r="J722" s="7">
        <f t="shared" si="118"/>
        <v>1.1675986452430651</v>
      </c>
      <c r="K722" s="9">
        <f t="shared" si="120"/>
        <v>0</v>
      </c>
      <c r="L722" s="7"/>
      <c r="M722" s="7"/>
      <c r="N722" s="7"/>
      <c r="O722" s="7"/>
      <c r="P722" s="7"/>
      <c r="Q722" s="7">
        <f t="shared" si="111"/>
        <v>0</v>
      </c>
      <c r="R722" s="7"/>
      <c r="S722" s="7">
        <f t="shared" si="112"/>
        <v>1</v>
      </c>
      <c r="T722" s="7"/>
      <c r="U722" s="7">
        <f t="shared" si="113"/>
        <v>0</v>
      </c>
      <c r="V722" s="7"/>
      <c r="W722">
        <f t="shared" si="119"/>
        <v>15.632070809335453</v>
      </c>
    </row>
    <row r="723" spans="1:23" x14ac:dyDescent="0.3">
      <c r="A723">
        <v>269</v>
      </c>
      <c r="B723">
        <v>189</v>
      </c>
      <c r="D723">
        <f t="shared" si="114"/>
        <v>0.26919057590312351</v>
      </c>
      <c r="E723">
        <f t="shared" si="115"/>
        <v>13.459528795156176</v>
      </c>
      <c r="F723" s="7"/>
      <c r="G723" s="7"/>
      <c r="H723" s="7">
        <f t="shared" si="116"/>
        <v>3.1600079504156557E-3</v>
      </c>
      <c r="I723" s="7">
        <f t="shared" si="117"/>
        <v>3.1600079504156557E-3</v>
      </c>
      <c r="J723" s="7">
        <f t="shared" si="118"/>
        <v>0.15800039752078279</v>
      </c>
      <c r="K723" s="9">
        <f t="shared" si="120"/>
        <v>0</v>
      </c>
      <c r="L723" s="7"/>
      <c r="M723" s="7"/>
      <c r="N723" s="7"/>
      <c r="O723" s="7"/>
      <c r="P723" s="7"/>
      <c r="Q723" s="7">
        <f t="shared" si="111"/>
        <v>0</v>
      </c>
      <c r="R723" s="7"/>
      <c r="S723" s="7">
        <f t="shared" si="112"/>
        <v>0</v>
      </c>
      <c r="T723" s="7"/>
      <c r="U723" s="7">
        <f t="shared" si="113"/>
        <v>1</v>
      </c>
      <c r="V723" s="7"/>
      <c r="W723">
        <f t="shared" si="119"/>
        <v>15.510394923734712</v>
      </c>
    </row>
    <row r="724" spans="1:23" x14ac:dyDescent="0.3">
      <c r="A724">
        <v>273</v>
      </c>
      <c r="B724">
        <v>182</v>
      </c>
      <c r="D724">
        <f t="shared" si="114"/>
        <v>0.333889816360601</v>
      </c>
      <c r="E724">
        <f t="shared" si="115"/>
        <v>16.694490818030051</v>
      </c>
      <c r="F724" s="7"/>
      <c r="G724" s="7"/>
      <c r="H724" s="7">
        <f t="shared" si="116"/>
        <v>-4.2220688924404807E-3</v>
      </c>
      <c r="I724" s="7">
        <f t="shared" si="117"/>
        <v>4.2220688924404807E-3</v>
      </c>
      <c r="J724" s="7">
        <f t="shared" si="118"/>
        <v>0.21110344462202404</v>
      </c>
      <c r="K724" s="9">
        <f t="shared" si="120"/>
        <v>0</v>
      </c>
      <c r="L724" s="7"/>
      <c r="M724" s="7"/>
      <c r="N724" s="7"/>
      <c r="O724" s="7"/>
      <c r="P724" s="7"/>
      <c r="Q724" s="7">
        <f t="shared" si="111"/>
        <v>0</v>
      </c>
      <c r="R724" s="7"/>
      <c r="S724" s="7">
        <f t="shared" si="112"/>
        <v>0</v>
      </c>
      <c r="T724" s="7"/>
      <c r="U724" s="7">
        <f t="shared" si="113"/>
        <v>1</v>
      </c>
      <c r="V724" s="7"/>
      <c r="W724">
        <f t="shared" si="119"/>
        <v>15.469623621501855</v>
      </c>
    </row>
    <row r="725" spans="1:23" x14ac:dyDescent="0.3">
      <c r="A725">
        <v>267</v>
      </c>
      <c r="B725">
        <v>190</v>
      </c>
      <c r="D725">
        <f t="shared" si="114"/>
        <v>0.1669449081803005</v>
      </c>
      <c r="E725">
        <f t="shared" si="115"/>
        <v>8.3472454090150254</v>
      </c>
      <c r="F725" s="7"/>
      <c r="G725" s="7"/>
      <c r="H725" s="7">
        <f t="shared" si="116"/>
        <v>0</v>
      </c>
      <c r="I725" s="7">
        <f t="shared" si="117"/>
        <v>0</v>
      </c>
      <c r="J725" s="7" t="str">
        <f t="shared" si="118"/>
        <v/>
      </c>
      <c r="K725" s="9">
        <f t="shared" si="120"/>
        <v>0</v>
      </c>
      <c r="L725" s="7"/>
      <c r="M725" s="7"/>
      <c r="N725" s="7"/>
      <c r="O725" s="7"/>
      <c r="P725" s="7"/>
      <c r="Q725" s="7">
        <f t="shared" si="111"/>
        <v>0</v>
      </c>
      <c r="R725" s="7"/>
      <c r="S725" s="7">
        <f t="shared" si="112"/>
        <v>1</v>
      </c>
      <c r="T725" s="7"/>
      <c r="U725" s="7">
        <f t="shared" si="113"/>
        <v>0</v>
      </c>
      <c r="V725" s="7"/>
      <c r="W725">
        <f t="shared" si="119"/>
        <v>15.561307338414247</v>
      </c>
    </row>
    <row r="726" spans="1:23" x14ac:dyDescent="0.3">
      <c r="A726">
        <v>267</v>
      </c>
      <c r="B726">
        <v>185</v>
      </c>
      <c r="D726">
        <f t="shared" si="114"/>
        <v>0.40205658026017682</v>
      </c>
      <c r="E726">
        <f t="shared" si="115"/>
        <v>20.10282901300884</v>
      </c>
      <c r="F726" s="7"/>
      <c r="G726" s="7"/>
      <c r="H726" s="7">
        <f t="shared" si="116"/>
        <v>8.3363681043578577E-3</v>
      </c>
      <c r="I726" s="7">
        <f t="shared" si="117"/>
        <v>8.3363681043578577E-3</v>
      </c>
      <c r="J726" s="7">
        <f t="shared" si="118"/>
        <v>0.41681840521789287</v>
      </c>
      <c r="K726" s="9">
        <f t="shared" si="120"/>
        <v>0</v>
      </c>
      <c r="L726" s="7"/>
      <c r="M726" s="7"/>
      <c r="N726" s="7"/>
      <c r="O726" s="7"/>
      <c r="P726" s="7"/>
      <c r="Q726" s="7">
        <f t="shared" si="111"/>
        <v>0</v>
      </c>
      <c r="R726" s="7"/>
      <c r="S726" s="7">
        <f t="shared" si="112"/>
        <v>0</v>
      </c>
      <c r="T726" s="7"/>
      <c r="U726" s="7">
        <f t="shared" si="113"/>
        <v>1</v>
      </c>
      <c r="V726" s="7"/>
      <c r="W726">
        <f t="shared" si="119"/>
        <v>15.620120733091513</v>
      </c>
    </row>
    <row r="727" spans="1:23" x14ac:dyDescent="0.3">
      <c r="A727">
        <v>259</v>
      </c>
      <c r="B727">
        <v>176</v>
      </c>
      <c r="D727">
        <f t="shared" si="114"/>
        <v>0.80826166523607379</v>
      </c>
      <c r="E727">
        <f t="shared" si="115"/>
        <v>40.413083261803692</v>
      </c>
      <c r="F727" s="7"/>
      <c r="G727" s="7"/>
      <c r="H727" s="7">
        <f t="shared" si="116"/>
        <v>1.7302830418478476E-2</v>
      </c>
      <c r="I727" s="7">
        <f t="shared" si="117"/>
        <v>1.7302830418478476E-2</v>
      </c>
      <c r="J727" s="7">
        <f t="shared" si="118"/>
        <v>0.86514152092392382</v>
      </c>
      <c r="K727" s="9">
        <f t="shared" si="120"/>
        <v>0</v>
      </c>
      <c r="L727" s="7"/>
      <c r="M727" s="7"/>
      <c r="N727" s="7"/>
      <c r="O727" s="7"/>
      <c r="P727" s="7"/>
      <c r="Q727" s="7">
        <f t="shared" si="111"/>
        <v>0</v>
      </c>
      <c r="R727" s="7"/>
      <c r="S727" s="7">
        <f t="shared" si="112"/>
        <v>0</v>
      </c>
      <c r="T727" s="7"/>
      <c r="U727" s="7">
        <f t="shared" si="113"/>
        <v>1</v>
      </c>
      <c r="V727" s="7"/>
      <c r="W727">
        <f t="shared" si="119"/>
        <v>15.977979612855563</v>
      </c>
    </row>
    <row r="728" spans="1:23" x14ac:dyDescent="0.3">
      <c r="A728">
        <v>278</v>
      </c>
      <c r="B728">
        <v>191</v>
      </c>
      <c r="D728">
        <f t="shared" si="114"/>
        <v>0.73758671233303919</v>
      </c>
      <c r="E728">
        <f t="shared" si="115"/>
        <v>36.879335616651957</v>
      </c>
      <c r="F728" s="7"/>
      <c r="G728" s="7"/>
      <c r="H728" s="7">
        <f t="shared" si="116"/>
        <v>-0.19135997788040993</v>
      </c>
      <c r="I728" s="7">
        <f t="shared" si="117"/>
        <v>0.19135997788040993</v>
      </c>
      <c r="J728" s="7">
        <f t="shared" si="118"/>
        <v>9.5679988940204961</v>
      </c>
      <c r="K728" s="9">
        <f t="shared" si="120"/>
        <v>0</v>
      </c>
      <c r="L728" s="7"/>
      <c r="M728" s="7"/>
      <c r="N728" s="7"/>
      <c r="O728" s="7"/>
      <c r="P728" s="7"/>
      <c r="Q728" s="7">
        <f t="shared" si="111"/>
        <v>0</v>
      </c>
      <c r="R728" s="7"/>
      <c r="S728" s="7">
        <f t="shared" si="112"/>
        <v>0</v>
      </c>
      <c r="T728" s="7"/>
      <c r="U728" s="7">
        <f t="shared" si="113"/>
        <v>1</v>
      </c>
      <c r="V728" s="7"/>
      <c r="W728">
        <f t="shared" si="119"/>
        <v>15.205629640599465</v>
      </c>
    </row>
    <row r="729" spans="1:23" x14ac:dyDescent="0.3">
      <c r="A729">
        <v>256</v>
      </c>
      <c r="B729">
        <v>193</v>
      </c>
      <c r="D729">
        <f t="shared" si="114"/>
        <v>0.33555511255829351</v>
      </c>
      <c r="E729">
        <f t="shared" si="115"/>
        <v>16.777755627914676</v>
      </c>
      <c r="F729" s="7"/>
      <c r="G729" s="7"/>
      <c r="H729" s="7">
        <f t="shared" si="116"/>
        <v>-0.17386257493907781</v>
      </c>
      <c r="I729" s="7">
        <f t="shared" si="117"/>
        <v>0.17386257493907781</v>
      </c>
      <c r="J729" s="7">
        <f t="shared" si="118"/>
        <v>8.6931287469538905</v>
      </c>
      <c r="K729" s="9">
        <f t="shared" si="120"/>
        <v>0</v>
      </c>
      <c r="L729" s="7"/>
      <c r="M729" s="7"/>
      <c r="N729" s="7"/>
      <c r="O729" s="7"/>
      <c r="P729" s="7"/>
      <c r="Q729" s="7">
        <f t="shared" si="111"/>
        <v>0</v>
      </c>
      <c r="R729" s="7"/>
      <c r="S729" s="7">
        <f t="shared" si="112"/>
        <v>0</v>
      </c>
      <c r="T729" s="7"/>
      <c r="U729" s="7">
        <f t="shared" si="113"/>
        <v>1</v>
      </c>
      <c r="V729" s="7"/>
      <c r="W729">
        <f t="shared" si="119"/>
        <v>15.872413900829118</v>
      </c>
    </row>
    <row r="730" spans="1:23" x14ac:dyDescent="0.3">
      <c r="A730">
        <v>266</v>
      </c>
      <c r="B730">
        <v>192</v>
      </c>
      <c r="D730">
        <f t="shared" si="114"/>
        <v>0.24307545540168676</v>
      </c>
      <c r="E730">
        <f t="shared" si="115"/>
        <v>12.153772770084338</v>
      </c>
      <c r="F730" s="7"/>
      <c r="G730" s="7"/>
      <c r="H730" s="7">
        <f t="shared" si="116"/>
        <v>5.9385067521896137E-2</v>
      </c>
      <c r="I730" s="7">
        <f t="shared" si="117"/>
        <v>5.9385067521896137E-2</v>
      </c>
      <c r="J730" s="7">
        <f t="shared" si="118"/>
        <v>2.969253376094807</v>
      </c>
      <c r="K730" s="9">
        <f t="shared" si="120"/>
        <v>0</v>
      </c>
      <c r="L730" s="7"/>
      <c r="M730" s="7"/>
      <c r="N730" s="7"/>
      <c r="O730" s="7"/>
      <c r="P730" s="7"/>
      <c r="Q730" s="7">
        <f t="shared" si="111"/>
        <v>0</v>
      </c>
      <c r="R730" s="7"/>
      <c r="S730" s="7">
        <f t="shared" si="112"/>
        <v>0</v>
      </c>
      <c r="T730" s="7"/>
      <c r="U730" s="7">
        <f t="shared" si="113"/>
        <v>1</v>
      </c>
      <c r="V730" s="7"/>
      <c r="W730">
        <f t="shared" si="119"/>
        <v>15.569579648996925</v>
      </c>
    </row>
    <row r="731" spans="1:23" x14ac:dyDescent="0.3">
      <c r="A731">
        <v>273</v>
      </c>
      <c r="B731">
        <v>194</v>
      </c>
      <c r="D731">
        <f t="shared" si="114"/>
        <v>0.61566240115478377</v>
      </c>
      <c r="E731">
        <f t="shared" si="115"/>
        <v>30.78312005773919</v>
      </c>
      <c r="F731" s="7"/>
      <c r="G731" s="7"/>
      <c r="H731" s="7">
        <f t="shared" si="116"/>
        <v>7.7203544729188861E-2</v>
      </c>
      <c r="I731" s="7">
        <f t="shared" si="117"/>
        <v>7.7203544729188861E-2</v>
      </c>
      <c r="J731" s="7">
        <f t="shared" si="118"/>
        <v>3.8601772364594429</v>
      </c>
      <c r="K731" s="9">
        <f t="shared" si="120"/>
        <v>0</v>
      </c>
      <c r="L731" s="7"/>
      <c r="M731" s="7"/>
      <c r="N731" s="7"/>
      <c r="O731" s="7"/>
      <c r="P731" s="7"/>
      <c r="Q731" s="7">
        <f t="shared" si="111"/>
        <v>0</v>
      </c>
      <c r="R731" s="7"/>
      <c r="S731" s="7">
        <f t="shared" si="112"/>
        <v>0</v>
      </c>
      <c r="T731" s="7"/>
      <c r="U731" s="7">
        <f t="shared" si="113"/>
        <v>1</v>
      </c>
      <c r="V731" s="7"/>
      <c r="W731">
        <f t="shared" si="119"/>
        <v>15.327142830750155</v>
      </c>
    </row>
    <row r="732" spans="1:23" x14ac:dyDescent="0.3">
      <c r="A732">
        <v>291</v>
      </c>
      <c r="B732">
        <v>198</v>
      </c>
      <c r="D732">
        <f t="shared" si="114"/>
        <v>7.4660032637722529E-2</v>
      </c>
      <c r="E732">
        <f t="shared" si="115"/>
        <v>3.7330016318861263</v>
      </c>
      <c r="F732" s="7"/>
      <c r="G732" s="7"/>
      <c r="H732" s="7">
        <f t="shared" si="116"/>
        <v>3.1931841367650551E-2</v>
      </c>
      <c r="I732" s="7">
        <f t="shared" si="117"/>
        <v>3.1931841367650551E-2</v>
      </c>
      <c r="J732" s="7">
        <f t="shared" si="118"/>
        <v>1.5965920683825277</v>
      </c>
      <c r="K732" s="9">
        <f t="shared" si="120"/>
        <v>0</v>
      </c>
      <c r="L732" s="7"/>
      <c r="M732" s="7"/>
      <c r="N732" s="7"/>
      <c r="O732" s="7"/>
      <c r="P732" s="7"/>
      <c r="Q732" s="7">
        <f t="shared" si="111"/>
        <v>0</v>
      </c>
      <c r="R732" s="7"/>
      <c r="S732" s="7">
        <f t="shared" si="112"/>
        <v>1</v>
      </c>
      <c r="T732" s="7"/>
      <c r="U732" s="7">
        <f t="shared" si="113"/>
        <v>0</v>
      </c>
      <c r="V732" s="7"/>
      <c r="W732">
        <f t="shared" si="119"/>
        <v>14.717119257431474</v>
      </c>
    </row>
    <row r="733" spans="1:23" x14ac:dyDescent="0.3">
      <c r="A733">
        <v>293</v>
      </c>
      <c r="B733">
        <v>199</v>
      </c>
      <c r="D733">
        <f t="shared" si="114"/>
        <v>0.667779632721202</v>
      </c>
      <c r="E733">
        <f t="shared" si="115"/>
        <v>33.388981636060102</v>
      </c>
      <c r="F733" s="7"/>
      <c r="G733" s="7"/>
      <c r="H733" s="7">
        <f t="shared" si="116"/>
        <v>-4.2220688924404807E-3</v>
      </c>
      <c r="I733" s="7">
        <f t="shared" si="117"/>
        <v>4.2220688924404807E-3</v>
      </c>
      <c r="J733" s="7">
        <f t="shared" si="118"/>
        <v>0.21110344462202404</v>
      </c>
      <c r="K733" s="9">
        <f t="shared" si="120"/>
        <v>0</v>
      </c>
      <c r="L733" s="7"/>
      <c r="M733" s="7"/>
      <c r="N733" s="7"/>
      <c r="O733" s="7"/>
      <c r="P733" s="7"/>
      <c r="Q733" s="7">
        <f t="shared" si="111"/>
        <v>0</v>
      </c>
      <c r="R733" s="7"/>
      <c r="S733" s="7">
        <f t="shared" si="112"/>
        <v>0</v>
      </c>
      <c r="T733" s="7"/>
      <c r="U733" s="7">
        <f t="shared" si="113"/>
        <v>1</v>
      </c>
      <c r="V733" s="7"/>
      <c r="W733">
        <f t="shared" si="119"/>
        <v>14.642886263723256</v>
      </c>
    </row>
    <row r="734" spans="1:23" x14ac:dyDescent="0.3">
      <c r="A734">
        <v>305</v>
      </c>
      <c r="B734">
        <v>183</v>
      </c>
      <c r="D734">
        <f t="shared" si="114"/>
        <v>0.60929173926192515</v>
      </c>
      <c r="E734">
        <f t="shared" si="115"/>
        <v>30.464586963096256</v>
      </c>
      <c r="F734" s="7"/>
      <c r="G734" s="7"/>
      <c r="H734" s="7">
        <f t="shared" si="116"/>
        <v>0.10369573140716856</v>
      </c>
      <c r="I734" s="7">
        <f t="shared" si="117"/>
        <v>0.10369573140716856</v>
      </c>
      <c r="J734" s="7">
        <f t="shared" si="118"/>
        <v>5.1847865703584279</v>
      </c>
      <c r="K734" s="9">
        <f t="shared" si="120"/>
        <v>0</v>
      </c>
      <c r="L734" s="7"/>
      <c r="M734" s="7"/>
      <c r="N734" s="7"/>
      <c r="O734" s="7"/>
      <c r="P734" s="7"/>
      <c r="Q734" s="7">
        <f t="shared" si="111"/>
        <v>0</v>
      </c>
      <c r="R734" s="7"/>
      <c r="S734" s="7">
        <f t="shared" si="112"/>
        <v>0</v>
      </c>
      <c r="T734" s="7"/>
      <c r="U734" s="7">
        <f t="shared" si="113"/>
        <v>1</v>
      </c>
      <c r="V734" s="7"/>
      <c r="W734">
        <f t="shared" si="119"/>
        <v>14.467950845499056</v>
      </c>
    </row>
    <row r="735" spans="1:23" x14ac:dyDescent="0.3">
      <c r="A735">
        <v>323</v>
      </c>
      <c r="B735">
        <v>186</v>
      </c>
      <c r="D735">
        <f t="shared" si="114"/>
        <v>0.1702510689012616</v>
      </c>
      <c r="E735">
        <f t="shared" si="115"/>
        <v>8.5125534450630802</v>
      </c>
      <c r="F735" s="7"/>
      <c r="G735" s="7"/>
      <c r="H735" s="7">
        <f t="shared" si="116"/>
        <v>-8.6056146163015809E-2</v>
      </c>
      <c r="I735" s="7">
        <f t="shared" si="117"/>
        <v>8.6056146163015809E-2</v>
      </c>
      <c r="J735" s="7">
        <f t="shared" si="118"/>
        <v>4.3028073081507907</v>
      </c>
      <c r="K735" s="9">
        <f t="shared" si="120"/>
        <v>0</v>
      </c>
      <c r="L735" s="7"/>
      <c r="M735" s="7"/>
      <c r="N735" s="7"/>
      <c r="O735" s="7"/>
      <c r="P735" s="7"/>
      <c r="Q735" s="7">
        <f t="shared" si="111"/>
        <v>0</v>
      </c>
      <c r="R735" s="7"/>
      <c r="S735" s="7">
        <f t="shared" si="112"/>
        <v>1</v>
      </c>
      <c r="T735" s="7"/>
      <c r="U735" s="7">
        <f t="shared" si="113"/>
        <v>0</v>
      </c>
      <c r="V735" s="7"/>
      <c r="W735">
        <f t="shared" si="119"/>
        <v>13.87620528686133</v>
      </c>
    </row>
    <row r="736" spans="1:23" x14ac:dyDescent="0.3">
      <c r="A736">
        <v>328</v>
      </c>
      <c r="B736">
        <v>185</v>
      </c>
      <c r="D736">
        <f t="shared" si="114"/>
        <v>0.28722288036870208</v>
      </c>
      <c r="E736">
        <f t="shared" si="115"/>
        <v>14.361144018435104</v>
      </c>
      <c r="F736" s="7"/>
      <c r="G736" s="7"/>
      <c r="H736" s="7">
        <f t="shared" si="116"/>
        <v>2.012027576210236E-2</v>
      </c>
      <c r="I736" s="7">
        <f t="shared" si="117"/>
        <v>2.012027576210236E-2</v>
      </c>
      <c r="J736" s="7">
        <f t="shared" si="118"/>
        <v>1.0060137881051181</v>
      </c>
      <c r="K736" s="9">
        <f t="shared" si="120"/>
        <v>0</v>
      </c>
      <c r="L736" s="7"/>
      <c r="M736" s="7"/>
      <c r="N736" s="7"/>
      <c r="O736" s="7"/>
      <c r="P736" s="7"/>
      <c r="Q736" s="7">
        <f t="shared" si="111"/>
        <v>0</v>
      </c>
      <c r="R736" s="7"/>
      <c r="S736" s="7">
        <f t="shared" si="112"/>
        <v>0</v>
      </c>
      <c r="T736" s="7"/>
      <c r="U736" s="7">
        <f t="shared" si="113"/>
        <v>1</v>
      </c>
      <c r="V736" s="7"/>
      <c r="W736">
        <f t="shared" si="119"/>
        <v>13.73683735028691</v>
      </c>
    </row>
    <row r="737" spans="1:23" x14ac:dyDescent="0.3">
      <c r="A737">
        <v>321</v>
      </c>
      <c r="B737">
        <v>180</v>
      </c>
      <c r="D737">
        <f t="shared" si="114"/>
        <v>0.38937909147547917</v>
      </c>
      <c r="E737">
        <f t="shared" si="115"/>
        <v>19.46895457377396</v>
      </c>
      <c r="F737" s="7"/>
      <c r="G737" s="7"/>
      <c r="H737" s="7">
        <f t="shared" si="116"/>
        <v>2.5498473743473561E-2</v>
      </c>
      <c r="I737" s="7">
        <f t="shared" si="117"/>
        <v>2.5498473743473561E-2</v>
      </c>
      <c r="J737" s="7">
        <f t="shared" si="118"/>
        <v>1.274923687173678</v>
      </c>
      <c r="K737" s="9">
        <f t="shared" si="120"/>
        <v>0</v>
      </c>
      <c r="L737" s="7"/>
      <c r="M737" s="7"/>
      <c r="N737" s="7"/>
      <c r="O737" s="7"/>
      <c r="P737" s="7"/>
      <c r="Q737" s="7">
        <f t="shared" si="111"/>
        <v>0</v>
      </c>
      <c r="R737" s="7"/>
      <c r="S737" s="7">
        <f t="shared" si="112"/>
        <v>0</v>
      </c>
      <c r="T737" s="7"/>
      <c r="U737" s="7">
        <f t="shared" si="113"/>
        <v>1</v>
      </c>
      <c r="V737" s="7"/>
      <c r="W737">
        <f t="shared" si="119"/>
        <v>14.018323282184898</v>
      </c>
    </row>
    <row r="738" spans="1:23" x14ac:dyDescent="0.3">
      <c r="A738">
        <v>331</v>
      </c>
      <c r="B738">
        <v>186</v>
      </c>
      <c r="D738">
        <f t="shared" si="114"/>
        <v>0.12038568532434021</v>
      </c>
      <c r="E738">
        <f t="shared" si="115"/>
        <v>6.019284266217011</v>
      </c>
      <c r="F738" s="7"/>
      <c r="G738" s="7"/>
      <c r="H738" s="7">
        <f t="shared" si="116"/>
        <v>-1.2370700617240485E-3</v>
      </c>
      <c r="I738" s="7">
        <f t="shared" si="117"/>
        <v>1.2370700617240485E-3</v>
      </c>
      <c r="J738" s="7">
        <f t="shared" si="118"/>
        <v>6.1853503086202424E-2</v>
      </c>
      <c r="K738" s="9">
        <f t="shared" si="120"/>
        <v>0</v>
      </c>
      <c r="L738" s="7"/>
      <c r="M738" s="7"/>
      <c r="N738" s="7"/>
      <c r="O738" s="7"/>
      <c r="P738" s="7"/>
      <c r="Q738" s="7">
        <f t="shared" si="111"/>
        <v>0</v>
      </c>
      <c r="R738" s="7"/>
      <c r="S738" s="7">
        <f t="shared" si="112"/>
        <v>1</v>
      </c>
      <c r="T738" s="7"/>
      <c r="U738" s="7">
        <f t="shared" si="113"/>
        <v>0</v>
      </c>
      <c r="V738" s="7"/>
      <c r="W738">
        <f t="shared" si="119"/>
        <v>13.631744357342136</v>
      </c>
    </row>
    <row r="739" spans="1:23" x14ac:dyDescent="0.3">
      <c r="A739">
        <v>333</v>
      </c>
      <c r="B739">
        <v>183</v>
      </c>
      <c r="D739">
        <f t="shared" si="114"/>
        <v>0.1669449081803005</v>
      </c>
      <c r="E739">
        <f t="shared" si="115"/>
        <v>8.3472454090150254</v>
      </c>
      <c r="F739" s="7"/>
      <c r="G739" s="7"/>
      <c r="H739" s="7">
        <f t="shared" si="116"/>
        <v>-4.2220688924404807E-3</v>
      </c>
      <c r="I739" s="7">
        <f t="shared" si="117"/>
        <v>4.2220688924404807E-3</v>
      </c>
      <c r="J739" s="7">
        <f t="shared" si="118"/>
        <v>0.21110344462202404</v>
      </c>
      <c r="K739" s="9">
        <f t="shared" si="120"/>
        <v>0</v>
      </c>
      <c r="L739" s="7"/>
      <c r="M739" s="7"/>
      <c r="N739" s="7"/>
      <c r="O739" s="7"/>
      <c r="P739" s="7"/>
      <c r="Q739" s="7">
        <f t="shared" si="111"/>
        <v>0</v>
      </c>
      <c r="R739" s="7"/>
      <c r="S739" s="7">
        <f t="shared" si="112"/>
        <v>1</v>
      </c>
      <c r="T739" s="7"/>
      <c r="U739" s="7">
        <f t="shared" si="113"/>
        <v>0</v>
      </c>
      <c r="V739" s="7"/>
      <c r="W739">
        <f t="shared" si="119"/>
        <v>13.61197980406202</v>
      </c>
    </row>
    <row r="740" spans="1:23" x14ac:dyDescent="0.3">
      <c r="A740">
        <v>336</v>
      </c>
      <c r="B740">
        <v>179</v>
      </c>
      <c r="D740">
        <f t="shared" si="114"/>
        <v>0.40756446129327889</v>
      </c>
      <c r="E740">
        <f t="shared" si="115"/>
        <v>20.378223064663946</v>
      </c>
      <c r="F740" s="7"/>
      <c r="G740" s="7"/>
      <c r="H740" s="7">
        <f t="shared" si="116"/>
        <v>2.4978995307078254E-3</v>
      </c>
      <c r="I740" s="7">
        <f t="shared" si="117"/>
        <v>2.4978995307078254E-3</v>
      </c>
      <c r="J740" s="7">
        <f t="shared" si="118"/>
        <v>0.12489497653539126</v>
      </c>
      <c r="K740" s="9">
        <f t="shared" si="120"/>
        <v>0</v>
      </c>
      <c r="L740" s="7"/>
      <c r="M740" s="7"/>
      <c r="N740" s="7"/>
      <c r="O740" s="7"/>
      <c r="P740" s="7"/>
      <c r="Q740" s="7">
        <f t="shared" si="111"/>
        <v>0</v>
      </c>
      <c r="R740" s="7"/>
      <c r="S740" s="7">
        <f t="shared" si="112"/>
        <v>0</v>
      </c>
      <c r="T740" s="7"/>
      <c r="U740" s="7">
        <f t="shared" si="113"/>
        <v>1</v>
      </c>
      <c r="V740" s="7"/>
      <c r="W740">
        <f t="shared" si="119"/>
        <v>13.577168649236036</v>
      </c>
    </row>
    <row r="741" spans="1:23" x14ac:dyDescent="0.3">
      <c r="A741">
        <v>329</v>
      </c>
      <c r="B741">
        <v>169</v>
      </c>
      <c r="D741">
        <f t="shared" si="114"/>
        <v>0.33555511255829351</v>
      </c>
      <c r="E741">
        <f t="shared" si="115"/>
        <v>16.777755627914676</v>
      </c>
      <c r="F741" s="7"/>
      <c r="G741" s="7"/>
      <c r="H741" s="7">
        <f t="shared" si="116"/>
        <v>2.690545712455961E-2</v>
      </c>
      <c r="I741" s="7">
        <f t="shared" si="117"/>
        <v>2.690545712455961E-2</v>
      </c>
      <c r="J741" s="7">
        <f t="shared" si="118"/>
        <v>1.3452728562279805</v>
      </c>
      <c r="K741" s="9">
        <f t="shared" si="120"/>
        <v>0</v>
      </c>
      <c r="L741" s="7"/>
      <c r="M741" s="7"/>
      <c r="N741" s="7"/>
      <c r="O741" s="7"/>
      <c r="P741" s="7"/>
      <c r="Q741" s="7">
        <f t="shared" si="111"/>
        <v>0</v>
      </c>
      <c r="R741" s="7"/>
      <c r="S741" s="7">
        <f t="shared" si="112"/>
        <v>0</v>
      </c>
      <c r="T741" s="7"/>
      <c r="U741" s="7">
        <f t="shared" si="113"/>
        <v>1</v>
      </c>
      <c r="V741" s="7"/>
      <c r="W741">
        <f t="shared" si="119"/>
        <v>13.932210249038183</v>
      </c>
    </row>
    <row r="742" spans="1:23" x14ac:dyDescent="0.3">
      <c r="A742">
        <v>330</v>
      </c>
      <c r="B742">
        <v>179</v>
      </c>
      <c r="D742">
        <f t="shared" si="114"/>
        <v>0.44546457643159715</v>
      </c>
      <c r="E742">
        <f t="shared" si="115"/>
        <v>22.273228821579856</v>
      </c>
      <c r="F742" s="7"/>
      <c r="G742" s="7"/>
      <c r="H742" s="7">
        <f t="shared" si="116"/>
        <v>-6.9484384538251358E-3</v>
      </c>
      <c r="I742" s="7">
        <f t="shared" si="117"/>
        <v>6.9484384538251358E-3</v>
      </c>
      <c r="J742" s="7">
        <f t="shared" si="118"/>
        <v>0.34742192269125677</v>
      </c>
      <c r="K742" s="9">
        <f t="shared" si="120"/>
        <v>0</v>
      </c>
      <c r="L742" s="7"/>
      <c r="M742" s="7"/>
      <c r="N742" s="7"/>
      <c r="O742" s="7"/>
      <c r="P742" s="7"/>
      <c r="Q742" s="7">
        <f t="shared" si="111"/>
        <v>0</v>
      </c>
      <c r="R742" s="7"/>
      <c r="S742" s="7">
        <f t="shared" si="112"/>
        <v>0</v>
      </c>
      <c r="T742" s="7"/>
      <c r="U742" s="7">
        <f t="shared" si="113"/>
        <v>1</v>
      </c>
      <c r="V742" s="7"/>
      <c r="W742">
        <f t="shared" si="119"/>
        <v>13.758731969166774</v>
      </c>
    </row>
    <row r="743" spans="1:23" x14ac:dyDescent="0.3">
      <c r="A743">
        <v>333</v>
      </c>
      <c r="B743">
        <v>166</v>
      </c>
      <c r="D743">
        <f t="shared" si="114"/>
        <v>0.39080801037461188</v>
      </c>
      <c r="E743">
        <f t="shared" si="115"/>
        <v>19.540400518730593</v>
      </c>
      <c r="F743" s="7"/>
      <c r="G743" s="7"/>
      <c r="H743" s="7">
        <f t="shared" si="116"/>
        <v>4.5838866191659132E-2</v>
      </c>
      <c r="I743" s="7">
        <f t="shared" si="117"/>
        <v>4.5838866191659132E-2</v>
      </c>
      <c r="J743" s="7">
        <f t="shared" si="118"/>
        <v>2.2919433095829564</v>
      </c>
      <c r="K743" s="9">
        <f t="shared" si="120"/>
        <v>0</v>
      </c>
      <c r="L743" s="7"/>
      <c r="M743" s="7"/>
      <c r="N743" s="7"/>
      <c r="O743" s="7"/>
      <c r="P743" s="7"/>
      <c r="Q743" s="7">
        <f t="shared" si="111"/>
        <v>0</v>
      </c>
      <c r="R743" s="7"/>
      <c r="S743" s="7">
        <f t="shared" si="112"/>
        <v>0</v>
      </c>
      <c r="T743" s="7"/>
      <c r="U743" s="7">
        <f t="shared" si="113"/>
        <v>1</v>
      </c>
      <c r="V743" s="7"/>
      <c r="W743">
        <f t="shared" si="119"/>
        <v>13.856910102821104</v>
      </c>
    </row>
    <row r="744" spans="1:23" x14ac:dyDescent="0.3">
      <c r="A744">
        <v>344</v>
      </c>
      <c r="B744">
        <v>170</v>
      </c>
      <c r="D744">
        <f t="shared" si="114"/>
        <v>0.38069296330522134</v>
      </c>
      <c r="E744">
        <f t="shared" si="115"/>
        <v>19.034648165261068</v>
      </c>
      <c r="F744" s="7"/>
      <c r="G744" s="7"/>
      <c r="H744" s="7">
        <f t="shared" si="116"/>
        <v>-1.7712358022354675E-2</v>
      </c>
      <c r="I744" s="7">
        <f t="shared" si="117"/>
        <v>1.7712358022354675E-2</v>
      </c>
      <c r="J744" s="7">
        <f t="shared" si="118"/>
        <v>0.88561790111773375</v>
      </c>
      <c r="K744" s="9">
        <f t="shared" si="120"/>
        <v>0</v>
      </c>
      <c r="L744" s="7"/>
      <c r="M744" s="7"/>
      <c r="N744" s="7"/>
      <c r="O744" s="7"/>
      <c r="P744" s="7"/>
      <c r="Q744" s="7">
        <f t="shared" si="111"/>
        <v>0</v>
      </c>
      <c r="R744" s="7"/>
      <c r="S744" s="7">
        <f t="shared" si="112"/>
        <v>0</v>
      </c>
      <c r="T744" s="7"/>
      <c r="U744" s="7">
        <f t="shared" si="113"/>
        <v>1</v>
      </c>
      <c r="V744" s="7"/>
      <c r="W744">
        <f t="shared" si="119"/>
        <v>13.468802321841745</v>
      </c>
    </row>
    <row r="745" spans="1:23" x14ac:dyDescent="0.3">
      <c r="A745">
        <v>353</v>
      </c>
      <c r="B745">
        <v>163</v>
      </c>
      <c r="D745">
        <f t="shared" si="114"/>
        <v>0.12038568532434021</v>
      </c>
      <c r="E745">
        <f t="shared" si="115"/>
        <v>6.019284266217011</v>
      </c>
      <c r="F745" s="7"/>
      <c r="G745" s="7"/>
      <c r="H745" s="7">
        <f t="shared" si="116"/>
        <v>-1.2370700617240485E-3</v>
      </c>
      <c r="I745" s="7">
        <f t="shared" si="117"/>
        <v>1.2370700617240485E-3</v>
      </c>
      <c r="J745" s="7">
        <f t="shared" si="118"/>
        <v>6.1853503086202424E-2</v>
      </c>
      <c r="K745" s="9">
        <f t="shared" si="120"/>
        <v>0</v>
      </c>
      <c r="L745" s="7"/>
      <c r="M745" s="7"/>
      <c r="N745" s="7"/>
      <c r="O745" s="7"/>
      <c r="P745" s="7"/>
      <c r="Q745" s="7">
        <f t="shared" si="111"/>
        <v>0</v>
      </c>
      <c r="R745" s="7"/>
      <c r="S745" s="7">
        <f t="shared" si="112"/>
        <v>1</v>
      </c>
      <c r="T745" s="7"/>
      <c r="U745" s="7">
        <f t="shared" si="113"/>
        <v>0</v>
      </c>
      <c r="V745" s="7"/>
      <c r="W745">
        <f t="shared" si="119"/>
        <v>13.310524962480862</v>
      </c>
    </row>
    <row r="746" spans="1:23" x14ac:dyDescent="0.3">
      <c r="A746">
        <v>355</v>
      </c>
      <c r="B746">
        <v>160</v>
      </c>
      <c r="D746">
        <f t="shared" si="114"/>
        <v>0.12038568532434021</v>
      </c>
      <c r="E746">
        <f t="shared" si="115"/>
        <v>6.019284266217011</v>
      </c>
      <c r="F746" s="7"/>
      <c r="G746" s="7"/>
      <c r="H746" s="7">
        <f t="shared" si="116"/>
        <v>-2.2170174856798452E-2</v>
      </c>
      <c r="I746" s="7">
        <f t="shared" si="117"/>
        <v>2.2170174856798452E-2</v>
      </c>
      <c r="J746" s="7">
        <f t="shared" si="118"/>
        <v>1.1085087428399225</v>
      </c>
      <c r="K746" s="9">
        <f t="shared" si="120"/>
        <v>0</v>
      </c>
      <c r="L746" s="7"/>
      <c r="M746" s="7"/>
      <c r="N746" s="7"/>
      <c r="O746" s="7"/>
      <c r="P746" s="7"/>
      <c r="Q746" s="7">
        <f t="shared" si="111"/>
        <v>0</v>
      </c>
      <c r="R746" s="7"/>
      <c r="S746" s="7">
        <f t="shared" si="112"/>
        <v>1</v>
      </c>
      <c r="T746" s="7"/>
      <c r="U746" s="7">
        <f t="shared" si="113"/>
        <v>0</v>
      </c>
      <c r="V746" s="7"/>
      <c r="W746">
        <f t="shared" si="119"/>
        <v>13.299758079923485</v>
      </c>
    </row>
    <row r="747" spans="1:23" x14ac:dyDescent="0.3">
      <c r="A747">
        <v>352</v>
      </c>
      <c r="B747">
        <v>162</v>
      </c>
      <c r="D747">
        <f t="shared" si="114"/>
        <v>0.31675569217045535</v>
      </c>
      <c r="E747">
        <f t="shared" si="115"/>
        <v>15.837784608522767</v>
      </c>
      <c r="F747" s="7"/>
      <c r="G747" s="7"/>
      <c r="H747" s="7">
        <f t="shared" si="116"/>
        <v>5.0380550521725839E-2</v>
      </c>
      <c r="I747" s="7">
        <f t="shared" si="117"/>
        <v>5.0380550521725839E-2</v>
      </c>
      <c r="J747" s="7">
        <f t="shared" si="118"/>
        <v>2.5190275260862918</v>
      </c>
      <c r="K747" s="9">
        <f t="shared" si="120"/>
        <v>0</v>
      </c>
      <c r="L747" s="7"/>
      <c r="M747" s="7"/>
      <c r="N747" s="7"/>
      <c r="O747" s="7"/>
      <c r="P747" s="7"/>
      <c r="Q747" s="7">
        <f t="shared" si="111"/>
        <v>0</v>
      </c>
      <c r="R747" s="7"/>
      <c r="S747" s="7">
        <f t="shared" si="112"/>
        <v>0</v>
      </c>
      <c r="T747" s="7"/>
      <c r="U747" s="7">
        <f t="shared" si="113"/>
        <v>1</v>
      </c>
      <c r="V747" s="7"/>
      <c r="W747">
        <f t="shared" si="119"/>
        <v>13.355759598288827</v>
      </c>
    </row>
    <row r="748" spans="1:23" x14ac:dyDescent="0.3">
      <c r="A748">
        <v>343</v>
      </c>
      <c r="B748">
        <v>159</v>
      </c>
      <c r="D748">
        <f t="shared" si="114"/>
        <v>6.6777963272120197E-2</v>
      </c>
      <c r="E748">
        <f t="shared" si="115"/>
        <v>3.33889816360601</v>
      </c>
      <c r="F748" s="7"/>
      <c r="G748" s="7"/>
      <c r="H748" s="7">
        <f t="shared" si="116"/>
        <v>0</v>
      </c>
      <c r="I748" s="7">
        <f t="shared" si="117"/>
        <v>0</v>
      </c>
      <c r="J748" s="7" t="str">
        <f t="shared" si="118"/>
        <v/>
      </c>
      <c r="K748" s="9">
        <f t="shared" si="120"/>
        <v>0</v>
      </c>
      <c r="L748" s="7"/>
      <c r="M748" s="7"/>
      <c r="N748" s="7"/>
      <c r="O748" s="7"/>
      <c r="P748" s="7"/>
      <c r="Q748" s="7">
        <f t="shared" si="111"/>
        <v>0</v>
      </c>
      <c r="R748" s="7"/>
      <c r="S748" s="7">
        <f t="shared" si="112"/>
        <v>1</v>
      </c>
      <c r="T748" s="7"/>
      <c r="U748" s="7">
        <f t="shared" si="113"/>
        <v>0</v>
      </c>
      <c r="V748" s="7"/>
      <c r="W748">
        <f t="shared" si="119"/>
        <v>13.667884750309121</v>
      </c>
    </row>
    <row r="749" spans="1:23" x14ac:dyDescent="0.3">
      <c r="A749">
        <v>343</v>
      </c>
      <c r="B749">
        <v>161</v>
      </c>
      <c r="D749">
        <f t="shared" si="114"/>
        <v>0.19468954573773958</v>
      </c>
      <c r="E749">
        <f t="shared" si="115"/>
        <v>9.73447728688698</v>
      </c>
      <c r="F749" s="7"/>
      <c r="G749" s="7"/>
      <c r="H749" s="7">
        <f t="shared" si="116"/>
        <v>-2.5498473743473561E-2</v>
      </c>
      <c r="I749" s="7">
        <f t="shared" si="117"/>
        <v>2.5498473743473561E-2</v>
      </c>
      <c r="J749" s="7">
        <f t="shared" si="118"/>
        <v>1.274923687173678</v>
      </c>
      <c r="K749" s="9">
        <f t="shared" si="120"/>
        <v>0</v>
      </c>
      <c r="L749" s="7"/>
      <c r="M749" s="7"/>
      <c r="N749" s="7"/>
      <c r="O749" s="7"/>
      <c r="P749" s="7"/>
      <c r="Q749" s="7">
        <f t="shared" si="111"/>
        <v>0</v>
      </c>
      <c r="R749" s="7"/>
      <c r="S749" s="7">
        <f t="shared" si="112"/>
        <v>1</v>
      </c>
      <c r="T749" s="7"/>
      <c r="U749" s="7">
        <f t="shared" si="113"/>
        <v>0</v>
      </c>
      <c r="V749" s="7"/>
      <c r="W749">
        <f t="shared" si="119"/>
        <v>13.636527734104758</v>
      </c>
    </row>
    <row r="750" spans="1:23" x14ac:dyDescent="0.3">
      <c r="A750">
        <v>348</v>
      </c>
      <c r="B750">
        <v>158</v>
      </c>
      <c r="D750">
        <f t="shared" si="114"/>
        <v>0.333889816360601</v>
      </c>
      <c r="E750">
        <f t="shared" si="115"/>
        <v>16.694490818030051</v>
      </c>
      <c r="F750" s="7"/>
      <c r="G750" s="7"/>
      <c r="H750" s="7">
        <f t="shared" si="116"/>
        <v>-4.2220688924404807E-3</v>
      </c>
      <c r="I750" s="7">
        <f t="shared" si="117"/>
        <v>4.2220688924404807E-3</v>
      </c>
      <c r="J750" s="7">
        <f t="shared" si="118"/>
        <v>0.21110344462202404</v>
      </c>
      <c r="K750" s="9">
        <f t="shared" si="120"/>
        <v>0</v>
      </c>
      <c r="L750" s="7"/>
      <c r="M750" s="7"/>
      <c r="N750" s="7"/>
      <c r="O750" s="7"/>
      <c r="P750" s="7"/>
      <c r="Q750" s="7">
        <f t="shared" si="111"/>
        <v>0</v>
      </c>
      <c r="R750" s="7"/>
      <c r="S750" s="7">
        <f t="shared" si="112"/>
        <v>0</v>
      </c>
      <c r="T750" s="7"/>
      <c r="U750" s="7">
        <f t="shared" si="113"/>
        <v>1</v>
      </c>
      <c r="V750" s="7"/>
      <c r="W750">
        <f t="shared" si="119"/>
        <v>13.536833680477272</v>
      </c>
    </row>
    <row r="751" spans="1:23" x14ac:dyDescent="0.3">
      <c r="A751">
        <v>354</v>
      </c>
      <c r="B751">
        <v>150</v>
      </c>
      <c r="D751">
        <f t="shared" si="114"/>
        <v>3.3388981636060099E-2</v>
      </c>
      <c r="E751">
        <f t="shared" si="115"/>
        <v>1.669449081803005</v>
      </c>
      <c r="F751" s="7"/>
      <c r="G751" s="7"/>
      <c r="H751" s="7">
        <f t="shared" si="116"/>
        <v>0</v>
      </c>
      <c r="I751" s="7">
        <f t="shared" si="117"/>
        <v>0</v>
      </c>
      <c r="J751" s="7" t="str">
        <f t="shared" si="118"/>
        <v/>
      </c>
      <c r="K751" s="9">
        <f t="shared" si="120"/>
        <v>0</v>
      </c>
      <c r="L751" s="7"/>
      <c r="M751" s="7"/>
      <c r="N751" s="7"/>
      <c r="O751" s="7"/>
      <c r="P751" s="7"/>
      <c r="Q751" s="7">
        <f t="shared" si="111"/>
        <v>0</v>
      </c>
      <c r="R751" s="7"/>
      <c r="S751" s="7">
        <f t="shared" si="112"/>
        <v>1</v>
      </c>
      <c r="T751" s="7"/>
      <c r="U751" s="7">
        <f t="shared" si="113"/>
        <v>0</v>
      </c>
      <c r="V751" s="7"/>
      <c r="W751">
        <f t="shared" si="119"/>
        <v>13.492784514686788</v>
      </c>
    </row>
    <row r="752" spans="1:23" x14ac:dyDescent="0.3">
      <c r="A752">
        <v>353</v>
      </c>
      <c r="B752">
        <v>150</v>
      </c>
      <c r="D752">
        <f t="shared" si="114"/>
        <v>7.4660032637722529E-2</v>
      </c>
      <c r="E752">
        <f t="shared" si="115"/>
        <v>3.7330016318861263</v>
      </c>
      <c r="F752" s="7"/>
      <c r="G752" s="7"/>
      <c r="H752" s="7">
        <f t="shared" si="116"/>
        <v>-3.1931841367650551E-2</v>
      </c>
      <c r="I752" s="7">
        <f t="shared" si="117"/>
        <v>3.1931841367650551E-2</v>
      </c>
      <c r="J752" s="7">
        <f t="shared" si="118"/>
        <v>1.5965920683825277</v>
      </c>
      <c r="K752" s="9">
        <f t="shared" si="120"/>
        <v>0</v>
      </c>
      <c r="L752" s="7"/>
      <c r="M752" s="7"/>
      <c r="N752" s="7"/>
      <c r="O752" s="7"/>
      <c r="P752" s="7"/>
      <c r="Q752" s="7">
        <f t="shared" si="111"/>
        <v>0</v>
      </c>
      <c r="R752" s="7"/>
      <c r="S752" s="7">
        <f t="shared" si="112"/>
        <v>1</v>
      </c>
      <c r="T752" s="7"/>
      <c r="U752" s="7">
        <f t="shared" si="113"/>
        <v>0</v>
      </c>
      <c r="V752" s="7"/>
      <c r="W752">
        <f t="shared" si="119"/>
        <v>13.521713118172249</v>
      </c>
    </row>
    <row r="753" spans="1:23" x14ac:dyDescent="0.3">
      <c r="A753">
        <v>355</v>
      </c>
      <c r="B753">
        <v>149</v>
      </c>
      <c r="D753">
        <f t="shared" si="114"/>
        <v>0.57055116830167152</v>
      </c>
      <c r="E753">
        <f t="shared" si="115"/>
        <v>28.527558415083575</v>
      </c>
      <c r="F753" s="7"/>
      <c r="G753" s="7"/>
      <c r="H753" s="7">
        <f t="shared" si="116"/>
        <v>-4.4317242562758756E-2</v>
      </c>
      <c r="I753" s="7">
        <f t="shared" si="117"/>
        <v>4.4317242562758756E-2</v>
      </c>
      <c r="J753" s="7">
        <f t="shared" si="118"/>
        <v>2.2158621281379376</v>
      </c>
      <c r="K753" s="9">
        <f t="shared" si="120"/>
        <v>0</v>
      </c>
      <c r="L753" s="7"/>
      <c r="M753" s="7"/>
      <c r="N753" s="7"/>
      <c r="O753" s="7"/>
      <c r="P753" s="7"/>
      <c r="Q753" s="7">
        <f t="shared" si="111"/>
        <v>0</v>
      </c>
      <c r="R753" s="7"/>
      <c r="S753" s="7">
        <f t="shared" si="112"/>
        <v>0</v>
      </c>
      <c r="T753" s="7"/>
      <c r="U753" s="7">
        <f t="shared" si="113"/>
        <v>1</v>
      </c>
      <c r="V753" s="7"/>
      <c r="W753">
        <f t="shared" si="119"/>
        <v>13.480633355889916</v>
      </c>
    </row>
    <row r="754" spans="1:23" x14ac:dyDescent="0.3">
      <c r="A754">
        <v>371</v>
      </c>
      <c r="B754">
        <v>143</v>
      </c>
      <c r="D754">
        <f t="shared" si="114"/>
        <v>0.31499102277317542</v>
      </c>
      <c r="E754">
        <f t="shared" si="115"/>
        <v>15.749551138658772</v>
      </c>
      <c r="F754" s="7"/>
      <c r="G754" s="7"/>
      <c r="H754" s="7">
        <f t="shared" si="116"/>
        <v>-2.4178545583721549E-2</v>
      </c>
      <c r="I754" s="7">
        <f t="shared" si="117"/>
        <v>2.4178545583721549E-2</v>
      </c>
      <c r="J754" s="7">
        <f t="shared" si="118"/>
        <v>1.2089272791860775</v>
      </c>
      <c r="K754" s="9">
        <f t="shared" si="120"/>
        <v>0</v>
      </c>
      <c r="L754" s="7"/>
      <c r="M754" s="7"/>
      <c r="N754" s="7"/>
      <c r="O754" s="7"/>
      <c r="P754" s="7"/>
      <c r="Q754" s="7">
        <f t="shared" si="111"/>
        <v>0</v>
      </c>
      <c r="R754" s="7"/>
      <c r="S754" s="7">
        <f t="shared" si="112"/>
        <v>0</v>
      </c>
      <c r="T754" s="7"/>
      <c r="U754" s="7">
        <f t="shared" si="113"/>
        <v>1</v>
      </c>
      <c r="V754" s="7"/>
      <c r="W754">
        <f t="shared" si="119"/>
        <v>13.127008810720039</v>
      </c>
    </row>
    <row r="755" spans="1:23" x14ac:dyDescent="0.3">
      <c r="A755">
        <v>363</v>
      </c>
      <c r="B755">
        <v>148</v>
      </c>
      <c r="D755">
        <f t="shared" si="114"/>
        <v>0.19468954573773958</v>
      </c>
      <c r="E755">
        <f t="shared" si="115"/>
        <v>9.73447728688698</v>
      </c>
      <c r="F755" s="7"/>
      <c r="G755" s="7"/>
      <c r="H755" s="7">
        <f t="shared" si="116"/>
        <v>-1.677547484283135E-3</v>
      </c>
      <c r="I755" s="7">
        <f t="shared" si="117"/>
        <v>1.677547484283135E-3</v>
      </c>
      <c r="J755" s="7">
        <f t="shared" si="118"/>
        <v>8.3877374214156752E-2</v>
      </c>
      <c r="K755" s="9">
        <f t="shared" si="120"/>
        <v>0</v>
      </c>
      <c r="L755" s="7"/>
      <c r="M755" s="7"/>
      <c r="N755" s="7"/>
      <c r="O755" s="7"/>
      <c r="P755" s="7"/>
      <c r="Q755" s="7">
        <f t="shared" si="111"/>
        <v>0</v>
      </c>
      <c r="R755" s="7"/>
      <c r="S755" s="7">
        <f t="shared" si="112"/>
        <v>1</v>
      </c>
      <c r="T755" s="7"/>
      <c r="U755" s="7">
        <f t="shared" si="113"/>
        <v>0</v>
      </c>
      <c r="V755" s="7"/>
      <c r="W755">
        <f t="shared" si="119"/>
        <v>13.267531046874007</v>
      </c>
    </row>
    <row r="756" spans="1:23" x14ac:dyDescent="0.3">
      <c r="A756">
        <v>360</v>
      </c>
      <c r="B756">
        <v>143</v>
      </c>
      <c r="D756">
        <f t="shared" si="114"/>
        <v>0.72922636620506032</v>
      </c>
      <c r="E756">
        <f t="shared" si="115"/>
        <v>36.461318310253013</v>
      </c>
      <c r="F756" s="7"/>
      <c r="G756" s="7"/>
      <c r="H756" s="7">
        <f t="shared" si="116"/>
        <v>-5.9385067521896137E-2</v>
      </c>
      <c r="I756" s="7">
        <f t="shared" si="117"/>
        <v>5.9385067521896137E-2</v>
      </c>
      <c r="J756" s="7">
        <f t="shared" si="118"/>
        <v>2.969253376094807</v>
      </c>
      <c r="K756" s="9">
        <f t="shared" si="120"/>
        <v>0</v>
      </c>
      <c r="L756" s="7"/>
      <c r="M756" s="7"/>
      <c r="N756" s="7"/>
      <c r="O756" s="7"/>
      <c r="P756" s="7"/>
      <c r="Q756" s="7">
        <f t="shared" si="111"/>
        <v>0</v>
      </c>
      <c r="R756" s="7"/>
      <c r="S756" s="7">
        <f t="shared" si="112"/>
        <v>0</v>
      </c>
      <c r="T756" s="7"/>
      <c r="U756" s="7">
        <f t="shared" si="113"/>
        <v>1</v>
      </c>
      <c r="V756" s="7"/>
      <c r="W756">
        <f t="shared" si="119"/>
        <v>13.439510978822907</v>
      </c>
    </row>
    <row r="757" spans="1:23" x14ac:dyDescent="0.3">
      <c r="A757">
        <v>381</v>
      </c>
      <c r="B757">
        <v>137</v>
      </c>
      <c r="D757">
        <f t="shared" si="114"/>
        <v>0.75032404187793766</v>
      </c>
      <c r="E757">
        <f t="shared" si="115"/>
        <v>37.516202093896887</v>
      </c>
      <c r="F757" s="7"/>
      <c r="G757" s="7"/>
      <c r="H757" s="7">
        <f t="shared" si="116"/>
        <v>-2.3846328934374626E-2</v>
      </c>
      <c r="I757" s="7">
        <f t="shared" si="117"/>
        <v>2.3846328934374626E-2</v>
      </c>
      <c r="J757" s="7">
        <f t="shared" si="118"/>
        <v>1.1923164467187313</v>
      </c>
      <c r="K757" s="9">
        <f t="shared" si="120"/>
        <v>0</v>
      </c>
      <c r="L757" s="7"/>
      <c r="M757" s="7"/>
      <c r="N757" s="7"/>
      <c r="O757" s="7"/>
      <c r="P757" s="7"/>
      <c r="Q757" s="7">
        <f t="shared" si="111"/>
        <v>0</v>
      </c>
      <c r="R757" s="7"/>
      <c r="S757" s="7">
        <f t="shared" si="112"/>
        <v>0</v>
      </c>
      <c r="T757" s="7"/>
      <c r="U757" s="7">
        <f t="shared" si="113"/>
        <v>1</v>
      </c>
      <c r="V757" s="7"/>
      <c r="W757">
        <f t="shared" si="119"/>
        <v>12.955355138028205</v>
      </c>
    </row>
    <row r="758" spans="1:23" x14ac:dyDescent="0.3">
      <c r="A758">
        <v>362</v>
      </c>
      <c r="B758">
        <v>149</v>
      </c>
      <c r="D758">
        <f t="shared" si="114"/>
        <v>0.82936509838892969</v>
      </c>
      <c r="E758">
        <f t="shared" si="115"/>
        <v>41.468254919446487</v>
      </c>
      <c r="F758" s="7"/>
      <c r="G758" s="7"/>
      <c r="H758" s="7">
        <f t="shared" si="116"/>
        <v>-7.0342971807376732E-3</v>
      </c>
      <c r="I758" s="7">
        <f t="shared" si="117"/>
        <v>7.0342971807376732E-3</v>
      </c>
      <c r="J758" s="7">
        <f t="shared" si="118"/>
        <v>0.35171485903688365</v>
      </c>
      <c r="K758" s="9">
        <f t="shared" si="120"/>
        <v>0</v>
      </c>
      <c r="L758" s="7"/>
      <c r="M758" s="7"/>
      <c r="N758" s="7"/>
      <c r="O758" s="7"/>
      <c r="P758" s="7"/>
      <c r="Q758" s="7">
        <f t="shared" si="111"/>
        <v>0</v>
      </c>
      <c r="R758" s="7"/>
      <c r="S758" s="7">
        <f t="shared" si="112"/>
        <v>0</v>
      </c>
      <c r="T758" s="7"/>
      <c r="U758" s="7">
        <f t="shared" si="113"/>
        <v>1</v>
      </c>
      <c r="V758" s="7"/>
      <c r="W758">
        <f t="shared" si="119"/>
        <v>13.279121639999424</v>
      </c>
    </row>
    <row r="759" spans="1:23" x14ac:dyDescent="0.3">
      <c r="A759">
        <v>378</v>
      </c>
      <c r="B759">
        <v>130</v>
      </c>
      <c r="D759">
        <f t="shared" si="114"/>
        <v>0.26919057590312351</v>
      </c>
      <c r="E759">
        <f t="shared" si="115"/>
        <v>13.459528795156176</v>
      </c>
      <c r="F759" s="7"/>
      <c r="G759" s="7"/>
      <c r="H759" s="7">
        <f t="shared" si="116"/>
        <v>-0.13882794543790231</v>
      </c>
      <c r="I759" s="7">
        <f t="shared" si="117"/>
        <v>0.13882794543790231</v>
      </c>
      <c r="J759" s="7">
        <f t="shared" si="118"/>
        <v>6.9413972718951156</v>
      </c>
      <c r="K759" s="9">
        <f t="shared" si="120"/>
        <v>0</v>
      </c>
      <c r="L759" s="7"/>
      <c r="M759" s="7"/>
      <c r="N759" s="7"/>
      <c r="O759" s="7"/>
      <c r="P759" s="7"/>
      <c r="Q759" s="7">
        <f t="shared" si="111"/>
        <v>0</v>
      </c>
      <c r="R759" s="7"/>
      <c r="S759" s="7">
        <f t="shared" si="112"/>
        <v>0</v>
      </c>
      <c r="T759" s="7"/>
      <c r="U759" s="7">
        <f t="shared" si="113"/>
        <v>1</v>
      </c>
      <c r="V759" s="7"/>
      <c r="W759">
        <f t="shared" si="119"/>
        <v>13.168980073280837</v>
      </c>
    </row>
    <row r="760" spans="1:23" x14ac:dyDescent="0.3">
      <c r="A760">
        <v>386</v>
      </c>
      <c r="B760">
        <v>129</v>
      </c>
      <c r="D760">
        <f t="shared" si="114"/>
        <v>0.21379379757705672</v>
      </c>
      <c r="E760">
        <f t="shared" si="115"/>
        <v>10.689689878852835</v>
      </c>
      <c r="F760" s="7"/>
      <c r="G760" s="7"/>
      <c r="H760" s="7">
        <f t="shared" si="116"/>
        <v>1.6942299144680498E-2</v>
      </c>
      <c r="I760" s="7">
        <f t="shared" si="117"/>
        <v>1.6942299144680498E-2</v>
      </c>
      <c r="J760" s="7">
        <f t="shared" si="118"/>
        <v>0.84711495723402486</v>
      </c>
      <c r="K760" s="9">
        <f t="shared" si="120"/>
        <v>0</v>
      </c>
      <c r="L760" s="7"/>
      <c r="M760" s="7"/>
      <c r="N760" s="7"/>
      <c r="O760" s="7"/>
      <c r="P760" s="7"/>
      <c r="Q760" s="7">
        <f t="shared" si="111"/>
        <v>0</v>
      </c>
      <c r="R760" s="7"/>
      <c r="S760" s="7">
        <f t="shared" si="112"/>
        <v>0</v>
      </c>
      <c r="T760" s="7"/>
      <c r="U760" s="7">
        <f t="shared" si="113"/>
        <v>1</v>
      </c>
      <c r="V760" s="7"/>
      <c r="W760">
        <f t="shared" si="119"/>
        <v>12.968213414219674</v>
      </c>
    </row>
    <row r="761" spans="1:23" x14ac:dyDescent="0.3">
      <c r="A761">
        <v>381</v>
      </c>
      <c r="B761">
        <v>125</v>
      </c>
      <c r="D761">
        <f t="shared" si="114"/>
        <v>0.22398009791316759</v>
      </c>
      <c r="E761">
        <f t="shared" si="115"/>
        <v>11.19900489565838</v>
      </c>
      <c r="F761" s="7"/>
      <c r="G761" s="7"/>
      <c r="H761" s="7">
        <f t="shared" si="116"/>
        <v>7.9835817816183187E-3</v>
      </c>
      <c r="I761" s="7">
        <f t="shared" si="117"/>
        <v>7.9835817816183187E-3</v>
      </c>
      <c r="J761" s="7">
        <f t="shared" si="118"/>
        <v>0.39917908908091593</v>
      </c>
      <c r="K761" s="9">
        <f t="shared" si="120"/>
        <v>0</v>
      </c>
      <c r="L761" s="7"/>
      <c r="M761" s="7"/>
      <c r="N761" s="7"/>
      <c r="O761" s="7"/>
      <c r="P761" s="7"/>
      <c r="Q761" s="7">
        <f t="shared" si="111"/>
        <v>0</v>
      </c>
      <c r="R761" s="7"/>
      <c r="S761" s="7">
        <f t="shared" si="112"/>
        <v>0</v>
      </c>
      <c r="T761" s="7"/>
      <c r="U761" s="7">
        <f t="shared" si="113"/>
        <v>1</v>
      </c>
      <c r="V761" s="7"/>
      <c r="W761">
        <f t="shared" si="119"/>
        <v>13.181587679437037</v>
      </c>
    </row>
    <row r="762" spans="1:23" x14ac:dyDescent="0.3">
      <c r="A762">
        <v>384</v>
      </c>
      <c r="B762">
        <v>119</v>
      </c>
      <c r="D762">
        <f t="shared" si="114"/>
        <v>0.19468954573773958</v>
      </c>
      <c r="E762">
        <f t="shared" si="115"/>
        <v>9.73447728688698</v>
      </c>
      <c r="F762" s="7"/>
      <c r="G762" s="7"/>
      <c r="H762" s="7">
        <f t="shared" si="116"/>
        <v>1.677547484283135E-3</v>
      </c>
      <c r="I762" s="7">
        <f t="shared" si="117"/>
        <v>1.677547484283135E-3</v>
      </c>
      <c r="J762" s="7">
        <f t="shared" si="118"/>
        <v>8.3877374214156752E-2</v>
      </c>
      <c r="K762" s="9">
        <f t="shared" si="120"/>
        <v>0</v>
      </c>
      <c r="L762" s="7"/>
      <c r="M762" s="7"/>
      <c r="N762" s="7"/>
      <c r="O762" s="7"/>
      <c r="P762" s="7"/>
      <c r="Q762" s="7">
        <f t="shared" si="111"/>
        <v>0</v>
      </c>
      <c r="R762" s="7"/>
      <c r="S762" s="7">
        <f t="shared" si="112"/>
        <v>1</v>
      </c>
      <c r="T762" s="7"/>
      <c r="U762" s="7">
        <f t="shared" si="113"/>
        <v>0</v>
      </c>
      <c r="V762" s="7"/>
      <c r="W762">
        <f t="shared" si="119"/>
        <v>13.21668160217898</v>
      </c>
    </row>
    <row r="763" spans="1:23" x14ac:dyDescent="0.3">
      <c r="A763">
        <v>381</v>
      </c>
      <c r="B763">
        <v>124</v>
      </c>
      <c r="D763">
        <f t="shared" si="114"/>
        <v>0.38069296330522134</v>
      </c>
      <c r="E763">
        <f t="shared" si="115"/>
        <v>19.034648165261068</v>
      </c>
      <c r="F763" s="7"/>
      <c r="G763" s="7"/>
      <c r="H763" s="7">
        <f t="shared" si="116"/>
        <v>-5.1123506705916125E-3</v>
      </c>
      <c r="I763" s="7">
        <f t="shared" si="117"/>
        <v>5.1123506705916125E-3</v>
      </c>
      <c r="J763" s="7">
        <f t="shared" si="118"/>
        <v>0.25561753352958061</v>
      </c>
      <c r="K763" s="9">
        <f t="shared" si="120"/>
        <v>0</v>
      </c>
      <c r="L763" s="7"/>
      <c r="M763" s="7"/>
      <c r="N763" s="7"/>
      <c r="O763" s="7"/>
      <c r="P763" s="7"/>
      <c r="Q763" s="7">
        <f t="shared" si="111"/>
        <v>0</v>
      </c>
      <c r="R763" s="7"/>
      <c r="S763" s="7">
        <f t="shared" si="112"/>
        <v>0</v>
      </c>
      <c r="T763" s="7"/>
      <c r="U763" s="7">
        <f t="shared" si="113"/>
        <v>1</v>
      </c>
      <c r="V763" s="7"/>
      <c r="W763">
        <f t="shared" si="119"/>
        <v>13.20081432010055</v>
      </c>
    </row>
    <row r="764" spans="1:23" x14ac:dyDescent="0.3">
      <c r="A764">
        <v>388</v>
      </c>
      <c r="B764">
        <v>115</v>
      </c>
      <c r="D764">
        <f t="shared" si="114"/>
        <v>0.51941065729896641</v>
      </c>
      <c r="E764">
        <f t="shared" si="115"/>
        <v>25.970532864948321</v>
      </c>
      <c r="F764" s="7"/>
      <c r="G764" s="7"/>
      <c r="H764" s="7">
        <f t="shared" si="116"/>
        <v>-1.1200948966854434E-2</v>
      </c>
      <c r="I764" s="7">
        <f t="shared" si="117"/>
        <v>1.1200948966854434E-2</v>
      </c>
      <c r="J764" s="7">
        <f t="shared" si="118"/>
        <v>0.56004744834272169</v>
      </c>
      <c r="K764" s="9">
        <f t="shared" si="120"/>
        <v>0</v>
      </c>
      <c r="L764" s="7"/>
      <c r="M764" s="7"/>
      <c r="N764" s="7"/>
      <c r="O764" s="7"/>
      <c r="P764" s="7"/>
      <c r="Q764" s="7">
        <f t="shared" si="111"/>
        <v>0</v>
      </c>
      <c r="R764" s="7"/>
      <c r="S764" s="7">
        <f t="shared" si="112"/>
        <v>0</v>
      </c>
      <c r="T764" s="7"/>
      <c r="U764" s="7">
        <f t="shared" si="113"/>
        <v>1</v>
      </c>
      <c r="V764" s="7"/>
      <c r="W764">
        <f t="shared" si="119"/>
        <v>13.18864774624374</v>
      </c>
    </row>
    <row r="765" spans="1:23" x14ac:dyDescent="0.3">
      <c r="A765">
        <v>377</v>
      </c>
      <c r="B765">
        <v>126</v>
      </c>
      <c r="D765">
        <f t="shared" si="114"/>
        <v>0.38069296330522134</v>
      </c>
      <c r="E765">
        <f t="shared" si="115"/>
        <v>19.034648165261068</v>
      </c>
      <c r="F765" s="7"/>
      <c r="G765" s="7"/>
      <c r="H765" s="7">
        <f t="shared" si="116"/>
        <v>6.2369184492533494E-2</v>
      </c>
      <c r="I765" s="7">
        <f t="shared" si="117"/>
        <v>6.2369184492533494E-2</v>
      </c>
      <c r="J765" s="7">
        <f t="shared" si="118"/>
        <v>3.1184592246266747</v>
      </c>
      <c r="K765" s="9">
        <f t="shared" si="120"/>
        <v>0</v>
      </c>
      <c r="L765" s="7"/>
      <c r="M765" s="7"/>
      <c r="N765" s="7"/>
      <c r="O765" s="7"/>
      <c r="P765" s="7"/>
      <c r="Q765" s="7">
        <f t="shared" si="111"/>
        <v>0</v>
      </c>
      <c r="R765" s="7"/>
      <c r="S765" s="7">
        <f t="shared" si="112"/>
        <v>0</v>
      </c>
      <c r="T765" s="7"/>
      <c r="U765" s="7">
        <f t="shared" si="113"/>
        <v>1</v>
      </c>
      <c r="V765" s="7"/>
      <c r="W765">
        <f t="shared" si="119"/>
        <v>13.272067701831261</v>
      </c>
    </row>
    <row r="766" spans="1:23" x14ac:dyDescent="0.3">
      <c r="A766">
        <v>388</v>
      </c>
      <c r="B766">
        <v>129</v>
      </c>
      <c r="D766">
        <f t="shared" si="114"/>
        <v>0.25428290837609047</v>
      </c>
      <c r="E766">
        <f t="shared" si="115"/>
        <v>12.714145418804524</v>
      </c>
      <c r="F766" s="7"/>
      <c r="G766" s="7"/>
      <c r="H766" s="7">
        <f t="shared" si="116"/>
        <v>1.6664537778619235E-2</v>
      </c>
      <c r="I766" s="7">
        <f t="shared" si="117"/>
        <v>1.6664537778619235E-2</v>
      </c>
      <c r="J766" s="7">
        <f t="shared" si="118"/>
        <v>0.83322688893096175</v>
      </c>
      <c r="K766" s="9">
        <f t="shared" si="120"/>
        <v>0</v>
      </c>
      <c r="L766" s="7"/>
      <c r="M766" s="7"/>
      <c r="N766" s="7"/>
      <c r="O766" s="7"/>
      <c r="P766" s="7"/>
      <c r="Q766" s="7">
        <f t="shared" si="111"/>
        <v>0</v>
      </c>
      <c r="R766" s="7"/>
      <c r="S766" s="7">
        <f t="shared" si="112"/>
        <v>0</v>
      </c>
      <c r="T766" s="7"/>
      <c r="U766" s="7">
        <f t="shared" si="113"/>
        <v>1</v>
      </c>
      <c r="V766" s="7"/>
      <c r="W766">
        <f t="shared" si="119"/>
        <v>12.913596021429358</v>
      </c>
    </row>
    <row r="767" spans="1:23" x14ac:dyDescent="0.3">
      <c r="A767">
        <v>391</v>
      </c>
      <c r="B767">
        <v>122</v>
      </c>
      <c r="D767">
        <f t="shared" si="114"/>
        <v>0.68508462533165926</v>
      </c>
      <c r="E767">
        <f t="shared" si="115"/>
        <v>34.254231266582963</v>
      </c>
      <c r="F767" s="7"/>
      <c r="G767" s="7"/>
      <c r="H767" s="7">
        <f t="shared" si="116"/>
        <v>-9.5156276081537275E-3</v>
      </c>
      <c r="I767" s="7">
        <f t="shared" si="117"/>
        <v>9.5156276081537275E-3</v>
      </c>
      <c r="J767" s="7">
        <f t="shared" si="118"/>
        <v>0.47578138040768636</v>
      </c>
      <c r="K767" s="9">
        <f t="shared" si="120"/>
        <v>0</v>
      </c>
      <c r="L767" s="7"/>
      <c r="M767" s="7"/>
      <c r="N767" s="7"/>
      <c r="O767" s="7"/>
      <c r="P767" s="7"/>
      <c r="Q767" s="7">
        <f t="shared" si="111"/>
        <v>0</v>
      </c>
      <c r="R767" s="7"/>
      <c r="S767" s="7">
        <f t="shared" si="112"/>
        <v>0</v>
      </c>
      <c r="T767" s="7"/>
      <c r="U767" s="7">
        <f t="shared" si="113"/>
        <v>1</v>
      </c>
      <c r="V767" s="7"/>
      <c r="W767">
        <f t="shared" si="119"/>
        <v>12.968901123158515</v>
      </c>
    </row>
    <row r="768" spans="1:23" x14ac:dyDescent="0.3">
      <c r="A768">
        <v>405</v>
      </c>
      <c r="B768">
        <v>107</v>
      </c>
      <c r="D768">
        <f t="shared" si="114"/>
        <v>0.36879335616651959</v>
      </c>
      <c r="E768">
        <f t="shared" si="115"/>
        <v>18.439667808325979</v>
      </c>
      <c r="F768" s="7"/>
      <c r="G768" s="7"/>
      <c r="H768" s="7">
        <f t="shared" si="116"/>
        <v>0.19135997788040993</v>
      </c>
      <c r="I768" s="7">
        <f t="shared" si="117"/>
        <v>0.19135997788040993</v>
      </c>
      <c r="J768" s="7">
        <f t="shared" si="118"/>
        <v>9.5679988940204961</v>
      </c>
      <c r="K768" s="9">
        <f t="shared" si="120"/>
        <v>0</v>
      </c>
      <c r="L768" s="7"/>
      <c r="M768" s="7"/>
      <c r="N768" s="7"/>
      <c r="O768" s="7"/>
      <c r="P768" s="7"/>
      <c r="Q768" s="7">
        <f t="shared" si="111"/>
        <v>0</v>
      </c>
      <c r="R768" s="7"/>
      <c r="S768" s="7">
        <f t="shared" si="112"/>
        <v>0</v>
      </c>
      <c r="T768" s="7"/>
      <c r="U768" s="7">
        <f t="shared" si="113"/>
        <v>1</v>
      </c>
      <c r="V768" s="7"/>
      <c r="W768">
        <f t="shared" si="119"/>
        <v>12.906731002605575</v>
      </c>
    </row>
    <row r="769" spans="1:23" x14ac:dyDescent="0.3">
      <c r="A769">
        <v>394</v>
      </c>
      <c r="B769">
        <v>106</v>
      </c>
      <c r="D769">
        <f t="shared" si="114"/>
        <v>0.13766629801728417</v>
      </c>
      <c r="E769">
        <f t="shared" si="115"/>
        <v>6.8833149008642085</v>
      </c>
      <c r="F769" s="7"/>
      <c r="G769" s="7"/>
      <c r="H769" s="7">
        <f t="shared" si="116"/>
        <v>-1.5066612360971871E-2</v>
      </c>
      <c r="I769" s="7">
        <f t="shared" si="117"/>
        <v>1.5066612360971871E-2</v>
      </c>
      <c r="J769" s="7">
        <f t="shared" si="118"/>
        <v>0.75333061804859347</v>
      </c>
      <c r="K769" s="9">
        <f t="shared" si="120"/>
        <v>0</v>
      </c>
      <c r="L769" s="7"/>
      <c r="M769" s="7"/>
      <c r="N769" s="7"/>
      <c r="O769" s="7"/>
      <c r="P769" s="7"/>
      <c r="Q769" s="7">
        <f t="shared" si="111"/>
        <v>0</v>
      </c>
      <c r="R769" s="7"/>
      <c r="S769" s="7">
        <f t="shared" si="112"/>
        <v>1</v>
      </c>
      <c r="T769" s="7"/>
      <c r="U769" s="7">
        <f t="shared" si="113"/>
        <v>0</v>
      </c>
      <c r="V769" s="7"/>
      <c r="W769">
        <f t="shared" si="119"/>
        <v>13.213602476783677</v>
      </c>
    </row>
    <row r="770" spans="1:23" x14ac:dyDescent="0.3">
      <c r="A770">
        <v>395</v>
      </c>
      <c r="B770">
        <v>102</v>
      </c>
      <c r="D770">
        <f t="shared" si="114"/>
        <v>0.10558523072348514</v>
      </c>
      <c r="E770">
        <f t="shared" si="115"/>
        <v>5.279261536174257</v>
      </c>
      <c r="F770" s="7"/>
      <c r="G770" s="7"/>
      <c r="H770" s="7">
        <f t="shared" si="116"/>
        <v>0.12237718339724686</v>
      </c>
      <c r="I770" s="7">
        <f t="shared" si="117"/>
        <v>0.12237718339724686</v>
      </c>
      <c r="J770" s="7">
        <f t="shared" si="118"/>
        <v>6.1188591698623434</v>
      </c>
      <c r="K770" s="9">
        <f t="shared" si="120"/>
        <v>0</v>
      </c>
      <c r="L770" s="7"/>
      <c r="M770" s="7"/>
      <c r="N770" s="7"/>
      <c r="O770" s="7"/>
      <c r="P770" s="7"/>
      <c r="Q770" s="7">
        <f t="shared" si="111"/>
        <v>0</v>
      </c>
      <c r="R770" s="7"/>
      <c r="S770" s="7">
        <f t="shared" si="112"/>
        <v>1</v>
      </c>
      <c r="T770" s="7"/>
      <c r="U770" s="7">
        <f t="shared" si="113"/>
        <v>0</v>
      </c>
      <c r="V770" s="7"/>
      <c r="W770">
        <f t="shared" si="119"/>
        <v>13.271059690308077</v>
      </c>
    </row>
    <row r="771" spans="1:23" x14ac:dyDescent="0.3">
      <c r="A771">
        <v>396</v>
      </c>
      <c r="B771">
        <v>99</v>
      </c>
      <c r="D771">
        <f t="shared" si="114"/>
        <v>0.76867208235200923</v>
      </c>
      <c r="E771">
        <f t="shared" si="115"/>
        <v>38.43360411760046</v>
      </c>
      <c r="F771" s="7"/>
      <c r="G771" s="7"/>
      <c r="H771" s="7">
        <f t="shared" si="116"/>
        <v>-1.0984107657427035E-2</v>
      </c>
      <c r="I771" s="7">
        <f t="shared" si="117"/>
        <v>1.0984107657427035E-2</v>
      </c>
      <c r="J771" s="7">
        <f t="shared" si="118"/>
        <v>0.54920538287135168</v>
      </c>
      <c r="K771" s="9">
        <f t="shared" si="120"/>
        <v>0</v>
      </c>
      <c r="L771" s="7"/>
      <c r="M771" s="7"/>
      <c r="N771" s="7"/>
      <c r="O771" s="7"/>
      <c r="P771" s="7"/>
      <c r="Q771" s="7">
        <f t="shared" ref="Q771:Q834" si="121">IF(E771&lt;1,1,0)</f>
        <v>0</v>
      </c>
      <c r="R771" s="7"/>
      <c r="S771" s="7">
        <f t="shared" ref="S771:S834" si="122">IF(AND(E771&gt;=1,E771&lt;10),1,0)</f>
        <v>0</v>
      </c>
      <c r="T771" s="7"/>
      <c r="U771" s="7">
        <f t="shared" ref="U771:U834" si="123">IF(E771&gt;=10,1,0)</f>
        <v>1</v>
      </c>
      <c r="V771" s="7"/>
      <c r="W771">
        <f t="shared" si="119"/>
        <v>13.308472804803195</v>
      </c>
    </row>
    <row r="772" spans="1:23" x14ac:dyDescent="0.3">
      <c r="A772">
        <v>397</v>
      </c>
      <c r="B772">
        <v>76</v>
      </c>
      <c r="D772">
        <f t="shared" ref="D772:D835" si="124">(SQRT((A773-A772)^2+(B773-B772)^2)/$C$3)</f>
        <v>0.28331490398125442</v>
      </c>
      <c r="E772">
        <f t="shared" ref="E772:E835" si="125">IF(D772*$C$5&gt;=50,"",D772*$C$5)</f>
        <v>14.165745199062721</v>
      </c>
      <c r="F772" s="7"/>
      <c r="G772" s="7"/>
      <c r="H772" s="7">
        <f t="shared" ref="H772:H835" si="126">IF(AND(A773-A772&lt;&gt;0,B773-B772&lt;&gt;0),(1/(((TAN((B773-B772)/(A773-A772)))*180)/3.14)),0)</f>
        <v>-1.1200948966854434E-2</v>
      </c>
      <c r="I772" s="7">
        <f t="shared" ref="I772:I835" si="127">SQRT(H772^2)</f>
        <v>1.1200948966854434E-2</v>
      </c>
      <c r="J772" s="7">
        <f t="shared" ref="J772:J835" si="128">IF(OR(I772=0,I772*$C$5&gt;=360),"",(I772*$C$5))</f>
        <v>0.56004744834272169</v>
      </c>
      <c r="K772" s="9">
        <f t="shared" si="120"/>
        <v>0</v>
      </c>
      <c r="L772" s="7"/>
      <c r="M772" s="7"/>
      <c r="N772" s="7"/>
      <c r="O772" s="7"/>
      <c r="P772" s="7"/>
      <c r="Q772" s="7">
        <f t="shared" si="121"/>
        <v>0</v>
      </c>
      <c r="R772" s="7"/>
      <c r="S772" s="7">
        <f t="shared" si="122"/>
        <v>0</v>
      </c>
      <c r="T772" s="7"/>
      <c r="U772" s="7">
        <f t="shared" si="123"/>
        <v>1</v>
      </c>
      <c r="V772" s="7"/>
      <c r="W772">
        <f t="shared" ref="W772:W835" si="129">(SQRT((A772-$C$9)^2+(B772-$C$11)^2)/$C$3)</f>
        <v>13.783827347224049</v>
      </c>
    </row>
    <row r="773" spans="1:23" x14ac:dyDescent="0.3">
      <c r="A773">
        <v>403</v>
      </c>
      <c r="B773">
        <v>70</v>
      </c>
      <c r="D773">
        <f t="shared" si="124"/>
        <v>0.30783120057739188</v>
      </c>
      <c r="E773">
        <f t="shared" si="125"/>
        <v>15.391560028869595</v>
      </c>
      <c r="F773" s="7"/>
      <c r="G773" s="7"/>
      <c r="H773" s="7">
        <f t="shared" si="126"/>
        <v>-7.4604588296776535E-3</v>
      </c>
      <c r="I773" s="7">
        <f t="shared" si="127"/>
        <v>7.4604588296776535E-3</v>
      </c>
      <c r="J773" s="7">
        <f t="shared" si="128"/>
        <v>0.37302294148388265</v>
      </c>
      <c r="K773" s="9">
        <f t="shared" si="120"/>
        <v>0</v>
      </c>
      <c r="L773" s="7"/>
      <c r="M773" s="7"/>
      <c r="N773" s="7"/>
      <c r="O773" s="7"/>
      <c r="P773" s="7"/>
      <c r="Q773" s="7">
        <f t="shared" si="121"/>
        <v>0</v>
      </c>
      <c r="R773" s="7"/>
      <c r="S773" s="7">
        <f t="shared" si="122"/>
        <v>0</v>
      </c>
      <c r="T773" s="7"/>
      <c r="U773" s="7">
        <f t="shared" si="123"/>
        <v>1</v>
      </c>
      <c r="V773" s="7"/>
      <c r="W773">
        <f t="shared" si="129"/>
        <v>13.771690132647976</v>
      </c>
    </row>
    <row r="774" spans="1:23" x14ac:dyDescent="0.3">
      <c r="A774">
        <v>397</v>
      </c>
      <c r="B774">
        <v>77</v>
      </c>
      <c r="D774">
        <f t="shared" si="124"/>
        <v>0.1001669449081803</v>
      </c>
      <c r="E774">
        <f t="shared" si="125"/>
        <v>5.0083472454090154</v>
      </c>
      <c r="F774" s="7"/>
      <c r="G774" s="7"/>
      <c r="H774" s="7">
        <f t="shared" si="126"/>
        <v>0</v>
      </c>
      <c r="I774" s="7">
        <f t="shared" si="127"/>
        <v>0</v>
      </c>
      <c r="J774" s="7" t="str">
        <f t="shared" si="128"/>
        <v/>
      </c>
      <c r="K774" s="9">
        <f t="shared" ref="K774:K837" si="130">IF(E772="",1,0)</f>
        <v>0</v>
      </c>
      <c r="L774" s="7"/>
      <c r="M774" s="7"/>
      <c r="N774" s="7"/>
      <c r="O774" s="7"/>
      <c r="P774" s="7"/>
      <c r="Q774" s="7">
        <f t="shared" si="121"/>
        <v>0</v>
      </c>
      <c r="R774" s="7"/>
      <c r="S774" s="7">
        <f t="shared" si="122"/>
        <v>1</v>
      </c>
      <c r="T774" s="7"/>
      <c r="U774" s="7">
        <f t="shared" si="123"/>
        <v>0</v>
      </c>
      <c r="V774" s="7"/>
      <c r="W774">
        <f t="shared" si="129"/>
        <v>13.7615271050093</v>
      </c>
    </row>
    <row r="775" spans="1:23" x14ac:dyDescent="0.3">
      <c r="A775">
        <v>397</v>
      </c>
      <c r="B775">
        <v>80</v>
      </c>
      <c r="D775">
        <f t="shared" si="124"/>
        <v>0.63789559848223032</v>
      </c>
      <c r="E775">
        <f t="shared" si="125"/>
        <v>31.894779924111518</v>
      </c>
      <c r="F775" s="7"/>
      <c r="G775" s="7"/>
      <c r="H775" s="7">
        <f t="shared" si="126"/>
        <v>-0.23146846212565178</v>
      </c>
      <c r="I775" s="7">
        <f t="shared" si="127"/>
        <v>0.23146846212565178</v>
      </c>
      <c r="J775" s="7">
        <f t="shared" si="128"/>
        <v>11.57342310628259</v>
      </c>
      <c r="K775" s="9">
        <f t="shared" si="130"/>
        <v>0</v>
      </c>
      <c r="L775" s="7"/>
      <c r="M775" s="7"/>
      <c r="N775" s="7"/>
      <c r="O775" s="7"/>
      <c r="P775" s="7"/>
      <c r="Q775" s="7">
        <f t="shared" si="121"/>
        <v>0</v>
      </c>
      <c r="R775" s="7"/>
      <c r="S775" s="7">
        <f t="shared" si="122"/>
        <v>0</v>
      </c>
      <c r="T775" s="7"/>
      <c r="U775" s="7">
        <f t="shared" si="123"/>
        <v>1</v>
      </c>
      <c r="V775" s="7"/>
      <c r="W775">
        <f t="shared" si="129"/>
        <v>13.694896929970454</v>
      </c>
    </row>
    <row r="776" spans="1:23" x14ac:dyDescent="0.3">
      <c r="A776">
        <v>399</v>
      </c>
      <c r="B776">
        <v>61</v>
      </c>
      <c r="D776">
        <f t="shared" si="124"/>
        <v>0.50194645670694182</v>
      </c>
      <c r="E776">
        <f t="shared" si="125"/>
        <v>25.097322835347093</v>
      </c>
      <c r="F776" s="7"/>
      <c r="G776" s="7"/>
      <c r="H776" s="7">
        <f t="shared" si="126"/>
        <v>-2.0379180991266496E-2</v>
      </c>
      <c r="I776" s="7">
        <f t="shared" si="127"/>
        <v>2.0379180991266496E-2</v>
      </c>
      <c r="J776" s="7">
        <f t="shared" si="128"/>
        <v>1.0189590495633247</v>
      </c>
      <c r="K776" s="9">
        <f t="shared" si="130"/>
        <v>0</v>
      </c>
      <c r="L776" s="7"/>
      <c r="M776" s="7"/>
      <c r="N776" s="7"/>
      <c r="O776" s="7"/>
      <c r="P776" s="7"/>
      <c r="Q776" s="7">
        <f t="shared" si="121"/>
        <v>0</v>
      </c>
      <c r="R776" s="7"/>
      <c r="S776" s="7">
        <f t="shared" si="122"/>
        <v>0</v>
      </c>
      <c r="T776" s="7"/>
      <c r="U776" s="7">
        <f t="shared" si="123"/>
        <v>1</v>
      </c>
      <c r="V776" s="7"/>
      <c r="W776">
        <f t="shared" si="129"/>
        <v>14.075188473748494</v>
      </c>
    </row>
    <row r="777" spans="1:23" x14ac:dyDescent="0.3">
      <c r="A777">
        <v>398</v>
      </c>
      <c r="B777">
        <v>46</v>
      </c>
      <c r="D777">
        <f t="shared" si="124"/>
        <v>7.4660032637722529E-2</v>
      </c>
      <c r="E777">
        <f t="shared" si="125"/>
        <v>3.7330016318861263</v>
      </c>
      <c r="F777" s="7"/>
      <c r="G777" s="7"/>
      <c r="H777" s="7">
        <f t="shared" si="126"/>
        <v>-3.1931841367650551E-2</v>
      </c>
      <c r="I777" s="7">
        <f t="shared" si="127"/>
        <v>3.1931841367650551E-2</v>
      </c>
      <c r="J777" s="7">
        <f t="shared" si="128"/>
        <v>1.5965920683825277</v>
      </c>
      <c r="K777" s="9">
        <f t="shared" si="130"/>
        <v>0</v>
      </c>
      <c r="L777" s="7"/>
      <c r="M777" s="7"/>
      <c r="N777" s="7"/>
      <c r="O777" s="7"/>
      <c r="P777" s="7"/>
      <c r="Q777" s="7">
        <f t="shared" si="121"/>
        <v>0</v>
      </c>
      <c r="R777" s="7"/>
      <c r="S777" s="7">
        <f t="shared" si="122"/>
        <v>1</v>
      </c>
      <c r="T777" s="7"/>
      <c r="U777" s="7">
        <f t="shared" si="123"/>
        <v>0</v>
      </c>
      <c r="V777" s="7"/>
      <c r="W777">
        <f t="shared" si="129"/>
        <v>14.449060103043978</v>
      </c>
    </row>
    <row r="778" spans="1:23" x14ac:dyDescent="0.3">
      <c r="A778">
        <v>400</v>
      </c>
      <c r="B778">
        <v>45</v>
      </c>
      <c r="D778">
        <f t="shared" si="124"/>
        <v>0.13355592654424039</v>
      </c>
      <c r="E778">
        <f t="shared" si="125"/>
        <v>6.67779632721202</v>
      </c>
      <c r="F778" s="7"/>
      <c r="G778" s="7"/>
      <c r="H778" s="7">
        <f t="shared" si="126"/>
        <v>0</v>
      </c>
      <c r="I778" s="7">
        <f t="shared" si="127"/>
        <v>0</v>
      </c>
      <c r="J778" s="7" t="str">
        <f t="shared" si="128"/>
        <v/>
      </c>
      <c r="K778" s="9">
        <f t="shared" si="130"/>
        <v>0</v>
      </c>
      <c r="L778" s="7"/>
      <c r="M778" s="7"/>
      <c r="N778" s="7"/>
      <c r="O778" s="7"/>
      <c r="P778" s="7"/>
      <c r="Q778" s="7">
        <f t="shared" si="121"/>
        <v>0</v>
      </c>
      <c r="R778" s="7"/>
      <c r="S778" s="7">
        <f t="shared" si="122"/>
        <v>1</v>
      </c>
      <c r="T778" s="7"/>
      <c r="U778" s="7">
        <f t="shared" si="123"/>
        <v>0</v>
      </c>
      <c r="V778" s="7"/>
      <c r="W778">
        <f t="shared" si="129"/>
        <v>14.425624410606927</v>
      </c>
    </row>
    <row r="779" spans="1:23" x14ac:dyDescent="0.3">
      <c r="A779">
        <v>400</v>
      </c>
      <c r="B779">
        <v>41</v>
      </c>
      <c r="D779">
        <f t="shared" si="124"/>
        <v>0.17980516885257108</v>
      </c>
      <c r="E779">
        <f t="shared" si="125"/>
        <v>8.990258442628555</v>
      </c>
      <c r="F779" s="7"/>
      <c r="G779" s="7"/>
      <c r="H779" s="7">
        <f t="shared" si="126"/>
        <v>-4.1259991105126709E-2</v>
      </c>
      <c r="I779" s="7">
        <f t="shared" si="127"/>
        <v>4.1259991105126709E-2</v>
      </c>
      <c r="J779" s="7">
        <f t="shared" si="128"/>
        <v>2.0629995552563356</v>
      </c>
      <c r="K779" s="9">
        <f t="shared" si="130"/>
        <v>0</v>
      </c>
      <c r="L779" s="7"/>
      <c r="M779" s="7"/>
      <c r="N779" s="7"/>
      <c r="O779" s="7"/>
      <c r="P779" s="7"/>
      <c r="Q779" s="7">
        <f t="shared" si="121"/>
        <v>0</v>
      </c>
      <c r="R779" s="7"/>
      <c r="S779" s="7">
        <f t="shared" si="122"/>
        <v>1</v>
      </c>
      <c r="T779" s="7"/>
      <c r="U779" s="7">
        <f t="shared" si="123"/>
        <v>0</v>
      </c>
      <c r="V779" s="7"/>
      <c r="W779">
        <f t="shared" si="129"/>
        <v>14.520829342636734</v>
      </c>
    </row>
    <row r="780" spans="1:23" x14ac:dyDescent="0.3">
      <c r="A780">
        <v>395</v>
      </c>
      <c r="B780">
        <v>43</v>
      </c>
      <c r="D780">
        <f t="shared" si="124"/>
        <v>0.41299889405185247</v>
      </c>
      <c r="E780">
        <f t="shared" si="125"/>
        <v>20.649944702592624</v>
      </c>
      <c r="F780" s="7"/>
      <c r="G780" s="7"/>
      <c r="H780" s="7">
        <f t="shared" si="126"/>
        <v>-1.5066612360971871E-2</v>
      </c>
      <c r="I780" s="7">
        <f t="shared" si="127"/>
        <v>1.5066612360971871E-2</v>
      </c>
      <c r="J780" s="7">
        <f t="shared" si="128"/>
        <v>0.75333061804859347</v>
      </c>
      <c r="K780" s="9">
        <f t="shared" si="130"/>
        <v>0</v>
      </c>
      <c r="L780" s="7"/>
      <c r="M780" s="7"/>
      <c r="N780" s="7"/>
      <c r="O780" s="7"/>
      <c r="P780" s="7"/>
      <c r="Q780" s="7">
        <f t="shared" si="121"/>
        <v>0</v>
      </c>
      <c r="R780" s="7"/>
      <c r="S780" s="7">
        <f t="shared" si="122"/>
        <v>0</v>
      </c>
      <c r="T780" s="7"/>
      <c r="U780" s="7">
        <f t="shared" si="123"/>
        <v>1</v>
      </c>
      <c r="V780" s="7"/>
      <c r="W780">
        <f t="shared" si="129"/>
        <v>14.590717555034605</v>
      </c>
    </row>
    <row r="781" spans="1:23" x14ac:dyDescent="0.3">
      <c r="A781">
        <v>398</v>
      </c>
      <c r="B781">
        <v>31</v>
      </c>
      <c r="D781">
        <f t="shared" si="124"/>
        <v>0.26077628300189165</v>
      </c>
      <c r="E781">
        <f t="shared" si="125"/>
        <v>13.038814150094582</v>
      </c>
      <c r="F781" s="7"/>
      <c r="G781" s="7"/>
      <c r="H781" s="7">
        <f t="shared" si="126"/>
        <v>6.7820435989786876E-3</v>
      </c>
      <c r="I781" s="7">
        <f t="shared" si="127"/>
        <v>6.7820435989786876E-3</v>
      </c>
      <c r="J781" s="7">
        <f t="shared" si="128"/>
        <v>0.33910217994893438</v>
      </c>
      <c r="K781" s="9">
        <f t="shared" si="130"/>
        <v>0</v>
      </c>
      <c r="L781" s="7"/>
      <c r="M781" s="7"/>
      <c r="N781" s="7"/>
      <c r="O781" s="7"/>
      <c r="P781" s="7"/>
      <c r="Q781" s="7">
        <f t="shared" si="121"/>
        <v>0</v>
      </c>
      <c r="R781" s="7"/>
      <c r="S781" s="7">
        <f t="shared" si="122"/>
        <v>0</v>
      </c>
      <c r="T781" s="7"/>
      <c r="U781" s="7">
        <f t="shared" si="123"/>
        <v>1</v>
      </c>
      <c r="V781" s="7"/>
      <c r="W781">
        <f t="shared" si="129"/>
        <v>14.807439294893847</v>
      </c>
    </row>
    <row r="782" spans="1:23" x14ac:dyDescent="0.3">
      <c r="A782">
        <v>393</v>
      </c>
      <c r="B782">
        <v>25</v>
      </c>
      <c r="D782">
        <f t="shared" si="124"/>
        <v>0.53838115180624702</v>
      </c>
      <c r="E782">
        <f t="shared" si="125"/>
        <v>26.919057590312352</v>
      </c>
      <c r="F782" s="7"/>
      <c r="G782" s="7"/>
      <c r="H782" s="7">
        <f t="shared" si="126"/>
        <v>-3.1600079504156557E-3</v>
      </c>
      <c r="I782" s="7">
        <f t="shared" si="127"/>
        <v>3.1600079504156557E-3</v>
      </c>
      <c r="J782" s="7">
        <f t="shared" si="128"/>
        <v>0.15800039752078279</v>
      </c>
      <c r="K782" s="9">
        <f t="shared" si="130"/>
        <v>0</v>
      </c>
      <c r="L782" s="7"/>
      <c r="M782" s="7"/>
      <c r="N782" s="7"/>
      <c r="O782" s="7"/>
      <c r="P782" s="7"/>
      <c r="Q782" s="7">
        <f t="shared" si="121"/>
        <v>0</v>
      </c>
      <c r="R782" s="7"/>
      <c r="S782" s="7">
        <f t="shared" si="122"/>
        <v>0</v>
      </c>
      <c r="T782" s="7"/>
      <c r="U782" s="7">
        <f t="shared" si="123"/>
        <v>1</v>
      </c>
      <c r="V782" s="7"/>
      <c r="W782">
        <f t="shared" si="129"/>
        <v>15.067645034452523</v>
      </c>
    </row>
    <row r="783" spans="1:23" x14ac:dyDescent="0.3">
      <c r="A783">
        <v>401</v>
      </c>
      <c r="B783">
        <v>39</v>
      </c>
      <c r="D783">
        <f t="shared" si="124"/>
        <v>0.1669449081803005</v>
      </c>
      <c r="E783">
        <f t="shared" si="125"/>
        <v>8.3472454090150254</v>
      </c>
      <c r="F783" s="7"/>
      <c r="G783" s="7"/>
      <c r="H783" s="7">
        <f t="shared" si="126"/>
        <v>4.2220688924404807E-3</v>
      </c>
      <c r="I783" s="7">
        <f t="shared" si="127"/>
        <v>4.2220688924404807E-3</v>
      </c>
      <c r="J783" s="7">
        <f t="shared" si="128"/>
        <v>0.21110344462202404</v>
      </c>
      <c r="K783" s="9">
        <f t="shared" si="130"/>
        <v>0</v>
      </c>
      <c r="L783" s="7"/>
      <c r="M783" s="7"/>
      <c r="N783" s="7"/>
      <c r="O783" s="7"/>
      <c r="P783" s="7"/>
      <c r="Q783" s="7">
        <f t="shared" si="121"/>
        <v>0</v>
      </c>
      <c r="R783" s="7"/>
      <c r="S783" s="7">
        <f t="shared" si="122"/>
        <v>1</v>
      </c>
      <c r="T783" s="7"/>
      <c r="U783" s="7">
        <f t="shared" si="123"/>
        <v>0</v>
      </c>
      <c r="V783" s="7"/>
      <c r="W783">
        <f t="shared" si="129"/>
        <v>14.545414639764598</v>
      </c>
    </row>
    <row r="784" spans="1:23" x14ac:dyDescent="0.3">
      <c r="A784">
        <v>398</v>
      </c>
      <c r="B784">
        <v>35</v>
      </c>
      <c r="D784">
        <f t="shared" si="124"/>
        <v>0.49636289640462461</v>
      </c>
      <c r="E784">
        <f t="shared" si="125"/>
        <v>24.818144820231229</v>
      </c>
      <c r="F784" s="7"/>
      <c r="G784" s="7"/>
      <c r="H784" s="7">
        <f t="shared" si="126"/>
        <v>1.358645194344741E-2</v>
      </c>
      <c r="I784" s="7">
        <f t="shared" si="127"/>
        <v>1.358645194344741E-2</v>
      </c>
      <c r="J784" s="7">
        <f t="shared" si="128"/>
        <v>0.67932259717237053</v>
      </c>
      <c r="K784" s="9">
        <f t="shared" si="130"/>
        <v>0</v>
      </c>
      <c r="L784" s="7"/>
      <c r="M784" s="7"/>
      <c r="N784" s="7"/>
      <c r="O784" s="7"/>
      <c r="P784" s="7"/>
      <c r="Q784" s="7">
        <f t="shared" si="121"/>
        <v>0</v>
      </c>
      <c r="R784" s="7"/>
      <c r="S784" s="7">
        <f t="shared" si="122"/>
        <v>0</v>
      </c>
      <c r="T784" s="7"/>
      <c r="U784" s="7">
        <f t="shared" si="123"/>
        <v>1</v>
      </c>
      <c r="V784" s="7"/>
      <c r="W784">
        <f t="shared" si="129"/>
        <v>14.711057996701307</v>
      </c>
    </row>
    <row r="785" spans="1:23" x14ac:dyDescent="0.3">
      <c r="A785">
        <v>409</v>
      </c>
      <c r="B785">
        <v>45</v>
      </c>
      <c r="D785">
        <f t="shared" si="124"/>
        <v>0.36115705597302067</v>
      </c>
      <c r="E785">
        <f t="shared" si="125"/>
        <v>18.057852798651034</v>
      </c>
      <c r="F785" s="7"/>
      <c r="G785" s="7"/>
      <c r="H785" s="7">
        <f t="shared" si="126"/>
        <v>1.2370700617240485E-3</v>
      </c>
      <c r="I785" s="7">
        <f t="shared" si="127"/>
        <v>1.2370700617240485E-3</v>
      </c>
      <c r="J785" s="7">
        <f t="shared" si="128"/>
        <v>6.1853503086202424E-2</v>
      </c>
      <c r="K785" s="9">
        <f t="shared" si="130"/>
        <v>0</v>
      </c>
      <c r="L785" s="7"/>
      <c r="M785" s="7"/>
      <c r="N785" s="7"/>
      <c r="O785" s="7"/>
      <c r="P785" s="7"/>
      <c r="Q785" s="7">
        <f t="shared" si="121"/>
        <v>0</v>
      </c>
      <c r="R785" s="7"/>
      <c r="S785" s="7">
        <f t="shared" si="122"/>
        <v>0</v>
      </c>
      <c r="T785" s="7"/>
      <c r="U785" s="7">
        <f t="shared" si="123"/>
        <v>1</v>
      </c>
      <c r="V785" s="7"/>
      <c r="W785">
        <f t="shared" si="129"/>
        <v>14.215787805865972</v>
      </c>
    </row>
    <row r="786" spans="1:23" x14ac:dyDescent="0.3">
      <c r="A786">
        <v>403</v>
      </c>
      <c r="B786">
        <v>36</v>
      </c>
      <c r="D786">
        <f t="shared" si="124"/>
        <v>0.53838115180624702</v>
      </c>
      <c r="E786">
        <f t="shared" si="125"/>
        <v>26.919057590312352</v>
      </c>
      <c r="F786" s="7"/>
      <c r="G786" s="7"/>
      <c r="H786" s="7">
        <f t="shared" si="126"/>
        <v>-3.1600079504156557E-3</v>
      </c>
      <c r="I786" s="7">
        <f t="shared" si="127"/>
        <v>3.1600079504156557E-3</v>
      </c>
      <c r="J786" s="7">
        <f t="shared" si="128"/>
        <v>0.15800039752078279</v>
      </c>
      <c r="K786" s="9">
        <f t="shared" si="130"/>
        <v>0</v>
      </c>
      <c r="L786" s="7"/>
      <c r="M786" s="7"/>
      <c r="N786" s="7"/>
      <c r="O786" s="7"/>
      <c r="P786" s="7"/>
      <c r="Q786" s="7">
        <f t="shared" si="121"/>
        <v>0</v>
      </c>
      <c r="R786" s="7"/>
      <c r="S786" s="7">
        <f t="shared" si="122"/>
        <v>0</v>
      </c>
      <c r="T786" s="7"/>
      <c r="U786" s="7">
        <f t="shared" si="123"/>
        <v>1</v>
      </c>
      <c r="V786" s="7"/>
      <c r="W786">
        <f t="shared" si="129"/>
        <v>14.571412169140467</v>
      </c>
    </row>
    <row r="787" spans="1:23" x14ac:dyDescent="0.3">
      <c r="A787">
        <v>395</v>
      </c>
      <c r="B787">
        <v>22</v>
      </c>
      <c r="D787">
        <f t="shared" si="124"/>
        <v>0.26077628300189165</v>
      </c>
      <c r="E787">
        <f t="shared" si="125"/>
        <v>13.038814150094582</v>
      </c>
      <c r="F787" s="7"/>
      <c r="G787" s="7"/>
      <c r="H787" s="7">
        <f t="shared" si="126"/>
        <v>1.5847372131433602E-2</v>
      </c>
      <c r="I787" s="7">
        <f t="shared" si="127"/>
        <v>1.5847372131433602E-2</v>
      </c>
      <c r="J787" s="7">
        <f t="shared" si="128"/>
        <v>0.79236860657168007</v>
      </c>
      <c r="K787" s="9">
        <f t="shared" si="130"/>
        <v>0</v>
      </c>
      <c r="L787" s="7"/>
      <c r="M787" s="7"/>
      <c r="N787" s="7"/>
      <c r="O787" s="7"/>
      <c r="P787" s="7"/>
      <c r="Q787" s="7">
        <f t="shared" si="121"/>
        <v>0</v>
      </c>
      <c r="R787" s="7"/>
      <c r="S787" s="7">
        <f t="shared" si="122"/>
        <v>0</v>
      </c>
      <c r="T787" s="7"/>
      <c r="U787" s="7">
        <f t="shared" si="123"/>
        <v>1</v>
      </c>
      <c r="V787" s="7"/>
      <c r="W787">
        <f t="shared" si="129"/>
        <v>15.09466340457721</v>
      </c>
    </row>
    <row r="788" spans="1:23" x14ac:dyDescent="0.3">
      <c r="A788">
        <v>389</v>
      </c>
      <c r="B788">
        <v>17</v>
      </c>
      <c r="D788">
        <f t="shared" si="124"/>
        <v>0.19468954573773958</v>
      </c>
      <c r="E788">
        <f t="shared" si="125"/>
        <v>9.73447728688698</v>
      </c>
      <c r="F788" s="7"/>
      <c r="G788" s="7"/>
      <c r="H788" s="7">
        <f t="shared" si="126"/>
        <v>2.5498473743473561E-2</v>
      </c>
      <c r="I788" s="7">
        <f t="shared" si="127"/>
        <v>2.5498473743473561E-2</v>
      </c>
      <c r="J788" s="7">
        <f t="shared" si="128"/>
        <v>1.274923687173678</v>
      </c>
      <c r="K788" s="9">
        <f t="shared" si="130"/>
        <v>0</v>
      </c>
      <c r="L788" s="7"/>
      <c r="M788" s="7"/>
      <c r="N788" s="7"/>
      <c r="O788" s="7"/>
      <c r="P788" s="7"/>
      <c r="Q788" s="7">
        <f t="shared" si="121"/>
        <v>0</v>
      </c>
      <c r="R788" s="7"/>
      <c r="S788" s="7">
        <f t="shared" si="122"/>
        <v>1</v>
      </c>
      <c r="T788" s="7"/>
      <c r="U788" s="7">
        <f t="shared" si="123"/>
        <v>0</v>
      </c>
      <c r="V788" s="7"/>
      <c r="W788">
        <f t="shared" si="129"/>
        <v>15.353486731777522</v>
      </c>
    </row>
    <row r="789" spans="1:23" x14ac:dyDescent="0.3">
      <c r="A789">
        <v>394</v>
      </c>
      <c r="B789">
        <v>20</v>
      </c>
      <c r="D789">
        <f t="shared" si="124"/>
        <v>0.6237576524964743</v>
      </c>
      <c r="E789">
        <f t="shared" si="125"/>
        <v>31.187882624823715</v>
      </c>
      <c r="F789" s="7"/>
      <c r="G789" s="7"/>
      <c r="H789" s="7">
        <f t="shared" si="126"/>
        <v>6.1176403352232359E-2</v>
      </c>
      <c r="I789" s="7">
        <f t="shared" si="127"/>
        <v>6.1176403352232359E-2</v>
      </c>
      <c r="J789" s="7">
        <f t="shared" si="128"/>
        <v>3.0588201676116178</v>
      </c>
      <c r="K789" s="9">
        <f t="shared" si="130"/>
        <v>0</v>
      </c>
      <c r="L789" s="7"/>
      <c r="M789" s="7"/>
      <c r="N789" s="7"/>
      <c r="O789" s="7"/>
      <c r="P789" s="7"/>
      <c r="Q789" s="7">
        <f t="shared" si="121"/>
        <v>0</v>
      </c>
      <c r="R789" s="7"/>
      <c r="S789" s="7">
        <f t="shared" si="122"/>
        <v>0</v>
      </c>
      <c r="T789" s="7"/>
      <c r="U789" s="7">
        <f t="shared" si="123"/>
        <v>1</v>
      </c>
      <c r="V789" s="7"/>
      <c r="W789">
        <f t="shared" si="129"/>
        <v>15.166244311413134</v>
      </c>
    </row>
    <row r="790" spans="1:23" x14ac:dyDescent="0.3">
      <c r="A790">
        <v>376</v>
      </c>
      <c r="B790">
        <v>15</v>
      </c>
      <c r="D790">
        <f t="shared" si="124"/>
        <v>0.13355592654424039</v>
      </c>
      <c r="E790">
        <f t="shared" si="125"/>
        <v>6.67779632721202</v>
      </c>
      <c r="F790" s="7"/>
      <c r="G790" s="7"/>
      <c r="H790" s="7">
        <f t="shared" si="126"/>
        <v>0</v>
      </c>
      <c r="I790" s="7">
        <f t="shared" si="127"/>
        <v>0</v>
      </c>
      <c r="J790" s="7" t="str">
        <f t="shared" si="128"/>
        <v/>
      </c>
      <c r="K790" s="9">
        <f t="shared" si="130"/>
        <v>0</v>
      </c>
      <c r="L790" s="7"/>
      <c r="M790" s="7"/>
      <c r="N790" s="7"/>
      <c r="O790" s="7"/>
      <c r="P790" s="7"/>
      <c r="Q790" s="7">
        <f t="shared" si="121"/>
        <v>0</v>
      </c>
      <c r="R790" s="7"/>
      <c r="S790" s="7">
        <f t="shared" si="122"/>
        <v>1</v>
      </c>
      <c r="T790" s="7"/>
      <c r="U790" s="7">
        <f t="shared" si="123"/>
        <v>0</v>
      </c>
      <c r="V790" s="7"/>
      <c r="W790">
        <f t="shared" si="129"/>
        <v>15.701805406184222</v>
      </c>
    </row>
    <row r="791" spans="1:23" x14ac:dyDescent="0.3">
      <c r="A791">
        <v>372</v>
      </c>
      <c r="B791">
        <v>15</v>
      </c>
      <c r="D791">
        <f t="shared" si="124"/>
        <v>0.14165745199062721</v>
      </c>
      <c r="E791">
        <f t="shared" si="125"/>
        <v>7.0828725995313606</v>
      </c>
      <c r="F791" s="7"/>
      <c r="G791" s="7"/>
      <c r="H791" s="7">
        <f t="shared" si="126"/>
        <v>1.1200948966854434E-2</v>
      </c>
      <c r="I791" s="7">
        <f t="shared" si="127"/>
        <v>1.1200948966854434E-2</v>
      </c>
      <c r="J791" s="7">
        <f t="shared" si="128"/>
        <v>0.56004744834272169</v>
      </c>
      <c r="K791" s="9">
        <f t="shared" si="130"/>
        <v>0</v>
      </c>
      <c r="L791" s="7"/>
      <c r="M791" s="7"/>
      <c r="N791" s="7"/>
      <c r="O791" s="7"/>
      <c r="P791" s="7"/>
      <c r="Q791" s="7">
        <f t="shared" si="121"/>
        <v>0</v>
      </c>
      <c r="R791" s="7"/>
      <c r="S791" s="7">
        <f t="shared" si="122"/>
        <v>1</v>
      </c>
      <c r="T791" s="7"/>
      <c r="U791" s="7">
        <f t="shared" si="123"/>
        <v>0</v>
      </c>
      <c r="V791" s="7"/>
      <c r="W791">
        <f t="shared" si="129"/>
        <v>15.795247026357835</v>
      </c>
    </row>
    <row r="792" spans="1:23" x14ac:dyDescent="0.3">
      <c r="A792">
        <v>369</v>
      </c>
      <c r="B792">
        <v>12</v>
      </c>
      <c r="D792">
        <f t="shared" si="124"/>
        <v>0.12038568532434021</v>
      </c>
      <c r="E792">
        <f t="shared" si="125"/>
        <v>6.019284266217011</v>
      </c>
      <c r="F792" s="7"/>
      <c r="G792" s="7"/>
      <c r="H792" s="7">
        <f t="shared" si="126"/>
        <v>-2.2170174856798452E-2</v>
      </c>
      <c r="I792" s="7">
        <f t="shared" si="127"/>
        <v>2.2170174856798452E-2</v>
      </c>
      <c r="J792" s="7">
        <f t="shared" si="128"/>
        <v>1.1085087428399225</v>
      </c>
      <c r="K792" s="9">
        <f t="shared" si="130"/>
        <v>0</v>
      </c>
      <c r="L792" s="7"/>
      <c r="M792" s="7"/>
      <c r="N792" s="7"/>
      <c r="O792" s="7"/>
      <c r="P792" s="7"/>
      <c r="Q792" s="7">
        <f t="shared" si="121"/>
        <v>0</v>
      </c>
      <c r="R792" s="7"/>
      <c r="S792" s="7">
        <f t="shared" si="122"/>
        <v>1</v>
      </c>
      <c r="T792" s="7"/>
      <c r="U792" s="7">
        <f t="shared" si="123"/>
        <v>0</v>
      </c>
      <c r="V792" s="7"/>
      <c r="W792">
        <f t="shared" si="129"/>
        <v>15.936900557306268</v>
      </c>
    </row>
    <row r="793" spans="1:23" x14ac:dyDescent="0.3">
      <c r="A793">
        <v>366</v>
      </c>
      <c r="B793">
        <v>14</v>
      </c>
      <c r="D793">
        <f t="shared" si="124"/>
        <v>0.1702510689012616</v>
      </c>
      <c r="E793">
        <f t="shared" si="125"/>
        <v>8.5125534450630802</v>
      </c>
      <c r="F793" s="7"/>
      <c r="G793" s="7"/>
      <c r="H793" s="7">
        <f t="shared" si="126"/>
        <v>8.6056146163015809E-2</v>
      </c>
      <c r="I793" s="7">
        <f t="shared" si="127"/>
        <v>8.6056146163015809E-2</v>
      </c>
      <c r="J793" s="7">
        <f t="shared" si="128"/>
        <v>4.3028073081507907</v>
      </c>
      <c r="K793" s="9">
        <f t="shared" si="130"/>
        <v>0</v>
      </c>
      <c r="L793" s="7"/>
      <c r="M793" s="7"/>
      <c r="N793" s="7"/>
      <c r="O793" s="7"/>
      <c r="P793" s="7"/>
      <c r="Q793" s="7">
        <f t="shared" si="121"/>
        <v>0</v>
      </c>
      <c r="R793" s="7"/>
      <c r="S793" s="7">
        <f t="shared" si="122"/>
        <v>1</v>
      </c>
      <c r="T793" s="7"/>
      <c r="U793" s="7">
        <f t="shared" si="123"/>
        <v>0</v>
      </c>
      <c r="V793" s="7"/>
      <c r="W793">
        <f t="shared" si="129"/>
        <v>15.960072924277334</v>
      </c>
    </row>
    <row r="794" spans="1:23" x14ac:dyDescent="0.3">
      <c r="A794">
        <v>371</v>
      </c>
      <c r="B794">
        <v>15</v>
      </c>
      <c r="D794">
        <f t="shared" si="124"/>
        <v>0.1001669449081803</v>
      </c>
      <c r="E794">
        <f t="shared" si="125"/>
        <v>5.0083472454090154</v>
      </c>
      <c r="F794" s="7"/>
      <c r="G794" s="7"/>
      <c r="H794" s="7">
        <f t="shared" si="126"/>
        <v>0</v>
      </c>
      <c r="I794" s="7">
        <f t="shared" si="127"/>
        <v>0</v>
      </c>
      <c r="J794" s="7" t="str">
        <f t="shared" si="128"/>
        <v/>
      </c>
      <c r="K794" s="9">
        <f t="shared" si="130"/>
        <v>0</v>
      </c>
      <c r="L794" s="7"/>
      <c r="M794" s="7"/>
      <c r="N794" s="7"/>
      <c r="O794" s="7"/>
      <c r="P794" s="7"/>
      <c r="Q794" s="7">
        <f t="shared" si="121"/>
        <v>0</v>
      </c>
      <c r="R794" s="7"/>
      <c r="S794" s="7">
        <f t="shared" si="122"/>
        <v>1</v>
      </c>
      <c r="T794" s="7"/>
      <c r="U794" s="7">
        <f t="shared" si="123"/>
        <v>0</v>
      </c>
      <c r="V794" s="7"/>
      <c r="W794">
        <f t="shared" si="129"/>
        <v>15.81869737515188</v>
      </c>
    </row>
    <row r="795" spans="1:23" x14ac:dyDescent="0.3">
      <c r="A795">
        <v>368</v>
      </c>
      <c r="B795">
        <v>15</v>
      </c>
      <c r="D795">
        <f t="shared" si="124"/>
        <v>0.10558523072348514</v>
      </c>
      <c r="E795">
        <f t="shared" si="125"/>
        <v>5.279261536174257</v>
      </c>
      <c r="F795" s="7"/>
      <c r="G795" s="7"/>
      <c r="H795" s="7">
        <f t="shared" si="126"/>
        <v>5.0380550521725839E-2</v>
      </c>
      <c r="I795" s="7">
        <f t="shared" si="127"/>
        <v>5.0380550521725839E-2</v>
      </c>
      <c r="J795" s="7">
        <f t="shared" si="128"/>
        <v>2.5190275260862918</v>
      </c>
      <c r="K795" s="9">
        <f t="shared" si="130"/>
        <v>0</v>
      </c>
      <c r="L795" s="7"/>
      <c r="M795" s="7"/>
      <c r="N795" s="7"/>
      <c r="O795" s="7"/>
      <c r="P795" s="7"/>
      <c r="Q795" s="7">
        <f t="shared" si="121"/>
        <v>0</v>
      </c>
      <c r="R795" s="7"/>
      <c r="S795" s="7">
        <f t="shared" si="122"/>
        <v>1</v>
      </c>
      <c r="T795" s="7"/>
      <c r="U795" s="7">
        <f t="shared" si="123"/>
        <v>0</v>
      </c>
      <c r="V795" s="7"/>
      <c r="W795">
        <f t="shared" si="129"/>
        <v>15.889261738818647</v>
      </c>
    </row>
    <row r="796" spans="1:23" x14ac:dyDescent="0.3">
      <c r="A796">
        <v>365</v>
      </c>
      <c r="B796">
        <v>14</v>
      </c>
      <c r="D796">
        <f t="shared" si="124"/>
        <v>0.57152730446155897</v>
      </c>
      <c r="E796">
        <f t="shared" si="125"/>
        <v>28.57636522307795</v>
      </c>
      <c r="F796" s="7"/>
      <c r="G796" s="7"/>
      <c r="H796" s="7">
        <f t="shared" si="126"/>
        <v>0.14759304985366528</v>
      </c>
      <c r="I796" s="7">
        <f t="shared" si="127"/>
        <v>0.14759304985366528</v>
      </c>
      <c r="J796" s="7">
        <f t="shared" si="128"/>
        <v>7.3796524926832641</v>
      </c>
      <c r="K796" s="9">
        <f t="shared" si="130"/>
        <v>0</v>
      </c>
      <c r="L796" s="7"/>
      <c r="M796" s="7"/>
      <c r="N796" s="7"/>
      <c r="O796" s="7"/>
      <c r="P796" s="7"/>
      <c r="Q796" s="7">
        <f t="shared" si="121"/>
        <v>0</v>
      </c>
      <c r="R796" s="7"/>
      <c r="S796" s="7">
        <f t="shared" si="122"/>
        <v>0</v>
      </c>
      <c r="T796" s="7"/>
      <c r="U796" s="7">
        <f t="shared" si="123"/>
        <v>1</v>
      </c>
      <c r="V796" s="7"/>
      <c r="W796">
        <f t="shared" si="129"/>
        <v>15.983699936508996</v>
      </c>
    </row>
    <row r="797" spans="1:23" x14ac:dyDescent="0.3">
      <c r="A797">
        <v>348</v>
      </c>
      <c r="B797">
        <v>12</v>
      </c>
      <c r="D797">
        <f t="shared" si="124"/>
        <v>0.1669449081803005</v>
      </c>
      <c r="E797">
        <f t="shared" si="125"/>
        <v>8.3472454090150254</v>
      </c>
      <c r="F797" s="7"/>
      <c r="G797" s="7"/>
      <c r="H797" s="7">
        <f t="shared" si="126"/>
        <v>-1.8725322813583585E-2</v>
      </c>
      <c r="I797" s="7">
        <f t="shared" si="127"/>
        <v>1.8725322813583585E-2</v>
      </c>
      <c r="J797" s="7">
        <f t="shared" si="128"/>
        <v>0.93626614067917924</v>
      </c>
      <c r="K797" s="9">
        <f t="shared" si="130"/>
        <v>0</v>
      </c>
      <c r="L797" s="7"/>
      <c r="M797" s="7"/>
      <c r="N797" s="7"/>
      <c r="O797" s="7"/>
      <c r="P797" s="7"/>
      <c r="Q797" s="7">
        <f t="shared" si="121"/>
        <v>0</v>
      </c>
      <c r="R797" s="7"/>
      <c r="S797" s="7">
        <f t="shared" si="122"/>
        <v>1</v>
      </c>
      <c r="T797" s="7"/>
      <c r="U797" s="7">
        <f t="shared" si="123"/>
        <v>0</v>
      </c>
      <c r="V797" s="7"/>
      <c r="W797">
        <f t="shared" si="129"/>
        <v>16.436605848275406</v>
      </c>
    </row>
    <row r="798" spans="1:23" x14ac:dyDescent="0.3">
      <c r="A798">
        <v>344</v>
      </c>
      <c r="B798">
        <v>15</v>
      </c>
      <c r="D798">
        <f t="shared" si="124"/>
        <v>9.443830132708482E-2</v>
      </c>
      <c r="E798">
        <f t="shared" si="125"/>
        <v>4.7219150663542413</v>
      </c>
      <c r="F798" s="7"/>
      <c r="G798" s="7"/>
      <c r="H798" s="7">
        <f t="shared" si="126"/>
        <v>-1.1200948966854434E-2</v>
      </c>
      <c r="I798" s="7">
        <f t="shared" si="127"/>
        <v>1.1200948966854434E-2</v>
      </c>
      <c r="J798" s="7">
        <f t="shared" si="128"/>
        <v>0.56004744834272169</v>
      </c>
      <c r="K798" s="9">
        <f t="shared" si="130"/>
        <v>0</v>
      </c>
      <c r="L798" s="7"/>
      <c r="M798" s="7"/>
      <c r="N798" s="7"/>
      <c r="O798" s="7"/>
      <c r="P798" s="7"/>
      <c r="Q798" s="7">
        <f t="shared" si="121"/>
        <v>0</v>
      </c>
      <c r="R798" s="7"/>
      <c r="S798" s="7">
        <f t="shared" si="122"/>
        <v>1</v>
      </c>
      <c r="T798" s="7"/>
      <c r="U798" s="7">
        <f t="shared" si="123"/>
        <v>0</v>
      </c>
      <c r="V798" s="7"/>
      <c r="W798">
        <f t="shared" si="129"/>
        <v>16.464831012872274</v>
      </c>
    </row>
    <row r="799" spans="1:23" x14ac:dyDescent="0.3">
      <c r="A799">
        <v>342</v>
      </c>
      <c r="B799">
        <v>17</v>
      </c>
      <c r="D799">
        <f t="shared" si="124"/>
        <v>3.3388981636060099E-2</v>
      </c>
      <c r="E799">
        <f t="shared" si="125"/>
        <v>1.669449081803005</v>
      </c>
      <c r="F799" s="7"/>
      <c r="G799" s="7"/>
      <c r="H799" s="7">
        <f t="shared" si="126"/>
        <v>0</v>
      </c>
      <c r="I799" s="7">
        <f t="shared" si="127"/>
        <v>0</v>
      </c>
      <c r="J799" s="7" t="str">
        <f t="shared" si="128"/>
        <v/>
      </c>
      <c r="K799" s="9">
        <f t="shared" si="130"/>
        <v>0</v>
      </c>
      <c r="L799" s="7"/>
      <c r="M799" s="7"/>
      <c r="N799" s="7"/>
      <c r="O799" s="7"/>
      <c r="P799" s="7"/>
      <c r="Q799" s="7">
        <f t="shared" si="121"/>
        <v>0</v>
      </c>
      <c r="R799" s="7"/>
      <c r="S799" s="7">
        <f t="shared" si="122"/>
        <v>1</v>
      </c>
      <c r="T799" s="7"/>
      <c r="U799" s="7">
        <f t="shared" si="123"/>
        <v>0</v>
      </c>
      <c r="V799" s="7"/>
      <c r="W799">
        <f t="shared" si="129"/>
        <v>16.468216135693325</v>
      </c>
    </row>
    <row r="800" spans="1:23" x14ac:dyDescent="0.3">
      <c r="A800">
        <v>341</v>
      </c>
      <c r="B800">
        <v>17</v>
      </c>
      <c r="D800">
        <f t="shared" si="124"/>
        <v>0.1669449081803005</v>
      </c>
      <c r="E800">
        <f t="shared" si="125"/>
        <v>8.3472454090150254</v>
      </c>
      <c r="F800" s="7"/>
      <c r="G800" s="7"/>
      <c r="H800" s="7">
        <f t="shared" si="126"/>
        <v>1.8725322813583585E-2</v>
      </c>
      <c r="I800" s="7">
        <f t="shared" si="127"/>
        <v>1.8725322813583585E-2</v>
      </c>
      <c r="J800" s="7">
        <f t="shared" si="128"/>
        <v>0.93626614067917924</v>
      </c>
      <c r="K800" s="9">
        <f t="shared" si="130"/>
        <v>0</v>
      </c>
      <c r="L800" s="7"/>
      <c r="M800" s="7"/>
      <c r="N800" s="7"/>
      <c r="O800" s="7"/>
      <c r="P800" s="7"/>
      <c r="Q800" s="7">
        <f t="shared" si="121"/>
        <v>0</v>
      </c>
      <c r="R800" s="7"/>
      <c r="S800" s="7">
        <f t="shared" si="122"/>
        <v>1</v>
      </c>
      <c r="T800" s="7"/>
      <c r="U800" s="7">
        <f t="shared" si="123"/>
        <v>0</v>
      </c>
      <c r="V800" s="7"/>
      <c r="W800">
        <f t="shared" si="129"/>
        <v>16.492737497473321</v>
      </c>
    </row>
    <row r="801" spans="1:23" x14ac:dyDescent="0.3">
      <c r="A801">
        <v>337</v>
      </c>
      <c r="B801">
        <v>14</v>
      </c>
      <c r="D801">
        <f t="shared" si="124"/>
        <v>7.4660032637722529E-2</v>
      </c>
      <c r="E801">
        <f t="shared" si="125"/>
        <v>3.7330016318861263</v>
      </c>
      <c r="F801" s="7"/>
      <c r="G801" s="7"/>
      <c r="H801" s="7">
        <f t="shared" si="126"/>
        <v>-3.1931841367650551E-2</v>
      </c>
      <c r="I801" s="7">
        <f t="shared" si="127"/>
        <v>3.1931841367650551E-2</v>
      </c>
      <c r="J801" s="7">
        <f t="shared" si="128"/>
        <v>1.5965920683825277</v>
      </c>
      <c r="K801" s="9">
        <f t="shared" si="130"/>
        <v>0</v>
      </c>
      <c r="L801" s="7"/>
      <c r="M801" s="7"/>
      <c r="N801" s="7"/>
      <c r="O801" s="7"/>
      <c r="P801" s="7"/>
      <c r="Q801" s="7">
        <f t="shared" si="121"/>
        <v>0</v>
      </c>
      <c r="R801" s="7"/>
      <c r="S801" s="7">
        <f t="shared" si="122"/>
        <v>1</v>
      </c>
      <c r="T801" s="7"/>
      <c r="U801" s="7">
        <f t="shared" si="123"/>
        <v>0</v>
      </c>
      <c r="V801" s="7"/>
      <c r="W801">
        <f t="shared" si="129"/>
        <v>16.65882668029931</v>
      </c>
    </row>
    <row r="802" spans="1:23" x14ac:dyDescent="0.3">
      <c r="A802">
        <v>335</v>
      </c>
      <c r="B802">
        <v>15</v>
      </c>
      <c r="D802">
        <f t="shared" si="124"/>
        <v>0.14932006527544506</v>
      </c>
      <c r="E802">
        <f t="shared" si="125"/>
        <v>7.4660032637722527</v>
      </c>
      <c r="F802" s="7"/>
      <c r="G802" s="7"/>
      <c r="H802" s="7">
        <f t="shared" si="126"/>
        <v>7.9835817816183187E-3</v>
      </c>
      <c r="I802" s="7">
        <f t="shared" si="127"/>
        <v>7.9835817816183187E-3</v>
      </c>
      <c r="J802" s="7">
        <f t="shared" si="128"/>
        <v>0.39917908908091593</v>
      </c>
      <c r="K802" s="9">
        <f t="shared" si="130"/>
        <v>0</v>
      </c>
      <c r="L802" s="7"/>
      <c r="M802" s="7"/>
      <c r="N802" s="7"/>
      <c r="O802" s="7"/>
      <c r="P802" s="7"/>
      <c r="Q802" s="7">
        <f t="shared" si="121"/>
        <v>0</v>
      </c>
      <c r="R802" s="7"/>
      <c r="S802" s="7">
        <f t="shared" si="122"/>
        <v>1</v>
      </c>
      <c r="T802" s="7"/>
      <c r="U802" s="7">
        <f t="shared" si="123"/>
        <v>0</v>
      </c>
      <c r="V802" s="7"/>
      <c r="W802">
        <f t="shared" si="129"/>
        <v>16.685473357616274</v>
      </c>
    </row>
    <row r="803" spans="1:23" x14ac:dyDescent="0.3">
      <c r="A803">
        <v>333</v>
      </c>
      <c r="B803">
        <v>19</v>
      </c>
      <c r="D803">
        <f t="shared" si="124"/>
        <v>7.4660032637722529E-2</v>
      </c>
      <c r="E803">
        <f t="shared" si="125"/>
        <v>3.7330016318861263</v>
      </c>
      <c r="F803" s="7"/>
      <c r="G803" s="7"/>
      <c r="H803" s="7">
        <f t="shared" si="126"/>
        <v>3.1931841367650551E-2</v>
      </c>
      <c r="I803" s="7">
        <f t="shared" si="127"/>
        <v>3.1931841367650551E-2</v>
      </c>
      <c r="J803" s="7">
        <f t="shared" si="128"/>
        <v>1.5965920683825277</v>
      </c>
      <c r="K803" s="9">
        <f t="shared" si="130"/>
        <v>0</v>
      </c>
      <c r="L803" s="7"/>
      <c r="M803" s="7"/>
      <c r="N803" s="7"/>
      <c r="O803" s="7"/>
      <c r="P803" s="7"/>
      <c r="Q803" s="7">
        <f t="shared" si="121"/>
        <v>0</v>
      </c>
      <c r="R803" s="7"/>
      <c r="S803" s="7">
        <f t="shared" si="122"/>
        <v>1</v>
      </c>
      <c r="T803" s="7"/>
      <c r="U803" s="7">
        <f t="shared" si="123"/>
        <v>0</v>
      </c>
      <c r="V803" s="7"/>
      <c r="W803">
        <f t="shared" si="129"/>
        <v>16.645336651870117</v>
      </c>
    </row>
    <row r="804" spans="1:23" x14ac:dyDescent="0.3">
      <c r="A804">
        <v>331</v>
      </c>
      <c r="B804">
        <v>18</v>
      </c>
      <c r="D804">
        <f t="shared" si="124"/>
        <v>0.1001669449081803</v>
      </c>
      <c r="E804">
        <f t="shared" si="125"/>
        <v>5.0083472454090154</v>
      </c>
      <c r="F804" s="7"/>
      <c r="G804" s="7"/>
      <c r="H804" s="7">
        <f t="shared" si="126"/>
        <v>0</v>
      </c>
      <c r="I804" s="7">
        <f t="shared" si="127"/>
        <v>0</v>
      </c>
      <c r="J804" s="7" t="str">
        <f t="shared" si="128"/>
        <v/>
      </c>
      <c r="K804" s="9">
        <f t="shared" si="130"/>
        <v>0</v>
      </c>
      <c r="L804" s="7"/>
      <c r="M804" s="7"/>
      <c r="N804" s="7"/>
      <c r="O804" s="7"/>
      <c r="P804" s="7"/>
      <c r="Q804" s="7">
        <f t="shared" si="121"/>
        <v>0</v>
      </c>
      <c r="R804" s="7"/>
      <c r="S804" s="7">
        <f t="shared" si="122"/>
        <v>1</v>
      </c>
      <c r="T804" s="7"/>
      <c r="U804" s="7">
        <f t="shared" si="123"/>
        <v>0</v>
      </c>
      <c r="V804" s="7"/>
      <c r="W804">
        <f t="shared" si="129"/>
        <v>16.717346624932873</v>
      </c>
    </row>
    <row r="805" spans="1:23" x14ac:dyDescent="0.3">
      <c r="A805">
        <v>328</v>
      </c>
      <c r="B805">
        <v>18</v>
      </c>
      <c r="D805">
        <f t="shared" si="124"/>
        <v>4.721915066354241E-2</v>
      </c>
      <c r="E805">
        <f t="shared" si="125"/>
        <v>2.3609575331771206</v>
      </c>
      <c r="F805" s="7"/>
      <c r="G805" s="7"/>
      <c r="H805" s="7">
        <f t="shared" si="126"/>
        <v>-1.1200948966854434E-2</v>
      </c>
      <c r="I805" s="7">
        <f t="shared" si="127"/>
        <v>1.1200948966854434E-2</v>
      </c>
      <c r="J805" s="7">
        <f t="shared" si="128"/>
        <v>0.56004744834272169</v>
      </c>
      <c r="K805" s="9">
        <f t="shared" si="130"/>
        <v>0</v>
      </c>
      <c r="L805" s="7"/>
      <c r="M805" s="7"/>
      <c r="N805" s="7"/>
      <c r="O805" s="7"/>
      <c r="P805" s="7"/>
      <c r="Q805" s="7">
        <f t="shared" si="121"/>
        <v>0</v>
      </c>
      <c r="R805" s="7"/>
      <c r="S805" s="7">
        <f t="shared" si="122"/>
        <v>1</v>
      </c>
      <c r="T805" s="7"/>
      <c r="U805" s="7">
        <f t="shared" si="123"/>
        <v>0</v>
      </c>
      <c r="V805" s="7"/>
      <c r="W805">
        <f t="shared" si="129"/>
        <v>16.792101950587664</v>
      </c>
    </row>
    <row r="806" spans="1:23" x14ac:dyDescent="0.3">
      <c r="A806">
        <v>327</v>
      </c>
      <c r="B806">
        <v>19</v>
      </c>
      <c r="D806">
        <f t="shared" si="124"/>
        <v>0.10558523072348514</v>
      </c>
      <c r="E806">
        <f t="shared" si="125"/>
        <v>5.279261536174257</v>
      </c>
      <c r="F806" s="7"/>
      <c r="G806" s="7"/>
      <c r="H806" s="7">
        <f t="shared" si="126"/>
        <v>-5.0380550521725839E-2</v>
      </c>
      <c r="I806" s="7">
        <f t="shared" si="127"/>
        <v>5.0380550521725839E-2</v>
      </c>
      <c r="J806" s="7">
        <f t="shared" si="128"/>
        <v>2.5190275260862918</v>
      </c>
      <c r="K806" s="9">
        <f t="shared" si="130"/>
        <v>0</v>
      </c>
      <c r="L806" s="7"/>
      <c r="M806" s="7"/>
      <c r="N806" s="7"/>
      <c r="O806" s="7"/>
      <c r="P806" s="7"/>
      <c r="Q806" s="7">
        <f t="shared" si="121"/>
        <v>0</v>
      </c>
      <c r="R806" s="7"/>
      <c r="S806" s="7">
        <f t="shared" si="122"/>
        <v>1</v>
      </c>
      <c r="T806" s="7"/>
      <c r="U806" s="7">
        <f t="shared" si="123"/>
        <v>0</v>
      </c>
      <c r="V806" s="7"/>
      <c r="W806">
        <f t="shared" si="129"/>
        <v>16.794956468865099</v>
      </c>
    </row>
    <row r="807" spans="1:23" x14ac:dyDescent="0.3">
      <c r="A807">
        <v>324</v>
      </c>
      <c r="B807">
        <v>20</v>
      </c>
      <c r="D807">
        <f t="shared" si="124"/>
        <v>0.1669449081803005</v>
      </c>
      <c r="E807">
        <f t="shared" si="125"/>
        <v>8.3472454090150254</v>
      </c>
      <c r="F807" s="7"/>
      <c r="G807" s="7"/>
      <c r="H807" s="7">
        <f t="shared" si="126"/>
        <v>0</v>
      </c>
      <c r="I807" s="7">
        <f t="shared" si="127"/>
        <v>0</v>
      </c>
      <c r="J807" s="7" t="str">
        <f t="shared" si="128"/>
        <v/>
      </c>
      <c r="K807" s="9">
        <f t="shared" si="130"/>
        <v>0</v>
      </c>
      <c r="L807" s="7"/>
      <c r="M807" s="7"/>
      <c r="N807" s="7"/>
      <c r="O807" s="7"/>
      <c r="P807" s="7"/>
      <c r="Q807" s="7">
        <f t="shared" si="121"/>
        <v>0</v>
      </c>
      <c r="R807" s="7"/>
      <c r="S807" s="7">
        <f t="shared" si="122"/>
        <v>1</v>
      </c>
      <c r="T807" s="7"/>
      <c r="U807" s="7">
        <f t="shared" si="123"/>
        <v>0</v>
      </c>
      <c r="V807" s="7"/>
      <c r="W807">
        <f t="shared" si="129"/>
        <v>16.848174093567255</v>
      </c>
    </row>
    <row r="808" spans="1:23" x14ac:dyDescent="0.3">
      <c r="A808">
        <v>319</v>
      </c>
      <c r="B808">
        <v>20</v>
      </c>
      <c r="D808">
        <f t="shared" si="124"/>
        <v>6.6777963272120197E-2</v>
      </c>
      <c r="E808">
        <f t="shared" si="125"/>
        <v>3.33889816360601</v>
      </c>
      <c r="F808" s="7"/>
      <c r="G808" s="7"/>
      <c r="H808" s="7">
        <f t="shared" si="126"/>
        <v>0</v>
      </c>
      <c r="I808" s="7">
        <f t="shared" si="127"/>
        <v>0</v>
      </c>
      <c r="J808" s="7" t="str">
        <f t="shared" si="128"/>
        <v/>
      </c>
      <c r="K808" s="9">
        <f t="shared" si="130"/>
        <v>0</v>
      </c>
      <c r="L808" s="7"/>
      <c r="M808" s="7"/>
      <c r="N808" s="7"/>
      <c r="O808" s="7"/>
      <c r="P808" s="7"/>
      <c r="Q808" s="7">
        <f t="shared" si="121"/>
        <v>0</v>
      </c>
      <c r="R808" s="7"/>
      <c r="S808" s="7">
        <f t="shared" si="122"/>
        <v>1</v>
      </c>
      <c r="T808" s="7"/>
      <c r="U808" s="7">
        <f t="shared" si="123"/>
        <v>0</v>
      </c>
      <c r="V808" s="7"/>
      <c r="W808">
        <f t="shared" si="129"/>
        <v>16.974250276502705</v>
      </c>
    </row>
    <row r="809" spans="1:23" x14ac:dyDescent="0.3">
      <c r="A809">
        <v>317</v>
      </c>
      <c r="B809">
        <v>20</v>
      </c>
      <c r="D809">
        <f t="shared" si="124"/>
        <v>0.13766629801728417</v>
      </c>
      <c r="E809">
        <f t="shared" si="125"/>
        <v>6.8833149008642085</v>
      </c>
      <c r="F809" s="7"/>
      <c r="G809" s="7"/>
      <c r="H809" s="7">
        <f t="shared" si="126"/>
        <v>6.831798069437918E-2</v>
      </c>
      <c r="I809" s="7">
        <f t="shared" si="127"/>
        <v>6.831798069437918E-2</v>
      </c>
      <c r="J809" s="7">
        <f t="shared" si="128"/>
        <v>3.4158990347189588</v>
      </c>
      <c r="K809" s="9">
        <f t="shared" si="130"/>
        <v>0</v>
      </c>
      <c r="L809" s="7"/>
      <c r="M809" s="7"/>
      <c r="N809" s="7"/>
      <c r="O809" s="7"/>
      <c r="P809" s="7"/>
      <c r="Q809" s="7">
        <f t="shared" si="121"/>
        <v>0</v>
      </c>
      <c r="R809" s="7"/>
      <c r="S809" s="7">
        <f t="shared" si="122"/>
        <v>1</v>
      </c>
      <c r="T809" s="7"/>
      <c r="U809" s="7">
        <f t="shared" si="123"/>
        <v>0</v>
      </c>
      <c r="V809" s="7"/>
      <c r="W809">
        <f t="shared" si="129"/>
        <v>17.02487770445234</v>
      </c>
    </row>
    <row r="810" spans="1:23" x14ac:dyDescent="0.3">
      <c r="A810">
        <v>313</v>
      </c>
      <c r="B810">
        <v>19</v>
      </c>
      <c r="D810">
        <f t="shared" si="124"/>
        <v>0.13355592654424039</v>
      </c>
      <c r="E810">
        <f t="shared" si="125"/>
        <v>6.67779632721202</v>
      </c>
      <c r="F810" s="7"/>
      <c r="G810" s="7"/>
      <c r="H810" s="7">
        <f t="shared" si="126"/>
        <v>0</v>
      </c>
      <c r="I810" s="7">
        <f t="shared" si="127"/>
        <v>0</v>
      </c>
      <c r="J810" s="7" t="str">
        <f t="shared" si="128"/>
        <v/>
      </c>
      <c r="K810" s="9">
        <f t="shared" si="130"/>
        <v>0</v>
      </c>
      <c r="L810" s="7"/>
      <c r="M810" s="7"/>
      <c r="N810" s="7"/>
      <c r="O810" s="7"/>
      <c r="P810" s="7"/>
      <c r="Q810" s="7">
        <f t="shared" si="121"/>
        <v>0</v>
      </c>
      <c r="R810" s="7"/>
      <c r="S810" s="7">
        <f t="shared" si="122"/>
        <v>1</v>
      </c>
      <c r="T810" s="7"/>
      <c r="U810" s="7">
        <f t="shared" si="123"/>
        <v>0</v>
      </c>
      <c r="V810" s="7"/>
      <c r="W810">
        <f t="shared" si="129"/>
        <v>17.148094688833929</v>
      </c>
    </row>
    <row r="811" spans="1:23" x14ac:dyDescent="0.3">
      <c r="A811">
        <v>309</v>
      </c>
      <c r="B811">
        <v>19</v>
      </c>
      <c r="D811">
        <f t="shared" si="124"/>
        <v>0.12038568532434021</v>
      </c>
      <c r="E811">
        <f t="shared" si="125"/>
        <v>6.019284266217011</v>
      </c>
      <c r="F811" s="7"/>
      <c r="G811" s="7"/>
      <c r="H811" s="7">
        <f t="shared" si="126"/>
        <v>2.2170174856798452E-2</v>
      </c>
      <c r="I811" s="7">
        <f t="shared" si="127"/>
        <v>2.2170174856798452E-2</v>
      </c>
      <c r="J811" s="7">
        <f t="shared" si="128"/>
        <v>1.1085087428399225</v>
      </c>
      <c r="K811" s="9">
        <f t="shared" si="130"/>
        <v>0</v>
      </c>
      <c r="L811" s="7"/>
      <c r="M811" s="7"/>
      <c r="N811" s="7"/>
      <c r="O811" s="7"/>
      <c r="P811" s="7"/>
      <c r="Q811" s="7">
        <f t="shared" si="121"/>
        <v>0</v>
      </c>
      <c r="R811" s="7"/>
      <c r="S811" s="7">
        <f t="shared" si="122"/>
        <v>1</v>
      </c>
      <c r="T811" s="7"/>
      <c r="U811" s="7">
        <f t="shared" si="123"/>
        <v>0</v>
      </c>
      <c r="V811" s="7"/>
      <c r="W811">
        <f t="shared" si="129"/>
        <v>17.249990098864689</v>
      </c>
    </row>
    <row r="812" spans="1:23" x14ac:dyDescent="0.3">
      <c r="A812">
        <v>306</v>
      </c>
      <c r="B812">
        <v>17</v>
      </c>
      <c r="D812">
        <f t="shared" si="124"/>
        <v>0.1669449081803005</v>
      </c>
      <c r="E812">
        <f t="shared" si="125"/>
        <v>8.3472454090150254</v>
      </c>
      <c r="F812" s="7"/>
      <c r="G812" s="7"/>
      <c r="H812" s="7">
        <f t="shared" si="126"/>
        <v>-1.8725322813583585E-2</v>
      </c>
      <c r="I812" s="7">
        <f t="shared" si="127"/>
        <v>1.8725322813583585E-2</v>
      </c>
      <c r="J812" s="7">
        <f t="shared" si="128"/>
        <v>0.93626614067917924</v>
      </c>
      <c r="K812" s="9">
        <f t="shared" si="130"/>
        <v>0</v>
      </c>
      <c r="L812" s="7"/>
      <c r="M812" s="7"/>
      <c r="N812" s="7"/>
      <c r="O812" s="7"/>
      <c r="P812" s="7"/>
      <c r="Q812" s="7">
        <f t="shared" si="121"/>
        <v>0</v>
      </c>
      <c r="R812" s="7"/>
      <c r="S812" s="7">
        <f t="shared" si="122"/>
        <v>1</v>
      </c>
      <c r="T812" s="7"/>
      <c r="U812" s="7">
        <f t="shared" si="123"/>
        <v>0</v>
      </c>
      <c r="V812" s="7"/>
      <c r="W812">
        <f t="shared" si="129"/>
        <v>17.369620891738393</v>
      </c>
    </row>
    <row r="813" spans="1:23" x14ac:dyDescent="0.3">
      <c r="A813">
        <v>302</v>
      </c>
      <c r="B813">
        <v>20</v>
      </c>
      <c r="D813">
        <f t="shared" si="124"/>
        <v>0.26711185308848079</v>
      </c>
      <c r="E813">
        <f t="shared" si="125"/>
        <v>13.35559265442404</v>
      </c>
      <c r="F813" s="7"/>
      <c r="G813" s="7"/>
      <c r="H813" s="7">
        <f t="shared" si="126"/>
        <v>0</v>
      </c>
      <c r="I813" s="7">
        <f t="shared" si="127"/>
        <v>0</v>
      </c>
      <c r="J813" s="7" t="str">
        <f t="shared" si="128"/>
        <v/>
      </c>
      <c r="K813" s="9">
        <f t="shared" si="130"/>
        <v>0</v>
      </c>
      <c r="L813" s="7"/>
      <c r="M813" s="7"/>
      <c r="N813" s="7"/>
      <c r="O813" s="7"/>
      <c r="P813" s="7"/>
      <c r="Q813" s="7">
        <f t="shared" si="121"/>
        <v>0</v>
      </c>
      <c r="R813" s="7"/>
      <c r="S813" s="7">
        <f t="shared" si="122"/>
        <v>0</v>
      </c>
      <c r="T813" s="7"/>
      <c r="U813" s="7">
        <f t="shared" si="123"/>
        <v>1</v>
      </c>
      <c r="V813" s="7"/>
      <c r="W813">
        <f t="shared" si="129"/>
        <v>17.408055721770076</v>
      </c>
    </row>
    <row r="814" spans="1:23" x14ac:dyDescent="0.3">
      <c r="A814">
        <v>294</v>
      </c>
      <c r="B814">
        <v>20</v>
      </c>
      <c r="D814">
        <f t="shared" si="124"/>
        <v>7.4660032637722529E-2</v>
      </c>
      <c r="E814">
        <f t="shared" si="125"/>
        <v>3.7330016318861263</v>
      </c>
      <c r="F814" s="7"/>
      <c r="G814" s="7"/>
      <c r="H814" s="7">
        <f t="shared" si="126"/>
        <v>-3.1931841367650551E-2</v>
      </c>
      <c r="I814" s="7">
        <f t="shared" si="127"/>
        <v>3.1931841367650551E-2</v>
      </c>
      <c r="J814" s="7">
        <f t="shared" si="128"/>
        <v>1.5965920683825277</v>
      </c>
      <c r="K814" s="9">
        <f t="shared" si="130"/>
        <v>0</v>
      </c>
      <c r="L814" s="7"/>
      <c r="M814" s="7"/>
      <c r="N814" s="7"/>
      <c r="O814" s="7"/>
      <c r="P814" s="7"/>
      <c r="Q814" s="7">
        <f t="shared" si="121"/>
        <v>0</v>
      </c>
      <c r="R814" s="7"/>
      <c r="S814" s="7">
        <f t="shared" si="122"/>
        <v>1</v>
      </c>
      <c r="T814" s="7"/>
      <c r="U814" s="7">
        <f t="shared" si="123"/>
        <v>0</v>
      </c>
      <c r="V814" s="7"/>
      <c r="W814">
        <f t="shared" si="129"/>
        <v>17.614831856460583</v>
      </c>
    </row>
    <row r="815" spans="1:23" x14ac:dyDescent="0.3">
      <c r="A815">
        <v>292</v>
      </c>
      <c r="B815">
        <v>21</v>
      </c>
      <c r="D815">
        <f t="shared" si="124"/>
        <v>0.20033388981636061</v>
      </c>
      <c r="E815">
        <f t="shared" si="125"/>
        <v>10.016694490818031</v>
      </c>
      <c r="F815" s="7"/>
      <c r="G815" s="7"/>
      <c r="H815" s="7">
        <f t="shared" si="126"/>
        <v>0</v>
      </c>
      <c r="I815" s="7">
        <f t="shared" si="127"/>
        <v>0</v>
      </c>
      <c r="J815" s="7" t="str">
        <f t="shared" si="128"/>
        <v/>
      </c>
      <c r="K815" s="9">
        <f t="shared" si="130"/>
        <v>0</v>
      </c>
      <c r="L815" s="7"/>
      <c r="M815" s="7"/>
      <c r="N815" s="7"/>
      <c r="O815" s="7"/>
      <c r="P815" s="7"/>
      <c r="Q815" s="7">
        <f t="shared" si="121"/>
        <v>0</v>
      </c>
      <c r="R815" s="7"/>
      <c r="S815" s="7">
        <f t="shared" si="122"/>
        <v>0</v>
      </c>
      <c r="T815" s="7"/>
      <c r="U815" s="7">
        <f t="shared" si="123"/>
        <v>1</v>
      </c>
      <c r="V815" s="7"/>
      <c r="W815">
        <f t="shared" si="129"/>
        <v>17.64584777697781</v>
      </c>
    </row>
    <row r="816" spans="1:23" x14ac:dyDescent="0.3">
      <c r="A816">
        <v>286</v>
      </c>
      <c r="B816">
        <v>21</v>
      </c>
      <c r="D816">
        <f t="shared" si="124"/>
        <v>7.4660032637722529E-2</v>
      </c>
      <c r="E816">
        <f t="shared" si="125"/>
        <v>3.7330016318861263</v>
      </c>
      <c r="F816" s="7"/>
      <c r="G816" s="7"/>
      <c r="H816" s="7">
        <f t="shared" si="126"/>
        <v>-3.1931841367650551E-2</v>
      </c>
      <c r="I816" s="7">
        <f t="shared" si="127"/>
        <v>3.1931841367650551E-2</v>
      </c>
      <c r="J816" s="7">
        <f t="shared" si="128"/>
        <v>1.5965920683825277</v>
      </c>
      <c r="K816" s="9">
        <f t="shared" si="130"/>
        <v>0</v>
      </c>
      <c r="L816" s="7"/>
      <c r="M816" s="7"/>
      <c r="N816" s="7"/>
      <c r="O816" s="7"/>
      <c r="P816" s="7"/>
      <c r="Q816" s="7">
        <f t="shared" si="121"/>
        <v>0</v>
      </c>
      <c r="R816" s="7"/>
      <c r="S816" s="7">
        <f t="shared" si="122"/>
        <v>1</v>
      </c>
      <c r="T816" s="7"/>
      <c r="U816" s="7">
        <f t="shared" si="123"/>
        <v>0</v>
      </c>
      <c r="V816" s="7"/>
      <c r="W816">
        <f t="shared" si="129"/>
        <v>17.802465215802123</v>
      </c>
    </row>
    <row r="817" spans="1:23" x14ac:dyDescent="0.3">
      <c r="A817">
        <v>284</v>
      </c>
      <c r="B817">
        <v>22</v>
      </c>
      <c r="D817">
        <f t="shared" si="124"/>
        <v>0.20033388981636061</v>
      </c>
      <c r="E817">
        <f t="shared" si="125"/>
        <v>10.016694490818031</v>
      </c>
      <c r="F817" s="7"/>
      <c r="G817" s="7"/>
      <c r="H817" s="7">
        <f t="shared" si="126"/>
        <v>0</v>
      </c>
      <c r="I817" s="7">
        <f t="shared" si="127"/>
        <v>0</v>
      </c>
      <c r="J817" s="7" t="str">
        <f t="shared" si="128"/>
        <v/>
      </c>
      <c r="K817" s="9">
        <f t="shared" si="130"/>
        <v>0</v>
      </c>
      <c r="L817" s="7"/>
      <c r="M817" s="7"/>
      <c r="N817" s="7"/>
      <c r="O817" s="7"/>
      <c r="P817" s="7"/>
      <c r="Q817" s="7">
        <f t="shared" si="121"/>
        <v>0</v>
      </c>
      <c r="R817" s="7"/>
      <c r="S817" s="7">
        <f t="shared" si="122"/>
        <v>0</v>
      </c>
      <c r="T817" s="7"/>
      <c r="U817" s="7">
        <f t="shared" si="123"/>
        <v>1</v>
      </c>
      <c r="V817" s="7"/>
      <c r="W817">
        <f t="shared" si="129"/>
        <v>17.834217510615883</v>
      </c>
    </row>
    <row r="818" spans="1:23" x14ac:dyDescent="0.3">
      <c r="A818">
        <v>278</v>
      </c>
      <c r="B818">
        <v>22</v>
      </c>
      <c r="D818">
        <f t="shared" si="124"/>
        <v>0.17980516885257108</v>
      </c>
      <c r="E818">
        <f t="shared" si="125"/>
        <v>8.990258442628555</v>
      </c>
      <c r="F818" s="7"/>
      <c r="G818" s="7"/>
      <c r="H818" s="7">
        <f t="shared" si="126"/>
        <v>2.3351972904861303E-2</v>
      </c>
      <c r="I818" s="7">
        <f t="shared" si="127"/>
        <v>2.3351972904861303E-2</v>
      </c>
      <c r="J818" s="7">
        <f t="shared" si="128"/>
        <v>1.1675986452430651</v>
      </c>
      <c r="K818" s="9">
        <f t="shared" si="130"/>
        <v>0</v>
      </c>
      <c r="L818" s="7"/>
      <c r="M818" s="7"/>
      <c r="N818" s="7"/>
      <c r="O818" s="7"/>
      <c r="P818" s="7"/>
      <c r="Q818" s="7">
        <f t="shared" si="121"/>
        <v>0</v>
      </c>
      <c r="R818" s="7"/>
      <c r="S818" s="7">
        <f t="shared" si="122"/>
        <v>1</v>
      </c>
      <c r="T818" s="7"/>
      <c r="U818" s="7">
        <f t="shared" si="123"/>
        <v>0</v>
      </c>
      <c r="V818" s="7"/>
      <c r="W818">
        <f t="shared" si="129"/>
        <v>17.992169444528379</v>
      </c>
    </row>
    <row r="819" spans="1:23" x14ac:dyDescent="0.3">
      <c r="A819">
        <v>276</v>
      </c>
      <c r="B819">
        <v>27</v>
      </c>
      <c r="D819">
        <f t="shared" si="124"/>
        <v>0.23372287145242071</v>
      </c>
      <c r="E819">
        <f t="shared" si="125"/>
        <v>11.686143572621036</v>
      </c>
      <c r="F819" s="7"/>
      <c r="G819" s="7"/>
      <c r="H819" s="7">
        <f t="shared" si="126"/>
        <v>0</v>
      </c>
      <c r="I819" s="7">
        <f t="shared" si="127"/>
        <v>0</v>
      </c>
      <c r="J819" s="7" t="str">
        <f t="shared" si="128"/>
        <v/>
      </c>
      <c r="K819" s="9">
        <f t="shared" si="130"/>
        <v>0</v>
      </c>
      <c r="L819" s="7"/>
      <c r="M819" s="7"/>
      <c r="N819" s="7"/>
      <c r="O819" s="7"/>
      <c r="P819" s="7"/>
      <c r="Q819" s="7">
        <f t="shared" si="121"/>
        <v>0</v>
      </c>
      <c r="R819" s="7"/>
      <c r="S819" s="7">
        <f t="shared" si="122"/>
        <v>0</v>
      </c>
      <c r="T819" s="7"/>
      <c r="U819" s="7">
        <f t="shared" si="123"/>
        <v>1</v>
      </c>
      <c r="V819" s="7"/>
      <c r="W819">
        <f t="shared" si="129"/>
        <v>17.943556837044223</v>
      </c>
    </row>
    <row r="820" spans="1:23" x14ac:dyDescent="0.3">
      <c r="A820">
        <v>269</v>
      </c>
      <c r="B820">
        <v>27</v>
      </c>
      <c r="D820">
        <f t="shared" si="124"/>
        <v>0.1702510689012616</v>
      </c>
      <c r="E820">
        <f t="shared" si="125"/>
        <v>8.5125534450630802</v>
      </c>
      <c r="F820" s="7"/>
      <c r="G820" s="7"/>
      <c r="H820" s="7">
        <f t="shared" si="126"/>
        <v>8.6056146163015809E-2</v>
      </c>
      <c r="I820" s="7">
        <f t="shared" si="127"/>
        <v>8.6056146163015809E-2</v>
      </c>
      <c r="J820" s="7">
        <f t="shared" si="128"/>
        <v>4.3028073081507907</v>
      </c>
      <c r="K820" s="9">
        <f t="shared" si="130"/>
        <v>0</v>
      </c>
      <c r="L820" s="7"/>
      <c r="M820" s="7"/>
      <c r="N820" s="7"/>
      <c r="O820" s="7"/>
      <c r="P820" s="7"/>
      <c r="Q820" s="7">
        <f t="shared" si="121"/>
        <v>0</v>
      </c>
      <c r="R820" s="7"/>
      <c r="S820" s="7">
        <f t="shared" si="122"/>
        <v>1</v>
      </c>
      <c r="T820" s="7"/>
      <c r="U820" s="7">
        <f t="shared" si="123"/>
        <v>0</v>
      </c>
      <c r="V820" s="7"/>
      <c r="W820">
        <f t="shared" si="129"/>
        <v>18.130247773273201</v>
      </c>
    </row>
    <row r="821" spans="1:23" x14ac:dyDescent="0.3">
      <c r="A821">
        <v>264</v>
      </c>
      <c r="B821">
        <v>26</v>
      </c>
      <c r="D821">
        <f t="shared" si="124"/>
        <v>0.20309724642064172</v>
      </c>
      <c r="E821">
        <f t="shared" si="125"/>
        <v>10.154862321032086</v>
      </c>
      <c r="F821" s="7"/>
      <c r="G821" s="7"/>
      <c r="H821" s="7">
        <f t="shared" si="126"/>
        <v>-0.10369573140716856</v>
      </c>
      <c r="I821" s="7">
        <f t="shared" si="127"/>
        <v>0.10369573140716856</v>
      </c>
      <c r="J821" s="7">
        <f t="shared" si="128"/>
        <v>5.1847865703584279</v>
      </c>
      <c r="K821" s="9">
        <f t="shared" si="130"/>
        <v>0</v>
      </c>
      <c r="L821" s="7"/>
      <c r="M821" s="7"/>
      <c r="N821" s="7"/>
      <c r="O821" s="7"/>
      <c r="P821" s="7"/>
      <c r="Q821" s="7">
        <f t="shared" si="121"/>
        <v>0</v>
      </c>
      <c r="R821" s="7"/>
      <c r="S821" s="7">
        <f t="shared" si="122"/>
        <v>0</v>
      </c>
      <c r="T821" s="7"/>
      <c r="U821" s="7">
        <f t="shared" si="123"/>
        <v>1</v>
      </c>
      <c r="V821" s="7"/>
      <c r="W821">
        <f t="shared" si="129"/>
        <v>18.284118524561297</v>
      </c>
    </row>
    <row r="822" spans="1:23" x14ac:dyDescent="0.3">
      <c r="A822">
        <v>258</v>
      </c>
      <c r="B822">
        <v>27</v>
      </c>
      <c r="D822">
        <f t="shared" si="124"/>
        <v>7.4660032637722529E-2</v>
      </c>
      <c r="E822">
        <f t="shared" si="125"/>
        <v>3.7330016318861263</v>
      </c>
      <c r="F822" s="7"/>
      <c r="G822" s="7"/>
      <c r="H822" s="7">
        <f t="shared" si="126"/>
        <v>-3.1931841367650551E-2</v>
      </c>
      <c r="I822" s="7">
        <f t="shared" si="127"/>
        <v>3.1931841367650551E-2</v>
      </c>
      <c r="J822" s="7">
        <f t="shared" si="128"/>
        <v>1.5965920683825277</v>
      </c>
      <c r="K822" s="9">
        <f t="shared" si="130"/>
        <v>0</v>
      </c>
      <c r="L822" s="7"/>
      <c r="M822" s="7"/>
      <c r="N822" s="7"/>
      <c r="O822" s="7"/>
      <c r="P822" s="7"/>
      <c r="Q822" s="7">
        <f t="shared" si="121"/>
        <v>0</v>
      </c>
      <c r="R822" s="7"/>
      <c r="S822" s="7">
        <f t="shared" si="122"/>
        <v>1</v>
      </c>
      <c r="T822" s="7"/>
      <c r="U822" s="7">
        <f t="shared" si="123"/>
        <v>0</v>
      </c>
      <c r="V822" s="7"/>
      <c r="W822">
        <f t="shared" si="129"/>
        <v>18.425787489872697</v>
      </c>
    </row>
    <row r="823" spans="1:23" x14ac:dyDescent="0.3">
      <c r="A823">
        <v>256</v>
      </c>
      <c r="B823">
        <v>28</v>
      </c>
      <c r="D823">
        <f t="shared" si="124"/>
        <v>0.24307545540168676</v>
      </c>
      <c r="E823">
        <f t="shared" si="125"/>
        <v>12.153772770084338</v>
      </c>
      <c r="F823" s="7"/>
      <c r="G823" s="7"/>
      <c r="H823" s="7">
        <f t="shared" si="126"/>
        <v>-5.9385067521896137E-2</v>
      </c>
      <c r="I823" s="7">
        <f t="shared" si="127"/>
        <v>5.9385067521896137E-2</v>
      </c>
      <c r="J823" s="7">
        <f t="shared" si="128"/>
        <v>2.969253376094807</v>
      </c>
      <c r="K823" s="9">
        <f t="shared" si="130"/>
        <v>0</v>
      </c>
      <c r="L823" s="7"/>
      <c r="M823" s="7"/>
      <c r="N823" s="7"/>
      <c r="O823" s="7"/>
      <c r="P823" s="7"/>
      <c r="Q823" s="7">
        <f t="shared" si="121"/>
        <v>0</v>
      </c>
      <c r="R823" s="7"/>
      <c r="S823" s="7">
        <f t="shared" si="122"/>
        <v>0</v>
      </c>
      <c r="T823" s="7"/>
      <c r="U823" s="7">
        <f t="shared" si="123"/>
        <v>1</v>
      </c>
      <c r="V823" s="7"/>
      <c r="W823">
        <f t="shared" si="129"/>
        <v>18.460212059069224</v>
      </c>
    </row>
    <row r="824" spans="1:23" x14ac:dyDescent="0.3">
      <c r="A824">
        <v>249</v>
      </c>
      <c r="B824">
        <v>30</v>
      </c>
      <c r="D824">
        <f t="shared" si="124"/>
        <v>0.1669449081803005</v>
      </c>
      <c r="E824">
        <f t="shared" si="125"/>
        <v>8.3472454090150254</v>
      </c>
      <c r="F824" s="7"/>
      <c r="G824" s="7"/>
      <c r="H824" s="7">
        <f t="shared" si="126"/>
        <v>0</v>
      </c>
      <c r="I824" s="7">
        <f t="shared" si="127"/>
        <v>0</v>
      </c>
      <c r="J824" s="7" t="str">
        <f t="shared" si="128"/>
        <v/>
      </c>
      <c r="K824" s="9">
        <f t="shared" si="130"/>
        <v>0</v>
      </c>
      <c r="L824" s="7"/>
      <c r="M824" s="7"/>
      <c r="N824" s="7"/>
      <c r="O824" s="7"/>
      <c r="P824" s="7"/>
      <c r="Q824" s="7">
        <f t="shared" si="121"/>
        <v>0</v>
      </c>
      <c r="R824" s="7"/>
      <c r="S824" s="7">
        <f t="shared" si="122"/>
        <v>1</v>
      </c>
      <c r="T824" s="7"/>
      <c r="U824" s="7">
        <f t="shared" si="123"/>
        <v>0</v>
      </c>
      <c r="V824" s="7"/>
      <c r="W824">
        <f t="shared" si="129"/>
        <v>18.61144485627101</v>
      </c>
    </row>
    <row r="825" spans="1:23" x14ac:dyDescent="0.3">
      <c r="A825">
        <v>244</v>
      </c>
      <c r="B825">
        <v>30</v>
      </c>
      <c r="D825">
        <f t="shared" si="124"/>
        <v>0.13355592654424039</v>
      </c>
      <c r="E825">
        <f t="shared" si="125"/>
        <v>6.67779632721202</v>
      </c>
      <c r="F825" s="7"/>
      <c r="G825" s="7"/>
      <c r="H825" s="7">
        <f t="shared" si="126"/>
        <v>0</v>
      </c>
      <c r="I825" s="7">
        <f t="shared" si="127"/>
        <v>0</v>
      </c>
      <c r="J825" s="7" t="str">
        <f t="shared" si="128"/>
        <v/>
      </c>
      <c r="K825" s="9">
        <f t="shared" si="130"/>
        <v>0</v>
      </c>
      <c r="L825" s="7"/>
      <c r="M825" s="7"/>
      <c r="N825" s="7"/>
      <c r="O825" s="7"/>
      <c r="P825" s="7"/>
      <c r="Q825" s="7">
        <f t="shared" si="121"/>
        <v>0</v>
      </c>
      <c r="R825" s="7"/>
      <c r="S825" s="7">
        <f t="shared" si="122"/>
        <v>1</v>
      </c>
      <c r="T825" s="7"/>
      <c r="U825" s="7">
        <f t="shared" si="123"/>
        <v>0</v>
      </c>
      <c r="V825" s="7"/>
      <c r="W825">
        <f t="shared" si="129"/>
        <v>18.74796521949083</v>
      </c>
    </row>
    <row r="826" spans="1:23" x14ac:dyDescent="0.3">
      <c r="A826">
        <v>240</v>
      </c>
      <c r="B826">
        <v>30</v>
      </c>
      <c r="D826">
        <f t="shared" si="124"/>
        <v>0.13766629801728417</v>
      </c>
      <c r="E826">
        <f t="shared" si="125"/>
        <v>6.8833149008642085</v>
      </c>
      <c r="F826" s="7"/>
      <c r="G826" s="7"/>
      <c r="H826" s="7">
        <f t="shared" si="126"/>
        <v>-6.831798069437918E-2</v>
      </c>
      <c r="I826" s="7">
        <f t="shared" si="127"/>
        <v>6.831798069437918E-2</v>
      </c>
      <c r="J826" s="7">
        <f t="shared" si="128"/>
        <v>3.4158990347189588</v>
      </c>
      <c r="K826" s="9">
        <f t="shared" si="130"/>
        <v>0</v>
      </c>
      <c r="L826" s="7"/>
      <c r="M826" s="7"/>
      <c r="N826" s="7"/>
      <c r="O826" s="7"/>
      <c r="P826" s="7"/>
      <c r="Q826" s="7">
        <f t="shared" si="121"/>
        <v>0</v>
      </c>
      <c r="R826" s="7"/>
      <c r="S826" s="7">
        <f t="shared" si="122"/>
        <v>1</v>
      </c>
      <c r="T826" s="7"/>
      <c r="U826" s="7">
        <f t="shared" si="123"/>
        <v>0</v>
      </c>
      <c r="V826" s="7"/>
      <c r="W826">
        <f t="shared" si="129"/>
        <v>18.857534030864795</v>
      </c>
    </row>
    <row r="827" spans="1:23" x14ac:dyDescent="0.3">
      <c r="A827">
        <v>236</v>
      </c>
      <c r="B827">
        <v>31</v>
      </c>
      <c r="D827">
        <f t="shared" si="124"/>
        <v>0.13766629801728417</v>
      </c>
      <c r="E827">
        <f t="shared" si="125"/>
        <v>6.8833149008642085</v>
      </c>
      <c r="F827" s="7"/>
      <c r="G827" s="7"/>
      <c r="H827" s="7">
        <f t="shared" si="126"/>
        <v>6.831798069437918E-2</v>
      </c>
      <c r="I827" s="7">
        <f t="shared" si="127"/>
        <v>6.831798069437918E-2</v>
      </c>
      <c r="J827" s="7">
        <f t="shared" si="128"/>
        <v>3.4158990347189588</v>
      </c>
      <c r="K827" s="9">
        <f t="shared" si="130"/>
        <v>0</v>
      </c>
      <c r="L827" s="7"/>
      <c r="M827" s="7"/>
      <c r="N827" s="7"/>
      <c r="O827" s="7"/>
      <c r="P827" s="7"/>
      <c r="Q827" s="7">
        <f t="shared" si="121"/>
        <v>0</v>
      </c>
      <c r="R827" s="7"/>
      <c r="S827" s="7">
        <f t="shared" si="122"/>
        <v>1</v>
      </c>
      <c r="T827" s="7"/>
      <c r="U827" s="7">
        <f t="shared" si="123"/>
        <v>0</v>
      </c>
      <c r="V827" s="7"/>
      <c r="W827">
        <f t="shared" si="129"/>
        <v>18.948504480759219</v>
      </c>
    </row>
    <row r="828" spans="1:23" x14ac:dyDescent="0.3">
      <c r="A828">
        <v>232</v>
      </c>
      <c r="B828">
        <v>30</v>
      </c>
      <c r="D828">
        <f t="shared" si="124"/>
        <v>6.6777963272120197E-2</v>
      </c>
      <c r="E828">
        <f t="shared" si="125"/>
        <v>3.33889816360601</v>
      </c>
      <c r="F828" s="7"/>
      <c r="G828" s="7"/>
      <c r="H828" s="7">
        <f t="shared" si="126"/>
        <v>0</v>
      </c>
      <c r="I828" s="7">
        <f t="shared" si="127"/>
        <v>0</v>
      </c>
      <c r="J828" s="7" t="str">
        <f t="shared" si="128"/>
        <v/>
      </c>
      <c r="K828" s="9">
        <f t="shared" si="130"/>
        <v>0</v>
      </c>
      <c r="L828" s="7"/>
      <c r="M828" s="7"/>
      <c r="N828" s="7"/>
      <c r="O828" s="7"/>
      <c r="P828" s="7"/>
      <c r="Q828" s="7">
        <f t="shared" si="121"/>
        <v>0</v>
      </c>
      <c r="R828" s="7"/>
      <c r="S828" s="7">
        <f t="shared" si="122"/>
        <v>1</v>
      </c>
      <c r="T828" s="7"/>
      <c r="U828" s="7">
        <f t="shared" si="123"/>
        <v>0</v>
      </c>
      <c r="V828" s="7"/>
      <c r="W828">
        <f t="shared" si="129"/>
        <v>19.077588750842864</v>
      </c>
    </row>
    <row r="829" spans="1:23" x14ac:dyDescent="0.3">
      <c r="A829">
        <v>230</v>
      </c>
      <c r="B829">
        <v>30</v>
      </c>
      <c r="D829">
        <f t="shared" si="124"/>
        <v>0.10558523072348514</v>
      </c>
      <c r="E829">
        <f t="shared" si="125"/>
        <v>5.279261536174257</v>
      </c>
      <c r="F829" s="7"/>
      <c r="G829" s="7"/>
      <c r="H829" s="7">
        <f t="shared" si="126"/>
        <v>5.0380550521725839E-2</v>
      </c>
      <c r="I829" s="7">
        <f t="shared" si="127"/>
        <v>5.0380550521725839E-2</v>
      </c>
      <c r="J829" s="7">
        <f t="shared" si="128"/>
        <v>2.5190275260862918</v>
      </c>
      <c r="K829" s="9">
        <f t="shared" si="130"/>
        <v>0</v>
      </c>
      <c r="L829" s="7"/>
      <c r="M829" s="7"/>
      <c r="N829" s="7"/>
      <c r="O829" s="7"/>
      <c r="P829" s="7"/>
      <c r="Q829" s="7">
        <f t="shared" si="121"/>
        <v>0</v>
      </c>
      <c r="R829" s="7"/>
      <c r="S829" s="7">
        <f t="shared" si="122"/>
        <v>1</v>
      </c>
      <c r="T829" s="7"/>
      <c r="U829" s="7">
        <f t="shared" si="123"/>
        <v>0</v>
      </c>
      <c r="V829" s="7"/>
      <c r="W829">
        <f t="shared" si="129"/>
        <v>19.132789648492079</v>
      </c>
    </row>
    <row r="830" spans="1:23" x14ac:dyDescent="0.3">
      <c r="A830">
        <v>227</v>
      </c>
      <c r="B830">
        <v>29</v>
      </c>
      <c r="D830">
        <f t="shared" si="124"/>
        <v>6.6777963272120197E-2</v>
      </c>
      <c r="E830">
        <f t="shared" si="125"/>
        <v>3.33889816360601</v>
      </c>
      <c r="F830" s="7"/>
      <c r="G830" s="7"/>
      <c r="H830" s="7">
        <f t="shared" si="126"/>
        <v>0</v>
      </c>
      <c r="I830" s="7">
        <f t="shared" si="127"/>
        <v>0</v>
      </c>
      <c r="J830" s="7" t="str">
        <f t="shared" si="128"/>
        <v/>
      </c>
      <c r="K830" s="9">
        <f t="shared" si="130"/>
        <v>0</v>
      </c>
      <c r="L830" s="7"/>
      <c r="M830" s="7"/>
      <c r="N830" s="7"/>
      <c r="O830" s="7"/>
      <c r="P830" s="7"/>
      <c r="Q830" s="7">
        <f t="shared" si="121"/>
        <v>0</v>
      </c>
      <c r="R830" s="7"/>
      <c r="S830" s="7">
        <f t="shared" si="122"/>
        <v>1</v>
      </c>
      <c r="T830" s="7"/>
      <c r="U830" s="7">
        <f t="shared" si="123"/>
        <v>0</v>
      </c>
      <c r="V830" s="7"/>
      <c r="W830">
        <f t="shared" si="129"/>
        <v>19.234429921801222</v>
      </c>
    </row>
    <row r="831" spans="1:23" x14ac:dyDescent="0.3">
      <c r="A831">
        <v>225</v>
      </c>
      <c r="B831">
        <v>29</v>
      </c>
      <c r="D831">
        <f t="shared" si="124"/>
        <v>0.1702510689012616</v>
      </c>
      <c r="E831">
        <f t="shared" si="125"/>
        <v>8.5125534450630802</v>
      </c>
      <c r="F831" s="7"/>
      <c r="G831" s="7"/>
      <c r="H831" s="7">
        <f t="shared" si="126"/>
        <v>-8.6056146163015809E-2</v>
      </c>
      <c r="I831" s="7">
        <f t="shared" si="127"/>
        <v>8.6056146163015809E-2</v>
      </c>
      <c r="J831" s="7">
        <f t="shared" si="128"/>
        <v>4.3028073081507907</v>
      </c>
      <c r="K831" s="9">
        <f t="shared" si="130"/>
        <v>0</v>
      </c>
      <c r="L831" s="7"/>
      <c r="M831" s="7"/>
      <c r="N831" s="7"/>
      <c r="O831" s="7"/>
      <c r="P831" s="7"/>
      <c r="Q831" s="7">
        <f t="shared" si="121"/>
        <v>0</v>
      </c>
      <c r="R831" s="7"/>
      <c r="S831" s="7">
        <f t="shared" si="122"/>
        <v>1</v>
      </c>
      <c r="T831" s="7"/>
      <c r="U831" s="7">
        <f t="shared" si="123"/>
        <v>0</v>
      </c>
      <c r="V831" s="7"/>
      <c r="W831">
        <f t="shared" si="129"/>
        <v>19.28975992815192</v>
      </c>
    </row>
    <row r="832" spans="1:23" x14ac:dyDescent="0.3">
      <c r="A832">
        <v>220</v>
      </c>
      <c r="B832">
        <v>30</v>
      </c>
      <c r="D832">
        <f t="shared" si="124"/>
        <v>0.10558523072348514</v>
      </c>
      <c r="E832">
        <f t="shared" si="125"/>
        <v>5.279261536174257</v>
      </c>
      <c r="F832" s="7"/>
      <c r="G832" s="7"/>
      <c r="H832" s="7">
        <f t="shared" si="126"/>
        <v>-5.0380550521725839E-2</v>
      </c>
      <c r="I832" s="7">
        <f t="shared" si="127"/>
        <v>5.0380550521725839E-2</v>
      </c>
      <c r="J832" s="7">
        <f t="shared" si="128"/>
        <v>2.5190275260862918</v>
      </c>
      <c r="K832" s="9">
        <f t="shared" si="130"/>
        <v>0</v>
      </c>
      <c r="L832" s="7"/>
      <c r="M832" s="7"/>
      <c r="N832" s="7"/>
      <c r="O832" s="7"/>
      <c r="P832" s="7"/>
      <c r="Q832" s="7">
        <f t="shared" si="121"/>
        <v>0</v>
      </c>
      <c r="R832" s="7"/>
      <c r="S832" s="7">
        <f t="shared" si="122"/>
        <v>1</v>
      </c>
      <c r="T832" s="7"/>
      <c r="U832" s="7">
        <f t="shared" si="123"/>
        <v>0</v>
      </c>
      <c r="V832" s="7"/>
      <c r="W832">
        <f t="shared" si="129"/>
        <v>19.409885485509854</v>
      </c>
    </row>
    <row r="833" spans="1:23" x14ac:dyDescent="0.3">
      <c r="A833">
        <v>217</v>
      </c>
      <c r="B833">
        <v>31</v>
      </c>
      <c r="D833">
        <f t="shared" si="124"/>
        <v>0.1001669449081803</v>
      </c>
      <c r="E833">
        <f t="shared" si="125"/>
        <v>5.0083472454090154</v>
      </c>
      <c r="F833" s="7"/>
      <c r="G833" s="7"/>
      <c r="H833" s="7">
        <f t="shared" si="126"/>
        <v>0</v>
      </c>
      <c r="I833" s="7">
        <f t="shared" si="127"/>
        <v>0</v>
      </c>
      <c r="J833" s="7" t="str">
        <f t="shared" si="128"/>
        <v/>
      </c>
      <c r="K833" s="9">
        <f t="shared" si="130"/>
        <v>0</v>
      </c>
      <c r="L833" s="7"/>
      <c r="M833" s="7"/>
      <c r="N833" s="7"/>
      <c r="O833" s="7"/>
      <c r="P833" s="7"/>
      <c r="Q833" s="7">
        <f t="shared" si="121"/>
        <v>0</v>
      </c>
      <c r="R833" s="7"/>
      <c r="S833" s="7">
        <f t="shared" si="122"/>
        <v>1</v>
      </c>
      <c r="T833" s="7"/>
      <c r="U833" s="7">
        <f t="shared" si="123"/>
        <v>0</v>
      </c>
      <c r="V833" s="7"/>
      <c r="W833">
        <f t="shared" si="129"/>
        <v>19.474966116929689</v>
      </c>
    </row>
    <row r="834" spans="1:23" x14ac:dyDescent="0.3">
      <c r="A834">
        <v>214</v>
      </c>
      <c r="B834">
        <v>31</v>
      </c>
      <c r="D834">
        <f t="shared" si="124"/>
        <v>3.3388981636060099E-2</v>
      </c>
      <c r="E834">
        <f t="shared" si="125"/>
        <v>1.669449081803005</v>
      </c>
      <c r="F834" s="7"/>
      <c r="G834" s="7"/>
      <c r="H834" s="7">
        <f t="shared" si="126"/>
        <v>0</v>
      </c>
      <c r="I834" s="7">
        <f t="shared" si="127"/>
        <v>0</v>
      </c>
      <c r="J834" s="7" t="str">
        <f t="shared" si="128"/>
        <v/>
      </c>
      <c r="K834" s="9">
        <f t="shared" si="130"/>
        <v>0</v>
      </c>
      <c r="L834" s="7"/>
      <c r="M834" s="7"/>
      <c r="N834" s="7"/>
      <c r="O834" s="7"/>
      <c r="P834" s="7"/>
      <c r="Q834" s="7">
        <f t="shared" si="121"/>
        <v>0</v>
      </c>
      <c r="R834" s="7"/>
      <c r="S834" s="7">
        <f t="shared" si="122"/>
        <v>1</v>
      </c>
      <c r="T834" s="7"/>
      <c r="U834" s="7">
        <f t="shared" si="123"/>
        <v>0</v>
      </c>
      <c r="V834" s="7"/>
      <c r="W834">
        <f t="shared" si="129"/>
        <v>19.558677222069626</v>
      </c>
    </row>
    <row r="835" spans="1:23" x14ac:dyDescent="0.3">
      <c r="A835">
        <v>214</v>
      </c>
      <c r="B835">
        <v>32</v>
      </c>
      <c r="D835">
        <f t="shared" si="124"/>
        <v>7.4660032637722529E-2</v>
      </c>
      <c r="E835">
        <f t="shared" si="125"/>
        <v>3.7330016318861263</v>
      </c>
      <c r="F835" s="7"/>
      <c r="G835" s="7"/>
      <c r="H835" s="7">
        <f t="shared" si="126"/>
        <v>3.1931841367650551E-2</v>
      </c>
      <c r="I835" s="7">
        <f t="shared" si="127"/>
        <v>3.1931841367650551E-2</v>
      </c>
      <c r="J835" s="7">
        <f t="shared" si="128"/>
        <v>1.5965920683825277</v>
      </c>
      <c r="K835" s="9">
        <f t="shared" si="130"/>
        <v>0</v>
      </c>
      <c r="L835" s="7"/>
      <c r="M835" s="7"/>
      <c r="N835" s="7"/>
      <c r="O835" s="7"/>
      <c r="P835" s="7"/>
      <c r="Q835" s="7">
        <f t="shared" ref="Q835:Q898" si="131">IF(E835&lt;1,1,0)</f>
        <v>0</v>
      </c>
      <c r="R835" s="7"/>
      <c r="S835" s="7">
        <f t="shared" ref="S835:S898" si="132">IF(AND(E835&gt;=1,E835&lt;10),1,0)</f>
        <v>1</v>
      </c>
      <c r="T835" s="7"/>
      <c r="U835" s="7">
        <f t="shared" ref="U835:U898" si="133">IF(E835&gt;=10,1,0)</f>
        <v>0</v>
      </c>
      <c r="V835" s="7"/>
      <c r="W835">
        <f t="shared" si="129"/>
        <v>19.540400518730593</v>
      </c>
    </row>
    <row r="836" spans="1:23" x14ac:dyDescent="0.3">
      <c r="A836">
        <v>212</v>
      </c>
      <c r="B836">
        <v>31</v>
      </c>
      <c r="D836">
        <f t="shared" ref="D836:D899" si="134">(SQRT((A837-A836)^2+(B837-B836)^2)/$C$3)</f>
        <v>0.1702510689012616</v>
      </c>
      <c r="E836">
        <f t="shared" ref="E836:E899" si="135">IF(D836*$C$5&gt;=50,"",D836*$C$5)</f>
        <v>8.5125534450630802</v>
      </c>
      <c r="F836" s="7"/>
      <c r="G836" s="7"/>
      <c r="H836" s="7">
        <f t="shared" ref="H836:H899" si="136">IF(AND(A837-A836&lt;&gt;0,B837-B836&lt;&gt;0),(1/(((TAN((B837-B836)/(A837-A836)))*180)/3.14)),0)</f>
        <v>-8.6056146163015809E-2</v>
      </c>
      <c r="I836" s="7">
        <f t="shared" ref="I836:I899" si="137">SQRT(H836^2)</f>
        <v>8.6056146163015809E-2</v>
      </c>
      <c r="J836" s="7">
        <f t="shared" ref="J836:J899" si="138">IF(OR(I836=0,I836*$C$5&gt;=360),"",(I836*$C$5))</f>
        <v>4.3028073081507907</v>
      </c>
      <c r="K836" s="9">
        <f t="shared" si="130"/>
        <v>0</v>
      </c>
      <c r="L836" s="7"/>
      <c r="M836" s="7"/>
      <c r="N836" s="7"/>
      <c r="O836" s="7"/>
      <c r="P836" s="7"/>
      <c r="Q836" s="7">
        <f t="shared" si="131"/>
        <v>0</v>
      </c>
      <c r="R836" s="7"/>
      <c r="S836" s="7">
        <f t="shared" si="132"/>
        <v>1</v>
      </c>
      <c r="T836" s="7"/>
      <c r="U836" s="7">
        <f t="shared" si="133"/>
        <v>0</v>
      </c>
      <c r="V836" s="7"/>
      <c r="W836">
        <f t="shared" ref="W836:W899" si="139">(SQRT((A836-$C$9)^2+(B836-$C$11)^2)/$C$3)</f>
        <v>19.61457032919871</v>
      </c>
    </row>
    <row r="837" spans="1:23" x14ac:dyDescent="0.3">
      <c r="A837">
        <v>207</v>
      </c>
      <c r="B837">
        <v>32</v>
      </c>
      <c r="D837">
        <f t="shared" si="134"/>
        <v>4.721915066354241E-2</v>
      </c>
      <c r="E837">
        <f t="shared" si="135"/>
        <v>2.3609575331771206</v>
      </c>
      <c r="F837" s="7"/>
      <c r="G837" s="7"/>
      <c r="H837" s="7">
        <f t="shared" si="136"/>
        <v>1.1200948966854434E-2</v>
      </c>
      <c r="I837" s="7">
        <f t="shared" si="137"/>
        <v>1.1200948966854434E-2</v>
      </c>
      <c r="J837" s="7">
        <f t="shared" si="138"/>
        <v>0.56004744834272169</v>
      </c>
      <c r="K837" s="9">
        <f t="shared" si="130"/>
        <v>0</v>
      </c>
      <c r="L837" s="7"/>
      <c r="M837" s="7"/>
      <c r="N837" s="7"/>
      <c r="O837" s="7"/>
      <c r="P837" s="7"/>
      <c r="Q837" s="7">
        <f t="shared" si="131"/>
        <v>0</v>
      </c>
      <c r="R837" s="7"/>
      <c r="S837" s="7">
        <f t="shared" si="132"/>
        <v>1</v>
      </c>
      <c r="T837" s="7"/>
      <c r="U837" s="7">
        <f t="shared" si="133"/>
        <v>0</v>
      </c>
      <c r="V837" s="7"/>
      <c r="W837">
        <f t="shared" si="139"/>
        <v>19.736503542994686</v>
      </c>
    </row>
    <row r="838" spans="1:23" x14ac:dyDescent="0.3">
      <c r="A838">
        <v>206</v>
      </c>
      <c r="B838">
        <v>31</v>
      </c>
      <c r="D838">
        <f t="shared" si="134"/>
        <v>9.443830132708482E-2</v>
      </c>
      <c r="E838">
        <f t="shared" si="135"/>
        <v>4.7219150663542413</v>
      </c>
      <c r="F838" s="7"/>
      <c r="G838" s="7"/>
      <c r="H838" s="7">
        <f t="shared" si="136"/>
        <v>-1.1200948966854434E-2</v>
      </c>
      <c r="I838" s="7">
        <f t="shared" si="137"/>
        <v>1.1200948966854434E-2</v>
      </c>
      <c r="J838" s="7">
        <f t="shared" si="138"/>
        <v>0.56004744834272169</v>
      </c>
      <c r="K838" s="9">
        <f t="shared" ref="K838:K901" si="140">IF(E836="",1,0)</f>
        <v>0</v>
      </c>
      <c r="L838" s="7"/>
      <c r="M838" s="7"/>
      <c r="N838" s="7"/>
      <c r="O838" s="7"/>
      <c r="P838" s="7"/>
      <c r="Q838" s="7">
        <f t="shared" si="131"/>
        <v>0</v>
      </c>
      <c r="R838" s="7"/>
      <c r="S838" s="7">
        <f t="shared" si="132"/>
        <v>1</v>
      </c>
      <c r="T838" s="7"/>
      <c r="U838" s="7">
        <f t="shared" si="133"/>
        <v>0</v>
      </c>
      <c r="V838" s="7"/>
      <c r="W838">
        <f t="shared" si="139"/>
        <v>19.782654632823167</v>
      </c>
    </row>
    <row r="839" spans="1:23" x14ac:dyDescent="0.3">
      <c r="A839">
        <v>204</v>
      </c>
      <c r="B839">
        <v>33</v>
      </c>
      <c r="D839">
        <f t="shared" si="134"/>
        <v>0.10558523072348514</v>
      </c>
      <c r="E839">
        <f t="shared" si="135"/>
        <v>5.279261536174257</v>
      </c>
      <c r="F839" s="7"/>
      <c r="G839" s="7"/>
      <c r="H839" s="7">
        <f t="shared" si="136"/>
        <v>-5.0380550521725839E-2</v>
      </c>
      <c r="I839" s="7">
        <f t="shared" si="137"/>
        <v>5.0380550521725839E-2</v>
      </c>
      <c r="J839" s="7">
        <f t="shared" si="138"/>
        <v>2.5190275260862918</v>
      </c>
      <c r="K839" s="9">
        <f t="shared" si="140"/>
        <v>0</v>
      </c>
      <c r="L839" s="7"/>
      <c r="M839" s="7"/>
      <c r="N839" s="7"/>
      <c r="O839" s="7"/>
      <c r="P839" s="7"/>
      <c r="Q839" s="7">
        <f t="shared" si="131"/>
        <v>0</v>
      </c>
      <c r="R839" s="7"/>
      <c r="S839" s="7">
        <f t="shared" si="132"/>
        <v>1</v>
      </c>
      <c r="T839" s="7"/>
      <c r="U839" s="7">
        <f t="shared" si="133"/>
        <v>0</v>
      </c>
      <c r="V839" s="7"/>
      <c r="W839">
        <f t="shared" si="139"/>
        <v>19.802818950173741</v>
      </c>
    </row>
    <row r="840" spans="1:23" x14ac:dyDescent="0.3">
      <c r="A840">
        <v>201</v>
      </c>
      <c r="B840">
        <v>34</v>
      </c>
      <c r="D840">
        <f t="shared" si="134"/>
        <v>6.6777963272120197E-2</v>
      </c>
      <c r="E840">
        <f t="shared" si="135"/>
        <v>3.33889816360601</v>
      </c>
      <c r="F840" s="7"/>
      <c r="G840" s="7"/>
      <c r="H840" s="7">
        <f t="shared" si="136"/>
        <v>0</v>
      </c>
      <c r="I840" s="7">
        <f t="shared" si="137"/>
        <v>0</v>
      </c>
      <c r="J840" s="7" t="str">
        <f t="shared" si="138"/>
        <v/>
      </c>
      <c r="K840" s="9">
        <f t="shared" si="140"/>
        <v>0</v>
      </c>
      <c r="L840" s="7"/>
      <c r="M840" s="7"/>
      <c r="N840" s="7"/>
      <c r="O840" s="7"/>
      <c r="P840" s="7"/>
      <c r="Q840" s="7">
        <f t="shared" si="131"/>
        <v>0</v>
      </c>
      <c r="R840" s="7"/>
      <c r="S840" s="7">
        <f t="shared" si="132"/>
        <v>1</v>
      </c>
      <c r="T840" s="7"/>
      <c r="U840" s="7">
        <f t="shared" si="133"/>
        <v>0</v>
      </c>
      <c r="V840" s="7"/>
      <c r="W840">
        <f t="shared" si="139"/>
        <v>19.869474102903993</v>
      </c>
    </row>
    <row r="841" spans="1:23" x14ac:dyDescent="0.3">
      <c r="A841">
        <v>199</v>
      </c>
      <c r="B841">
        <v>34</v>
      </c>
      <c r="D841">
        <f t="shared" si="134"/>
        <v>3.3388981636060099E-2</v>
      </c>
      <c r="E841">
        <f t="shared" si="135"/>
        <v>1.669449081803005</v>
      </c>
      <c r="F841" s="7"/>
      <c r="G841" s="7"/>
      <c r="H841" s="7">
        <f t="shared" si="136"/>
        <v>0</v>
      </c>
      <c r="I841" s="7">
        <f t="shared" si="137"/>
        <v>0</v>
      </c>
      <c r="J841" s="7" t="str">
        <f t="shared" si="138"/>
        <v/>
      </c>
      <c r="K841" s="9">
        <f t="shared" si="140"/>
        <v>0</v>
      </c>
      <c r="L841" s="7"/>
      <c r="M841" s="7"/>
      <c r="N841" s="7"/>
      <c r="O841" s="7"/>
      <c r="P841" s="7"/>
      <c r="Q841" s="7">
        <f t="shared" si="131"/>
        <v>0</v>
      </c>
      <c r="R841" s="7"/>
      <c r="S841" s="7">
        <f t="shared" si="132"/>
        <v>1</v>
      </c>
      <c r="T841" s="7"/>
      <c r="U841" s="7">
        <f t="shared" si="133"/>
        <v>0</v>
      </c>
      <c r="V841" s="7"/>
      <c r="W841">
        <f t="shared" si="139"/>
        <v>19.925950077747203</v>
      </c>
    </row>
    <row r="842" spans="1:23" x14ac:dyDescent="0.3">
      <c r="A842">
        <v>198</v>
      </c>
      <c r="B842">
        <v>34</v>
      </c>
      <c r="D842">
        <f t="shared" si="134"/>
        <v>0.10558523072348514</v>
      </c>
      <c r="E842">
        <f t="shared" si="135"/>
        <v>5.279261536174257</v>
      </c>
      <c r="F842" s="7"/>
      <c r="G842" s="7"/>
      <c r="H842" s="7">
        <f t="shared" si="136"/>
        <v>-5.0380550521725839E-2</v>
      </c>
      <c r="I842" s="7">
        <f t="shared" si="137"/>
        <v>5.0380550521725839E-2</v>
      </c>
      <c r="J842" s="7">
        <f t="shared" si="138"/>
        <v>2.5190275260862918</v>
      </c>
      <c r="K842" s="9">
        <f t="shared" si="140"/>
        <v>0</v>
      </c>
      <c r="L842" s="7"/>
      <c r="M842" s="7"/>
      <c r="N842" s="7"/>
      <c r="O842" s="7"/>
      <c r="P842" s="7"/>
      <c r="Q842" s="7">
        <f t="shared" si="131"/>
        <v>0</v>
      </c>
      <c r="R842" s="7"/>
      <c r="S842" s="7">
        <f t="shared" si="132"/>
        <v>1</v>
      </c>
      <c r="T842" s="7"/>
      <c r="U842" s="7">
        <f t="shared" si="133"/>
        <v>0</v>
      </c>
      <c r="V842" s="7"/>
      <c r="W842">
        <f t="shared" si="139"/>
        <v>19.954211927826378</v>
      </c>
    </row>
    <row r="843" spans="1:23" x14ac:dyDescent="0.3">
      <c r="A843">
        <v>195</v>
      </c>
      <c r="B843">
        <v>35</v>
      </c>
      <c r="D843">
        <f t="shared" si="134"/>
        <v>0</v>
      </c>
      <c r="E843">
        <f t="shared" si="135"/>
        <v>0</v>
      </c>
      <c r="F843" s="7"/>
      <c r="G843" s="7"/>
      <c r="H843" s="7">
        <f t="shared" si="136"/>
        <v>0</v>
      </c>
      <c r="I843" s="7">
        <f t="shared" si="137"/>
        <v>0</v>
      </c>
      <c r="J843" s="7" t="str">
        <f t="shared" si="138"/>
        <v/>
      </c>
      <c r="K843" s="9">
        <f t="shared" si="140"/>
        <v>0</v>
      </c>
      <c r="L843" s="7"/>
      <c r="M843" s="7"/>
      <c r="N843" s="7"/>
      <c r="O843" s="7"/>
      <c r="P843" s="7"/>
      <c r="Q843" s="7">
        <f t="shared" si="131"/>
        <v>1</v>
      </c>
      <c r="R843" s="7"/>
      <c r="S843" s="7">
        <f t="shared" si="132"/>
        <v>0</v>
      </c>
      <c r="T843" s="7"/>
      <c r="U843" s="7">
        <f t="shared" si="133"/>
        <v>0</v>
      </c>
      <c r="V843" s="7"/>
      <c r="W843">
        <f t="shared" si="139"/>
        <v>20.021421021716193</v>
      </c>
    </row>
    <row r="844" spans="1:23" x14ac:dyDescent="0.3">
      <c r="A844">
        <v>195</v>
      </c>
      <c r="B844">
        <v>35</v>
      </c>
      <c r="D844">
        <f t="shared" si="134"/>
        <v>0.14165745199062721</v>
      </c>
      <c r="E844">
        <f t="shared" si="135"/>
        <v>7.0828725995313606</v>
      </c>
      <c r="F844" s="7"/>
      <c r="G844" s="7"/>
      <c r="H844" s="7">
        <f t="shared" si="136"/>
        <v>-1.1200948966854434E-2</v>
      </c>
      <c r="I844" s="7">
        <f t="shared" si="137"/>
        <v>1.1200948966854434E-2</v>
      </c>
      <c r="J844" s="7">
        <f t="shared" si="138"/>
        <v>0.56004744834272169</v>
      </c>
      <c r="K844" s="9">
        <f t="shared" si="140"/>
        <v>0</v>
      </c>
      <c r="L844" s="7"/>
      <c r="M844" s="7"/>
      <c r="N844" s="7"/>
      <c r="O844" s="7"/>
      <c r="P844" s="7"/>
      <c r="Q844" s="7">
        <f t="shared" si="131"/>
        <v>0</v>
      </c>
      <c r="R844" s="7"/>
      <c r="S844" s="7">
        <f t="shared" si="132"/>
        <v>1</v>
      </c>
      <c r="T844" s="7"/>
      <c r="U844" s="7">
        <f t="shared" si="133"/>
        <v>0</v>
      </c>
      <c r="V844" s="7"/>
      <c r="W844">
        <f t="shared" si="139"/>
        <v>20.021421021716193</v>
      </c>
    </row>
    <row r="845" spans="1:23" x14ac:dyDescent="0.3">
      <c r="A845">
        <v>192</v>
      </c>
      <c r="B845">
        <v>38</v>
      </c>
      <c r="D845">
        <f t="shared" si="134"/>
        <v>0.13766629801728417</v>
      </c>
      <c r="E845">
        <f t="shared" si="135"/>
        <v>6.8833149008642085</v>
      </c>
      <c r="F845" s="7"/>
      <c r="G845" s="7"/>
      <c r="H845" s="7">
        <f t="shared" si="136"/>
        <v>-1.5066612360971871E-2</v>
      </c>
      <c r="I845" s="7">
        <f t="shared" si="137"/>
        <v>1.5066612360971871E-2</v>
      </c>
      <c r="J845" s="7">
        <f t="shared" si="138"/>
        <v>0.75333061804859347</v>
      </c>
      <c r="K845" s="9">
        <f t="shared" si="140"/>
        <v>0</v>
      </c>
      <c r="L845" s="7"/>
      <c r="M845" s="7"/>
      <c r="N845" s="7"/>
      <c r="O845" s="7"/>
      <c r="P845" s="7"/>
      <c r="Q845" s="7">
        <f t="shared" si="131"/>
        <v>0</v>
      </c>
      <c r="R845" s="7"/>
      <c r="S845" s="7">
        <f t="shared" si="132"/>
        <v>1</v>
      </c>
      <c r="T845" s="7"/>
      <c r="U845" s="7">
        <f t="shared" si="133"/>
        <v>0</v>
      </c>
      <c r="V845" s="7"/>
      <c r="W845">
        <f t="shared" si="139"/>
        <v>20.053968283599385</v>
      </c>
    </row>
    <row r="846" spans="1:23" x14ac:dyDescent="0.3">
      <c r="A846">
        <v>191</v>
      </c>
      <c r="B846">
        <v>42</v>
      </c>
      <c r="D846">
        <f t="shared" si="134"/>
        <v>0.14165745199062721</v>
      </c>
      <c r="E846">
        <f t="shared" si="135"/>
        <v>7.0828725995313606</v>
      </c>
      <c r="F846" s="7"/>
      <c r="G846" s="7"/>
      <c r="H846" s="7">
        <f t="shared" si="136"/>
        <v>-1.1200948966854434E-2</v>
      </c>
      <c r="I846" s="7">
        <f t="shared" si="137"/>
        <v>1.1200948966854434E-2</v>
      </c>
      <c r="J846" s="7">
        <f t="shared" si="138"/>
        <v>0.56004744834272169</v>
      </c>
      <c r="K846" s="9">
        <f t="shared" si="140"/>
        <v>0</v>
      </c>
      <c r="L846" s="7"/>
      <c r="M846" s="7"/>
      <c r="N846" s="7"/>
      <c r="O846" s="7"/>
      <c r="P846" s="7"/>
      <c r="Q846" s="7">
        <f t="shared" si="131"/>
        <v>0</v>
      </c>
      <c r="R846" s="7"/>
      <c r="S846" s="7">
        <f t="shared" si="132"/>
        <v>1</v>
      </c>
      <c r="T846" s="7"/>
      <c r="U846" s="7">
        <f t="shared" si="133"/>
        <v>0</v>
      </c>
      <c r="V846" s="7"/>
      <c r="W846">
        <f t="shared" si="139"/>
        <v>20.013039191395105</v>
      </c>
    </row>
    <row r="847" spans="1:23" x14ac:dyDescent="0.3">
      <c r="A847">
        <v>188</v>
      </c>
      <c r="B847">
        <v>45</v>
      </c>
      <c r="D847">
        <f t="shared" si="134"/>
        <v>9.443830132708482E-2</v>
      </c>
      <c r="E847">
        <f t="shared" si="135"/>
        <v>4.7219150663542413</v>
      </c>
      <c r="F847" s="7"/>
      <c r="G847" s="7"/>
      <c r="H847" s="7">
        <f t="shared" si="136"/>
        <v>-1.1200948966854434E-2</v>
      </c>
      <c r="I847" s="7">
        <f t="shared" si="137"/>
        <v>1.1200948966854434E-2</v>
      </c>
      <c r="J847" s="7">
        <f t="shared" si="138"/>
        <v>0.56004744834272169</v>
      </c>
      <c r="K847" s="9">
        <f t="shared" si="140"/>
        <v>0</v>
      </c>
      <c r="L847" s="7"/>
      <c r="M847" s="7"/>
      <c r="N847" s="7"/>
      <c r="O847" s="7"/>
      <c r="P847" s="7"/>
      <c r="Q847" s="7">
        <f t="shared" si="131"/>
        <v>0</v>
      </c>
      <c r="R847" s="7"/>
      <c r="S847" s="7">
        <f t="shared" si="132"/>
        <v>1</v>
      </c>
      <c r="T847" s="7"/>
      <c r="U847" s="7">
        <f t="shared" si="133"/>
        <v>0</v>
      </c>
      <c r="V847" s="7"/>
      <c r="W847">
        <f t="shared" si="139"/>
        <v>20.04743525385123</v>
      </c>
    </row>
    <row r="848" spans="1:23" x14ac:dyDescent="0.3">
      <c r="A848">
        <v>186</v>
      </c>
      <c r="B848">
        <v>47</v>
      </c>
      <c r="D848">
        <f t="shared" si="134"/>
        <v>0.42758759515411343</v>
      </c>
      <c r="E848">
        <f t="shared" si="135"/>
        <v>21.379379757705671</v>
      </c>
      <c r="F848" s="7"/>
      <c r="G848" s="7"/>
      <c r="H848" s="7">
        <f t="shared" si="136"/>
        <v>-5.7963251676623325E-3</v>
      </c>
      <c r="I848" s="7">
        <f t="shared" si="137"/>
        <v>5.7963251676623325E-3</v>
      </c>
      <c r="J848" s="7">
        <f t="shared" si="138"/>
        <v>0.28981625838311664</v>
      </c>
      <c r="K848" s="9">
        <f t="shared" si="140"/>
        <v>0</v>
      </c>
      <c r="L848" s="7"/>
      <c r="M848" s="7"/>
      <c r="N848" s="7"/>
      <c r="O848" s="7"/>
      <c r="P848" s="7"/>
      <c r="Q848" s="7">
        <f t="shared" si="131"/>
        <v>0</v>
      </c>
      <c r="R848" s="7"/>
      <c r="S848" s="7">
        <f t="shared" si="132"/>
        <v>0</v>
      </c>
      <c r="T848" s="7"/>
      <c r="U848" s="7">
        <f t="shared" si="133"/>
        <v>1</v>
      </c>
      <c r="V848" s="7"/>
      <c r="W848">
        <f t="shared" si="139"/>
        <v>20.070888664762162</v>
      </c>
    </row>
    <row r="849" spans="1:23" x14ac:dyDescent="0.3">
      <c r="A849">
        <v>178</v>
      </c>
      <c r="B849">
        <v>57</v>
      </c>
      <c r="D849">
        <f t="shared" si="134"/>
        <v>0.13766629801728417</v>
      </c>
      <c r="E849">
        <f t="shared" si="135"/>
        <v>6.8833149008642085</v>
      </c>
      <c r="F849" s="7"/>
      <c r="G849" s="7"/>
      <c r="H849" s="7">
        <f t="shared" si="136"/>
        <v>-1.5066612360971871E-2</v>
      </c>
      <c r="I849" s="7">
        <f t="shared" si="137"/>
        <v>1.5066612360971871E-2</v>
      </c>
      <c r="J849" s="7">
        <f t="shared" si="138"/>
        <v>0.75333061804859347</v>
      </c>
      <c r="K849" s="9">
        <f t="shared" si="140"/>
        <v>0</v>
      </c>
      <c r="L849" s="7"/>
      <c r="M849" s="7"/>
      <c r="N849" s="7"/>
      <c r="O849" s="7"/>
      <c r="P849" s="7"/>
      <c r="Q849" s="7">
        <f t="shared" si="131"/>
        <v>0</v>
      </c>
      <c r="R849" s="7"/>
      <c r="S849" s="7">
        <f t="shared" si="132"/>
        <v>1</v>
      </c>
      <c r="T849" s="7"/>
      <c r="U849" s="7">
        <f t="shared" si="133"/>
        <v>0</v>
      </c>
      <c r="V849" s="7"/>
      <c r="W849">
        <f t="shared" si="139"/>
        <v>20.13610285194224</v>
      </c>
    </row>
    <row r="850" spans="1:23" x14ac:dyDescent="0.3">
      <c r="A850">
        <v>179</v>
      </c>
      <c r="B850">
        <v>53</v>
      </c>
      <c r="D850">
        <f t="shared" si="134"/>
        <v>0</v>
      </c>
      <c r="E850">
        <f t="shared" si="135"/>
        <v>0</v>
      </c>
      <c r="F850" s="7"/>
      <c r="G850" s="7"/>
      <c r="H850" s="7">
        <f t="shared" si="136"/>
        <v>0</v>
      </c>
      <c r="I850" s="7">
        <f t="shared" si="137"/>
        <v>0</v>
      </c>
      <c r="J850" s="7" t="str">
        <f t="shared" si="138"/>
        <v/>
      </c>
      <c r="K850" s="9">
        <f t="shared" si="140"/>
        <v>0</v>
      </c>
      <c r="L850" s="7"/>
      <c r="M850" s="7"/>
      <c r="N850" s="7"/>
      <c r="O850" s="7"/>
      <c r="P850" s="7"/>
      <c r="Q850" s="7">
        <f t="shared" si="131"/>
        <v>1</v>
      </c>
      <c r="R850" s="7"/>
      <c r="S850" s="7">
        <f t="shared" si="132"/>
        <v>0</v>
      </c>
      <c r="T850" s="7"/>
      <c r="U850" s="7">
        <f t="shared" si="133"/>
        <v>0</v>
      </c>
      <c r="V850" s="7"/>
      <c r="W850">
        <f t="shared" si="139"/>
        <v>20.17274844907022</v>
      </c>
    </row>
    <row r="851" spans="1:23" x14ac:dyDescent="0.3">
      <c r="A851">
        <v>179</v>
      </c>
      <c r="B851">
        <v>53</v>
      </c>
      <c r="D851">
        <f t="shared" si="134"/>
        <v>0.12038568532434021</v>
      </c>
      <c r="E851">
        <f t="shared" si="135"/>
        <v>6.019284266217011</v>
      </c>
      <c r="F851" s="7"/>
      <c r="G851" s="7"/>
      <c r="H851" s="7">
        <f t="shared" si="136"/>
        <v>-1.2370700617240485E-3</v>
      </c>
      <c r="I851" s="7">
        <f t="shared" si="137"/>
        <v>1.2370700617240485E-3</v>
      </c>
      <c r="J851" s="7">
        <f t="shared" si="138"/>
        <v>6.1853503086202424E-2</v>
      </c>
      <c r="K851" s="9">
        <f t="shared" si="140"/>
        <v>0</v>
      </c>
      <c r="L851" s="7"/>
      <c r="M851" s="7"/>
      <c r="N851" s="7"/>
      <c r="O851" s="7"/>
      <c r="P851" s="7"/>
      <c r="Q851" s="7">
        <f t="shared" si="131"/>
        <v>0</v>
      </c>
      <c r="R851" s="7"/>
      <c r="S851" s="7">
        <f t="shared" si="132"/>
        <v>1</v>
      </c>
      <c r="T851" s="7"/>
      <c r="U851" s="7">
        <f t="shared" si="133"/>
        <v>0</v>
      </c>
      <c r="V851" s="7"/>
      <c r="W851">
        <f t="shared" si="139"/>
        <v>20.17274844907022</v>
      </c>
    </row>
    <row r="852" spans="1:23" x14ac:dyDescent="0.3">
      <c r="A852">
        <v>177</v>
      </c>
      <c r="B852">
        <v>56</v>
      </c>
      <c r="D852">
        <f t="shared" si="134"/>
        <v>0.50194645670694182</v>
      </c>
      <c r="E852">
        <f t="shared" si="135"/>
        <v>25.097322835347093</v>
      </c>
      <c r="F852" s="7"/>
      <c r="G852" s="7"/>
      <c r="H852" s="7">
        <f t="shared" si="136"/>
        <v>2.0379180991266496E-2</v>
      </c>
      <c r="I852" s="7">
        <f t="shared" si="137"/>
        <v>2.0379180991266496E-2</v>
      </c>
      <c r="J852" s="7">
        <f t="shared" si="138"/>
        <v>1.0189590495633247</v>
      </c>
      <c r="K852" s="9">
        <f t="shared" si="140"/>
        <v>0</v>
      </c>
      <c r="L852" s="7"/>
      <c r="M852" s="7"/>
      <c r="N852" s="7"/>
      <c r="O852" s="7"/>
      <c r="P852" s="7"/>
      <c r="Q852" s="7">
        <f t="shared" si="131"/>
        <v>0</v>
      </c>
      <c r="R852" s="7"/>
      <c r="S852" s="7">
        <f t="shared" si="132"/>
        <v>0</v>
      </c>
      <c r="T852" s="7"/>
      <c r="U852" s="7">
        <f t="shared" si="133"/>
        <v>1</v>
      </c>
      <c r="V852" s="7"/>
      <c r="W852">
        <f t="shared" si="139"/>
        <v>20.181561110966417</v>
      </c>
    </row>
    <row r="853" spans="1:23" x14ac:dyDescent="0.3">
      <c r="A853">
        <v>176</v>
      </c>
      <c r="B853">
        <v>71</v>
      </c>
      <c r="D853">
        <f t="shared" si="134"/>
        <v>0.14932006527544506</v>
      </c>
      <c r="E853">
        <f t="shared" si="135"/>
        <v>7.4660032637722527</v>
      </c>
      <c r="F853" s="7"/>
      <c r="G853" s="7"/>
      <c r="H853" s="7">
        <f t="shared" si="136"/>
        <v>-7.9835817816183187E-3</v>
      </c>
      <c r="I853" s="7">
        <f t="shared" si="137"/>
        <v>7.9835817816183187E-3</v>
      </c>
      <c r="J853" s="7">
        <f t="shared" si="138"/>
        <v>0.39917908908091593</v>
      </c>
      <c r="K853" s="9">
        <f t="shared" si="140"/>
        <v>0</v>
      </c>
      <c r="L853" s="7"/>
      <c r="M853" s="7"/>
      <c r="N853" s="7"/>
      <c r="O853" s="7"/>
      <c r="P853" s="7"/>
      <c r="Q853" s="7">
        <f t="shared" si="131"/>
        <v>0</v>
      </c>
      <c r="R853" s="7"/>
      <c r="S853" s="7">
        <f t="shared" si="132"/>
        <v>1</v>
      </c>
      <c r="T853" s="7"/>
      <c r="U853" s="7">
        <f t="shared" si="133"/>
        <v>0</v>
      </c>
      <c r="V853" s="7"/>
      <c r="W853">
        <f t="shared" si="139"/>
        <v>19.970546956856342</v>
      </c>
    </row>
    <row r="854" spans="1:23" x14ac:dyDescent="0.3">
      <c r="A854">
        <v>178</v>
      </c>
      <c r="B854">
        <v>75</v>
      </c>
      <c r="D854">
        <f t="shared" si="134"/>
        <v>4.721915066354241E-2</v>
      </c>
      <c r="E854">
        <f t="shared" si="135"/>
        <v>2.3609575331771206</v>
      </c>
      <c r="F854" s="7"/>
      <c r="G854" s="7"/>
      <c r="H854" s="7">
        <f t="shared" si="136"/>
        <v>1.1200948966854434E-2</v>
      </c>
      <c r="I854" s="7">
        <f t="shared" si="137"/>
        <v>1.1200948966854434E-2</v>
      </c>
      <c r="J854" s="7">
        <f t="shared" si="138"/>
        <v>0.56004744834272169</v>
      </c>
      <c r="K854" s="9">
        <f t="shared" si="140"/>
        <v>0</v>
      </c>
      <c r="L854" s="7"/>
      <c r="M854" s="7"/>
      <c r="N854" s="7"/>
      <c r="O854" s="7"/>
      <c r="P854" s="7"/>
      <c r="Q854" s="7">
        <f t="shared" si="131"/>
        <v>0</v>
      </c>
      <c r="R854" s="7"/>
      <c r="S854" s="7">
        <f t="shared" si="132"/>
        <v>1</v>
      </c>
      <c r="T854" s="7"/>
      <c r="U854" s="7">
        <f t="shared" si="133"/>
        <v>0</v>
      </c>
      <c r="V854" s="7"/>
      <c r="W854">
        <f t="shared" si="139"/>
        <v>19.849040510438677</v>
      </c>
    </row>
    <row r="855" spans="1:23" x14ac:dyDescent="0.3">
      <c r="A855">
        <v>179</v>
      </c>
      <c r="B855">
        <v>76</v>
      </c>
      <c r="D855">
        <f t="shared" si="134"/>
        <v>0.10558523072348514</v>
      </c>
      <c r="E855">
        <f t="shared" si="135"/>
        <v>5.279261536174257</v>
      </c>
      <c r="F855" s="7"/>
      <c r="G855" s="7"/>
      <c r="H855" s="7">
        <f t="shared" si="136"/>
        <v>-0.12237718339724686</v>
      </c>
      <c r="I855" s="7">
        <f t="shared" si="137"/>
        <v>0.12237718339724686</v>
      </c>
      <c r="J855" s="7">
        <f t="shared" si="138"/>
        <v>6.1188591698623434</v>
      </c>
      <c r="K855" s="9">
        <f t="shared" si="140"/>
        <v>0</v>
      </c>
      <c r="L855" s="7"/>
      <c r="M855" s="7"/>
      <c r="N855" s="7"/>
      <c r="O855" s="7"/>
      <c r="P855" s="7"/>
      <c r="Q855" s="7">
        <f t="shared" si="131"/>
        <v>0</v>
      </c>
      <c r="R855" s="7"/>
      <c r="S855" s="7">
        <f t="shared" si="132"/>
        <v>1</v>
      </c>
      <c r="T855" s="7"/>
      <c r="U855" s="7">
        <f t="shared" si="133"/>
        <v>0</v>
      </c>
      <c r="V855" s="7"/>
      <c r="W855">
        <f t="shared" si="139"/>
        <v>19.8039448428122</v>
      </c>
    </row>
    <row r="856" spans="1:23" x14ac:dyDescent="0.3">
      <c r="A856">
        <v>180</v>
      </c>
      <c r="B856">
        <v>79</v>
      </c>
      <c r="D856">
        <f t="shared" si="134"/>
        <v>0.1702510689012616</v>
      </c>
      <c r="E856">
        <f t="shared" si="135"/>
        <v>8.5125534450630802</v>
      </c>
      <c r="F856" s="7"/>
      <c r="G856" s="7"/>
      <c r="H856" s="7">
        <f t="shared" si="136"/>
        <v>-5.1602919709601161E-3</v>
      </c>
      <c r="I856" s="7">
        <f t="shared" si="137"/>
        <v>5.1602919709601161E-3</v>
      </c>
      <c r="J856" s="7">
        <f t="shared" si="138"/>
        <v>0.25801459854800579</v>
      </c>
      <c r="K856" s="9">
        <f t="shared" si="140"/>
        <v>0</v>
      </c>
      <c r="L856" s="7"/>
      <c r="M856" s="7"/>
      <c r="N856" s="7"/>
      <c r="O856" s="7"/>
      <c r="P856" s="7"/>
      <c r="Q856" s="7">
        <f t="shared" si="131"/>
        <v>0</v>
      </c>
      <c r="R856" s="7"/>
      <c r="S856" s="7">
        <f t="shared" si="132"/>
        <v>1</v>
      </c>
      <c r="T856" s="7"/>
      <c r="U856" s="7">
        <f t="shared" si="133"/>
        <v>0</v>
      </c>
      <c r="V856" s="7"/>
      <c r="W856">
        <f t="shared" si="139"/>
        <v>19.727915895447627</v>
      </c>
    </row>
    <row r="857" spans="1:23" x14ac:dyDescent="0.3">
      <c r="A857">
        <v>181</v>
      </c>
      <c r="B857">
        <v>84</v>
      </c>
      <c r="D857">
        <f t="shared" si="134"/>
        <v>0.1001669449081803</v>
      </c>
      <c r="E857">
        <f t="shared" si="135"/>
        <v>5.0083472454090154</v>
      </c>
      <c r="F857" s="7"/>
      <c r="G857" s="7"/>
      <c r="H857" s="7">
        <f t="shared" si="136"/>
        <v>0</v>
      </c>
      <c r="I857" s="7">
        <f t="shared" si="137"/>
        <v>0</v>
      </c>
      <c r="J857" s="7" t="str">
        <f t="shared" si="138"/>
        <v/>
      </c>
      <c r="K857" s="9">
        <f t="shared" si="140"/>
        <v>0</v>
      </c>
      <c r="L857" s="7"/>
      <c r="M857" s="7"/>
      <c r="N857" s="7"/>
      <c r="O857" s="7"/>
      <c r="P857" s="7"/>
      <c r="Q857" s="7">
        <f t="shared" si="131"/>
        <v>0</v>
      </c>
      <c r="R857" s="7"/>
      <c r="S857" s="7">
        <f t="shared" si="132"/>
        <v>1</v>
      </c>
      <c r="T857" s="7"/>
      <c r="U857" s="7">
        <f t="shared" si="133"/>
        <v>0</v>
      </c>
      <c r="V857" s="7"/>
      <c r="W857">
        <f t="shared" si="139"/>
        <v>19.621616793082225</v>
      </c>
    </row>
    <row r="858" spans="1:23" x14ac:dyDescent="0.3">
      <c r="A858">
        <v>181</v>
      </c>
      <c r="B858">
        <v>87</v>
      </c>
      <c r="D858">
        <f t="shared" si="134"/>
        <v>4.721915066354241E-2</v>
      </c>
      <c r="E858">
        <f t="shared" si="135"/>
        <v>2.3609575331771206</v>
      </c>
      <c r="F858" s="7"/>
      <c r="G858" s="7"/>
      <c r="H858" s="7">
        <f t="shared" si="136"/>
        <v>1.1200948966854434E-2</v>
      </c>
      <c r="I858" s="7">
        <f t="shared" si="137"/>
        <v>1.1200948966854434E-2</v>
      </c>
      <c r="J858" s="7">
        <f t="shared" si="138"/>
        <v>0.56004744834272169</v>
      </c>
      <c r="K858" s="9">
        <f t="shared" si="140"/>
        <v>0</v>
      </c>
      <c r="L858" s="7"/>
      <c r="M858" s="7"/>
      <c r="N858" s="7"/>
      <c r="O858" s="7"/>
      <c r="P858" s="7"/>
      <c r="Q858" s="7">
        <f t="shared" si="131"/>
        <v>0</v>
      </c>
      <c r="R858" s="7"/>
      <c r="S858" s="7">
        <f t="shared" si="132"/>
        <v>1</v>
      </c>
      <c r="T858" s="7"/>
      <c r="U858" s="7">
        <f t="shared" si="133"/>
        <v>0</v>
      </c>
      <c r="V858" s="7"/>
      <c r="W858">
        <f t="shared" si="139"/>
        <v>19.576139605324439</v>
      </c>
    </row>
    <row r="859" spans="1:23" x14ac:dyDescent="0.3">
      <c r="A859">
        <v>182</v>
      </c>
      <c r="B859">
        <v>88</v>
      </c>
      <c r="D859">
        <f t="shared" si="134"/>
        <v>7.4660032637722529E-2</v>
      </c>
      <c r="E859">
        <f t="shared" si="135"/>
        <v>3.7330016318861263</v>
      </c>
      <c r="F859" s="7"/>
      <c r="G859" s="7"/>
      <c r="H859" s="7">
        <f t="shared" si="136"/>
        <v>7.9835817816183187E-3</v>
      </c>
      <c r="I859" s="7">
        <f t="shared" si="137"/>
        <v>7.9835817816183187E-3</v>
      </c>
      <c r="J859" s="7">
        <f t="shared" si="138"/>
        <v>0.39917908908091593</v>
      </c>
      <c r="K859" s="9">
        <f t="shared" si="140"/>
        <v>0</v>
      </c>
      <c r="L859" s="7"/>
      <c r="M859" s="7"/>
      <c r="N859" s="7"/>
      <c r="O859" s="7"/>
      <c r="P859" s="7"/>
      <c r="Q859" s="7">
        <f t="shared" si="131"/>
        <v>0</v>
      </c>
      <c r="R859" s="7"/>
      <c r="S859" s="7">
        <f t="shared" si="132"/>
        <v>1</v>
      </c>
      <c r="T859" s="7"/>
      <c r="U859" s="7">
        <f t="shared" si="133"/>
        <v>0</v>
      </c>
      <c r="V859" s="7"/>
      <c r="W859">
        <f t="shared" si="139"/>
        <v>19.531270023275624</v>
      </c>
    </row>
    <row r="860" spans="1:23" x14ac:dyDescent="0.3">
      <c r="A860">
        <v>181</v>
      </c>
      <c r="B860">
        <v>90</v>
      </c>
      <c r="D860">
        <f t="shared" si="134"/>
        <v>0.13766629801728417</v>
      </c>
      <c r="E860">
        <f t="shared" si="135"/>
        <v>6.8833149008642085</v>
      </c>
      <c r="F860" s="7"/>
      <c r="G860" s="7"/>
      <c r="H860" s="7">
        <f t="shared" si="136"/>
        <v>1.5066612360971871E-2</v>
      </c>
      <c r="I860" s="7">
        <f t="shared" si="137"/>
        <v>1.5066612360971871E-2</v>
      </c>
      <c r="J860" s="7">
        <f t="shared" si="138"/>
        <v>0.75333061804859347</v>
      </c>
      <c r="K860" s="9">
        <f t="shared" si="140"/>
        <v>0</v>
      </c>
      <c r="L860" s="7"/>
      <c r="M860" s="7"/>
      <c r="N860" s="7"/>
      <c r="O860" s="7"/>
      <c r="P860" s="7"/>
      <c r="Q860" s="7">
        <f t="shared" si="131"/>
        <v>0</v>
      </c>
      <c r="R860" s="7"/>
      <c r="S860" s="7">
        <f t="shared" si="132"/>
        <v>1</v>
      </c>
      <c r="T860" s="7"/>
      <c r="U860" s="7">
        <f t="shared" si="133"/>
        <v>0</v>
      </c>
      <c r="V860" s="7"/>
      <c r="W860">
        <f t="shared" si="139"/>
        <v>19.531070245980946</v>
      </c>
    </row>
    <row r="861" spans="1:23" x14ac:dyDescent="0.3">
      <c r="A861">
        <v>182</v>
      </c>
      <c r="B861">
        <v>94</v>
      </c>
      <c r="D861">
        <f t="shared" si="134"/>
        <v>0.13355592654424039</v>
      </c>
      <c r="E861">
        <f t="shared" si="135"/>
        <v>6.67779632721202</v>
      </c>
      <c r="F861" s="7"/>
      <c r="G861" s="7"/>
      <c r="H861" s="7">
        <f t="shared" si="136"/>
        <v>0</v>
      </c>
      <c r="I861" s="7">
        <f t="shared" si="137"/>
        <v>0</v>
      </c>
      <c r="J861" s="7" t="str">
        <f t="shared" si="138"/>
        <v/>
      </c>
      <c r="K861" s="9">
        <f t="shared" si="140"/>
        <v>0</v>
      </c>
      <c r="L861" s="7"/>
      <c r="M861" s="7"/>
      <c r="N861" s="7"/>
      <c r="O861" s="7"/>
      <c r="P861" s="7"/>
      <c r="Q861" s="7">
        <f t="shared" si="131"/>
        <v>0</v>
      </c>
      <c r="R861" s="7"/>
      <c r="S861" s="7">
        <f t="shared" si="132"/>
        <v>1</v>
      </c>
      <c r="T861" s="7"/>
      <c r="U861" s="7">
        <f t="shared" si="133"/>
        <v>0</v>
      </c>
      <c r="V861" s="7"/>
      <c r="W861">
        <f t="shared" si="139"/>
        <v>19.44167893103695</v>
      </c>
    </row>
    <row r="862" spans="1:23" x14ac:dyDescent="0.3">
      <c r="A862">
        <v>182</v>
      </c>
      <c r="B862">
        <v>98</v>
      </c>
      <c r="D862">
        <f t="shared" si="134"/>
        <v>0.1001669449081803</v>
      </c>
      <c r="E862">
        <f t="shared" si="135"/>
        <v>5.0083472454090154</v>
      </c>
      <c r="F862" s="7"/>
      <c r="G862" s="7"/>
      <c r="H862" s="7">
        <f t="shared" si="136"/>
        <v>0</v>
      </c>
      <c r="I862" s="7">
        <f t="shared" si="137"/>
        <v>0</v>
      </c>
      <c r="J862" s="7" t="str">
        <f t="shared" si="138"/>
        <v/>
      </c>
      <c r="K862" s="9">
        <f t="shared" si="140"/>
        <v>0</v>
      </c>
      <c r="L862" s="7"/>
      <c r="M862" s="7"/>
      <c r="N862" s="7"/>
      <c r="O862" s="7"/>
      <c r="P862" s="7"/>
      <c r="Q862" s="7">
        <f t="shared" si="131"/>
        <v>0</v>
      </c>
      <c r="R862" s="7"/>
      <c r="S862" s="7">
        <f t="shared" si="132"/>
        <v>1</v>
      </c>
      <c r="T862" s="7"/>
      <c r="U862" s="7">
        <f t="shared" si="133"/>
        <v>0</v>
      </c>
      <c r="V862" s="7"/>
      <c r="W862">
        <f t="shared" si="139"/>
        <v>19.382871817963263</v>
      </c>
    </row>
    <row r="863" spans="1:23" x14ac:dyDescent="0.3">
      <c r="A863">
        <v>182</v>
      </c>
      <c r="B863">
        <v>101</v>
      </c>
      <c r="D863">
        <f t="shared" si="134"/>
        <v>6.6777963272120197E-2</v>
      </c>
      <c r="E863">
        <f t="shared" si="135"/>
        <v>3.33889816360601</v>
      </c>
      <c r="F863" s="7"/>
      <c r="G863" s="7"/>
      <c r="H863" s="7">
        <f t="shared" si="136"/>
        <v>0</v>
      </c>
      <c r="I863" s="7">
        <f t="shared" si="137"/>
        <v>0</v>
      </c>
      <c r="J863" s="7" t="str">
        <f t="shared" si="138"/>
        <v/>
      </c>
      <c r="K863" s="9">
        <f t="shared" si="140"/>
        <v>0</v>
      </c>
      <c r="L863" s="7"/>
      <c r="M863" s="7"/>
      <c r="N863" s="7"/>
      <c r="O863" s="7"/>
      <c r="P863" s="7"/>
      <c r="Q863" s="7">
        <f t="shared" si="131"/>
        <v>0</v>
      </c>
      <c r="R863" s="7"/>
      <c r="S863" s="7">
        <f t="shared" si="132"/>
        <v>1</v>
      </c>
      <c r="T863" s="7"/>
      <c r="U863" s="7">
        <f t="shared" si="133"/>
        <v>0</v>
      </c>
      <c r="V863" s="7"/>
      <c r="W863">
        <f t="shared" si="139"/>
        <v>19.339254417069299</v>
      </c>
    </row>
    <row r="864" spans="1:23" x14ac:dyDescent="0.3">
      <c r="A864">
        <v>182</v>
      </c>
      <c r="B864">
        <v>103</v>
      </c>
      <c r="D864">
        <f t="shared" si="134"/>
        <v>6.6777963272120197E-2</v>
      </c>
      <c r="E864">
        <f t="shared" si="135"/>
        <v>3.33889816360601</v>
      </c>
      <c r="F864" s="7"/>
      <c r="G864" s="7"/>
      <c r="H864" s="7">
        <f t="shared" si="136"/>
        <v>0</v>
      </c>
      <c r="I864" s="7">
        <f t="shared" si="137"/>
        <v>0</v>
      </c>
      <c r="J864" s="7" t="str">
        <f t="shared" si="138"/>
        <v/>
      </c>
      <c r="K864" s="9">
        <f t="shared" si="140"/>
        <v>0</v>
      </c>
      <c r="L864" s="7"/>
      <c r="M864" s="7"/>
      <c r="N864" s="7"/>
      <c r="O864" s="7"/>
      <c r="P864" s="7"/>
      <c r="Q864" s="7">
        <f t="shared" si="131"/>
        <v>0</v>
      </c>
      <c r="R864" s="7"/>
      <c r="S864" s="7">
        <f t="shared" si="132"/>
        <v>1</v>
      </c>
      <c r="T864" s="7"/>
      <c r="U864" s="7">
        <f t="shared" si="133"/>
        <v>0</v>
      </c>
      <c r="V864" s="7"/>
      <c r="W864">
        <f t="shared" si="139"/>
        <v>19.310410076263043</v>
      </c>
    </row>
    <row r="865" spans="1:23" x14ac:dyDescent="0.3">
      <c r="A865">
        <v>182</v>
      </c>
      <c r="B865">
        <v>105</v>
      </c>
      <c r="D865">
        <f t="shared" si="134"/>
        <v>0.13766629801728417</v>
      </c>
      <c r="E865">
        <f t="shared" si="135"/>
        <v>6.8833149008642085</v>
      </c>
      <c r="F865" s="7"/>
      <c r="G865" s="7"/>
      <c r="H865" s="7">
        <f t="shared" si="136"/>
        <v>1.5066612360971871E-2</v>
      </c>
      <c r="I865" s="7">
        <f t="shared" si="137"/>
        <v>1.5066612360971871E-2</v>
      </c>
      <c r="J865" s="7">
        <f t="shared" si="138"/>
        <v>0.75333061804859347</v>
      </c>
      <c r="K865" s="9">
        <f t="shared" si="140"/>
        <v>0</v>
      </c>
      <c r="L865" s="7"/>
      <c r="M865" s="7"/>
      <c r="N865" s="7"/>
      <c r="O865" s="7"/>
      <c r="P865" s="7"/>
      <c r="Q865" s="7">
        <f t="shared" si="131"/>
        <v>0</v>
      </c>
      <c r="R865" s="7"/>
      <c r="S865" s="7">
        <f t="shared" si="132"/>
        <v>1</v>
      </c>
      <c r="T865" s="7"/>
      <c r="U865" s="7">
        <f t="shared" si="133"/>
        <v>0</v>
      </c>
      <c r="V865" s="7"/>
      <c r="W865">
        <f t="shared" si="139"/>
        <v>19.281753857248194</v>
      </c>
    </row>
    <row r="866" spans="1:23" x14ac:dyDescent="0.3">
      <c r="A866">
        <v>183</v>
      </c>
      <c r="B866">
        <v>109</v>
      </c>
      <c r="D866">
        <f t="shared" si="134"/>
        <v>3.3388981636060099E-2</v>
      </c>
      <c r="E866">
        <f t="shared" si="135"/>
        <v>1.669449081803005</v>
      </c>
      <c r="F866" s="7"/>
      <c r="G866" s="7"/>
      <c r="H866" s="7">
        <f t="shared" si="136"/>
        <v>0</v>
      </c>
      <c r="I866" s="7">
        <f t="shared" si="137"/>
        <v>0</v>
      </c>
      <c r="J866" s="7" t="str">
        <f t="shared" si="138"/>
        <v/>
      </c>
      <c r="K866" s="9">
        <f t="shared" si="140"/>
        <v>0</v>
      </c>
      <c r="L866" s="7"/>
      <c r="M866" s="7"/>
      <c r="N866" s="7"/>
      <c r="O866" s="7"/>
      <c r="P866" s="7"/>
      <c r="Q866" s="7">
        <f t="shared" si="131"/>
        <v>0</v>
      </c>
      <c r="R866" s="7"/>
      <c r="S866" s="7">
        <f t="shared" si="132"/>
        <v>1</v>
      </c>
      <c r="T866" s="7"/>
      <c r="U866" s="7">
        <f t="shared" si="133"/>
        <v>0</v>
      </c>
      <c r="V866" s="7"/>
      <c r="W866">
        <f t="shared" si="139"/>
        <v>19.19474446443979</v>
      </c>
    </row>
    <row r="867" spans="1:23" x14ac:dyDescent="0.3">
      <c r="A867">
        <v>183</v>
      </c>
      <c r="B867">
        <v>108</v>
      </c>
      <c r="D867">
        <f t="shared" si="134"/>
        <v>6.6777963272120197E-2</v>
      </c>
      <c r="E867">
        <f t="shared" si="135"/>
        <v>3.33889816360601</v>
      </c>
      <c r="F867" s="7"/>
      <c r="G867" s="7"/>
      <c r="H867" s="7">
        <f t="shared" si="136"/>
        <v>0</v>
      </c>
      <c r="I867" s="7">
        <f t="shared" si="137"/>
        <v>0</v>
      </c>
      <c r="J867" s="7" t="str">
        <f t="shared" si="138"/>
        <v/>
      </c>
      <c r="K867" s="9">
        <f t="shared" si="140"/>
        <v>0</v>
      </c>
      <c r="L867" s="7"/>
      <c r="M867" s="7"/>
      <c r="N867" s="7"/>
      <c r="O867" s="7"/>
      <c r="P867" s="7"/>
      <c r="Q867" s="7">
        <f t="shared" si="131"/>
        <v>0</v>
      </c>
      <c r="R867" s="7"/>
      <c r="S867" s="7">
        <f t="shared" si="132"/>
        <v>1</v>
      </c>
      <c r="T867" s="7"/>
      <c r="U867" s="7">
        <f t="shared" si="133"/>
        <v>0</v>
      </c>
      <c r="V867" s="7"/>
      <c r="W867">
        <f t="shared" si="139"/>
        <v>19.208881653788637</v>
      </c>
    </row>
    <row r="868" spans="1:23" x14ac:dyDescent="0.3">
      <c r="A868">
        <v>183</v>
      </c>
      <c r="B868">
        <v>110</v>
      </c>
      <c r="D868">
        <f t="shared" si="134"/>
        <v>0.20033388981636061</v>
      </c>
      <c r="E868">
        <f t="shared" si="135"/>
        <v>10.016694490818031</v>
      </c>
      <c r="F868" s="7"/>
      <c r="G868" s="7"/>
      <c r="H868" s="7">
        <f t="shared" si="136"/>
        <v>0</v>
      </c>
      <c r="I868" s="7">
        <f t="shared" si="137"/>
        <v>0</v>
      </c>
      <c r="J868" s="7" t="str">
        <f t="shared" si="138"/>
        <v/>
      </c>
      <c r="K868" s="9">
        <f t="shared" si="140"/>
        <v>0</v>
      </c>
      <c r="L868" s="7"/>
      <c r="M868" s="7"/>
      <c r="N868" s="7"/>
      <c r="O868" s="7"/>
      <c r="P868" s="7"/>
      <c r="Q868" s="7">
        <f t="shared" si="131"/>
        <v>0</v>
      </c>
      <c r="R868" s="7"/>
      <c r="S868" s="7">
        <f t="shared" si="132"/>
        <v>0</v>
      </c>
      <c r="T868" s="7"/>
      <c r="U868" s="7">
        <f t="shared" si="133"/>
        <v>1</v>
      </c>
      <c r="V868" s="7"/>
      <c r="W868">
        <f t="shared" si="139"/>
        <v>19.180654977586553</v>
      </c>
    </row>
    <row r="869" spans="1:23" x14ac:dyDescent="0.3">
      <c r="A869">
        <v>189</v>
      </c>
      <c r="B869">
        <v>110</v>
      </c>
      <c r="D869">
        <f t="shared" si="134"/>
        <v>0.1001669449081803</v>
      </c>
      <c r="E869">
        <f t="shared" si="135"/>
        <v>5.0083472454090154</v>
      </c>
      <c r="F869" s="7"/>
      <c r="G869" s="7"/>
      <c r="H869" s="7">
        <f t="shared" si="136"/>
        <v>0</v>
      </c>
      <c r="I869" s="7">
        <f t="shared" si="137"/>
        <v>0</v>
      </c>
      <c r="J869" s="7" t="str">
        <f t="shared" si="138"/>
        <v/>
      </c>
      <c r="K869" s="9">
        <f t="shared" si="140"/>
        <v>0</v>
      </c>
      <c r="L869" s="7"/>
      <c r="M869" s="7"/>
      <c r="N869" s="7"/>
      <c r="O869" s="7"/>
      <c r="P869" s="7"/>
      <c r="Q869" s="7">
        <f t="shared" si="131"/>
        <v>0</v>
      </c>
      <c r="R869" s="7"/>
      <c r="S869" s="7">
        <f t="shared" si="132"/>
        <v>1</v>
      </c>
      <c r="T869" s="7"/>
      <c r="U869" s="7">
        <f t="shared" si="133"/>
        <v>0</v>
      </c>
      <c r="V869" s="7"/>
      <c r="W869">
        <f t="shared" si="139"/>
        <v>18.99915205467347</v>
      </c>
    </row>
    <row r="870" spans="1:23" x14ac:dyDescent="0.3">
      <c r="A870">
        <v>189</v>
      </c>
      <c r="B870">
        <v>113</v>
      </c>
      <c r="D870">
        <f t="shared" si="134"/>
        <v>0.10558523072348514</v>
      </c>
      <c r="E870">
        <f t="shared" si="135"/>
        <v>5.279261536174257</v>
      </c>
      <c r="F870" s="7"/>
      <c r="G870" s="7"/>
      <c r="H870" s="7">
        <f t="shared" si="136"/>
        <v>5.0380550521725839E-2</v>
      </c>
      <c r="I870" s="7">
        <f t="shared" si="137"/>
        <v>5.0380550521725839E-2</v>
      </c>
      <c r="J870" s="7">
        <f t="shared" si="138"/>
        <v>2.5190275260862918</v>
      </c>
      <c r="K870" s="9">
        <f t="shared" si="140"/>
        <v>0</v>
      </c>
      <c r="L870" s="7"/>
      <c r="M870" s="7"/>
      <c r="N870" s="7"/>
      <c r="O870" s="7"/>
      <c r="P870" s="7"/>
      <c r="Q870" s="7">
        <f t="shared" si="131"/>
        <v>0</v>
      </c>
      <c r="R870" s="7"/>
      <c r="S870" s="7">
        <f t="shared" si="132"/>
        <v>1</v>
      </c>
      <c r="T870" s="7"/>
      <c r="U870" s="7">
        <f t="shared" si="133"/>
        <v>0</v>
      </c>
      <c r="V870" s="7"/>
      <c r="W870">
        <f t="shared" si="139"/>
        <v>18.956768913186679</v>
      </c>
    </row>
    <row r="871" spans="1:23" x14ac:dyDescent="0.3">
      <c r="A871">
        <v>192</v>
      </c>
      <c r="B871">
        <v>114</v>
      </c>
      <c r="D871">
        <f t="shared" si="134"/>
        <v>0.10558523072348514</v>
      </c>
      <c r="E871">
        <f t="shared" si="135"/>
        <v>5.279261536174257</v>
      </c>
      <c r="F871" s="7"/>
      <c r="G871" s="7"/>
      <c r="H871" s="7">
        <f t="shared" si="136"/>
        <v>-0.12237718339724686</v>
      </c>
      <c r="I871" s="7">
        <f t="shared" si="137"/>
        <v>0.12237718339724686</v>
      </c>
      <c r="J871" s="7">
        <f t="shared" si="138"/>
        <v>6.1188591698623434</v>
      </c>
      <c r="K871" s="9">
        <f t="shared" si="140"/>
        <v>0</v>
      </c>
      <c r="L871" s="7"/>
      <c r="M871" s="7"/>
      <c r="N871" s="7"/>
      <c r="O871" s="7"/>
      <c r="P871" s="7"/>
      <c r="Q871" s="7">
        <f t="shared" si="131"/>
        <v>0</v>
      </c>
      <c r="R871" s="7"/>
      <c r="S871" s="7">
        <f t="shared" si="132"/>
        <v>1</v>
      </c>
      <c r="T871" s="7"/>
      <c r="U871" s="7">
        <f t="shared" si="133"/>
        <v>0</v>
      </c>
      <c r="V871" s="7"/>
      <c r="W871">
        <f t="shared" si="139"/>
        <v>18.851857826194284</v>
      </c>
    </row>
    <row r="872" spans="1:23" x14ac:dyDescent="0.3">
      <c r="A872">
        <v>193</v>
      </c>
      <c r="B872">
        <v>117</v>
      </c>
      <c r="D872">
        <f t="shared" si="134"/>
        <v>0.26077628300189165</v>
      </c>
      <c r="E872">
        <f t="shared" si="135"/>
        <v>13.038814150094582</v>
      </c>
      <c r="F872" s="7"/>
      <c r="G872" s="7"/>
      <c r="H872" s="7">
        <f t="shared" si="136"/>
        <v>1.5847372131433602E-2</v>
      </c>
      <c r="I872" s="7">
        <f t="shared" si="137"/>
        <v>1.5847372131433602E-2</v>
      </c>
      <c r="J872" s="7">
        <f t="shared" si="138"/>
        <v>0.79236860657168007</v>
      </c>
      <c r="K872" s="9">
        <f t="shared" si="140"/>
        <v>0</v>
      </c>
      <c r="L872" s="7"/>
      <c r="M872" s="7"/>
      <c r="N872" s="7"/>
      <c r="O872" s="7"/>
      <c r="P872" s="7"/>
      <c r="Q872" s="7">
        <f t="shared" si="131"/>
        <v>0</v>
      </c>
      <c r="R872" s="7"/>
      <c r="S872" s="7">
        <f t="shared" si="132"/>
        <v>0</v>
      </c>
      <c r="T872" s="7"/>
      <c r="U872" s="7">
        <f t="shared" si="133"/>
        <v>1</v>
      </c>
      <c r="V872" s="7"/>
      <c r="W872">
        <f t="shared" si="139"/>
        <v>18.77951391968924</v>
      </c>
    </row>
    <row r="873" spans="1:23" x14ac:dyDescent="0.3">
      <c r="A873">
        <v>199</v>
      </c>
      <c r="B873">
        <v>122</v>
      </c>
      <c r="D873">
        <f t="shared" si="134"/>
        <v>0.10558523072348514</v>
      </c>
      <c r="E873">
        <f t="shared" si="135"/>
        <v>5.279261536174257</v>
      </c>
      <c r="F873" s="7"/>
      <c r="G873" s="7"/>
      <c r="H873" s="7">
        <f t="shared" si="136"/>
        <v>0.12237718339724686</v>
      </c>
      <c r="I873" s="7">
        <f t="shared" si="137"/>
        <v>0.12237718339724686</v>
      </c>
      <c r="J873" s="7">
        <f t="shared" si="138"/>
        <v>6.1188591698623434</v>
      </c>
      <c r="K873" s="9">
        <f t="shared" si="140"/>
        <v>0</v>
      </c>
      <c r="L873" s="7"/>
      <c r="M873" s="7"/>
      <c r="N873" s="7"/>
      <c r="O873" s="7"/>
      <c r="P873" s="7"/>
      <c r="Q873" s="7">
        <f t="shared" si="131"/>
        <v>0</v>
      </c>
      <c r="R873" s="7"/>
      <c r="S873" s="7">
        <f t="shared" si="132"/>
        <v>1</v>
      </c>
      <c r="T873" s="7"/>
      <c r="U873" s="7">
        <f t="shared" si="133"/>
        <v>0</v>
      </c>
      <c r="V873" s="7"/>
      <c r="W873">
        <f t="shared" si="139"/>
        <v>18.527876547472754</v>
      </c>
    </row>
    <row r="874" spans="1:23" x14ac:dyDescent="0.3">
      <c r="A874">
        <v>198</v>
      </c>
      <c r="B874">
        <v>125</v>
      </c>
      <c r="D874">
        <f t="shared" si="134"/>
        <v>0.10558523072348514</v>
      </c>
      <c r="E874">
        <f t="shared" si="135"/>
        <v>5.279261536174257</v>
      </c>
      <c r="F874" s="7"/>
      <c r="G874" s="7"/>
      <c r="H874" s="7">
        <f t="shared" si="136"/>
        <v>5.0380550521725839E-2</v>
      </c>
      <c r="I874" s="7">
        <f t="shared" si="137"/>
        <v>5.0380550521725839E-2</v>
      </c>
      <c r="J874" s="7">
        <f t="shared" si="138"/>
        <v>2.5190275260862918</v>
      </c>
      <c r="K874" s="9">
        <f t="shared" si="140"/>
        <v>0</v>
      </c>
      <c r="L874" s="7"/>
      <c r="M874" s="7"/>
      <c r="N874" s="7"/>
      <c r="O874" s="7"/>
      <c r="P874" s="7"/>
      <c r="Q874" s="7">
        <f t="shared" si="131"/>
        <v>0</v>
      </c>
      <c r="R874" s="7"/>
      <c r="S874" s="7">
        <f t="shared" si="132"/>
        <v>1</v>
      </c>
      <c r="T874" s="7"/>
      <c r="U874" s="7">
        <f t="shared" si="133"/>
        <v>0</v>
      </c>
      <c r="V874" s="7"/>
      <c r="W874">
        <f t="shared" si="139"/>
        <v>18.517042762933322</v>
      </c>
    </row>
    <row r="875" spans="1:23" x14ac:dyDescent="0.3">
      <c r="A875">
        <v>201</v>
      </c>
      <c r="B875">
        <v>126</v>
      </c>
      <c r="D875">
        <f t="shared" si="134"/>
        <v>0.22398009791316759</v>
      </c>
      <c r="E875">
        <f t="shared" si="135"/>
        <v>11.19900489565838</v>
      </c>
      <c r="F875" s="7"/>
      <c r="G875" s="7"/>
      <c r="H875" s="7">
        <f t="shared" si="136"/>
        <v>3.1931841367650551E-2</v>
      </c>
      <c r="I875" s="7">
        <f t="shared" si="137"/>
        <v>3.1931841367650551E-2</v>
      </c>
      <c r="J875" s="7">
        <f t="shared" si="138"/>
        <v>1.5965920683825277</v>
      </c>
      <c r="K875" s="9">
        <f t="shared" si="140"/>
        <v>0</v>
      </c>
      <c r="L875" s="7"/>
      <c r="M875" s="7"/>
      <c r="N875" s="7"/>
      <c r="O875" s="7"/>
      <c r="P875" s="7"/>
      <c r="Q875" s="7">
        <f t="shared" si="131"/>
        <v>0</v>
      </c>
      <c r="R875" s="7"/>
      <c r="S875" s="7">
        <f t="shared" si="132"/>
        <v>0</v>
      </c>
      <c r="T875" s="7"/>
      <c r="U875" s="7">
        <f t="shared" si="133"/>
        <v>1</v>
      </c>
      <c r="V875" s="7"/>
      <c r="W875">
        <f t="shared" si="139"/>
        <v>18.4119875308118</v>
      </c>
    </row>
    <row r="876" spans="1:23" x14ac:dyDescent="0.3">
      <c r="A876">
        <v>207</v>
      </c>
      <c r="B876">
        <v>129</v>
      </c>
      <c r="D876">
        <f t="shared" si="134"/>
        <v>0.1669449081803005</v>
      </c>
      <c r="E876">
        <f t="shared" si="135"/>
        <v>8.3472454090150254</v>
      </c>
      <c r="F876" s="7"/>
      <c r="G876" s="7"/>
      <c r="H876" s="7">
        <f t="shared" si="136"/>
        <v>1.8725322813583585E-2</v>
      </c>
      <c r="I876" s="7">
        <f t="shared" si="137"/>
        <v>1.8725322813583585E-2</v>
      </c>
      <c r="J876" s="7">
        <f t="shared" si="138"/>
        <v>0.93626614067917924</v>
      </c>
      <c r="K876" s="9">
        <f t="shared" si="140"/>
        <v>0</v>
      </c>
      <c r="L876" s="7"/>
      <c r="M876" s="7"/>
      <c r="N876" s="7"/>
      <c r="O876" s="7"/>
      <c r="P876" s="7"/>
      <c r="Q876" s="7">
        <f t="shared" si="131"/>
        <v>0</v>
      </c>
      <c r="R876" s="7"/>
      <c r="S876" s="7">
        <f t="shared" si="132"/>
        <v>1</v>
      </c>
      <c r="T876" s="7"/>
      <c r="U876" s="7">
        <f t="shared" si="133"/>
        <v>0</v>
      </c>
      <c r="V876" s="7"/>
      <c r="W876">
        <f t="shared" si="139"/>
        <v>18.188201456192928</v>
      </c>
    </row>
    <row r="877" spans="1:23" x14ac:dyDescent="0.3">
      <c r="A877">
        <v>211</v>
      </c>
      <c r="B877">
        <v>132</v>
      </c>
      <c r="D877">
        <f t="shared" si="134"/>
        <v>4.721915066354241E-2</v>
      </c>
      <c r="E877">
        <f t="shared" si="135"/>
        <v>2.3609575331771206</v>
      </c>
      <c r="F877" s="7"/>
      <c r="G877" s="7"/>
      <c r="H877" s="7">
        <f t="shared" si="136"/>
        <v>1.1200948966854434E-2</v>
      </c>
      <c r="I877" s="7">
        <f t="shared" si="137"/>
        <v>1.1200948966854434E-2</v>
      </c>
      <c r="J877" s="7">
        <f t="shared" si="138"/>
        <v>0.56004744834272169</v>
      </c>
      <c r="K877" s="9">
        <f t="shared" si="140"/>
        <v>0</v>
      </c>
      <c r="L877" s="7"/>
      <c r="M877" s="7"/>
      <c r="N877" s="7"/>
      <c r="O877" s="7"/>
      <c r="P877" s="7"/>
      <c r="Q877" s="7">
        <f t="shared" si="131"/>
        <v>0</v>
      </c>
      <c r="R877" s="7"/>
      <c r="S877" s="7">
        <f t="shared" si="132"/>
        <v>1</v>
      </c>
      <c r="T877" s="7"/>
      <c r="U877" s="7">
        <f t="shared" si="133"/>
        <v>0</v>
      </c>
      <c r="V877" s="7"/>
      <c r="W877">
        <f t="shared" si="139"/>
        <v>18.02538120468542</v>
      </c>
    </row>
    <row r="878" spans="1:23" x14ac:dyDescent="0.3">
      <c r="A878">
        <v>212</v>
      </c>
      <c r="B878">
        <v>133</v>
      </c>
      <c r="D878">
        <f t="shared" si="134"/>
        <v>9.443830132708482E-2</v>
      </c>
      <c r="E878">
        <f t="shared" si="135"/>
        <v>4.7219150663542413</v>
      </c>
      <c r="F878" s="7"/>
      <c r="G878" s="7"/>
      <c r="H878" s="7">
        <f t="shared" si="136"/>
        <v>1.1200948966854434E-2</v>
      </c>
      <c r="I878" s="7">
        <f t="shared" si="137"/>
        <v>1.1200948966854434E-2</v>
      </c>
      <c r="J878" s="7">
        <f t="shared" si="138"/>
        <v>0.56004744834272169</v>
      </c>
      <c r="K878" s="9">
        <f t="shared" si="140"/>
        <v>0</v>
      </c>
      <c r="L878" s="7"/>
      <c r="M878" s="7"/>
      <c r="N878" s="7"/>
      <c r="O878" s="7"/>
      <c r="P878" s="7"/>
      <c r="Q878" s="7">
        <f t="shared" si="131"/>
        <v>0</v>
      </c>
      <c r="R878" s="7"/>
      <c r="S878" s="7">
        <f t="shared" si="132"/>
        <v>1</v>
      </c>
      <c r="T878" s="7"/>
      <c r="U878" s="7">
        <f t="shared" si="133"/>
        <v>0</v>
      </c>
      <c r="V878" s="7"/>
      <c r="W878">
        <f t="shared" si="139"/>
        <v>17.981291890834303</v>
      </c>
    </row>
    <row r="879" spans="1:23" x14ac:dyDescent="0.3">
      <c r="A879">
        <v>214</v>
      </c>
      <c r="B879">
        <v>135</v>
      </c>
      <c r="D879">
        <f t="shared" si="134"/>
        <v>0.12038568532434021</v>
      </c>
      <c r="E879">
        <f t="shared" si="135"/>
        <v>6.019284266217011</v>
      </c>
      <c r="F879" s="7"/>
      <c r="G879" s="7"/>
      <c r="H879" s="7">
        <f t="shared" si="136"/>
        <v>2.2170174856798452E-2</v>
      </c>
      <c r="I879" s="7">
        <f t="shared" si="137"/>
        <v>2.2170174856798452E-2</v>
      </c>
      <c r="J879" s="7">
        <f t="shared" si="138"/>
        <v>1.1085087428399225</v>
      </c>
      <c r="K879" s="9">
        <f t="shared" si="140"/>
        <v>0</v>
      </c>
      <c r="L879" s="7"/>
      <c r="M879" s="7"/>
      <c r="N879" s="7"/>
      <c r="O879" s="7"/>
      <c r="P879" s="7"/>
      <c r="Q879" s="7">
        <f t="shared" si="131"/>
        <v>0</v>
      </c>
      <c r="R879" s="7"/>
      <c r="S879" s="7">
        <f t="shared" si="132"/>
        <v>1</v>
      </c>
      <c r="T879" s="7"/>
      <c r="U879" s="7">
        <f t="shared" si="133"/>
        <v>0</v>
      </c>
      <c r="V879" s="7"/>
      <c r="W879">
        <f t="shared" si="139"/>
        <v>17.893161177691145</v>
      </c>
    </row>
    <row r="880" spans="1:23" x14ac:dyDescent="0.3">
      <c r="A880">
        <v>217</v>
      </c>
      <c r="B880">
        <v>137</v>
      </c>
      <c r="D880">
        <f t="shared" si="134"/>
        <v>7.4660032637722529E-2</v>
      </c>
      <c r="E880">
        <f t="shared" si="135"/>
        <v>3.7330016318861263</v>
      </c>
      <c r="F880" s="7"/>
      <c r="G880" s="7"/>
      <c r="H880" s="7">
        <f t="shared" si="136"/>
        <v>-7.9835817816183187E-3</v>
      </c>
      <c r="I880" s="7">
        <f t="shared" si="137"/>
        <v>7.9835817816183187E-3</v>
      </c>
      <c r="J880" s="7">
        <f t="shared" si="138"/>
        <v>0.39917908908091593</v>
      </c>
      <c r="K880" s="9">
        <f t="shared" si="140"/>
        <v>0</v>
      </c>
      <c r="L880" s="7"/>
      <c r="M880" s="7"/>
      <c r="N880" s="7"/>
      <c r="O880" s="7"/>
      <c r="P880" s="7"/>
      <c r="Q880" s="7">
        <f t="shared" si="131"/>
        <v>0</v>
      </c>
      <c r="R880" s="7"/>
      <c r="S880" s="7">
        <f t="shared" si="132"/>
        <v>1</v>
      </c>
      <c r="T880" s="7"/>
      <c r="U880" s="7">
        <f t="shared" si="133"/>
        <v>0</v>
      </c>
      <c r="V880" s="7"/>
      <c r="W880">
        <f t="shared" si="139"/>
        <v>17.77454526820512</v>
      </c>
    </row>
    <row r="881" spans="1:23" x14ac:dyDescent="0.3">
      <c r="A881">
        <v>218</v>
      </c>
      <c r="B881">
        <v>139</v>
      </c>
      <c r="D881">
        <f t="shared" si="134"/>
        <v>0.14932006527544506</v>
      </c>
      <c r="E881">
        <f t="shared" si="135"/>
        <v>7.4660032637722527</v>
      </c>
      <c r="F881" s="7"/>
      <c r="G881" s="7"/>
      <c r="H881" s="7">
        <f t="shared" si="136"/>
        <v>3.1931841367650551E-2</v>
      </c>
      <c r="I881" s="7">
        <f t="shared" si="137"/>
        <v>3.1931841367650551E-2</v>
      </c>
      <c r="J881" s="7">
        <f t="shared" si="138"/>
        <v>1.5965920683825277</v>
      </c>
      <c r="K881" s="9">
        <f t="shared" si="140"/>
        <v>0</v>
      </c>
      <c r="L881" s="7"/>
      <c r="M881" s="7"/>
      <c r="N881" s="7"/>
      <c r="O881" s="7"/>
      <c r="P881" s="7"/>
      <c r="Q881" s="7">
        <f t="shared" si="131"/>
        <v>0</v>
      </c>
      <c r="R881" s="7"/>
      <c r="S881" s="7">
        <f t="shared" si="132"/>
        <v>1</v>
      </c>
      <c r="T881" s="7"/>
      <c r="U881" s="7">
        <f t="shared" si="133"/>
        <v>0</v>
      </c>
      <c r="V881" s="7"/>
      <c r="W881">
        <f t="shared" si="139"/>
        <v>17.717094745535434</v>
      </c>
    </row>
    <row r="882" spans="1:23" x14ac:dyDescent="0.3">
      <c r="A882">
        <v>222</v>
      </c>
      <c r="B882">
        <v>141</v>
      </c>
      <c r="D882">
        <f t="shared" si="134"/>
        <v>3.3388981636060099E-2</v>
      </c>
      <c r="E882">
        <f t="shared" si="135"/>
        <v>1.669449081803005</v>
      </c>
      <c r="F882" s="7"/>
      <c r="G882" s="7"/>
      <c r="H882" s="7">
        <f t="shared" si="136"/>
        <v>0</v>
      </c>
      <c r="I882" s="7">
        <f t="shared" si="137"/>
        <v>0</v>
      </c>
      <c r="J882" s="7" t="str">
        <f t="shared" si="138"/>
        <v/>
      </c>
      <c r="K882" s="9">
        <f t="shared" si="140"/>
        <v>0</v>
      </c>
      <c r="L882" s="7"/>
      <c r="M882" s="7"/>
      <c r="N882" s="7"/>
      <c r="O882" s="7"/>
      <c r="P882" s="7"/>
      <c r="Q882" s="7">
        <f t="shared" si="131"/>
        <v>0</v>
      </c>
      <c r="R882" s="7"/>
      <c r="S882" s="7">
        <f t="shared" si="132"/>
        <v>1</v>
      </c>
      <c r="T882" s="7"/>
      <c r="U882" s="7">
        <f t="shared" si="133"/>
        <v>0</v>
      </c>
      <c r="V882" s="7"/>
      <c r="W882">
        <f t="shared" si="139"/>
        <v>17.567967341025184</v>
      </c>
    </row>
    <row r="883" spans="1:23" x14ac:dyDescent="0.3">
      <c r="A883">
        <v>222</v>
      </c>
      <c r="B883">
        <v>142</v>
      </c>
      <c r="D883">
        <f t="shared" si="134"/>
        <v>0.25428290837609047</v>
      </c>
      <c r="E883">
        <f t="shared" si="135"/>
        <v>12.714145418804524</v>
      </c>
      <c r="F883" s="7"/>
      <c r="G883" s="7"/>
      <c r="H883" s="7">
        <f t="shared" si="136"/>
        <v>-1.6664537778619235E-2</v>
      </c>
      <c r="I883" s="7">
        <f t="shared" si="137"/>
        <v>1.6664537778619235E-2</v>
      </c>
      <c r="J883" s="7">
        <f t="shared" si="138"/>
        <v>0.83322688893096175</v>
      </c>
      <c r="K883" s="9">
        <f t="shared" si="140"/>
        <v>0</v>
      </c>
      <c r="L883" s="7"/>
      <c r="M883" s="7"/>
      <c r="N883" s="7"/>
      <c r="O883" s="7"/>
      <c r="P883" s="7"/>
      <c r="Q883" s="7">
        <f t="shared" si="131"/>
        <v>0</v>
      </c>
      <c r="R883" s="7"/>
      <c r="S883" s="7">
        <f t="shared" si="132"/>
        <v>0</v>
      </c>
      <c r="T883" s="7"/>
      <c r="U883" s="7">
        <f t="shared" si="133"/>
        <v>1</v>
      </c>
      <c r="V883" s="7"/>
      <c r="W883">
        <f t="shared" si="139"/>
        <v>17.554604397463979</v>
      </c>
    </row>
    <row r="884" spans="1:23" x14ac:dyDescent="0.3">
      <c r="A884">
        <v>219</v>
      </c>
      <c r="B884">
        <v>135</v>
      </c>
      <c r="D884">
        <f t="shared" si="134"/>
        <v>0.55570340491129344</v>
      </c>
      <c r="E884">
        <f t="shared" si="135"/>
        <v>27.785170245564672</v>
      </c>
      <c r="F884" s="7"/>
      <c r="G884" s="7"/>
      <c r="H884" s="7">
        <f t="shared" si="136"/>
        <v>2.6588737436527887E-4</v>
      </c>
      <c r="I884" s="7">
        <f t="shared" si="137"/>
        <v>2.6588737436527887E-4</v>
      </c>
      <c r="J884" s="7">
        <f t="shared" si="138"/>
        <v>1.3294368718263944E-2</v>
      </c>
      <c r="K884" s="9">
        <f t="shared" si="140"/>
        <v>0</v>
      </c>
      <c r="L884" s="7"/>
      <c r="M884" s="7"/>
      <c r="N884" s="7"/>
      <c r="O884" s="7"/>
      <c r="P884" s="7"/>
      <c r="Q884" s="7">
        <f t="shared" si="131"/>
        <v>0</v>
      </c>
      <c r="R884" s="7"/>
      <c r="S884" s="7">
        <f t="shared" si="132"/>
        <v>0</v>
      </c>
      <c r="T884" s="7"/>
      <c r="U884" s="7">
        <f t="shared" si="133"/>
        <v>1</v>
      </c>
      <c r="V884" s="7"/>
      <c r="W884">
        <f t="shared" si="139"/>
        <v>17.740643998153065</v>
      </c>
    </row>
    <row r="885" spans="1:23" x14ac:dyDescent="0.3">
      <c r="A885">
        <v>210</v>
      </c>
      <c r="B885">
        <v>121</v>
      </c>
      <c r="D885">
        <f t="shared" si="134"/>
        <v>0.20309724642064172</v>
      </c>
      <c r="E885">
        <f t="shared" si="135"/>
        <v>10.154862321032086</v>
      </c>
      <c r="F885" s="7"/>
      <c r="G885" s="7"/>
      <c r="H885" s="7">
        <f t="shared" si="136"/>
        <v>-0.10369573140716856</v>
      </c>
      <c r="I885" s="7">
        <f t="shared" si="137"/>
        <v>0.10369573140716856</v>
      </c>
      <c r="J885" s="7">
        <f t="shared" si="138"/>
        <v>5.1847865703584279</v>
      </c>
      <c r="K885" s="9">
        <f t="shared" si="140"/>
        <v>0</v>
      </c>
      <c r="L885" s="7"/>
      <c r="M885" s="7"/>
      <c r="N885" s="7"/>
      <c r="O885" s="7"/>
      <c r="P885" s="7"/>
      <c r="Q885" s="7">
        <f t="shared" si="131"/>
        <v>0</v>
      </c>
      <c r="R885" s="7"/>
      <c r="S885" s="7">
        <f t="shared" si="132"/>
        <v>0</v>
      </c>
      <c r="T885" s="7"/>
      <c r="U885" s="7">
        <f t="shared" si="133"/>
        <v>1</v>
      </c>
      <c r="V885" s="7"/>
      <c r="W885">
        <f t="shared" si="139"/>
        <v>18.208386564697634</v>
      </c>
    </row>
    <row r="886" spans="1:23" x14ac:dyDescent="0.3">
      <c r="A886">
        <v>216</v>
      </c>
      <c r="B886">
        <v>120</v>
      </c>
      <c r="D886">
        <f t="shared" si="134"/>
        <v>6.6777963272120197E-2</v>
      </c>
      <c r="E886">
        <f t="shared" si="135"/>
        <v>3.33889816360601</v>
      </c>
      <c r="F886" s="7"/>
      <c r="G886" s="7"/>
      <c r="H886" s="7">
        <f t="shared" si="136"/>
        <v>0</v>
      </c>
      <c r="I886" s="7">
        <f t="shared" si="137"/>
        <v>0</v>
      </c>
      <c r="J886" s="7" t="str">
        <f t="shared" si="138"/>
        <v/>
      </c>
      <c r="K886" s="9">
        <f t="shared" si="140"/>
        <v>0</v>
      </c>
      <c r="L886" s="7"/>
      <c r="M886" s="7"/>
      <c r="N886" s="7"/>
      <c r="O886" s="7"/>
      <c r="P886" s="7"/>
      <c r="Q886" s="7">
        <f t="shared" si="131"/>
        <v>0</v>
      </c>
      <c r="R886" s="7"/>
      <c r="S886" s="7">
        <f t="shared" si="132"/>
        <v>1</v>
      </c>
      <c r="T886" s="7"/>
      <c r="U886" s="7">
        <f t="shared" si="133"/>
        <v>0</v>
      </c>
      <c r="V886" s="7"/>
      <c r="W886">
        <f t="shared" si="139"/>
        <v>18.041423482623873</v>
      </c>
    </row>
    <row r="887" spans="1:23" x14ac:dyDescent="0.3">
      <c r="A887">
        <v>216</v>
      </c>
      <c r="B887">
        <v>118</v>
      </c>
      <c r="D887">
        <f t="shared" si="134"/>
        <v>0.10558523072348514</v>
      </c>
      <c r="E887">
        <f t="shared" si="135"/>
        <v>5.279261536174257</v>
      </c>
      <c r="F887" s="7"/>
      <c r="G887" s="7"/>
      <c r="H887" s="7">
        <f t="shared" si="136"/>
        <v>-5.0380550521725839E-2</v>
      </c>
      <c r="I887" s="7">
        <f t="shared" si="137"/>
        <v>5.0380550521725839E-2</v>
      </c>
      <c r="J887" s="7">
        <f t="shared" si="138"/>
        <v>2.5190275260862918</v>
      </c>
      <c r="K887" s="9">
        <f t="shared" si="140"/>
        <v>0</v>
      </c>
      <c r="L887" s="7"/>
      <c r="M887" s="7"/>
      <c r="N887" s="7"/>
      <c r="O887" s="7"/>
      <c r="P887" s="7"/>
      <c r="Q887" s="7">
        <f t="shared" si="131"/>
        <v>0</v>
      </c>
      <c r="R887" s="7"/>
      <c r="S887" s="7">
        <f t="shared" si="132"/>
        <v>1</v>
      </c>
      <c r="T887" s="7"/>
      <c r="U887" s="7">
        <f t="shared" si="133"/>
        <v>0</v>
      </c>
      <c r="V887" s="7"/>
      <c r="W887">
        <f t="shared" si="139"/>
        <v>18.070195830029792</v>
      </c>
    </row>
    <row r="888" spans="1:23" x14ac:dyDescent="0.3">
      <c r="A888">
        <v>219</v>
      </c>
      <c r="B888">
        <v>117</v>
      </c>
      <c r="D888">
        <f t="shared" si="134"/>
        <v>0.8123889856825669</v>
      </c>
      <c r="E888">
        <f t="shared" si="135"/>
        <v>40.619449284128343</v>
      </c>
      <c r="F888" s="7"/>
      <c r="G888" s="7"/>
      <c r="H888" s="7">
        <f t="shared" si="136"/>
        <v>5.9945269072920013E-2</v>
      </c>
      <c r="I888" s="7">
        <f t="shared" si="137"/>
        <v>5.9945269072920013E-2</v>
      </c>
      <c r="J888" s="7">
        <f t="shared" si="138"/>
        <v>2.9972634536460006</v>
      </c>
      <c r="K888" s="9">
        <f t="shared" si="140"/>
        <v>0</v>
      </c>
      <c r="L888" s="7"/>
      <c r="M888" s="7"/>
      <c r="N888" s="7"/>
      <c r="O888" s="7"/>
      <c r="P888" s="7"/>
      <c r="Q888" s="7">
        <f t="shared" si="131"/>
        <v>0</v>
      </c>
      <c r="R888" s="7"/>
      <c r="S888" s="7">
        <f t="shared" si="132"/>
        <v>0</v>
      </c>
      <c r="T888" s="7"/>
      <c r="U888" s="7">
        <f t="shared" si="133"/>
        <v>1</v>
      </c>
      <c r="V888" s="7"/>
      <c r="W888">
        <f t="shared" si="139"/>
        <v>17.994461878690007</v>
      </c>
    </row>
    <row r="889" spans="1:23" x14ac:dyDescent="0.3">
      <c r="A889">
        <v>215</v>
      </c>
      <c r="B889">
        <v>141</v>
      </c>
      <c r="D889">
        <f t="shared" si="134"/>
        <v>0.80411316052035364</v>
      </c>
      <c r="E889">
        <f t="shared" si="135"/>
        <v>40.20565802601768</v>
      </c>
      <c r="F889" s="7"/>
      <c r="G889" s="7"/>
      <c r="H889" s="7">
        <f t="shared" si="136"/>
        <v>-2.7434413867159693E-2</v>
      </c>
      <c r="I889" s="7">
        <f t="shared" si="137"/>
        <v>2.7434413867159693E-2</v>
      </c>
      <c r="J889" s="7">
        <f t="shared" si="138"/>
        <v>1.3717206933579846</v>
      </c>
      <c r="K889" s="9">
        <f t="shared" si="140"/>
        <v>0</v>
      </c>
      <c r="L889" s="7"/>
      <c r="M889" s="7"/>
      <c r="N889" s="7"/>
      <c r="O889" s="7"/>
      <c r="P889" s="7"/>
      <c r="Q889" s="7">
        <f t="shared" si="131"/>
        <v>0</v>
      </c>
      <c r="R889" s="7"/>
      <c r="S889" s="7">
        <f t="shared" si="132"/>
        <v>0</v>
      </c>
      <c r="T889" s="7"/>
      <c r="U889" s="7">
        <f t="shared" si="133"/>
        <v>1</v>
      </c>
      <c r="V889" s="7"/>
      <c r="W889">
        <f t="shared" si="139"/>
        <v>17.78232087965339</v>
      </c>
    </row>
    <row r="890" spans="1:23" x14ac:dyDescent="0.3">
      <c r="A890">
        <v>217</v>
      </c>
      <c r="B890">
        <v>165</v>
      </c>
      <c r="D890">
        <f t="shared" si="134"/>
        <v>6.6777963272120197E-2</v>
      </c>
      <c r="E890">
        <f t="shared" si="135"/>
        <v>3.33889816360601</v>
      </c>
      <c r="F890" s="7"/>
      <c r="G890" s="7"/>
      <c r="H890" s="7">
        <f t="shared" si="136"/>
        <v>0</v>
      </c>
      <c r="I890" s="7">
        <f t="shared" si="137"/>
        <v>0</v>
      </c>
      <c r="J890" s="7" t="str">
        <f t="shared" si="138"/>
        <v/>
      </c>
      <c r="K890" s="9">
        <f t="shared" si="140"/>
        <v>0</v>
      </c>
      <c r="L890" s="7"/>
      <c r="M890" s="7"/>
      <c r="N890" s="7"/>
      <c r="O890" s="7"/>
      <c r="P890" s="7"/>
      <c r="Q890" s="7">
        <f t="shared" si="131"/>
        <v>0</v>
      </c>
      <c r="R890" s="7"/>
      <c r="S890" s="7">
        <f t="shared" si="132"/>
        <v>1</v>
      </c>
      <c r="T890" s="7"/>
      <c r="U890" s="7">
        <f t="shared" si="133"/>
        <v>0</v>
      </c>
      <c r="V890" s="7"/>
      <c r="W890">
        <f t="shared" si="139"/>
        <v>17.417979202008677</v>
      </c>
    </row>
    <row r="891" spans="1:23" x14ac:dyDescent="0.3">
      <c r="A891">
        <v>217</v>
      </c>
      <c r="B891">
        <v>167</v>
      </c>
      <c r="D891">
        <f t="shared" si="134"/>
        <v>0.21117046144697027</v>
      </c>
      <c r="E891">
        <f t="shared" si="135"/>
        <v>10.558523072348514</v>
      </c>
      <c r="F891" s="7"/>
      <c r="G891" s="7"/>
      <c r="H891" s="7">
        <f t="shared" si="136"/>
        <v>-0.12237718339724686</v>
      </c>
      <c r="I891" s="7">
        <f t="shared" si="137"/>
        <v>0.12237718339724686</v>
      </c>
      <c r="J891" s="7">
        <f t="shared" si="138"/>
        <v>6.1188591698623434</v>
      </c>
      <c r="K891" s="9">
        <f t="shared" si="140"/>
        <v>0</v>
      </c>
      <c r="L891" s="7"/>
      <c r="M891" s="7"/>
      <c r="N891" s="7"/>
      <c r="O891" s="7"/>
      <c r="P891" s="7"/>
      <c r="Q891" s="7">
        <f t="shared" si="131"/>
        <v>0</v>
      </c>
      <c r="R891" s="7"/>
      <c r="S891" s="7">
        <f t="shared" si="132"/>
        <v>0</v>
      </c>
      <c r="T891" s="7"/>
      <c r="U891" s="7">
        <f t="shared" si="133"/>
        <v>1</v>
      </c>
      <c r="V891" s="7"/>
      <c r="W891">
        <f t="shared" si="139"/>
        <v>17.394153338267287</v>
      </c>
    </row>
    <row r="892" spans="1:23" x14ac:dyDescent="0.3">
      <c r="A892">
        <v>219</v>
      </c>
      <c r="B892">
        <v>173</v>
      </c>
      <c r="D892">
        <f t="shared" si="134"/>
        <v>6.6777963272120197E-2</v>
      </c>
      <c r="E892">
        <f t="shared" si="135"/>
        <v>3.33889816360601</v>
      </c>
      <c r="F892" s="7"/>
      <c r="G892" s="7"/>
      <c r="H892" s="7">
        <f t="shared" si="136"/>
        <v>0</v>
      </c>
      <c r="I892" s="7">
        <f t="shared" si="137"/>
        <v>0</v>
      </c>
      <c r="J892" s="7" t="str">
        <f t="shared" si="138"/>
        <v/>
      </c>
      <c r="K892" s="9">
        <f t="shared" si="140"/>
        <v>0</v>
      </c>
      <c r="L892" s="7"/>
      <c r="M892" s="7"/>
      <c r="N892" s="7"/>
      <c r="O892" s="7"/>
      <c r="P892" s="7"/>
      <c r="Q892" s="7">
        <f t="shared" si="131"/>
        <v>0</v>
      </c>
      <c r="R892" s="7"/>
      <c r="S892" s="7">
        <f t="shared" si="132"/>
        <v>1</v>
      </c>
      <c r="T892" s="7"/>
      <c r="U892" s="7">
        <f t="shared" si="133"/>
        <v>0</v>
      </c>
      <c r="V892" s="7"/>
      <c r="W892">
        <f t="shared" si="139"/>
        <v>17.261360794915959</v>
      </c>
    </row>
    <row r="893" spans="1:23" x14ac:dyDescent="0.3">
      <c r="A893">
        <v>219</v>
      </c>
      <c r="B893">
        <v>175</v>
      </c>
      <c r="D893">
        <f t="shared" si="134"/>
        <v>0.19468954573773958</v>
      </c>
      <c r="E893">
        <f t="shared" si="135"/>
        <v>9.73447728688698</v>
      </c>
      <c r="F893" s="7"/>
      <c r="G893" s="7"/>
      <c r="H893" s="7">
        <f t="shared" si="136"/>
        <v>1.677547484283135E-3</v>
      </c>
      <c r="I893" s="7">
        <f t="shared" si="137"/>
        <v>1.677547484283135E-3</v>
      </c>
      <c r="J893" s="7">
        <f t="shared" si="138"/>
        <v>8.3877374214156752E-2</v>
      </c>
      <c r="K893" s="9">
        <f t="shared" si="140"/>
        <v>0</v>
      </c>
      <c r="L893" s="7"/>
      <c r="M893" s="7"/>
      <c r="N893" s="7"/>
      <c r="O893" s="7"/>
      <c r="P893" s="7"/>
      <c r="Q893" s="7">
        <f t="shared" si="131"/>
        <v>0</v>
      </c>
      <c r="R893" s="7"/>
      <c r="S893" s="7">
        <f t="shared" si="132"/>
        <v>1</v>
      </c>
      <c r="T893" s="7"/>
      <c r="U893" s="7">
        <f t="shared" si="133"/>
        <v>0</v>
      </c>
      <c r="V893" s="7"/>
      <c r="W893">
        <f t="shared" si="139"/>
        <v>17.238353219981317</v>
      </c>
    </row>
    <row r="894" spans="1:23" x14ac:dyDescent="0.3">
      <c r="A894">
        <v>216</v>
      </c>
      <c r="B894">
        <v>180</v>
      </c>
      <c r="D894">
        <f t="shared" si="134"/>
        <v>0.22398009791316759</v>
      </c>
      <c r="E894">
        <f t="shared" si="135"/>
        <v>11.19900489565838</v>
      </c>
      <c r="F894" s="7"/>
      <c r="G894" s="7"/>
      <c r="H894" s="7">
        <f t="shared" si="136"/>
        <v>3.1931841367650551E-2</v>
      </c>
      <c r="I894" s="7">
        <f t="shared" si="137"/>
        <v>3.1931841367650551E-2</v>
      </c>
      <c r="J894" s="7">
        <f t="shared" si="138"/>
        <v>1.5965920683825277</v>
      </c>
      <c r="K894" s="9">
        <f t="shared" si="140"/>
        <v>0</v>
      </c>
      <c r="L894" s="7"/>
      <c r="M894" s="7"/>
      <c r="N894" s="7"/>
      <c r="O894" s="7"/>
      <c r="P894" s="7"/>
      <c r="Q894" s="7">
        <f t="shared" si="131"/>
        <v>0</v>
      </c>
      <c r="R894" s="7"/>
      <c r="S894" s="7">
        <f t="shared" si="132"/>
        <v>0</v>
      </c>
      <c r="T894" s="7"/>
      <c r="U894" s="7">
        <f t="shared" si="133"/>
        <v>1</v>
      </c>
      <c r="V894" s="7"/>
      <c r="W894">
        <f t="shared" si="139"/>
        <v>17.276273476187221</v>
      </c>
    </row>
    <row r="895" spans="1:23" x14ac:dyDescent="0.3">
      <c r="A895">
        <v>222</v>
      </c>
      <c r="B895">
        <v>183</v>
      </c>
      <c r="D895">
        <f t="shared" si="134"/>
        <v>0.25428290837609047</v>
      </c>
      <c r="E895">
        <f t="shared" si="135"/>
        <v>12.714145418804524</v>
      </c>
      <c r="F895" s="7"/>
      <c r="G895" s="7"/>
      <c r="H895" s="7">
        <f t="shared" si="136"/>
        <v>-3.8180581367606409E-2</v>
      </c>
      <c r="I895" s="7">
        <f t="shared" si="137"/>
        <v>3.8180581367606409E-2</v>
      </c>
      <c r="J895" s="7">
        <f t="shared" si="138"/>
        <v>1.9090290683803204</v>
      </c>
      <c r="K895" s="9">
        <f t="shared" si="140"/>
        <v>0</v>
      </c>
      <c r="L895" s="7"/>
      <c r="M895" s="7"/>
      <c r="N895" s="7"/>
      <c r="O895" s="7"/>
      <c r="P895" s="7"/>
      <c r="Q895" s="7">
        <f t="shared" si="131"/>
        <v>0</v>
      </c>
      <c r="R895" s="7"/>
      <c r="S895" s="7">
        <f t="shared" si="132"/>
        <v>0</v>
      </c>
      <c r="T895" s="7"/>
      <c r="U895" s="7">
        <f t="shared" si="133"/>
        <v>1</v>
      </c>
      <c r="V895" s="7"/>
      <c r="W895">
        <f t="shared" si="139"/>
        <v>17.054057697334809</v>
      </c>
    </row>
    <row r="896" spans="1:23" x14ac:dyDescent="0.3">
      <c r="A896">
        <v>215</v>
      </c>
      <c r="B896">
        <v>186</v>
      </c>
      <c r="D896">
        <f t="shared" si="134"/>
        <v>0.39080801037461188</v>
      </c>
      <c r="E896">
        <f t="shared" si="135"/>
        <v>19.540400518730593</v>
      </c>
      <c r="F896" s="7"/>
      <c r="G896" s="7"/>
      <c r="H896" s="7">
        <f t="shared" si="136"/>
        <v>4.5838866191659132E-2</v>
      </c>
      <c r="I896" s="7">
        <f t="shared" si="137"/>
        <v>4.5838866191659132E-2</v>
      </c>
      <c r="J896" s="7">
        <f t="shared" si="138"/>
        <v>2.2919433095829564</v>
      </c>
      <c r="K896" s="9">
        <f t="shared" si="140"/>
        <v>0</v>
      </c>
      <c r="L896" s="7"/>
      <c r="M896" s="7"/>
      <c r="N896" s="7"/>
      <c r="O896" s="7"/>
      <c r="P896" s="7"/>
      <c r="Q896" s="7">
        <f t="shared" si="131"/>
        <v>0</v>
      </c>
      <c r="R896" s="7"/>
      <c r="S896" s="7">
        <f t="shared" si="132"/>
        <v>0</v>
      </c>
      <c r="T896" s="7"/>
      <c r="U896" s="7">
        <f t="shared" si="133"/>
        <v>1</v>
      </c>
      <c r="V896" s="7"/>
      <c r="W896">
        <f t="shared" si="139"/>
        <v>17.242330036874005</v>
      </c>
    </row>
    <row r="897" spans="1:23" x14ac:dyDescent="0.3">
      <c r="A897">
        <v>226</v>
      </c>
      <c r="B897">
        <v>190</v>
      </c>
      <c r="D897">
        <f t="shared" si="134"/>
        <v>0.26077628300189165</v>
      </c>
      <c r="E897">
        <f t="shared" si="135"/>
        <v>13.038814150094582</v>
      </c>
      <c r="F897" s="7"/>
      <c r="G897" s="7"/>
      <c r="H897" s="7">
        <f t="shared" si="136"/>
        <v>-1.5847372131433602E-2</v>
      </c>
      <c r="I897" s="7">
        <f t="shared" si="137"/>
        <v>1.5847372131433602E-2</v>
      </c>
      <c r="J897" s="7">
        <f t="shared" si="138"/>
        <v>0.79236860657168007</v>
      </c>
      <c r="K897" s="9">
        <f t="shared" si="140"/>
        <v>0</v>
      </c>
      <c r="L897" s="7"/>
      <c r="M897" s="7"/>
      <c r="N897" s="7"/>
      <c r="O897" s="7"/>
      <c r="P897" s="7"/>
      <c r="Q897" s="7">
        <f t="shared" si="131"/>
        <v>0</v>
      </c>
      <c r="R897" s="7"/>
      <c r="S897" s="7">
        <f t="shared" si="132"/>
        <v>0</v>
      </c>
      <c r="T897" s="7"/>
      <c r="U897" s="7">
        <f t="shared" si="133"/>
        <v>1</v>
      </c>
      <c r="V897" s="7"/>
      <c r="W897">
        <f t="shared" si="139"/>
        <v>16.8516145218492</v>
      </c>
    </row>
    <row r="898" spans="1:23" x14ac:dyDescent="0.3">
      <c r="A898">
        <v>220</v>
      </c>
      <c r="B898">
        <v>195</v>
      </c>
      <c r="D898">
        <f t="shared" si="134"/>
        <v>0.13766629801728417</v>
      </c>
      <c r="E898">
        <f t="shared" si="135"/>
        <v>6.8833149008642085</v>
      </c>
      <c r="F898" s="7"/>
      <c r="G898" s="7"/>
      <c r="H898" s="7">
        <f t="shared" si="136"/>
        <v>6.831798069437918E-2</v>
      </c>
      <c r="I898" s="7">
        <f t="shared" si="137"/>
        <v>6.831798069437918E-2</v>
      </c>
      <c r="J898" s="7">
        <f t="shared" si="138"/>
        <v>3.4158990347189588</v>
      </c>
      <c r="K898" s="9">
        <f t="shared" si="140"/>
        <v>0</v>
      </c>
      <c r="L898" s="7"/>
      <c r="M898" s="7"/>
      <c r="N898" s="7"/>
      <c r="O898" s="7"/>
      <c r="P898" s="7"/>
      <c r="Q898" s="7">
        <f t="shared" si="131"/>
        <v>0</v>
      </c>
      <c r="R898" s="7"/>
      <c r="S898" s="7">
        <f t="shared" si="132"/>
        <v>1</v>
      </c>
      <c r="T898" s="7"/>
      <c r="U898" s="7">
        <f t="shared" si="133"/>
        <v>0</v>
      </c>
      <c r="V898" s="7"/>
      <c r="W898">
        <f t="shared" si="139"/>
        <v>16.989218117280508</v>
      </c>
    </row>
    <row r="899" spans="1:23" x14ac:dyDescent="0.3">
      <c r="A899">
        <v>224</v>
      </c>
      <c r="B899">
        <v>196</v>
      </c>
      <c r="D899">
        <f t="shared" si="134"/>
        <v>0.23609575331771204</v>
      </c>
      <c r="E899">
        <f t="shared" si="135"/>
        <v>11.804787665885602</v>
      </c>
      <c r="F899" s="7"/>
      <c r="G899" s="7"/>
      <c r="H899" s="7">
        <f t="shared" si="136"/>
        <v>-1.1200948966854434E-2</v>
      </c>
      <c r="I899" s="7">
        <f t="shared" si="137"/>
        <v>1.1200948966854434E-2</v>
      </c>
      <c r="J899" s="7">
        <f t="shared" si="138"/>
        <v>0.56004744834272169</v>
      </c>
      <c r="K899" s="9">
        <f t="shared" si="140"/>
        <v>0</v>
      </c>
      <c r="L899" s="7"/>
      <c r="M899" s="7"/>
      <c r="N899" s="7"/>
      <c r="O899" s="7"/>
      <c r="P899" s="7"/>
      <c r="Q899" s="7">
        <f t="shared" ref="Q899:Q962" si="141">IF(E899&lt;1,1,0)</f>
        <v>0</v>
      </c>
      <c r="R899" s="7"/>
      <c r="S899" s="7">
        <f t="shared" ref="S899:S962" si="142">IF(AND(E899&gt;=1,E899&lt;10),1,0)</f>
        <v>0</v>
      </c>
      <c r="T899" s="7"/>
      <c r="U899" s="7">
        <f t="shared" ref="U899:U962" si="143">IF(E899&gt;=10,1,0)</f>
        <v>1</v>
      </c>
      <c r="V899" s="7"/>
      <c r="W899">
        <f t="shared" si="139"/>
        <v>16.851879141085615</v>
      </c>
    </row>
    <row r="900" spans="1:23" x14ac:dyDescent="0.3">
      <c r="A900">
        <v>219</v>
      </c>
      <c r="B900">
        <v>201</v>
      </c>
      <c r="D900">
        <f t="shared" ref="D900:D963" si="144">(SQRT((A901-A900)^2+(B901-B900)^2)/$C$3)</f>
        <v>0.13355592654424039</v>
      </c>
      <c r="E900">
        <f t="shared" ref="E900:E963" si="145">IF(D900*$C$5&gt;=50,"",D900*$C$5)</f>
        <v>6.67779632721202</v>
      </c>
      <c r="F900" s="7"/>
      <c r="G900" s="7"/>
      <c r="H900" s="7">
        <f t="shared" ref="H900:H963" si="146">IF(AND(A901-A900&lt;&gt;0,B901-B900&lt;&gt;0),(1/(((TAN((B901-B900)/(A901-A900)))*180)/3.14)),0)</f>
        <v>0</v>
      </c>
      <c r="I900" s="7">
        <f t="shared" ref="I900:I963" si="147">SQRT(H900^2)</f>
        <v>0</v>
      </c>
      <c r="J900" s="7" t="str">
        <f t="shared" ref="J900:J963" si="148">IF(OR(I900=0,I900*$C$5&gt;=360),"",(I900*$C$5))</f>
        <v/>
      </c>
      <c r="K900" s="9">
        <f t="shared" si="140"/>
        <v>0</v>
      </c>
      <c r="L900" s="7"/>
      <c r="M900" s="7"/>
      <c r="N900" s="7"/>
      <c r="O900" s="7"/>
      <c r="P900" s="7"/>
      <c r="Q900" s="7">
        <f t="shared" si="141"/>
        <v>0</v>
      </c>
      <c r="R900" s="7"/>
      <c r="S900" s="7">
        <f t="shared" si="142"/>
        <v>1</v>
      </c>
      <c r="T900" s="7"/>
      <c r="U900" s="7">
        <f t="shared" si="143"/>
        <v>0</v>
      </c>
      <c r="V900" s="7"/>
      <c r="W900">
        <f t="shared" ref="W900:W963" si="149">(SQRT((A900-$C$9)^2+(B900-$C$11)^2)/$C$3)</f>
        <v>16.960353824649324</v>
      </c>
    </row>
    <row r="901" spans="1:23" x14ac:dyDescent="0.3">
      <c r="A901">
        <v>223</v>
      </c>
      <c r="B901">
        <v>201</v>
      </c>
      <c r="D901">
        <f t="shared" si="144"/>
        <v>7.4660032637722529E-2</v>
      </c>
      <c r="E901">
        <f t="shared" si="145"/>
        <v>3.7330016318861263</v>
      </c>
      <c r="F901" s="7"/>
      <c r="G901" s="7"/>
      <c r="H901" s="7">
        <f t="shared" si="146"/>
        <v>-7.9835817816183187E-3</v>
      </c>
      <c r="I901" s="7">
        <f t="shared" si="147"/>
        <v>7.9835817816183187E-3</v>
      </c>
      <c r="J901" s="7">
        <f t="shared" si="148"/>
        <v>0.39917908908091593</v>
      </c>
      <c r="K901" s="9">
        <f t="shared" si="140"/>
        <v>0</v>
      </c>
      <c r="L901" s="7"/>
      <c r="M901" s="7"/>
      <c r="N901" s="7"/>
      <c r="O901" s="7"/>
      <c r="P901" s="7"/>
      <c r="Q901" s="7">
        <f t="shared" si="141"/>
        <v>0</v>
      </c>
      <c r="R901" s="7"/>
      <c r="S901" s="7">
        <f t="shared" si="142"/>
        <v>1</v>
      </c>
      <c r="T901" s="7"/>
      <c r="U901" s="7">
        <f t="shared" si="143"/>
        <v>0</v>
      </c>
      <c r="V901" s="7"/>
      <c r="W901">
        <f t="shared" si="149"/>
        <v>16.832882152364835</v>
      </c>
    </row>
    <row r="902" spans="1:23" x14ac:dyDescent="0.3">
      <c r="A902">
        <v>224</v>
      </c>
      <c r="B902">
        <v>203</v>
      </c>
      <c r="D902">
        <f t="shared" si="144"/>
        <v>7.4660032637722529E-2</v>
      </c>
      <c r="E902">
        <f t="shared" si="145"/>
        <v>3.7330016318861263</v>
      </c>
      <c r="F902" s="7"/>
      <c r="G902" s="7"/>
      <c r="H902" s="7">
        <f t="shared" si="146"/>
        <v>7.9835817816183187E-3</v>
      </c>
      <c r="I902" s="7">
        <f t="shared" si="147"/>
        <v>7.9835817816183187E-3</v>
      </c>
      <c r="J902" s="7">
        <f t="shared" si="148"/>
        <v>0.39917908908091593</v>
      </c>
      <c r="K902" s="9">
        <f t="shared" ref="K902:K965" si="150">IF(E900="",1,0)</f>
        <v>0</v>
      </c>
      <c r="L902" s="7"/>
      <c r="M902" s="7"/>
      <c r="N902" s="7"/>
      <c r="O902" s="7"/>
      <c r="P902" s="7"/>
      <c r="Q902" s="7">
        <f t="shared" si="141"/>
        <v>0</v>
      </c>
      <c r="R902" s="7"/>
      <c r="S902" s="7">
        <f t="shared" si="142"/>
        <v>1</v>
      </c>
      <c r="T902" s="7"/>
      <c r="U902" s="7">
        <f t="shared" si="143"/>
        <v>0</v>
      </c>
      <c r="V902" s="7"/>
      <c r="W902">
        <f t="shared" si="149"/>
        <v>16.781110843552241</v>
      </c>
    </row>
    <row r="903" spans="1:23" x14ac:dyDescent="0.3">
      <c r="A903">
        <v>223</v>
      </c>
      <c r="B903">
        <v>205</v>
      </c>
      <c r="D903">
        <f t="shared" si="144"/>
        <v>0.10558523072348514</v>
      </c>
      <c r="E903">
        <f t="shared" si="145"/>
        <v>5.279261536174257</v>
      </c>
      <c r="F903" s="7"/>
      <c r="G903" s="7"/>
      <c r="H903" s="7">
        <f t="shared" si="146"/>
        <v>-0.12237718339724686</v>
      </c>
      <c r="I903" s="7">
        <f t="shared" si="147"/>
        <v>0.12237718339724686</v>
      </c>
      <c r="J903" s="7">
        <f t="shared" si="148"/>
        <v>6.1188591698623434</v>
      </c>
      <c r="K903" s="9">
        <f t="shared" si="150"/>
        <v>0</v>
      </c>
      <c r="L903" s="7"/>
      <c r="M903" s="7"/>
      <c r="N903" s="7"/>
      <c r="O903" s="7"/>
      <c r="P903" s="7"/>
      <c r="Q903" s="7">
        <f t="shared" si="141"/>
        <v>0</v>
      </c>
      <c r="R903" s="7"/>
      <c r="S903" s="7">
        <f t="shared" si="142"/>
        <v>1</v>
      </c>
      <c r="T903" s="7"/>
      <c r="U903" s="7">
        <f t="shared" si="143"/>
        <v>0</v>
      </c>
      <c r="V903" s="7"/>
      <c r="W903">
        <f t="shared" si="149"/>
        <v>16.793363309192365</v>
      </c>
    </row>
    <row r="904" spans="1:23" x14ac:dyDescent="0.3">
      <c r="A904">
        <v>224</v>
      </c>
      <c r="B904">
        <v>208</v>
      </c>
      <c r="D904">
        <f t="shared" si="144"/>
        <v>7.4660032637722529E-2</v>
      </c>
      <c r="E904">
        <f t="shared" si="145"/>
        <v>3.7330016318861263</v>
      </c>
      <c r="F904" s="7"/>
      <c r="G904" s="7"/>
      <c r="H904" s="7">
        <f t="shared" si="146"/>
        <v>7.9835817816183187E-3</v>
      </c>
      <c r="I904" s="7">
        <f t="shared" si="147"/>
        <v>7.9835817816183187E-3</v>
      </c>
      <c r="J904" s="7">
        <f t="shared" si="148"/>
        <v>0.39917908908091593</v>
      </c>
      <c r="K904" s="9">
        <f t="shared" si="150"/>
        <v>0</v>
      </c>
      <c r="L904" s="7"/>
      <c r="M904" s="7"/>
      <c r="N904" s="7"/>
      <c r="O904" s="7"/>
      <c r="P904" s="7"/>
      <c r="Q904" s="7">
        <f t="shared" si="141"/>
        <v>0</v>
      </c>
      <c r="R904" s="7"/>
      <c r="S904" s="7">
        <f t="shared" si="142"/>
        <v>1</v>
      </c>
      <c r="T904" s="7"/>
      <c r="U904" s="7">
        <f t="shared" si="143"/>
        <v>0</v>
      </c>
      <c r="V904" s="7"/>
      <c r="W904">
        <f t="shared" si="149"/>
        <v>16.73237771044095</v>
      </c>
    </row>
    <row r="905" spans="1:23" x14ac:dyDescent="0.3">
      <c r="A905">
        <v>223</v>
      </c>
      <c r="B905">
        <v>210</v>
      </c>
      <c r="D905">
        <f t="shared" si="144"/>
        <v>0.25428290837609047</v>
      </c>
      <c r="E905">
        <f t="shared" si="145"/>
        <v>12.714145418804524</v>
      </c>
      <c r="F905" s="7"/>
      <c r="G905" s="7"/>
      <c r="H905" s="7">
        <f t="shared" si="146"/>
        <v>1.6664537778619235E-2</v>
      </c>
      <c r="I905" s="7">
        <f t="shared" si="147"/>
        <v>1.6664537778619235E-2</v>
      </c>
      <c r="J905" s="7">
        <f t="shared" si="148"/>
        <v>0.83322688893096175</v>
      </c>
      <c r="K905" s="9">
        <f t="shared" si="150"/>
        <v>0</v>
      </c>
      <c r="L905" s="7"/>
      <c r="M905" s="7"/>
      <c r="N905" s="7"/>
      <c r="O905" s="7"/>
      <c r="P905" s="7"/>
      <c r="Q905" s="7">
        <f t="shared" si="141"/>
        <v>0</v>
      </c>
      <c r="R905" s="7"/>
      <c r="S905" s="7">
        <f t="shared" si="142"/>
        <v>0</v>
      </c>
      <c r="T905" s="7"/>
      <c r="U905" s="7">
        <f t="shared" si="143"/>
        <v>1</v>
      </c>
      <c r="V905" s="7"/>
      <c r="W905">
        <f t="shared" si="149"/>
        <v>16.745331600708798</v>
      </c>
    </row>
    <row r="906" spans="1:23" x14ac:dyDescent="0.3">
      <c r="A906">
        <v>220</v>
      </c>
      <c r="B906">
        <v>217</v>
      </c>
      <c r="D906">
        <f t="shared" si="144"/>
        <v>0.14932006527544506</v>
      </c>
      <c r="E906">
        <f t="shared" si="145"/>
        <v>7.4660032637722527</v>
      </c>
      <c r="F906" s="7"/>
      <c r="G906" s="7"/>
      <c r="H906" s="7">
        <f t="shared" si="146"/>
        <v>3.1931841367650551E-2</v>
      </c>
      <c r="I906" s="7">
        <f t="shared" si="147"/>
        <v>3.1931841367650551E-2</v>
      </c>
      <c r="J906" s="7">
        <f t="shared" si="148"/>
        <v>1.5965920683825277</v>
      </c>
      <c r="K906" s="9">
        <f t="shared" si="150"/>
        <v>0</v>
      </c>
      <c r="L906" s="7"/>
      <c r="M906" s="7"/>
      <c r="N906" s="7"/>
      <c r="O906" s="7"/>
      <c r="P906" s="7"/>
      <c r="Q906" s="7">
        <f t="shared" si="141"/>
        <v>0</v>
      </c>
      <c r="R906" s="7"/>
      <c r="S906" s="7">
        <f t="shared" si="142"/>
        <v>1</v>
      </c>
      <c r="T906" s="7"/>
      <c r="U906" s="7">
        <f t="shared" si="143"/>
        <v>0</v>
      </c>
      <c r="V906" s="7"/>
      <c r="W906">
        <f t="shared" si="149"/>
        <v>16.777124373748421</v>
      </c>
    </row>
    <row r="907" spans="1:23" x14ac:dyDescent="0.3">
      <c r="A907">
        <v>224</v>
      </c>
      <c r="B907">
        <v>219</v>
      </c>
      <c r="D907">
        <f t="shared" si="144"/>
        <v>0.10558523072348514</v>
      </c>
      <c r="E907">
        <f t="shared" si="145"/>
        <v>5.279261536174257</v>
      </c>
      <c r="F907" s="7"/>
      <c r="G907" s="7"/>
      <c r="H907" s="7">
        <f t="shared" si="146"/>
        <v>-5.0380550521725839E-2</v>
      </c>
      <c r="I907" s="7">
        <f t="shared" si="147"/>
        <v>5.0380550521725839E-2</v>
      </c>
      <c r="J907" s="7">
        <f t="shared" si="148"/>
        <v>2.5190275260862918</v>
      </c>
      <c r="K907" s="9">
        <f t="shared" si="150"/>
        <v>0</v>
      </c>
      <c r="L907" s="7"/>
      <c r="M907" s="7"/>
      <c r="N907" s="7"/>
      <c r="O907" s="7"/>
      <c r="P907" s="7"/>
      <c r="Q907" s="7">
        <f t="shared" si="141"/>
        <v>0</v>
      </c>
      <c r="R907" s="7"/>
      <c r="S907" s="7">
        <f t="shared" si="142"/>
        <v>1</v>
      </c>
      <c r="T907" s="7"/>
      <c r="U907" s="7">
        <f t="shared" si="143"/>
        <v>0</v>
      </c>
      <c r="V907" s="7"/>
      <c r="W907">
        <f t="shared" si="149"/>
        <v>16.630562071930431</v>
      </c>
    </row>
    <row r="908" spans="1:23" x14ac:dyDescent="0.3">
      <c r="A908">
        <v>221</v>
      </c>
      <c r="B908">
        <v>220</v>
      </c>
      <c r="D908">
        <f t="shared" si="144"/>
        <v>0.17980516885257108</v>
      </c>
      <c r="E908">
        <f t="shared" si="145"/>
        <v>8.990258442628555</v>
      </c>
      <c r="F908" s="7"/>
      <c r="G908" s="7"/>
      <c r="H908" s="7">
        <f t="shared" si="146"/>
        <v>4.1259991105126709E-2</v>
      </c>
      <c r="I908" s="7">
        <f t="shared" si="147"/>
        <v>4.1259991105126709E-2</v>
      </c>
      <c r="J908" s="7">
        <f t="shared" si="148"/>
        <v>2.0629995552563356</v>
      </c>
      <c r="K908" s="9">
        <f t="shared" si="150"/>
        <v>0</v>
      </c>
      <c r="L908" s="7"/>
      <c r="M908" s="7"/>
      <c r="N908" s="7"/>
      <c r="O908" s="7"/>
      <c r="P908" s="7"/>
      <c r="Q908" s="7">
        <f t="shared" si="141"/>
        <v>0</v>
      </c>
      <c r="R908" s="7"/>
      <c r="S908" s="7">
        <f t="shared" si="142"/>
        <v>1</v>
      </c>
      <c r="T908" s="7"/>
      <c r="U908" s="7">
        <f t="shared" si="143"/>
        <v>0</v>
      </c>
      <c r="V908" s="7"/>
      <c r="W908">
        <f t="shared" si="149"/>
        <v>16.71828021217511</v>
      </c>
    </row>
    <row r="909" spans="1:23" x14ac:dyDescent="0.3">
      <c r="A909">
        <v>226</v>
      </c>
      <c r="B909">
        <v>222</v>
      </c>
      <c r="D909">
        <f t="shared" si="144"/>
        <v>0.13766629801728417</v>
      </c>
      <c r="E909">
        <f t="shared" si="145"/>
        <v>6.8833149008642085</v>
      </c>
      <c r="F909" s="7"/>
      <c r="G909" s="7"/>
      <c r="H909" s="7">
        <f t="shared" si="146"/>
        <v>6.831798069437918E-2</v>
      </c>
      <c r="I909" s="7">
        <f t="shared" si="147"/>
        <v>6.831798069437918E-2</v>
      </c>
      <c r="J909" s="7">
        <f t="shared" si="148"/>
        <v>3.4158990347189588</v>
      </c>
      <c r="K909" s="9">
        <f t="shared" si="150"/>
        <v>0</v>
      </c>
      <c r="L909" s="7"/>
      <c r="M909" s="7"/>
      <c r="N909" s="7"/>
      <c r="O909" s="7"/>
      <c r="P909" s="7"/>
      <c r="Q909" s="7">
        <f t="shared" si="141"/>
        <v>0</v>
      </c>
      <c r="R909" s="7"/>
      <c r="S909" s="7">
        <f t="shared" si="142"/>
        <v>1</v>
      </c>
      <c r="T909" s="7"/>
      <c r="U909" s="7">
        <f t="shared" si="143"/>
        <v>0</v>
      </c>
      <c r="V909" s="7"/>
      <c r="W909">
        <f t="shared" si="149"/>
        <v>16.539649199792176</v>
      </c>
    </row>
    <row r="910" spans="1:23" x14ac:dyDescent="0.3">
      <c r="A910">
        <v>222</v>
      </c>
      <c r="B910">
        <v>221</v>
      </c>
      <c r="D910">
        <f t="shared" si="144"/>
        <v>0.1001669449081803</v>
      </c>
      <c r="E910">
        <f t="shared" si="145"/>
        <v>5.0083472454090154</v>
      </c>
      <c r="F910" s="7"/>
      <c r="G910" s="7"/>
      <c r="H910" s="7">
        <f t="shared" si="146"/>
        <v>0</v>
      </c>
      <c r="I910" s="7">
        <f t="shared" si="147"/>
        <v>0</v>
      </c>
      <c r="J910" s="7" t="str">
        <f t="shared" si="148"/>
        <v/>
      </c>
      <c r="K910" s="9">
        <f t="shared" si="150"/>
        <v>0</v>
      </c>
      <c r="L910" s="7"/>
      <c r="M910" s="7"/>
      <c r="N910" s="7"/>
      <c r="O910" s="7"/>
      <c r="P910" s="7"/>
      <c r="Q910" s="7">
        <f t="shared" si="141"/>
        <v>0</v>
      </c>
      <c r="R910" s="7"/>
      <c r="S910" s="7">
        <f t="shared" si="142"/>
        <v>1</v>
      </c>
      <c r="T910" s="7"/>
      <c r="U910" s="7">
        <f t="shared" si="143"/>
        <v>0</v>
      </c>
      <c r="V910" s="7"/>
      <c r="W910">
        <f t="shared" si="149"/>
        <v>16.677286627761802</v>
      </c>
    </row>
    <row r="911" spans="1:23" x14ac:dyDescent="0.3">
      <c r="A911">
        <v>222</v>
      </c>
      <c r="B911">
        <v>224</v>
      </c>
      <c r="D911">
        <f t="shared" si="144"/>
        <v>4.721915066354241E-2</v>
      </c>
      <c r="E911">
        <f t="shared" si="145"/>
        <v>2.3609575331771206</v>
      </c>
      <c r="F911" s="7"/>
      <c r="G911" s="7"/>
      <c r="H911" s="7">
        <f t="shared" si="146"/>
        <v>1.1200948966854434E-2</v>
      </c>
      <c r="I911" s="7">
        <f t="shared" si="147"/>
        <v>1.1200948966854434E-2</v>
      </c>
      <c r="J911" s="7">
        <f t="shared" si="148"/>
        <v>0.56004744834272169</v>
      </c>
      <c r="K911" s="9">
        <f t="shared" si="150"/>
        <v>0</v>
      </c>
      <c r="L911" s="7"/>
      <c r="M911" s="7"/>
      <c r="N911" s="7"/>
      <c r="O911" s="7"/>
      <c r="P911" s="7"/>
      <c r="Q911" s="7">
        <f t="shared" si="141"/>
        <v>0</v>
      </c>
      <c r="R911" s="7"/>
      <c r="S911" s="7">
        <f t="shared" si="142"/>
        <v>1</v>
      </c>
      <c r="T911" s="7"/>
      <c r="U911" s="7">
        <f t="shared" si="143"/>
        <v>0</v>
      </c>
      <c r="V911" s="7"/>
      <c r="W911">
        <f t="shared" si="149"/>
        <v>16.651296374245042</v>
      </c>
    </row>
    <row r="912" spans="1:23" x14ac:dyDescent="0.3">
      <c r="A912">
        <v>221</v>
      </c>
      <c r="B912">
        <v>223</v>
      </c>
      <c r="D912">
        <f t="shared" si="144"/>
        <v>3.3388981636060099E-2</v>
      </c>
      <c r="E912">
        <f t="shared" si="145"/>
        <v>1.669449081803005</v>
      </c>
      <c r="F912" s="7"/>
      <c r="G912" s="7"/>
      <c r="H912" s="7">
        <f t="shared" si="146"/>
        <v>0</v>
      </c>
      <c r="I912" s="7">
        <f t="shared" si="147"/>
        <v>0</v>
      </c>
      <c r="J912" s="7" t="str">
        <f t="shared" si="148"/>
        <v/>
      </c>
      <c r="K912" s="9">
        <f t="shared" si="150"/>
        <v>0</v>
      </c>
      <c r="L912" s="7"/>
      <c r="M912" s="7"/>
      <c r="N912" s="7"/>
      <c r="O912" s="7"/>
      <c r="P912" s="7"/>
      <c r="Q912" s="7">
        <f t="shared" si="141"/>
        <v>0</v>
      </c>
      <c r="R912" s="7"/>
      <c r="S912" s="7">
        <f t="shared" si="142"/>
        <v>1</v>
      </c>
      <c r="T912" s="7"/>
      <c r="U912" s="7">
        <f t="shared" si="143"/>
        <v>0</v>
      </c>
      <c r="V912" s="7"/>
      <c r="W912">
        <f t="shared" si="149"/>
        <v>16.692153425686609</v>
      </c>
    </row>
    <row r="913" spans="1:23" x14ac:dyDescent="0.3">
      <c r="A913">
        <v>221</v>
      </c>
      <c r="B913">
        <v>224</v>
      </c>
      <c r="D913">
        <f t="shared" si="144"/>
        <v>4.721915066354241E-2</v>
      </c>
      <c r="E913">
        <f t="shared" si="145"/>
        <v>2.3609575331771206</v>
      </c>
      <c r="F913" s="7"/>
      <c r="G913" s="7"/>
      <c r="H913" s="7">
        <f t="shared" si="146"/>
        <v>1.1200948966854434E-2</v>
      </c>
      <c r="I913" s="7">
        <f t="shared" si="147"/>
        <v>1.1200948966854434E-2</v>
      </c>
      <c r="J913" s="7">
        <f t="shared" si="148"/>
        <v>0.56004744834272169</v>
      </c>
      <c r="K913" s="9">
        <f t="shared" si="150"/>
        <v>0</v>
      </c>
      <c r="L913" s="7"/>
      <c r="M913" s="7"/>
      <c r="N913" s="7"/>
      <c r="O913" s="7"/>
      <c r="P913" s="7"/>
      <c r="Q913" s="7">
        <f t="shared" si="141"/>
        <v>0</v>
      </c>
      <c r="R913" s="7"/>
      <c r="S913" s="7">
        <f t="shared" si="142"/>
        <v>1</v>
      </c>
      <c r="T913" s="7"/>
      <c r="U913" s="7">
        <f t="shared" si="143"/>
        <v>0</v>
      </c>
      <c r="V913" s="7"/>
      <c r="W913">
        <f t="shared" si="149"/>
        <v>16.683569048447787</v>
      </c>
    </row>
    <row r="914" spans="1:23" x14ac:dyDescent="0.3">
      <c r="A914">
        <v>222</v>
      </c>
      <c r="B914">
        <v>225</v>
      </c>
      <c r="D914">
        <f t="shared" si="144"/>
        <v>3.3388981636060099E-2</v>
      </c>
      <c r="E914">
        <f t="shared" si="145"/>
        <v>1.669449081803005</v>
      </c>
      <c r="F914" s="7"/>
      <c r="G914" s="7"/>
      <c r="H914" s="7">
        <f t="shared" si="146"/>
        <v>0</v>
      </c>
      <c r="I914" s="7">
        <f t="shared" si="147"/>
        <v>0</v>
      </c>
      <c r="J914" s="7" t="str">
        <f t="shared" si="148"/>
        <v/>
      </c>
      <c r="K914" s="9">
        <f t="shared" si="150"/>
        <v>0</v>
      </c>
      <c r="L914" s="7"/>
      <c r="M914" s="7"/>
      <c r="N914" s="7"/>
      <c r="O914" s="7"/>
      <c r="P914" s="7"/>
      <c r="Q914" s="7">
        <f t="shared" si="141"/>
        <v>0</v>
      </c>
      <c r="R914" s="7"/>
      <c r="S914" s="7">
        <f t="shared" si="142"/>
        <v>1</v>
      </c>
      <c r="T914" s="7"/>
      <c r="U914" s="7">
        <f t="shared" si="143"/>
        <v>0</v>
      </c>
      <c r="V914" s="7"/>
      <c r="W914">
        <f t="shared" si="149"/>
        <v>16.642757908435708</v>
      </c>
    </row>
    <row r="915" spans="1:23" x14ac:dyDescent="0.3">
      <c r="A915">
        <v>222</v>
      </c>
      <c r="B915">
        <v>226</v>
      </c>
      <c r="D915">
        <f t="shared" si="144"/>
        <v>4.721915066354241E-2</v>
      </c>
      <c r="E915">
        <f t="shared" si="145"/>
        <v>2.3609575331771206</v>
      </c>
      <c r="F915" s="7"/>
      <c r="G915" s="7"/>
      <c r="H915" s="7">
        <f t="shared" si="146"/>
        <v>-1.1200948966854434E-2</v>
      </c>
      <c r="I915" s="7">
        <f t="shared" si="147"/>
        <v>1.1200948966854434E-2</v>
      </c>
      <c r="J915" s="7">
        <f t="shared" si="148"/>
        <v>0.56004744834272169</v>
      </c>
      <c r="K915" s="9">
        <f t="shared" si="150"/>
        <v>0</v>
      </c>
      <c r="L915" s="7"/>
      <c r="M915" s="7"/>
      <c r="N915" s="7"/>
      <c r="O915" s="7"/>
      <c r="P915" s="7"/>
      <c r="Q915" s="7">
        <f t="shared" si="141"/>
        <v>0</v>
      </c>
      <c r="R915" s="7"/>
      <c r="S915" s="7">
        <f t="shared" si="142"/>
        <v>1</v>
      </c>
      <c r="T915" s="7"/>
      <c r="U915" s="7">
        <f t="shared" si="143"/>
        <v>0</v>
      </c>
      <c r="V915" s="7"/>
      <c r="W915">
        <f t="shared" si="149"/>
        <v>16.634282079574159</v>
      </c>
    </row>
    <row r="916" spans="1:23" x14ac:dyDescent="0.3">
      <c r="A916">
        <v>221</v>
      </c>
      <c r="B916">
        <v>227</v>
      </c>
      <c r="D916">
        <f t="shared" si="144"/>
        <v>4.721915066354241E-2</v>
      </c>
      <c r="E916">
        <f t="shared" si="145"/>
        <v>2.3609575331771206</v>
      </c>
      <c r="F916" s="7"/>
      <c r="G916" s="7"/>
      <c r="H916" s="7">
        <f t="shared" si="146"/>
        <v>1.1200948966854434E-2</v>
      </c>
      <c r="I916" s="7">
        <f t="shared" si="147"/>
        <v>1.1200948966854434E-2</v>
      </c>
      <c r="J916" s="7">
        <f t="shared" si="148"/>
        <v>0.56004744834272169</v>
      </c>
      <c r="K916" s="9">
        <f t="shared" si="150"/>
        <v>0</v>
      </c>
      <c r="L916" s="7"/>
      <c r="M916" s="7"/>
      <c r="N916" s="7"/>
      <c r="O916" s="7"/>
      <c r="P916" s="7"/>
      <c r="Q916" s="7">
        <f t="shared" si="141"/>
        <v>0</v>
      </c>
      <c r="R916" s="7"/>
      <c r="S916" s="7">
        <f t="shared" si="142"/>
        <v>1</v>
      </c>
      <c r="T916" s="7"/>
      <c r="U916" s="7">
        <f t="shared" si="143"/>
        <v>0</v>
      </c>
      <c r="V916" s="7"/>
      <c r="W916">
        <f t="shared" si="149"/>
        <v>16.658190919378157</v>
      </c>
    </row>
    <row r="917" spans="1:23" x14ac:dyDescent="0.3">
      <c r="A917">
        <v>222</v>
      </c>
      <c r="B917">
        <v>228</v>
      </c>
      <c r="D917">
        <f t="shared" si="144"/>
        <v>0</v>
      </c>
      <c r="E917">
        <f t="shared" si="145"/>
        <v>0</v>
      </c>
      <c r="F917" s="7"/>
      <c r="G917" s="7"/>
      <c r="H917" s="7">
        <f t="shared" si="146"/>
        <v>0</v>
      </c>
      <c r="I917" s="7">
        <f t="shared" si="147"/>
        <v>0</v>
      </c>
      <c r="J917" s="7" t="str">
        <f t="shared" si="148"/>
        <v/>
      </c>
      <c r="K917" s="9">
        <f t="shared" si="150"/>
        <v>0</v>
      </c>
      <c r="L917" s="7"/>
      <c r="M917" s="7"/>
      <c r="N917" s="7"/>
      <c r="O917" s="7"/>
      <c r="P917" s="7"/>
      <c r="Q917" s="7">
        <f t="shared" si="141"/>
        <v>1</v>
      </c>
      <c r="R917" s="7"/>
      <c r="S917" s="7">
        <f t="shared" si="142"/>
        <v>0</v>
      </c>
      <c r="T917" s="7"/>
      <c r="U917" s="7">
        <f t="shared" si="143"/>
        <v>0</v>
      </c>
      <c r="V917" s="7"/>
      <c r="W917">
        <f t="shared" si="149"/>
        <v>16.617518715364678</v>
      </c>
    </row>
    <row r="918" spans="1:23" x14ac:dyDescent="0.3">
      <c r="A918">
        <v>222</v>
      </c>
      <c r="B918">
        <v>228</v>
      </c>
      <c r="D918">
        <f t="shared" si="144"/>
        <v>3.3388981636060099E-2</v>
      </c>
      <c r="E918">
        <f t="shared" si="145"/>
        <v>1.669449081803005</v>
      </c>
      <c r="F918" s="7"/>
      <c r="G918" s="7"/>
      <c r="H918" s="7">
        <f t="shared" si="146"/>
        <v>0</v>
      </c>
      <c r="I918" s="7">
        <f t="shared" si="147"/>
        <v>0</v>
      </c>
      <c r="J918" s="7" t="str">
        <f t="shared" si="148"/>
        <v/>
      </c>
      <c r="K918" s="9">
        <f t="shared" si="150"/>
        <v>0</v>
      </c>
      <c r="L918" s="7"/>
      <c r="M918" s="7"/>
      <c r="N918" s="7"/>
      <c r="O918" s="7"/>
      <c r="P918" s="7"/>
      <c r="Q918" s="7">
        <f t="shared" si="141"/>
        <v>0</v>
      </c>
      <c r="R918" s="7"/>
      <c r="S918" s="7">
        <f t="shared" si="142"/>
        <v>1</v>
      </c>
      <c r="T918" s="7"/>
      <c r="U918" s="7">
        <f t="shared" si="143"/>
        <v>0</v>
      </c>
      <c r="V918" s="7"/>
      <c r="W918">
        <f t="shared" si="149"/>
        <v>16.617518715364678</v>
      </c>
    </row>
    <row r="919" spans="1:23" x14ac:dyDescent="0.3">
      <c r="A919">
        <v>222</v>
      </c>
      <c r="B919">
        <v>229</v>
      </c>
      <c r="D919">
        <f t="shared" si="144"/>
        <v>3.3388981636060099E-2</v>
      </c>
      <c r="E919">
        <f t="shared" si="145"/>
        <v>1.669449081803005</v>
      </c>
      <c r="F919" s="7"/>
      <c r="G919" s="7"/>
      <c r="H919" s="7">
        <f t="shared" si="146"/>
        <v>0</v>
      </c>
      <c r="I919" s="7">
        <f t="shared" si="147"/>
        <v>0</v>
      </c>
      <c r="J919" s="7" t="str">
        <f t="shared" si="148"/>
        <v/>
      </c>
      <c r="K919" s="9">
        <f t="shared" si="150"/>
        <v>0</v>
      </c>
      <c r="L919" s="7"/>
      <c r="M919" s="7"/>
      <c r="N919" s="7"/>
      <c r="O919" s="7"/>
      <c r="P919" s="7"/>
      <c r="Q919" s="7">
        <f t="shared" si="141"/>
        <v>0</v>
      </c>
      <c r="R919" s="7"/>
      <c r="S919" s="7">
        <f t="shared" si="142"/>
        <v>1</v>
      </c>
      <c r="T919" s="7"/>
      <c r="U919" s="7">
        <f t="shared" si="143"/>
        <v>0</v>
      </c>
      <c r="V919" s="7"/>
      <c r="W919">
        <f t="shared" si="149"/>
        <v>16.609231370057621</v>
      </c>
    </row>
    <row r="920" spans="1:23" x14ac:dyDescent="0.3">
      <c r="A920">
        <v>221</v>
      </c>
      <c r="B920">
        <v>229</v>
      </c>
      <c r="D920">
        <f t="shared" si="144"/>
        <v>6.6777963272120197E-2</v>
      </c>
      <c r="E920">
        <f t="shared" si="145"/>
        <v>3.33889816360601</v>
      </c>
      <c r="F920" s="7"/>
      <c r="G920" s="7"/>
      <c r="H920" s="7">
        <f t="shared" si="146"/>
        <v>0</v>
      </c>
      <c r="I920" s="7">
        <f t="shared" si="147"/>
        <v>0</v>
      </c>
      <c r="J920" s="7" t="str">
        <f t="shared" si="148"/>
        <v/>
      </c>
      <c r="K920" s="9">
        <f t="shared" si="150"/>
        <v>0</v>
      </c>
      <c r="L920" s="7"/>
      <c r="M920" s="7"/>
      <c r="N920" s="7"/>
      <c r="O920" s="7"/>
      <c r="P920" s="7"/>
      <c r="Q920" s="7">
        <f t="shared" si="141"/>
        <v>0</v>
      </c>
      <c r="R920" s="7"/>
      <c r="S920" s="7">
        <f t="shared" si="142"/>
        <v>1</v>
      </c>
      <c r="T920" s="7"/>
      <c r="U920" s="7">
        <f t="shared" si="143"/>
        <v>0</v>
      </c>
      <c r="V920" s="7"/>
      <c r="W920">
        <f t="shared" si="149"/>
        <v>16.641585620231176</v>
      </c>
    </row>
    <row r="921" spans="1:23" x14ac:dyDescent="0.3">
      <c r="A921">
        <v>221</v>
      </c>
      <c r="B921">
        <v>231</v>
      </c>
      <c r="D921">
        <f t="shared" si="144"/>
        <v>3.3388981636060099E-2</v>
      </c>
      <c r="E921">
        <f t="shared" si="145"/>
        <v>1.669449081803005</v>
      </c>
      <c r="F921" s="7"/>
      <c r="G921" s="7"/>
      <c r="H921" s="7">
        <f t="shared" si="146"/>
        <v>0</v>
      </c>
      <c r="I921" s="7">
        <f t="shared" si="147"/>
        <v>0</v>
      </c>
      <c r="J921" s="7" t="str">
        <f t="shared" si="148"/>
        <v/>
      </c>
      <c r="K921" s="9">
        <f t="shared" si="150"/>
        <v>0</v>
      </c>
      <c r="L921" s="7"/>
      <c r="M921" s="7"/>
      <c r="N921" s="7"/>
      <c r="O921" s="7"/>
      <c r="P921" s="7"/>
      <c r="Q921" s="7">
        <f t="shared" si="141"/>
        <v>0</v>
      </c>
      <c r="R921" s="7"/>
      <c r="S921" s="7">
        <f t="shared" si="142"/>
        <v>1</v>
      </c>
      <c r="T921" s="7"/>
      <c r="U921" s="7">
        <f t="shared" si="143"/>
        <v>0</v>
      </c>
      <c r="V921" s="7"/>
      <c r="W921">
        <f t="shared" si="149"/>
        <v>16.625231962209575</v>
      </c>
    </row>
    <row r="922" spans="1:23" x14ac:dyDescent="0.3">
      <c r="A922">
        <v>221</v>
      </c>
      <c r="B922">
        <v>232</v>
      </c>
      <c r="D922">
        <f t="shared" si="144"/>
        <v>3.3388981636060099E-2</v>
      </c>
      <c r="E922">
        <f t="shared" si="145"/>
        <v>1.669449081803005</v>
      </c>
      <c r="F922" s="7"/>
      <c r="G922" s="7"/>
      <c r="H922" s="7">
        <f t="shared" si="146"/>
        <v>0</v>
      </c>
      <c r="I922" s="7">
        <f t="shared" si="147"/>
        <v>0</v>
      </c>
      <c r="J922" s="7" t="str">
        <f t="shared" si="148"/>
        <v/>
      </c>
      <c r="K922" s="9">
        <f t="shared" si="150"/>
        <v>0</v>
      </c>
      <c r="L922" s="7"/>
      <c r="M922" s="7"/>
      <c r="N922" s="7"/>
      <c r="O922" s="7"/>
      <c r="P922" s="7"/>
      <c r="Q922" s="7">
        <f t="shared" si="141"/>
        <v>0</v>
      </c>
      <c r="R922" s="7"/>
      <c r="S922" s="7">
        <f t="shared" si="142"/>
        <v>1</v>
      </c>
      <c r="T922" s="7"/>
      <c r="U922" s="7">
        <f t="shared" si="143"/>
        <v>0</v>
      </c>
      <c r="V922" s="7"/>
      <c r="W922">
        <f t="shared" si="149"/>
        <v>16.617149731240126</v>
      </c>
    </row>
    <row r="923" spans="1:23" x14ac:dyDescent="0.3">
      <c r="A923">
        <v>222</v>
      </c>
      <c r="B923">
        <v>232</v>
      </c>
      <c r="D923">
        <f t="shared" si="144"/>
        <v>3.3388981636060099E-2</v>
      </c>
      <c r="E923">
        <f t="shared" si="145"/>
        <v>1.669449081803005</v>
      </c>
      <c r="F923" s="7"/>
      <c r="G923" s="7"/>
      <c r="H923" s="7">
        <f t="shared" si="146"/>
        <v>0</v>
      </c>
      <c r="I923" s="7">
        <f t="shared" si="147"/>
        <v>0</v>
      </c>
      <c r="J923" s="7" t="str">
        <f t="shared" si="148"/>
        <v/>
      </c>
      <c r="K923" s="9">
        <f t="shared" si="150"/>
        <v>0</v>
      </c>
      <c r="L923" s="7"/>
      <c r="M923" s="7"/>
      <c r="N923" s="7"/>
      <c r="O923" s="7"/>
      <c r="P923" s="7"/>
      <c r="Q923" s="7">
        <f t="shared" si="141"/>
        <v>0</v>
      </c>
      <c r="R923" s="7"/>
      <c r="S923" s="7">
        <f t="shared" si="142"/>
        <v>1</v>
      </c>
      <c r="T923" s="7"/>
      <c r="U923" s="7">
        <f t="shared" si="143"/>
        <v>0</v>
      </c>
      <c r="V923" s="7"/>
      <c r="W923">
        <f t="shared" si="149"/>
        <v>16.584747810535887</v>
      </c>
    </row>
    <row r="924" spans="1:23" x14ac:dyDescent="0.3">
      <c r="A924">
        <v>222</v>
      </c>
      <c r="B924">
        <v>233</v>
      </c>
      <c r="D924">
        <f t="shared" si="144"/>
        <v>0.10558523072348514</v>
      </c>
      <c r="E924">
        <f t="shared" si="145"/>
        <v>5.279261536174257</v>
      </c>
      <c r="F924" s="7"/>
      <c r="G924" s="7"/>
      <c r="H924" s="7">
        <f t="shared" si="146"/>
        <v>0.12237718339724686</v>
      </c>
      <c r="I924" s="7">
        <f t="shared" si="147"/>
        <v>0.12237718339724686</v>
      </c>
      <c r="J924" s="7">
        <f t="shared" si="148"/>
        <v>6.1188591698623434</v>
      </c>
      <c r="K924" s="9">
        <f t="shared" si="150"/>
        <v>0</v>
      </c>
      <c r="L924" s="7"/>
      <c r="M924" s="7"/>
      <c r="N924" s="7"/>
      <c r="O924" s="7"/>
      <c r="P924" s="7"/>
      <c r="Q924" s="7">
        <f t="shared" si="141"/>
        <v>0</v>
      </c>
      <c r="R924" s="7"/>
      <c r="S924" s="7">
        <f t="shared" si="142"/>
        <v>1</v>
      </c>
      <c r="T924" s="7"/>
      <c r="U924" s="7">
        <f t="shared" si="143"/>
        <v>0</v>
      </c>
      <c r="V924" s="7"/>
      <c r="W924">
        <f t="shared" si="149"/>
        <v>16.576713093386253</v>
      </c>
    </row>
    <row r="925" spans="1:23" x14ac:dyDescent="0.3">
      <c r="A925">
        <v>221</v>
      </c>
      <c r="B925">
        <v>236</v>
      </c>
      <c r="D925">
        <f t="shared" si="144"/>
        <v>4.721915066354241E-2</v>
      </c>
      <c r="E925">
        <f t="shared" si="145"/>
        <v>2.3609575331771206</v>
      </c>
      <c r="F925" s="7"/>
      <c r="G925" s="7"/>
      <c r="H925" s="7">
        <f t="shared" si="146"/>
        <v>-1.1200948966854434E-2</v>
      </c>
      <c r="I925" s="7">
        <f t="shared" si="147"/>
        <v>1.1200948966854434E-2</v>
      </c>
      <c r="J925" s="7">
        <f t="shared" si="148"/>
        <v>0.56004744834272169</v>
      </c>
      <c r="K925" s="9">
        <f t="shared" si="150"/>
        <v>0</v>
      </c>
      <c r="L925" s="7"/>
      <c r="M925" s="7"/>
      <c r="N925" s="7"/>
      <c r="O925" s="7"/>
      <c r="P925" s="7"/>
      <c r="Q925" s="7">
        <f t="shared" si="141"/>
        <v>0</v>
      </c>
      <c r="R925" s="7"/>
      <c r="S925" s="7">
        <f t="shared" si="142"/>
        <v>1</v>
      </c>
      <c r="T925" s="7"/>
      <c r="U925" s="7">
        <f t="shared" si="143"/>
        <v>0</v>
      </c>
      <c r="V925" s="7"/>
      <c r="W925">
        <f t="shared" si="149"/>
        <v>16.585453603838015</v>
      </c>
    </row>
    <row r="926" spans="1:23" x14ac:dyDescent="0.3">
      <c r="A926">
        <v>222</v>
      </c>
      <c r="B926">
        <v>235</v>
      </c>
      <c r="D926">
        <f t="shared" si="144"/>
        <v>0.10558523072348514</v>
      </c>
      <c r="E926">
        <f t="shared" si="145"/>
        <v>5.279261536174257</v>
      </c>
      <c r="F926" s="7"/>
      <c r="G926" s="7"/>
      <c r="H926" s="7">
        <f t="shared" si="146"/>
        <v>0.12237718339724686</v>
      </c>
      <c r="I926" s="7">
        <f t="shared" si="147"/>
        <v>0.12237718339724686</v>
      </c>
      <c r="J926" s="7">
        <f t="shared" si="148"/>
        <v>6.1188591698623434</v>
      </c>
      <c r="K926" s="9">
        <f t="shared" si="150"/>
        <v>0</v>
      </c>
      <c r="L926" s="7"/>
      <c r="M926" s="7"/>
      <c r="N926" s="7"/>
      <c r="O926" s="7"/>
      <c r="P926" s="7"/>
      <c r="Q926" s="7">
        <f t="shared" si="141"/>
        <v>0</v>
      </c>
      <c r="R926" s="7"/>
      <c r="S926" s="7">
        <f t="shared" si="142"/>
        <v>1</v>
      </c>
      <c r="T926" s="7"/>
      <c r="U926" s="7">
        <f t="shared" si="143"/>
        <v>0</v>
      </c>
      <c r="V926" s="7"/>
      <c r="W926">
        <f t="shared" si="149"/>
        <v>16.560833916435126</v>
      </c>
    </row>
    <row r="927" spans="1:23" x14ac:dyDescent="0.3">
      <c r="A927">
        <v>221</v>
      </c>
      <c r="B927">
        <v>238</v>
      </c>
      <c r="D927">
        <f t="shared" si="144"/>
        <v>3.3388981636060099E-2</v>
      </c>
      <c r="E927">
        <f t="shared" si="145"/>
        <v>1.669449081803005</v>
      </c>
      <c r="F927" s="7"/>
      <c r="G927" s="7"/>
      <c r="H927" s="7">
        <f t="shared" si="146"/>
        <v>0</v>
      </c>
      <c r="I927" s="7">
        <f t="shared" si="147"/>
        <v>0</v>
      </c>
      <c r="J927" s="7" t="str">
        <f t="shared" si="148"/>
        <v/>
      </c>
      <c r="K927" s="9">
        <f t="shared" si="150"/>
        <v>0</v>
      </c>
      <c r="L927" s="7"/>
      <c r="M927" s="7"/>
      <c r="N927" s="7"/>
      <c r="O927" s="7"/>
      <c r="P927" s="7"/>
      <c r="Q927" s="7">
        <f t="shared" si="141"/>
        <v>0</v>
      </c>
      <c r="R927" s="7"/>
      <c r="S927" s="7">
        <f t="shared" si="142"/>
        <v>1</v>
      </c>
      <c r="T927" s="7"/>
      <c r="U927" s="7">
        <f t="shared" si="143"/>
        <v>0</v>
      </c>
      <c r="V927" s="7"/>
      <c r="W927">
        <f t="shared" si="149"/>
        <v>16.569986486461133</v>
      </c>
    </row>
    <row r="928" spans="1:23" x14ac:dyDescent="0.3">
      <c r="A928">
        <v>221</v>
      </c>
      <c r="B928">
        <v>237</v>
      </c>
      <c r="D928">
        <f t="shared" si="144"/>
        <v>4.721915066354241E-2</v>
      </c>
      <c r="E928">
        <f t="shared" si="145"/>
        <v>2.3609575331771206</v>
      </c>
      <c r="F928" s="7"/>
      <c r="G928" s="7"/>
      <c r="H928" s="7">
        <f t="shared" si="146"/>
        <v>-1.1200948966854434E-2</v>
      </c>
      <c r="I928" s="7">
        <f t="shared" si="147"/>
        <v>1.1200948966854434E-2</v>
      </c>
      <c r="J928" s="7">
        <f t="shared" si="148"/>
        <v>0.56004744834272169</v>
      </c>
      <c r="K928" s="9">
        <f t="shared" si="150"/>
        <v>0</v>
      </c>
      <c r="L928" s="7"/>
      <c r="M928" s="7"/>
      <c r="N928" s="7"/>
      <c r="O928" s="7"/>
      <c r="P928" s="7"/>
      <c r="Q928" s="7">
        <f t="shared" si="141"/>
        <v>0</v>
      </c>
      <c r="R928" s="7"/>
      <c r="S928" s="7">
        <f t="shared" si="142"/>
        <v>1</v>
      </c>
      <c r="T928" s="7"/>
      <c r="U928" s="7">
        <f t="shared" si="143"/>
        <v>0</v>
      </c>
      <c r="V928" s="7"/>
      <c r="W928">
        <f t="shared" si="149"/>
        <v>16.577688224815585</v>
      </c>
    </row>
    <row r="929" spans="1:23" x14ac:dyDescent="0.3">
      <c r="A929">
        <v>222</v>
      </c>
      <c r="B929">
        <v>236</v>
      </c>
      <c r="D929">
        <f t="shared" si="144"/>
        <v>0.14165745199062721</v>
      </c>
      <c r="E929">
        <f t="shared" si="145"/>
        <v>7.0828725995313606</v>
      </c>
      <c r="F929" s="7"/>
      <c r="G929" s="7"/>
      <c r="H929" s="7">
        <f t="shared" si="146"/>
        <v>-1.1200948966854434E-2</v>
      </c>
      <c r="I929" s="7">
        <f t="shared" si="147"/>
        <v>1.1200948966854434E-2</v>
      </c>
      <c r="J929" s="7">
        <f t="shared" si="148"/>
        <v>0.56004744834272169</v>
      </c>
      <c r="K929" s="9">
        <f t="shared" si="150"/>
        <v>0</v>
      </c>
      <c r="L929" s="7"/>
      <c r="M929" s="7"/>
      <c r="N929" s="7"/>
      <c r="O929" s="7"/>
      <c r="P929" s="7"/>
      <c r="Q929" s="7">
        <f t="shared" si="141"/>
        <v>0</v>
      </c>
      <c r="R929" s="7"/>
      <c r="S929" s="7">
        <f t="shared" si="142"/>
        <v>1</v>
      </c>
      <c r="T929" s="7"/>
      <c r="U929" s="7">
        <f t="shared" si="143"/>
        <v>0</v>
      </c>
      <c r="V929" s="7"/>
      <c r="W929">
        <f t="shared" si="149"/>
        <v>16.552989639146293</v>
      </c>
    </row>
    <row r="930" spans="1:23" x14ac:dyDescent="0.3">
      <c r="A930">
        <v>225</v>
      </c>
      <c r="B930">
        <v>233</v>
      </c>
      <c r="D930">
        <f t="shared" si="144"/>
        <v>3.3388981636060099E-2</v>
      </c>
      <c r="E930">
        <f t="shared" si="145"/>
        <v>1.669449081803005</v>
      </c>
      <c r="F930" s="7"/>
      <c r="G930" s="7"/>
      <c r="H930" s="7">
        <f t="shared" si="146"/>
        <v>0</v>
      </c>
      <c r="I930" s="7">
        <f t="shared" si="147"/>
        <v>0</v>
      </c>
      <c r="J930" s="7" t="str">
        <f t="shared" si="148"/>
        <v/>
      </c>
      <c r="K930" s="9">
        <f t="shared" si="150"/>
        <v>0</v>
      </c>
      <c r="L930" s="7"/>
      <c r="M930" s="7"/>
      <c r="N930" s="7"/>
      <c r="O930" s="7"/>
      <c r="P930" s="7"/>
      <c r="Q930" s="7">
        <f t="shared" si="141"/>
        <v>0</v>
      </c>
      <c r="R930" s="7"/>
      <c r="S930" s="7">
        <f t="shared" si="142"/>
        <v>1</v>
      </c>
      <c r="T930" s="7"/>
      <c r="U930" s="7">
        <f t="shared" si="143"/>
        <v>0</v>
      </c>
      <c r="V930" s="7"/>
      <c r="W930">
        <f t="shared" si="149"/>
        <v>16.4794835815763</v>
      </c>
    </row>
    <row r="931" spans="1:23" x14ac:dyDescent="0.3">
      <c r="A931">
        <v>224</v>
      </c>
      <c r="B931">
        <v>233</v>
      </c>
      <c r="D931">
        <f t="shared" si="144"/>
        <v>0.10558523072348514</v>
      </c>
      <c r="E931">
        <f t="shared" si="145"/>
        <v>5.279261536174257</v>
      </c>
      <c r="F931" s="7"/>
      <c r="G931" s="7"/>
      <c r="H931" s="7">
        <f t="shared" si="146"/>
        <v>0.12237718339724686</v>
      </c>
      <c r="I931" s="7">
        <f t="shared" si="147"/>
        <v>0.12237718339724686</v>
      </c>
      <c r="J931" s="7">
        <f t="shared" si="148"/>
        <v>6.1188591698623434</v>
      </c>
      <c r="K931" s="9">
        <f t="shared" si="150"/>
        <v>0</v>
      </c>
      <c r="L931" s="7"/>
      <c r="M931" s="7"/>
      <c r="N931" s="7"/>
      <c r="O931" s="7"/>
      <c r="P931" s="7"/>
      <c r="Q931" s="7">
        <f t="shared" si="141"/>
        <v>0</v>
      </c>
      <c r="R931" s="7"/>
      <c r="S931" s="7">
        <f t="shared" si="142"/>
        <v>1</v>
      </c>
      <c r="T931" s="7"/>
      <c r="U931" s="7">
        <f t="shared" si="143"/>
        <v>0</v>
      </c>
      <c r="V931" s="7"/>
      <c r="W931">
        <f t="shared" si="149"/>
        <v>16.511889517019352</v>
      </c>
    </row>
    <row r="932" spans="1:23" x14ac:dyDescent="0.3">
      <c r="A932">
        <v>225</v>
      </c>
      <c r="B932">
        <v>230</v>
      </c>
      <c r="D932">
        <f t="shared" si="144"/>
        <v>0.13355592654424039</v>
      </c>
      <c r="E932">
        <f t="shared" si="145"/>
        <v>6.67779632721202</v>
      </c>
      <c r="F932" s="7"/>
      <c r="G932" s="7"/>
      <c r="H932" s="7">
        <f t="shared" si="146"/>
        <v>0</v>
      </c>
      <c r="I932" s="7">
        <f t="shared" si="147"/>
        <v>0</v>
      </c>
      <c r="J932" s="7" t="str">
        <f t="shared" si="148"/>
        <v/>
      </c>
      <c r="K932" s="9">
        <f t="shared" si="150"/>
        <v>0</v>
      </c>
      <c r="L932" s="7"/>
      <c r="M932" s="7"/>
      <c r="N932" s="7"/>
      <c r="O932" s="7"/>
      <c r="P932" s="7"/>
      <c r="Q932" s="7">
        <f t="shared" si="141"/>
        <v>0</v>
      </c>
      <c r="R932" s="7"/>
      <c r="S932" s="7">
        <f t="shared" si="142"/>
        <v>1</v>
      </c>
      <c r="T932" s="7"/>
      <c r="U932" s="7">
        <f t="shared" si="143"/>
        <v>0</v>
      </c>
      <c r="V932" s="7"/>
      <c r="W932">
        <f t="shared" si="149"/>
        <v>16.503920653466132</v>
      </c>
    </row>
    <row r="933" spans="1:23" x14ac:dyDescent="0.3">
      <c r="A933">
        <v>225</v>
      </c>
      <c r="B933">
        <v>234</v>
      </c>
      <c r="D933">
        <f t="shared" si="144"/>
        <v>0.14932006527544506</v>
      </c>
      <c r="E933">
        <f t="shared" si="145"/>
        <v>7.4660032637722527</v>
      </c>
      <c r="F933" s="7"/>
      <c r="G933" s="7"/>
      <c r="H933" s="7">
        <f t="shared" si="146"/>
        <v>-3.1931841367650551E-2</v>
      </c>
      <c r="I933" s="7">
        <f t="shared" si="147"/>
        <v>3.1931841367650551E-2</v>
      </c>
      <c r="J933" s="7">
        <f t="shared" si="148"/>
        <v>1.5965920683825277</v>
      </c>
      <c r="K933" s="9">
        <f t="shared" si="150"/>
        <v>0</v>
      </c>
      <c r="L933" s="7"/>
      <c r="M933" s="7"/>
      <c r="N933" s="7"/>
      <c r="O933" s="7"/>
      <c r="P933" s="7"/>
      <c r="Q933" s="7">
        <f t="shared" si="141"/>
        <v>0</v>
      </c>
      <c r="R933" s="7"/>
      <c r="S933" s="7">
        <f t="shared" si="142"/>
        <v>1</v>
      </c>
      <c r="T933" s="7"/>
      <c r="U933" s="7">
        <f t="shared" si="143"/>
        <v>0</v>
      </c>
      <c r="V933" s="7"/>
      <c r="W933">
        <f t="shared" si="149"/>
        <v>16.471465199095089</v>
      </c>
    </row>
    <row r="934" spans="1:23" x14ac:dyDescent="0.3">
      <c r="A934">
        <v>221</v>
      </c>
      <c r="B934">
        <v>236</v>
      </c>
      <c r="D934">
        <f t="shared" si="144"/>
        <v>0</v>
      </c>
      <c r="E934">
        <f t="shared" si="145"/>
        <v>0</v>
      </c>
      <c r="F934" s="7"/>
      <c r="G934" s="7"/>
      <c r="H934" s="7">
        <f t="shared" si="146"/>
        <v>0</v>
      </c>
      <c r="I934" s="7">
        <f t="shared" si="147"/>
        <v>0</v>
      </c>
      <c r="J934" s="7" t="str">
        <f t="shared" si="148"/>
        <v/>
      </c>
      <c r="K934" s="9">
        <f t="shared" si="150"/>
        <v>0</v>
      </c>
      <c r="L934" s="7"/>
      <c r="M934" s="7"/>
      <c r="N934" s="7"/>
      <c r="O934" s="7"/>
      <c r="P934" s="7"/>
      <c r="Q934" s="7">
        <f t="shared" si="141"/>
        <v>1</v>
      </c>
      <c r="R934" s="7"/>
      <c r="S934" s="7">
        <f t="shared" si="142"/>
        <v>0</v>
      </c>
      <c r="T934" s="7"/>
      <c r="U934" s="7">
        <f t="shared" si="143"/>
        <v>0</v>
      </c>
      <c r="V934" s="7"/>
      <c r="W934">
        <f t="shared" si="149"/>
        <v>16.585453603838015</v>
      </c>
    </row>
    <row r="935" spans="1:23" x14ac:dyDescent="0.3">
      <c r="A935">
        <v>221</v>
      </c>
      <c r="B935">
        <v>236</v>
      </c>
      <c r="D935">
        <f t="shared" si="144"/>
        <v>3.3388981636060099E-2</v>
      </c>
      <c r="E935">
        <f t="shared" si="145"/>
        <v>1.669449081803005</v>
      </c>
      <c r="F935" s="7"/>
      <c r="G935" s="7"/>
      <c r="H935" s="7">
        <f t="shared" si="146"/>
        <v>0</v>
      </c>
      <c r="I935" s="7">
        <f t="shared" si="147"/>
        <v>0</v>
      </c>
      <c r="J935" s="7" t="str">
        <f t="shared" si="148"/>
        <v/>
      </c>
      <c r="K935" s="9">
        <f t="shared" si="150"/>
        <v>0</v>
      </c>
      <c r="L935" s="7"/>
      <c r="M935" s="7"/>
      <c r="N935" s="7"/>
      <c r="O935" s="7"/>
      <c r="P935" s="7"/>
      <c r="Q935" s="7">
        <f t="shared" si="141"/>
        <v>0</v>
      </c>
      <c r="R935" s="7"/>
      <c r="S935" s="7">
        <f t="shared" si="142"/>
        <v>1</v>
      </c>
      <c r="T935" s="7"/>
      <c r="U935" s="7">
        <f t="shared" si="143"/>
        <v>0</v>
      </c>
      <c r="V935" s="7"/>
      <c r="W935">
        <f t="shared" si="149"/>
        <v>16.585453603838015</v>
      </c>
    </row>
    <row r="936" spans="1:23" x14ac:dyDescent="0.3">
      <c r="A936">
        <v>221</v>
      </c>
      <c r="B936">
        <v>237</v>
      </c>
      <c r="D936">
        <f t="shared" si="144"/>
        <v>7.4660032637722529E-2</v>
      </c>
      <c r="E936">
        <f t="shared" si="145"/>
        <v>3.7330016318861263</v>
      </c>
      <c r="F936" s="7"/>
      <c r="G936" s="7"/>
      <c r="H936" s="7">
        <f t="shared" si="146"/>
        <v>-3.1931841367650551E-2</v>
      </c>
      <c r="I936" s="7">
        <f t="shared" si="147"/>
        <v>3.1931841367650551E-2</v>
      </c>
      <c r="J936" s="7">
        <f t="shared" si="148"/>
        <v>1.5965920683825277</v>
      </c>
      <c r="K936" s="9">
        <f t="shared" si="150"/>
        <v>0</v>
      </c>
      <c r="L936" s="7"/>
      <c r="M936" s="7"/>
      <c r="N936" s="7"/>
      <c r="O936" s="7"/>
      <c r="P936" s="7"/>
      <c r="Q936" s="7">
        <f t="shared" si="141"/>
        <v>0</v>
      </c>
      <c r="R936" s="7"/>
      <c r="S936" s="7">
        <f t="shared" si="142"/>
        <v>1</v>
      </c>
      <c r="T936" s="7"/>
      <c r="U936" s="7">
        <f t="shared" si="143"/>
        <v>0</v>
      </c>
      <c r="V936" s="7"/>
      <c r="W936">
        <f t="shared" si="149"/>
        <v>16.577688224815585</v>
      </c>
    </row>
    <row r="937" spans="1:23" x14ac:dyDescent="0.3">
      <c r="A937">
        <v>219</v>
      </c>
      <c r="B937">
        <v>238</v>
      </c>
      <c r="D937">
        <f t="shared" si="144"/>
        <v>0.30783120057739188</v>
      </c>
      <c r="E937">
        <f t="shared" si="145"/>
        <v>15.391560028869595</v>
      </c>
      <c r="F937" s="7"/>
      <c r="G937" s="7"/>
      <c r="H937" s="7">
        <f t="shared" si="146"/>
        <v>-1.5105167473585489E-2</v>
      </c>
      <c r="I937" s="7">
        <f t="shared" si="147"/>
        <v>1.5105167473585489E-2</v>
      </c>
      <c r="J937" s="7">
        <f t="shared" si="148"/>
        <v>0.75525837367927451</v>
      </c>
      <c r="K937" s="9">
        <f t="shared" si="150"/>
        <v>0</v>
      </c>
      <c r="L937" s="7"/>
      <c r="M937" s="7"/>
      <c r="N937" s="7"/>
      <c r="O937" s="7"/>
      <c r="P937" s="7"/>
      <c r="Q937" s="7">
        <f t="shared" si="141"/>
        <v>0</v>
      </c>
      <c r="R937" s="7"/>
      <c r="S937" s="7">
        <f t="shared" si="142"/>
        <v>0</v>
      </c>
      <c r="T937" s="7"/>
      <c r="U937" s="7">
        <f t="shared" si="143"/>
        <v>1</v>
      </c>
      <c r="V937" s="7"/>
      <c r="W937">
        <f t="shared" si="149"/>
        <v>16.634985771224169</v>
      </c>
    </row>
    <row r="938" spans="1:23" x14ac:dyDescent="0.3">
      <c r="A938">
        <v>212</v>
      </c>
      <c r="B938">
        <v>244</v>
      </c>
      <c r="D938">
        <f t="shared" si="144"/>
        <v>4.721915066354241E-2</v>
      </c>
      <c r="E938">
        <f t="shared" si="145"/>
        <v>2.3609575331771206</v>
      </c>
      <c r="F938" s="7"/>
      <c r="G938" s="7"/>
      <c r="H938" s="7">
        <f t="shared" si="146"/>
        <v>-1.1200948966854434E-2</v>
      </c>
      <c r="I938" s="7">
        <f t="shared" si="147"/>
        <v>1.1200948966854434E-2</v>
      </c>
      <c r="J938" s="7">
        <f t="shared" si="148"/>
        <v>0.56004744834272169</v>
      </c>
      <c r="K938" s="9">
        <f t="shared" si="150"/>
        <v>0</v>
      </c>
      <c r="L938" s="7"/>
      <c r="M938" s="7"/>
      <c r="N938" s="7"/>
      <c r="O938" s="7"/>
      <c r="P938" s="7"/>
      <c r="Q938" s="7">
        <f t="shared" si="141"/>
        <v>0</v>
      </c>
      <c r="R938" s="7"/>
      <c r="S938" s="7">
        <f t="shared" si="142"/>
        <v>1</v>
      </c>
      <c r="T938" s="7"/>
      <c r="U938" s="7">
        <f t="shared" si="143"/>
        <v>0</v>
      </c>
      <c r="V938" s="7"/>
      <c r="W938">
        <f t="shared" si="149"/>
        <v>16.818504330002288</v>
      </c>
    </row>
    <row r="939" spans="1:23" x14ac:dyDescent="0.3">
      <c r="A939">
        <v>213</v>
      </c>
      <c r="B939">
        <v>243</v>
      </c>
      <c r="D939">
        <f t="shared" si="144"/>
        <v>4.721915066354241E-2</v>
      </c>
      <c r="E939">
        <f t="shared" si="145"/>
        <v>2.3609575331771206</v>
      </c>
      <c r="F939" s="7"/>
      <c r="G939" s="7"/>
      <c r="H939" s="7">
        <f t="shared" si="146"/>
        <v>-1.1200948966854434E-2</v>
      </c>
      <c r="I939" s="7">
        <f t="shared" si="147"/>
        <v>1.1200948966854434E-2</v>
      </c>
      <c r="J939" s="7">
        <f t="shared" si="148"/>
        <v>0.56004744834272169</v>
      </c>
      <c r="K939" s="9">
        <f t="shared" si="150"/>
        <v>0</v>
      </c>
      <c r="L939" s="7"/>
      <c r="M939" s="7"/>
      <c r="N939" s="7"/>
      <c r="O939" s="7"/>
      <c r="P939" s="7"/>
      <c r="Q939" s="7">
        <f t="shared" si="141"/>
        <v>0</v>
      </c>
      <c r="R939" s="7"/>
      <c r="S939" s="7">
        <f t="shared" si="142"/>
        <v>1</v>
      </c>
      <c r="T939" s="7"/>
      <c r="U939" s="7">
        <f t="shared" si="143"/>
        <v>0</v>
      </c>
      <c r="V939" s="7"/>
      <c r="W939">
        <f t="shared" si="149"/>
        <v>16.793097767885794</v>
      </c>
    </row>
    <row r="940" spans="1:23" x14ac:dyDescent="0.3">
      <c r="A940">
        <v>214</v>
      </c>
      <c r="B940">
        <v>242</v>
      </c>
      <c r="D940">
        <f t="shared" si="144"/>
        <v>0.28722288036870208</v>
      </c>
      <c r="E940">
        <f t="shared" si="145"/>
        <v>14.361144018435104</v>
      </c>
      <c r="F940" s="7"/>
      <c r="G940" s="7"/>
      <c r="H940" s="7">
        <f t="shared" si="146"/>
        <v>3.0087606617325122E-3</v>
      </c>
      <c r="I940" s="7">
        <f t="shared" si="147"/>
        <v>3.0087606617325122E-3</v>
      </c>
      <c r="J940" s="7">
        <f t="shared" si="148"/>
        <v>0.15043803308662562</v>
      </c>
      <c r="K940" s="9">
        <f t="shared" si="150"/>
        <v>0</v>
      </c>
      <c r="L940" s="7"/>
      <c r="M940" s="7"/>
      <c r="N940" s="7"/>
      <c r="O940" s="7"/>
      <c r="P940" s="7"/>
      <c r="Q940" s="7">
        <f t="shared" si="141"/>
        <v>0</v>
      </c>
      <c r="R940" s="7"/>
      <c r="S940" s="7">
        <f t="shared" si="142"/>
        <v>0</v>
      </c>
      <c r="T940" s="7"/>
      <c r="U940" s="7">
        <f t="shared" si="143"/>
        <v>1</v>
      </c>
      <c r="V940" s="7"/>
      <c r="W940">
        <f t="shared" si="149"/>
        <v>16.767785682123165</v>
      </c>
    </row>
    <row r="941" spans="1:23" x14ac:dyDescent="0.3">
      <c r="A941">
        <v>219</v>
      </c>
      <c r="B941">
        <v>249</v>
      </c>
      <c r="D941">
        <f t="shared" si="144"/>
        <v>0.34859120230085311</v>
      </c>
      <c r="E941">
        <f t="shared" si="145"/>
        <v>17.429560115042655</v>
      </c>
      <c r="F941" s="7"/>
      <c r="G941" s="7"/>
      <c r="H941" s="7">
        <f t="shared" si="146"/>
        <v>5.6393146507914993E-2</v>
      </c>
      <c r="I941" s="7">
        <f t="shared" si="147"/>
        <v>5.6393146507914993E-2</v>
      </c>
      <c r="J941" s="7">
        <f t="shared" si="148"/>
        <v>2.8196573253957498</v>
      </c>
      <c r="K941" s="9">
        <f t="shared" si="150"/>
        <v>0</v>
      </c>
      <c r="L941" s="7"/>
      <c r="M941" s="7"/>
      <c r="N941" s="7"/>
      <c r="O941" s="7"/>
      <c r="P941" s="7"/>
      <c r="Q941" s="7">
        <f t="shared" si="141"/>
        <v>0</v>
      </c>
      <c r="R941" s="7"/>
      <c r="S941" s="7">
        <f t="shared" si="142"/>
        <v>0</v>
      </c>
      <c r="T941" s="7"/>
      <c r="U941" s="7">
        <f t="shared" si="143"/>
        <v>1</v>
      </c>
      <c r="V941" s="7"/>
      <c r="W941">
        <f t="shared" si="149"/>
        <v>16.554807957049757</v>
      </c>
    </row>
    <row r="942" spans="1:23" x14ac:dyDescent="0.3">
      <c r="A942">
        <v>229</v>
      </c>
      <c r="B942">
        <v>252</v>
      </c>
      <c r="D942">
        <f t="shared" si="144"/>
        <v>0.68833149008642081</v>
      </c>
      <c r="E942">
        <f t="shared" si="145"/>
        <v>34.416574504321041</v>
      </c>
      <c r="F942" s="7"/>
      <c r="G942" s="7"/>
      <c r="H942" s="7">
        <f t="shared" si="146"/>
        <v>1.8113202968320672E-2</v>
      </c>
      <c r="I942" s="7">
        <f t="shared" si="147"/>
        <v>1.8113202968320672E-2</v>
      </c>
      <c r="J942" s="7">
        <f t="shared" si="148"/>
        <v>0.90566014841603359</v>
      </c>
      <c r="K942" s="9">
        <f t="shared" si="150"/>
        <v>0</v>
      </c>
      <c r="L942" s="7"/>
      <c r="M942" s="7"/>
      <c r="N942" s="7"/>
      <c r="O942" s="7"/>
      <c r="P942" s="7"/>
      <c r="Q942" s="7">
        <f t="shared" si="141"/>
        <v>0</v>
      </c>
      <c r="R942" s="7"/>
      <c r="S942" s="7">
        <f t="shared" si="142"/>
        <v>0</v>
      </c>
      <c r="T942" s="7"/>
      <c r="U942" s="7">
        <f t="shared" si="143"/>
        <v>1</v>
      </c>
      <c r="V942" s="7"/>
      <c r="W942">
        <f t="shared" si="149"/>
        <v>16.207418897285141</v>
      </c>
    </row>
    <row r="943" spans="1:23" x14ac:dyDescent="0.3">
      <c r="A943">
        <v>221</v>
      </c>
      <c r="B943">
        <v>271</v>
      </c>
      <c r="D943">
        <f t="shared" si="144"/>
        <v>0.68752121141816369</v>
      </c>
      <c r="E943">
        <f t="shared" si="145"/>
        <v>34.376060570908187</v>
      </c>
      <c r="F943" s="7"/>
      <c r="G943" s="7"/>
      <c r="H943" s="7">
        <f t="shared" si="146"/>
        <v>-4.0698505524533043E-3</v>
      </c>
      <c r="I943" s="7">
        <f t="shared" si="147"/>
        <v>4.0698505524533043E-3</v>
      </c>
      <c r="J943" s="7">
        <f t="shared" si="148"/>
        <v>0.2034925276226652</v>
      </c>
      <c r="K943" s="9">
        <f t="shared" si="150"/>
        <v>0</v>
      </c>
      <c r="L943" s="7"/>
      <c r="M943" s="7"/>
      <c r="N943" s="7"/>
      <c r="O943" s="7"/>
      <c r="P943" s="7"/>
      <c r="Q943" s="7">
        <f t="shared" si="141"/>
        <v>0</v>
      </c>
      <c r="R943" s="7"/>
      <c r="S943" s="7">
        <f t="shared" si="142"/>
        <v>0</v>
      </c>
      <c r="T943" s="7"/>
      <c r="U943" s="7">
        <f t="shared" si="143"/>
        <v>1</v>
      </c>
      <c r="V943" s="7"/>
      <c r="W943">
        <f t="shared" si="149"/>
        <v>16.352081185957772</v>
      </c>
    </row>
    <row r="944" spans="1:23" x14ac:dyDescent="0.3">
      <c r="A944">
        <v>211</v>
      </c>
      <c r="B944">
        <v>253</v>
      </c>
      <c r="D944">
        <f t="shared" si="144"/>
        <v>3.3388981636060099E-2</v>
      </c>
      <c r="E944">
        <f t="shared" si="145"/>
        <v>1.669449081803005</v>
      </c>
      <c r="F944" s="7"/>
      <c r="G944" s="7"/>
      <c r="H944" s="7">
        <f t="shared" si="146"/>
        <v>0</v>
      </c>
      <c r="I944" s="7">
        <f t="shared" si="147"/>
        <v>0</v>
      </c>
      <c r="J944" s="7" t="str">
        <f t="shared" si="148"/>
        <v/>
      </c>
      <c r="K944" s="9">
        <f t="shared" si="150"/>
        <v>0</v>
      </c>
      <c r="L944" s="7"/>
      <c r="M944" s="7"/>
      <c r="N944" s="7"/>
      <c r="O944" s="7"/>
      <c r="P944" s="7"/>
      <c r="Q944" s="7">
        <f t="shared" si="141"/>
        <v>0</v>
      </c>
      <c r="R944" s="7"/>
      <c r="S944" s="7">
        <f t="shared" si="142"/>
        <v>1</v>
      </c>
      <c r="T944" s="7"/>
      <c r="U944" s="7">
        <f t="shared" si="143"/>
        <v>0</v>
      </c>
      <c r="V944" s="7"/>
      <c r="W944">
        <f t="shared" si="149"/>
        <v>16.789379748613861</v>
      </c>
    </row>
    <row r="945" spans="1:23" x14ac:dyDescent="0.3">
      <c r="A945">
        <v>211</v>
      </c>
      <c r="B945">
        <v>254</v>
      </c>
      <c r="D945">
        <f t="shared" si="144"/>
        <v>0.53838115180624702</v>
      </c>
      <c r="E945">
        <f t="shared" si="145"/>
        <v>26.919057590312352</v>
      </c>
      <c r="F945" s="7"/>
      <c r="G945" s="7"/>
      <c r="H945" s="7">
        <f t="shared" si="146"/>
        <v>-2.5654683377853817E-3</v>
      </c>
      <c r="I945" s="7">
        <f t="shared" si="147"/>
        <v>2.5654683377853817E-3</v>
      </c>
      <c r="J945" s="7">
        <f t="shared" si="148"/>
        <v>0.12827341688926908</v>
      </c>
      <c r="K945" s="9">
        <f t="shared" si="150"/>
        <v>0</v>
      </c>
      <c r="L945" s="7"/>
      <c r="M945" s="7"/>
      <c r="N945" s="7"/>
      <c r="O945" s="7"/>
      <c r="P945" s="7"/>
      <c r="Q945" s="7">
        <f t="shared" si="141"/>
        <v>0</v>
      </c>
      <c r="R945" s="7"/>
      <c r="S945" s="7">
        <f t="shared" si="142"/>
        <v>0</v>
      </c>
      <c r="T945" s="7"/>
      <c r="U945" s="7">
        <f t="shared" si="143"/>
        <v>1</v>
      </c>
      <c r="V945" s="7"/>
      <c r="W945">
        <f t="shared" si="149"/>
        <v>16.782838019730473</v>
      </c>
    </row>
    <row r="946" spans="1:23" x14ac:dyDescent="0.3">
      <c r="A946">
        <v>213</v>
      </c>
      <c r="B946">
        <v>270</v>
      </c>
      <c r="D946">
        <f t="shared" si="144"/>
        <v>9.443830132708482E-2</v>
      </c>
      <c r="E946">
        <f t="shared" si="145"/>
        <v>4.7219150663542413</v>
      </c>
      <c r="F946" s="7"/>
      <c r="G946" s="7"/>
      <c r="H946" s="7">
        <f t="shared" si="146"/>
        <v>-1.1200948966854434E-2</v>
      </c>
      <c r="I946" s="7">
        <f t="shared" si="147"/>
        <v>1.1200948966854434E-2</v>
      </c>
      <c r="J946" s="7">
        <f t="shared" si="148"/>
        <v>0.56004744834272169</v>
      </c>
      <c r="K946" s="9">
        <f t="shared" si="150"/>
        <v>0</v>
      </c>
      <c r="L946" s="7"/>
      <c r="M946" s="7"/>
      <c r="N946" s="7"/>
      <c r="O946" s="7"/>
      <c r="P946" s="7"/>
      <c r="Q946" s="7">
        <f t="shared" si="141"/>
        <v>0</v>
      </c>
      <c r="R946" s="7"/>
      <c r="S946" s="7">
        <f t="shared" si="142"/>
        <v>1</v>
      </c>
      <c r="T946" s="7"/>
      <c r="U946" s="7">
        <f t="shared" si="143"/>
        <v>0</v>
      </c>
      <c r="V946" s="7"/>
      <c r="W946">
        <f t="shared" si="149"/>
        <v>16.621040424276639</v>
      </c>
    </row>
    <row r="947" spans="1:23" x14ac:dyDescent="0.3">
      <c r="A947">
        <v>211</v>
      </c>
      <c r="B947">
        <v>272</v>
      </c>
      <c r="D947">
        <f t="shared" si="144"/>
        <v>0.64224988519770765</v>
      </c>
      <c r="E947">
        <f t="shared" si="145"/>
        <v>32.112494259885381</v>
      </c>
      <c r="F947" s="7"/>
      <c r="G947" s="7"/>
      <c r="H947" s="7">
        <f t="shared" si="146"/>
        <v>-0.10956182321864039</v>
      </c>
      <c r="I947" s="7">
        <f t="shared" si="147"/>
        <v>0.10956182321864039</v>
      </c>
      <c r="J947" s="7">
        <f t="shared" si="148"/>
        <v>5.4780911609320189</v>
      </c>
      <c r="K947" s="9">
        <f t="shared" si="150"/>
        <v>0</v>
      </c>
      <c r="L947" s="7"/>
      <c r="M947" s="7"/>
      <c r="N947" s="7"/>
      <c r="O947" s="7"/>
      <c r="P947" s="7"/>
      <c r="Q947" s="7">
        <f t="shared" si="141"/>
        <v>0</v>
      </c>
      <c r="R947" s="7"/>
      <c r="S947" s="7">
        <f t="shared" si="142"/>
        <v>0</v>
      </c>
      <c r="T947" s="7"/>
      <c r="U947" s="7">
        <f t="shared" si="143"/>
        <v>1</v>
      </c>
      <c r="V947" s="7"/>
      <c r="W947">
        <f t="shared" si="149"/>
        <v>16.676083341034062</v>
      </c>
    </row>
    <row r="948" spans="1:23" x14ac:dyDescent="0.3">
      <c r="A948">
        <v>230</v>
      </c>
      <c r="B948">
        <v>269</v>
      </c>
      <c r="D948">
        <f t="shared" si="144"/>
        <v>0.28722288036870208</v>
      </c>
      <c r="E948">
        <f t="shared" si="145"/>
        <v>14.361144018435104</v>
      </c>
      <c r="F948" s="7"/>
      <c r="G948" s="7"/>
      <c r="H948" s="7">
        <f t="shared" si="146"/>
        <v>-2.012027576210236E-2</v>
      </c>
      <c r="I948" s="7">
        <f t="shared" si="147"/>
        <v>2.012027576210236E-2</v>
      </c>
      <c r="J948" s="7">
        <f t="shared" si="148"/>
        <v>1.0060137881051181</v>
      </c>
      <c r="K948" s="9">
        <f t="shared" si="150"/>
        <v>0</v>
      </c>
      <c r="L948" s="7"/>
      <c r="M948" s="7"/>
      <c r="N948" s="7"/>
      <c r="O948" s="7"/>
      <c r="P948" s="7"/>
      <c r="Q948" s="7">
        <f t="shared" si="141"/>
        <v>0</v>
      </c>
      <c r="R948" s="7"/>
      <c r="S948" s="7">
        <f t="shared" si="142"/>
        <v>0</v>
      </c>
      <c r="T948" s="7"/>
      <c r="U948" s="7">
        <f t="shared" si="143"/>
        <v>1</v>
      </c>
      <c r="V948" s="7"/>
      <c r="W948">
        <f t="shared" si="149"/>
        <v>16.067179014613028</v>
      </c>
    </row>
    <row r="949" spans="1:23" x14ac:dyDescent="0.3">
      <c r="A949">
        <v>237</v>
      </c>
      <c r="B949">
        <v>264</v>
      </c>
      <c r="D949">
        <f t="shared" si="144"/>
        <v>6.6777963272120197E-2</v>
      </c>
      <c r="E949">
        <f t="shared" si="145"/>
        <v>3.33889816360601</v>
      </c>
      <c r="F949" s="7"/>
      <c r="G949" s="7"/>
      <c r="H949" s="7">
        <f t="shared" si="146"/>
        <v>0</v>
      </c>
      <c r="I949" s="7">
        <f t="shared" si="147"/>
        <v>0</v>
      </c>
      <c r="J949" s="7" t="str">
        <f t="shared" si="148"/>
        <v/>
      </c>
      <c r="K949" s="9">
        <f t="shared" si="150"/>
        <v>0</v>
      </c>
      <c r="L949" s="7"/>
      <c r="M949" s="7"/>
      <c r="N949" s="7"/>
      <c r="O949" s="7"/>
      <c r="P949" s="7"/>
      <c r="Q949" s="7">
        <f t="shared" si="141"/>
        <v>0</v>
      </c>
      <c r="R949" s="7"/>
      <c r="S949" s="7">
        <f t="shared" si="142"/>
        <v>1</v>
      </c>
      <c r="T949" s="7"/>
      <c r="U949" s="7">
        <f t="shared" si="143"/>
        <v>0</v>
      </c>
      <c r="V949" s="7"/>
      <c r="W949">
        <f t="shared" si="149"/>
        <v>15.867075022726782</v>
      </c>
    </row>
    <row r="950" spans="1:23" x14ac:dyDescent="0.3">
      <c r="A950">
        <v>237</v>
      </c>
      <c r="B950">
        <v>266</v>
      </c>
      <c r="D950">
        <f t="shared" si="144"/>
        <v>3.3388981636060099E-2</v>
      </c>
      <c r="E950">
        <f t="shared" si="145"/>
        <v>1.669449081803005</v>
      </c>
      <c r="F950" s="7"/>
      <c r="G950" s="7"/>
      <c r="H950" s="7">
        <f t="shared" si="146"/>
        <v>0</v>
      </c>
      <c r="I950" s="7">
        <f t="shared" si="147"/>
        <v>0</v>
      </c>
      <c r="J950" s="7" t="str">
        <f t="shared" si="148"/>
        <v/>
      </c>
      <c r="K950" s="9">
        <f t="shared" si="150"/>
        <v>0</v>
      </c>
      <c r="L950" s="7"/>
      <c r="M950" s="7"/>
      <c r="N950" s="7"/>
      <c r="O950" s="7"/>
      <c r="P950" s="7"/>
      <c r="Q950" s="7">
        <f t="shared" si="141"/>
        <v>0</v>
      </c>
      <c r="R950" s="7"/>
      <c r="S950" s="7">
        <f t="shared" si="142"/>
        <v>1</v>
      </c>
      <c r="T950" s="7"/>
      <c r="U950" s="7">
        <f t="shared" si="143"/>
        <v>0</v>
      </c>
      <c r="V950" s="7"/>
      <c r="W950">
        <f t="shared" si="149"/>
        <v>15.854845032099396</v>
      </c>
    </row>
    <row r="951" spans="1:23" x14ac:dyDescent="0.3">
      <c r="A951">
        <v>238</v>
      </c>
      <c r="B951">
        <v>266</v>
      </c>
      <c r="D951">
        <f t="shared" si="144"/>
        <v>0.47219150663542409</v>
      </c>
      <c r="E951">
        <f t="shared" si="145"/>
        <v>23.609575331771204</v>
      </c>
      <c r="F951" s="7"/>
      <c r="G951" s="7"/>
      <c r="H951" s="7">
        <f t="shared" si="146"/>
        <v>-1.1200948966854434E-2</v>
      </c>
      <c r="I951" s="7">
        <f t="shared" si="147"/>
        <v>1.1200948966854434E-2</v>
      </c>
      <c r="J951" s="7">
        <f t="shared" si="148"/>
        <v>0.56004744834272169</v>
      </c>
      <c r="K951" s="9">
        <f t="shared" si="150"/>
        <v>0</v>
      </c>
      <c r="L951" s="7"/>
      <c r="M951" s="7"/>
      <c r="N951" s="7"/>
      <c r="O951" s="7"/>
      <c r="P951" s="7"/>
      <c r="Q951" s="7">
        <f t="shared" si="141"/>
        <v>0</v>
      </c>
      <c r="R951" s="7"/>
      <c r="S951" s="7">
        <f t="shared" si="142"/>
        <v>0</v>
      </c>
      <c r="T951" s="7"/>
      <c r="U951" s="7">
        <f t="shared" si="143"/>
        <v>1</v>
      </c>
      <c r="V951" s="7"/>
      <c r="W951">
        <f t="shared" si="149"/>
        <v>15.822009357585975</v>
      </c>
    </row>
    <row r="952" spans="1:23" x14ac:dyDescent="0.3">
      <c r="A952">
        <v>248</v>
      </c>
      <c r="B952">
        <v>256</v>
      </c>
      <c r="D952">
        <f t="shared" si="144"/>
        <v>0.77875818295095833</v>
      </c>
      <c r="E952">
        <f t="shared" si="145"/>
        <v>38.93790914754792</v>
      </c>
      <c r="F952" s="7"/>
      <c r="G952" s="7"/>
      <c r="H952" s="7">
        <f t="shared" si="146"/>
        <v>-2.5498473743473561E-2</v>
      </c>
      <c r="I952" s="7">
        <f t="shared" si="147"/>
        <v>2.5498473743473561E-2</v>
      </c>
      <c r="J952" s="7">
        <f t="shared" si="148"/>
        <v>1.274923687173678</v>
      </c>
      <c r="K952" s="9">
        <f t="shared" si="150"/>
        <v>0</v>
      </c>
      <c r="L952" s="7"/>
      <c r="M952" s="7"/>
      <c r="N952" s="7"/>
      <c r="O952" s="7"/>
      <c r="P952" s="7"/>
      <c r="Q952" s="7">
        <f t="shared" si="141"/>
        <v>0</v>
      </c>
      <c r="R952" s="7"/>
      <c r="S952" s="7">
        <f t="shared" si="142"/>
        <v>0</v>
      </c>
      <c r="T952" s="7"/>
      <c r="U952" s="7">
        <f t="shared" si="143"/>
        <v>1</v>
      </c>
      <c r="V952" s="7"/>
      <c r="W952">
        <f t="shared" si="149"/>
        <v>15.559122141393734</v>
      </c>
    </row>
    <row r="953" spans="1:23" x14ac:dyDescent="0.3">
      <c r="A953">
        <v>268</v>
      </c>
      <c r="B953">
        <v>244</v>
      </c>
      <c r="D953">
        <f t="shared" si="144"/>
        <v>6.6777963272120197E-2</v>
      </c>
      <c r="E953">
        <f t="shared" si="145"/>
        <v>3.33889816360601</v>
      </c>
      <c r="F953" s="7"/>
      <c r="G953" s="7"/>
      <c r="H953" s="7">
        <f t="shared" si="146"/>
        <v>0</v>
      </c>
      <c r="I953" s="7">
        <f t="shared" si="147"/>
        <v>0</v>
      </c>
      <c r="J953" s="7" t="str">
        <f t="shared" si="148"/>
        <v/>
      </c>
      <c r="K953" s="9">
        <f t="shared" si="150"/>
        <v>0</v>
      </c>
      <c r="L953" s="7"/>
      <c r="M953" s="7"/>
      <c r="N953" s="7"/>
      <c r="O953" s="7"/>
      <c r="P953" s="7"/>
      <c r="Q953" s="7">
        <f t="shared" si="141"/>
        <v>0</v>
      </c>
      <c r="R953" s="7"/>
      <c r="S953" s="7">
        <f t="shared" si="142"/>
        <v>1</v>
      </c>
      <c r="T953" s="7"/>
      <c r="U953" s="7">
        <f t="shared" si="143"/>
        <v>0</v>
      </c>
      <c r="V953" s="7"/>
      <c r="W953">
        <f t="shared" si="149"/>
        <v>14.997563446950032</v>
      </c>
    </row>
    <row r="954" spans="1:23" x14ac:dyDescent="0.3">
      <c r="A954">
        <v>270</v>
      </c>
      <c r="B954">
        <v>244</v>
      </c>
      <c r="D954">
        <f t="shared" si="144"/>
        <v>0.12038568532434021</v>
      </c>
      <c r="E954">
        <f t="shared" si="145"/>
        <v>6.019284266217011</v>
      </c>
      <c r="F954" s="7"/>
      <c r="G954" s="7"/>
      <c r="H954" s="7">
        <f t="shared" si="146"/>
        <v>2.2170174856798452E-2</v>
      </c>
      <c r="I954" s="7">
        <f t="shared" si="147"/>
        <v>2.2170174856798452E-2</v>
      </c>
      <c r="J954" s="7">
        <f t="shared" si="148"/>
        <v>1.1085087428399225</v>
      </c>
      <c r="K954" s="9">
        <f t="shared" si="150"/>
        <v>0</v>
      </c>
      <c r="L954" s="7"/>
      <c r="M954" s="7"/>
      <c r="N954" s="7"/>
      <c r="O954" s="7"/>
      <c r="P954" s="7"/>
      <c r="Q954" s="7">
        <f t="shared" si="141"/>
        <v>0</v>
      </c>
      <c r="R954" s="7"/>
      <c r="S954" s="7">
        <f t="shared" si="142"/>
        <v>1</v>
      </c>
      <c r="T954" s="7"/>
      <c r="U954" s="7">
        <f t="shared" si="143"/>
        <v>0</v>
      </c>
      <c r="V954" s="7"/>
      <c r="W954">
        <f t="shared" si="149"/>
        <v>14.932753109206807</v>
      </c>
    </row>
    <row r="955" spans="1:23" x14ac:dyDescent="0.3">
      <c r="A955">
        <v>273</v>
      </c>
      <c r="B955">
        <v>246</v>
      </c>
      <c r="D955">
        <f t="shared" si="144"/>
        <v>0.19468954573773958</v>
      </c>
      <c r="E955">
        <f t="shared" si="145"/>
        <v>9.73447728688698</v>
      </c>
      <c r="F955" s="7"/>
      <c r="G955" s="7"/>
      <c r="H955" s="7">
        <f t="shared" si="146"/>
        <v>-2.5498473743473561E-2</v>
      </c>
      <c r="I955" s="7">
        <f t="shared" si="147"/>
        <v>2.5498473743473561E-2</v>
      </c>
      <c r="J955" s="7">
        <f t="shared" si="148"/>
        <v>1.274923687173678</v>
      </c>
      <c r="K955" s="9">
        <f t="shared" si="150"/>
        <v>0</v>
      </c>
      <c r="L955" s="7"/>
      <c r="M955" s="7"/>
      <c r="N955" s="7"/>
      <c r="O955" s="7"/>
      <c r="P955" s="7"/>
      <c r="Q955" s="7">
        <f t="shared" si="141"/>
        <v>0</v>
      </c>
      <c r="R955" s="7"/>
      <c r="S955" s="7">
        <f t="shared" si="142"/>
        <v>1</v>
      </c>
      <c r="T955" s="7"/>
      <c r="U955" s="7">
        <f t="shared" si="143"/>
        <v>0</v>
      </c>
      <c r="V955" s="7"/>
      <c r="W955">
        <f t="shared" si="149"/>
        <v>14.819480496369236</v>
      </c>
    </row>
    <row r="956" spans="1:23" x14ac:dyDescent="0.3">
      <c r="A956">
        <v>278</v>
      </c>
      <c r="B956">
        <v>243</v>
      </c>
      <c r="D956">
        <f t="shared" si="144"/>
        <v>0.6237576524964743</v>
      </c>
      <c r="E956">
        <f t="shared" si="145"/>
        <v>31.187882624823715</v>
      </c>
      <c r="F956" s="7"/>
      <c r="G956" s="7"/>
      <c r="H956" s="7">
        <f t="shared" si="146"/>
        <v>-6.1176403352232359E-2</v>
      </c>
      <c r="I956" s="7">
        <f t="shared" si="147"/>
        <v>6.1176403352232359E-2</v>
      </c>
      <c r="J956" s="7">
        <f t="shared" si="148"/>
        <v>3.0588201676116178</v>
      </c>
      <c r="K956" s="9">
        <f t="shared" si="150"/>
        <v>0</v>
      </c>
      <c r="L956" s="7"/>
      <c r="M956" s="7"/>
      <c r="N956" s="7"/>
      <c r="O956" s="7"/>
      <c r="P956" s="7"/>
      <c r="Q956" s="7">
        <f t="shared" si="141"/>
        <v>0</v>
      </c>
      <c r="R956" s="7"/>
      <c r="S956" s="7">
        <f t="shared" si="142"/>
        <v>0</v>
      </c>
      <c r="T956" s="7"/>
      <c r="U956" s="7">
        <f t="shared" si="143"/>
        <v>1</v>
      </c>
      <c r="V956" s="7"/>
      <c r="W956">
        <f t="shared" si="149"/>
        <v>14.681929112946468</v>
      </c>
    </row>
    <row r="957" spans="1:23" x14ac:dyDescent="0.3">
      <c r="A957">
        <v>296</v>
      </c>
      <c r="B957">
        <v>238</v>
      </c>
      <c r="D957">
        <f t="shared" si="144"/>
        <v>0.30050083472454092</v>
      </c>
      <c r="E957">
        <f t="shared" si="145"/>
        <v>15.025041736227045</v>
      </c>
      <c r="F957" s="7"/>
      <c r="G957" s="7"/>
      <c r="H957" s="7">
        <f t="shared" si="146"/>
        <v>0</v>
      </c>
      <c r="I957" s="7">
        <f t="shared" si="147"/>
        <v>0</v>
      </c>
      <c r="J957" s="7" t="str">
        <f t="shared" si="148"/>
        <v/>
      </c>
      <c r="K957" s="9">
        <f t="shared" si="150"/>
        <v>0</v>
      </c>
      <c r="L957" s="7"/>
      <c r="M957" s="7"/>
      <c r="N957" s="7"/>
      <c r="O957" s="7"/>
      <c r="P957" s="7"/>
      <c r="Q957" s="7">
        <f t="shared" si="141"/>
        <v>0</v>
      </c>
      <c r="R957" s="7"/>
      <c r="S957" s="7">
        <f t="shared" si="142"/>
        <v>0</v>
      </c>
      <c r="T957" s="7"/>
      <c r="U957" s="7">
        <f t="shared" si="143"/>
        <v>1</v>
      </c>
      <c r="V957" s="7"/>
      <c r="W957">
        <f t="shared" si="149"/>
        <v>14.144480620851169</v>
      </c>
    </row>
    <row r="958" spans="1:23" x14ac:dyDescent="0.3">
      <c r="A958">
        <v>296</v>
      </c>
      <c r="B958">
        <v>229</v>
      </c>
      <c r="D958">
        <f t="shared" si="144"/>
        <v>0.51941065729896641</v>
      </c>
      <c r="E958">
        <f t="shared" si="145"/>
        <v>25.970532864948321</v>
      </c>
      <c r="F958" s="7"/>
      <c r="G958" s="7"/>
      <c r="H958" s="7">
        <f t="shared" si="146"/>
        <v>-1.1200948966854434E-2</v>
      </c>
      <c r="I958" s="7">
        <f t="shared" si="147"/>
        <v>1.1200948966854434E-2</v>
      </c>
      <c r="J958" s="7">
        <f t="shared" si="148"/>
        <v>0.56004744834272169</v>
      </c>
      <c r="K958" s="9">
        <f t="shared" si="150"/>
        <v>0</v>
      </c>
      <c r="L958" s="7"/>
      <c r="M958" s="7"/>
      <c r="N958" s="7"/>
      <c r="O958" s="7"/>
      <c r="P958" s="7"/>
      <c r="Q958" s="7">
        <f t="shared" si="141"/>
        <v>0</v>
      </c>
      <c r="R958" s="7"/>
      <c r="S958" s="7">
        <f t="shared" si="142"/>
        <v>0</v>
      </c>
      <c r="T958" s="7"/>
      <c r="U958" s="7">
        <f t="shared" si="143"/>
        <v>1</v>
      </c>
      <c r="V958" s="7"/>
      <c r="W958">
        <f t="shared" si="149"/>
        <v>14.228290544812991</v>
      </c>
    </row>
    <row r="959" spans="1:23" x14ac:dyDescent="0.3">
      <c r="A959">
        <v>285</v>
      </c>
      <c r="B959">
        <v>240</v>
      </c>
      <c r="D959">
        <f t="shared" si="144"/>
        <v>3.3388981636060099E-2</v>
      </c>
      <c r="E959">
        <f t="shared" si="145"/>
        <v>1.669449081803005</v>
      </c>
      <c r="F959" s="7"/>
      <c r="G959" s="7"/>
      <c r="H959" s="7">
        <f t="shared" si="146"/>
        <v>0</v>
      </c>
      <c r="I959" s="7">
        <f t="shared" si="147"/>
        <v>0</v>
      </c>
      <c r="J959" s="7" t="str">
        <f t="shared" si="148"/>
        <v/>
      </c>
      <c r="K959" s="9">
        <f t="shared" si="150"/>
        <v>0</v>
      </c>
      <c r="L959" s="7"/>
      <c r="M959" s="7"/>
      <c r="N959" s="7"/>
      <c r="O959" s="7"/>
      <c r="P959" s="7"/>
      <c r="Q959" s="7">
        <f t="shared" si="141"/>
        <v>0</v>
      </c>
      <c r="R959" s="7"/>
      <c r="S959" s="7">
        <f t="shared" si="142"/>
        <v>1</v>
      </c>
      <c r="T959" s="7"/>
      <c r="U959" s="7">
        <f t="shared" si="143"/>
        <v>0</v>
      </c>
      <c r="V959" s="7"/>
      <c r="W959">
        <f t="shared" si="149"/>
        <v>14.481159702601744</v>
      </c>
    </row>
    <row r="960" spans="1:23" x14ac:dyDescent="0.3">
      <c r="A960">
        <v>285</v>
      </c>
      <c r="B960">
        <v>241</v>
      </c>
      <c r="D960">
        <f t="shared" si="144"/>
        <v>6.6777963272120197E-2</v>
      </c>
      <c r="E960">
        <f t="shared" si="145"/>
        <v>3.33889816360601</v>
      </c>
      <c r="F960" s="7"/>
      <c r="G960" s="7"/>
      <c r="H960" s="7">
        <f t="shared" si="146"/>
        <v>0</v>
      </c>
      <c r="I960" s="7">
        <f t="shared" si="147"/>
        <v>0</v>
      </c>
      <c r="J960" s="7" t="str">
        <f t="shared" si="148"/>
        <v/>
      </c>
      <c r="K960" s="9">
        <f t="shared" si="150"/>
        <v>0</v>
      </c>
      <c r="L960" s="7"/>
      <c r="M960" s="7"/>
      <c r="N960" s="7"/>
      <c r="O960" s="7"/>
      <c r="P960" s="7"/>
      <c r="Q960" s="7">
        <f t="shared" si="141"/>
        <v>0</v>
      </c>
      <c r="R960" s="7"/>
      <c r="S960" s="7">
        <f t="shared" si="142"/>
        <v>1</v>
      </c>
      <c r="T960" s="7"/>
      <c r="U960" s="7">
        <f t="shared" si="143"/>
        <v>0</v>
      </c>
      <c r="V960" s="7"/>
      <c r="W960">
        <f t="shared" si="149"/>
        <v>14.472573391043488</v>
      </c>
    </row>
    <row r="961" spans="1:23" x14ac:dyDescent="0.3">
      <c r="A961">
        <v>285</v>
      </c>
      <c r="B961">
        <v>239</v>
      </c>
      <c r="D961">
        <f t="shared" si="144"/>
        <v>0.21117046144697027</v>
      </c>
      <c r="E961">
        <f t="shared" si="145"/>
        <v>10.558523072348514</v>
      </c>
      <c r="F961" s="7"/>
      <c r="G961" s="7"/>
      <c r="H961" s="7">
        <f t="shared" si="146"/>
        <v>5.0380550521725839E-2</v>
      </c>
      <c r="I961" s="7">
        <f t="shared" si="147"/>
        <v>5.0380550521725839E-2</v>
      </c>
      <c r="J961" s="7">
        <f t="shared" si="148"/>
        <v>2.5190275260862918</v>
      </c>
      <c r="K961" s="9">
        <f t="shared" si="150"/>
        <v>0</v>
      </c>
      <c r="L961" s="7"/>
      <c r="M961" s="7"/>
      <c r="N961" s="7"/>
      <c r="O961" s="7"/>
      <c r="P961" s="7"/>
      <c r="Q961" s="7">
        <f t="shared" si="141"/>
        <v>0</v>
      </c>
      <c r="R961" s="7"/>
      <c r="S961" s="7">
        <f t="shared" si="142"/>
        <v>0</v>
      </c>
      <c r="T961" s="7"/>
      <c r="U961" s="7">
        <f t="shared" si="143"/>
        <v>1</v>
      </c>
      <c r="V961" s="7"/>
      <c r="W961">
        <f t="shared" si="149"/>
        <v>14.489817864747733</v>
      </c>
    </row>
    <row r="962" spans="1:23" x14ac:dyDescent="0.3">
      <c r="A962">
        <v>291</v>
      </c>
      <c r="B962">
        <v>241</v>
      </c>
      <c r="D962">
        <f t="shared" si="144"/>
        <v>0.24077137064868043</v>
      </c>
      <c r="E962">
        <f t="shared" si="145"/>
        <v>12.038568532434022</v>
      </c>
      <c r="F962" s="7"/>
      <c r="G962" s="7"/>
      <c r="H962" s="7">
        <f t="shared" si="146"/>
        <v>-1.2370700617240485E-3</v>
      </c>
      <c r="I962" s="7">
        <f t="shared" si="147"/>
        <v>1.2370700617240485E-3</v>
      </c>
      <c r="J962" s="7">
        <f t="shared" si="148"/>
        <v>6.1853503086202424E-2</v>
      </c>
      <c r="K962" s="9">
        <f t="shared" si="150"/>
        <v>0</v>
      </c>
      <c r="L962" s="7"/>
      <c r="M962" s="7"/>
      <c r="N962" s="7"/>
      <c r="O962" s="7"/>
      <c r="P962" s="7"/>
      <c r="Q962" s="7">
        <f t="shared" si="141"/>
        <v>0</v>
      </c>
      <c r="R962" s="7"/>
      <c r="S962" s="7">
        <f t="shared" si="142"/>
        <v>0</v>
      </c>
      <c r="T962" s="7"/>
      <c r="U962" s="7">
        <f t="shared" si="143"/>
        <v>1</v>
      </c>
      <c r="V962" s="7"/>
      <c r="W962">
        <f t="shared" si="149"/>
        <v>14.279011824297639</v>
      </c>
    </row>
    <row r="963" spans="1:23" x14ac:dyDescent="0.3">
      <c r="A963">
        <v>295</v>
      </c>
      <c r="B963">
        <v>235</v>
      </c>
      <c r="D963">
        <f t="shared" si="144"/>
        <v>6.6777963272120197E-2</v>
      </c>
      <c r="E963">
        <f t="shared" si="145"/>
        <v>3.33889816360601</v>
      </c>
      <c r="F963" s="7"/>
      <c r="G963" s="7"/>
      <c r="H963" s="7">
        <f t="shared" si="146"/>
        <v>0</v>
      </c>
      <c r="I963" s="7">
        <f t="shared" si="147"/>
        <v>0</v>
      </c>
      <c r="J963" s="7" t="str">
        <f t="shared" si="148"/>
        <v/>
      </c>
      <c r="K963" s="9">
        <f t="shared" si="150"/>
        <v>0</v>
      </c>
      <c r="L963" s="7"/>
      <c r="M963" s="7"/>
      <c r="N963" s="7"/>
      <c r="O963" s="7"/>
      <c r="P963" s="7"/>
      <c r="Q963" s="7">
        <f t="shared" ref="Q963:Q1026" si="151">IF(E963&lt;1,1,0)</f>
        <v>0</v>
      </c>
      <c r="R963" s="7"/>
      <c r="S963" s="7">
        <f t="shared" ref="S963:S1026" si="152">IF(AND(E963&gt;=1,E963&lt;10),1,0)</f>
        <v>1</v>
      </c>
      <c r="T963" s="7"/>
      <c r="U963" s="7">
        <f t="shared" ref="U963:U1026" si="153">IF(E963&gt;=10,1,0)</f>
        <v>0</v>
      </c>
      <c r="V963" s="7"/>
      <c r="W963">
        <f t="shared" si="149"/>
        <v>14.203862728730552</v>
      </c>
    </row>
    <row r="964" spans="1:23" x14ac:dyDescent="0.3">
      <c r="A964">
        <v>297</v>
      </c>
      <c r="B964">
        <v>235</v>
      </c>
      <c r="D964">
        <f t="shared" ref="D964:D1027" si="154">(SQRT((A965-A964)^2+(B965-B964)^2)/$C$3)</f>
        <v>4.721915066354241E-2</v>
      </c>
      <c r="E964">
        <f t="shared" ref="E964:E1027" si="155">IF(D964*$C$5&gt;=50,"",D964*$C$5)</f>
        <v>2.3609575331771206</v>
      </c>
      <c r="F964" s="7"/>
      <c r="G964" s="7"/>
      <c r="H964" s="7">
        <f t="shared" ref="H964:H1027" si="156">IF(AND(A965-A964&lt;&gt;0,B965-B964&lt;&gt;0),(1/(((TAN((B965-B964)/(A965-A964)))*180)/3.14)),0)</f>
        <v>1.1200948966854434E-2</v>
      </c>
      <c r="I964" s="7">
        <f t="shared" ref="I964:I1027" si="157">SQRT(H964^2)</f>
        <v>1.1200948966854434E-2</v>
      </c>
      <c r="J964" s="7">
        <f t="shared" ref="J964:J1027" si="158">IF(OR(I964=0,I964*$C$5&gt;=360),"",(I964*$C$5))</f>
        <v>0.56004744834272169</v>
      </c>
      <c r="K964" s="9">
        <f t="shared" si="150"/>
        <v>0</v>
      </c>
      <c r="L964" s="7"/>
      <c r="M964" s="7"/>
      <c r="N964" s="7"/>
      <c r="O964" s="7"/>
      <c r="P964" s="7"/>
      <c r="Q964" s="7">
        <f t="shared" si="151"/>
        <v>0</v>
      </c>
      <c r="R964" s="7"/>
      <c r="S964" s="7">
        <f t="shared" si="152"/>
        <v>1</v>
      </c>
      <c r="T964" s="7"/>
      <c r="U964" s="7">
        <f t="shared" si="153"/>
        <v>0</v>
      </c>
      <c r="V964" s="7"/>
      <c r="W964">
        <f t="shared" ref="W964:W1027" si="159">(SQRT((A964-$C$9)^2+(B964-$C$11)^2)/$C$3)</f>
        <v>14.139671972647799</v>
      </c>
    </row>
    <row r="965" spans="1:23" x14ac:dyDescent="0.3">
      <c r="A965">
        <v>296</v>
      </c>
      <c r="B965">
        <v>234</v>
      </c>
      <c r="D965">
        <f t="shared" si="154"/>
        <v>3.3388981636060099E-2</v>
      </c>
      <c r="E965">
        <f t="shared" si="155"/>
        <v>1.669449081803005</v>
      </c>
      <c r="F965" s="7"/>
      <c r="G965" s="7"/>
      <c r="H965" s="7">
        <f t="shared" si="156"/>
        <v>0</v>
      </c>
      <c r="I965" s="7">
        <f t="shared" si="157"/>
        <v>0</v>
      </c>
      <c r="J965" s="7" t="str">
        <f t="shared" si="158"/>
        <v/>
      </c>
      <c r="K965" s="9">
        <f t="shared" si="150"/>
        <v>0</v>
      </c>
      <c r="L965" s="7"/>
      <c r="M965" s="7"/>
      <c r="N965" s="7"/>
      <c r="O965" s="7"/>
      <c r="P965" s="7"/>
      <c r="Q965" s="7">
        <f t="shared" si="151"/>
        <v>0</v>
      </c>
      <c r="R965" s="7"/>
      <c r="S965" s="7">
        <f t="shared" si="152"/>
        <v>1</v>
      </c>
      <c r="T965" s="7"/>
      <c r="U965" s="7">
        <f t="shared" si="153"/>
        <v>0</v>
      </c>
      <c r="V965" s="7"/>
      <c r="W965">
        <f t="shared" si="159"/>
        <v>14.181004505799633</v>
      </c>
    </row>
    <row r="966" spans="1:23" x14ac:dyDescent="0.3">
      <c r="A966">
        <v>297</v>
      </c>
      <c r="B966">
        <v>234</v>
      </c>
      <c r="D966">
        <f t="shared" si="154"/>
        <v>0.13355592654424039</v>
      </c>
      <c r="E966">
        <f t="shared" si="155"/>
        <v>6.67779632721202</v>
      </c>
      <c r="F966" s="7"/>
      <c r="G966" s="7"/>
      <c r="H966" s="7">
        <f t="shared" si="156"/>
        <v>0</v>
      </c>
      <c r="I966" s="7">
        <f t="shared" si="157"/>
        <v>0</v>
      </c>
      <c r="J966" s="7" t="str">
        <f t="shared" si="158"/>
        <v/>
      </c>
      <c r="K966" s="9">
        <f t="shared" ref="K966:K1029" si="160">IF(E964="",1,0)</f>
        <v>0</v>
      </c>
      <c r="L966" s="7"/>
      <c r="M966" s="7"/>
      <c r="N966" s="7"/>
      <c r="O966" s="7"/>
      <c r="P966" s="7"/>
      <c r="Q966" s="7">
        <f t="shared" si="151"/>
        <v>0</v>
      </c>
      <c r="R966" s="7"/>
      <c r="S966" s="7">
        <f t="shared" si="152"/>
        <v>1</v>
      </c>
      <c r="T966" s="7"/>
      <c r="U966" s="7">
        <f t="shared" si="153"/>
        <v>0</v>
      </c>
      <c r="V966" s="7"/>
      <c r="W966">
        <f t="shared" si="159"/>
        <v>14.148933074841176</v>
      </c>
    </row>
    <row r="967" spans="1:23" x14ac:dyDescent="0.3">
      <c r="A967">
        <v>301</v>
      </c>
      <c r="B967">
        <v>234</v>
      </c>
      <c r="D967">
        <f t="shared" si="154"/>
        <v>0.21379379757705672</v>
      </c>
      <c r="E967">
        <f t="shared" si="155"/>
        <v>10.689689878852835</v>
      </c>
      <c r="F967" s="7"/>
      <c r="G967" s="7"/>
      <c r="H967" s="7">
        <f t="shared" si="156"/>
        <v>1.6942299144680498E-2</v>
      </c>
      <c r="I967" s="7">
        <f t="shared" si="157"/>
        <v>1.6942299144680498E-2</v>
      </c>
      <c r="J967" s="7">
        <f t="shared" si="158"/>
        <v>0.84711495723402486</v>
      </c>
      <c r="K967" s="9">
        <f t="shared" si="160"/>
        <v>0</v>
      </c>
      <c r="L967" s="7"/>
      <c r="M967" s="7"/>
      <c r="N967" s="7"/>
      <c r="O967" s="7"/>
      <c r="P967" s="7"/>
      <c r="Q967" s="7">
        <f t="shared" si="151"/>
        <v>0</v>
      </c>
      <c r="R967" s="7"/>
      <c r="S967" s="7">
        <f t="shared" si="152"/>
        <v>0</v>
      </c>
      <c r="T967" s="7"/>
      <c r="U967" s="7">
        <f t="shared" si="153"/>
        <v>1</v>
      </c>
      <c r="V967" s="7"/>
      <c r="W967">
        <f t="shared" si="159"/>
        <v>14.020708865443599</v>
      </c>
    </row>
    <row r="968" spans="1:23" x14ac:dyDescent="0.3">
      <c r="A968">
        <v>296</v>
      </c>
      <c r="B968">
        <v>230</v>
      </c>
      <c r="D968">
        <f t="shared" si="154"/>
        <v>0.30050083472454092</v>
      </c>
      <c r="E968">
        <f t="shared" si="155"/>
        <v>15.025041736227045</v>
      </c>
      <c r="F968" s="7"/>
      <c r="G968" s="7"/>
      <c r="H968" s="7">
        <f t="shared" si="156"/>
        <v>0</v>
      </c>
      <c r="I968" s="7">
        <f t="shared" si="157"/>
        <v>0</v>
      </c>
      <c r="J968" s="7" t="str">
        <f t="shared" si="158"/>
        <v/>
      </c>
      <c r="K968" s="9">
        <f t="shared" si="160"/>
        <v>0</v>
      </c>
      <c r="L968" s="7"/>
      <c r="M968" s="7"/>
      <c r="N968" s="7"/>
      <c r="O968" s="7"/>
      <c r="P968" s="7"/>
      <c r="Q968" s="7">
        <f t="shared" si="151"/>
        <v>0</v>
      </c>
      <c r="R968" s="7"/>
      <c r="S968" s="7">
        <f t="shared" si="152"/>
        <v>0</v>
      </c>
      <c r="T968" s="7"/>
      <c r="U968" s="7">
        <f t="shared" si="153"/>
        <v>1</v>
      </c>
      <c r="V968" s="7"/>
      <c r="W968">
        <f t="shared" si="159"/>
        <v>14.218689107101785</v>
      </c>
    </row>
    <row r="969" spans="1:23" x14ac:dyDescent="0.3">
      <c r="A969">
        <v>296</v>
      </c>
      <c r="B969">
        <v>239</v>
      </c>
      <c r="D969">
        <f t="shared" si="154"/>
        <v>0.32884333228033735</v>
      </c>
      <c r="E969">
        <f t="shared" si="155"/>
        <v>16.442166614016866</v>
      </c>
      <c r="F969" s="7"/>
      <c r="G969" s="7"/>
      <c r="H969" s="7">
        <f t="shared" si="156"/>
        <v>1.408368763617841E-2</v>
      </c>
      <c r="I969" s="7">
        <f t="shared" si="157"/>
        <v>1.408368763617841E-2</v>
      </c>
      <c r="J969" s="7">
        <f t="shared" si="158"/>
        <v>0.70418438180892051</v>
      </c>
      <c r="K969" s="9">
        <f t="shared" si="160"/>
        <v>0</v>
      </c>
      <c r="L969" s="7"/>
      <c r="M969" s="7"/>
      <c r="N969" s="7"/>
      <c r="O969" s="7"/>
      <c r="P969" s="7"/>
      <c r="Q969" s="7">
        <f t="shared" si="151"/>
        <v>0</v>
      </c>
      <c r="R969" s="7"/>
      <c r="S969" s="7">
        <f t="shared" si="152"/>
        <v>0</v>
      </c>
      <c r="T969" s="7"/>
      <c r="U969" s="7">
        <f t="shared" si="153"/>
        <v>1</v>
      </c>
      <c r="V969" s="7"/>
      <c r="W969">
        <f t="shared" si="159"/>
        <v>14.135532072198023</v>
      </c>
    </row>
    <row r="970" spans="1:23" x14ac:dyDescent="0.3">
      <c r="A970">
        <v>300</v>
      </c>
      <c r="B970">
        <v>230</v>
      </c>
      <c r="D970">
        <f t="shared" si="154"/>
        <v>0.28722288036870208</v>
      </c>
      <c r="E970">
        <f t="shared" si="155"/>
        <v>14.361144018435104</v>
      </c>
      <c r="F970" s="7"/>
      <c r="G970" s="7"/>
      <c r="H970" s="7">
        <f t="shared" si="156"/>
        <v>3.0087606617325122E-3</v>
      </c>
      <c r="I970" s="7">
        <f t="shared" si="157"/>
        <v>3.0087606617325122E-3</v>
      </c>
      <c r="J970" s="7">
        <f t="shared" si="158"/>
        <v>0.15043803308662562</v>
      </c>
      <c r="K970" s="9">
        <f t="shared" si="160"/>
        <v>0</v>
      </c>
      <c r="L970" s="7"/>
      <c r="M970" s="7"/>
      <c r="N970" s="7"/>
      <c r="O970" s="7"/>
      <c r="P970" s="7"/>
      <c r="Q970" s="7">
        <f t="shared" si="151"/>
        <v>0</v>
      </c>
      <c r="R970" s="7"/>
      <c r="S970" s="7">
        <f t="shared" si="152"/>
        <v>0</v>
      </c>
      <c r="T970" s="7"/>
      <c r="U970" s="7">
        <f t="shared" si="153"/>
        <v>1</v>
      </c>
      <c r="V970" s="7"/>
      <c r="W970">
        <f t="shared" si="159"/>
        <v>14.090783202677258</v>
      </c>
    </row>
    <row r="971" spans="1:23" x14ac:dyDescent="0.3">
      <c r="A971">
        <v>305</v>
      </c>
      <c r="B971">
        <v>237</v>
      </c>
      <c r="D971">
        <f t="shared" si="154"/>
        <v>0.34376060570908185</v>
      </c>
      <c r="E971">
        <f t="shared" si="155"/>
        <v>17.188030285454094</v>
      </c>
      <c r="F971" s="7"/>
      <c r="G971" s="7"/>
      <c r="H971" s="7">
        <f t="shared" si="156"/>
        <v>4.0698505524533043E-3</v>
      </c>
      <c r="I971" s="7">
        <f t="shared" si="157"/>
        <v>4.0698505524533043E-3</v>
      </c>
      <c r="J971" s="7">
        <f t="shared" si="158"/>
        <v>0.2034925276226652</v>
      </c>
      <c r="K971" s="9">
        <f t="shared" si="160"/>
        <v>0</v>
      </c>
      <c r="L971" s="7"/>
      <c r="M971" s="7"/>
      <c r="N971" s="7"/>
      <c r="O971" s="7"/>
      <c r="P971" s="7"/>
      <c r="Q971" s="7">
        <f t="shared" si="151"/>
        <v>0</v>
      </c>
      <c r="R971" s="7"/>
      <c r="S971" s="7">
        <f t="shared" si="152"/>
        <v>0</v>
      </c>
      <c r="T971" s="7"/>
      <c r="U971" s="7">
        <f t="shared" si="153"/>
        <v>1</v>
      </c>
      <c r="V971" s="7"/>
      <c r="W971">
        <f t="shared" si="159"/>
        <v>13.864510786593323</v>
      </c>
    </row>
    <row r="972" spans="1:23" x14ac:dyDescent="0.3">
      <c r="A972">
        <v>310</v>
      </c>
      <c r="B972">
        <v>228</v>
      </c>
      <c r="D972">
        <f t="shared" si="154"/>
        <v>0.17980516885257108</v>
      </c>
      <c r="E972">
        <f t="shared" si="155"/>
        <v>8.990258442628555</v>
      </c>
      <c r="F972" s="7"/>
      <c r="G972" s="7"/>
      <c r="H972" s="7">
        <f t="shared" si="156"/>
        <v>-4.1259991105126709E-2</v>
      </c>
      <c r="I972" s="7">
        <f t="shared" si="157"/>
        <v>4.1259991105126709E-2</v>
      </c>
      <c r="J972" s="7">
        <f t="shared" si="158"/>
        <v>2.0629995552563356</v>
      </c>
      <c r="K972" s="9">
        <f t="shared" si="160"/>
        <v>0</v>
      </c>
      <c r="L972" s="7"/>
      <c r="M972" s="7"/>
      <c r="N972" s="7"/>
      <c r="O972" s="7"/>
      <c r="P972" s="7"/>
      <c r="Q972" s="7">
        <f t="shared" si="151"/>
        <v>0</v>
      </c>
      <c r="R972" s="7"/>
      <c r="S972" s="7">
        <f t="shared" si="152"/>
        <v>1</v>
      </c>
      <c r="T972" s="7"/>
      <c r="U972" s="7">
        <f t="shared" si="153"/>
        <v>0</v>
      </c>
      <c r="V972" s="7"/>
      <c r="W972">
        <f t="shared" si="159"/>
        <v>13.791387473484646</v>
      </c>
    </row>
    <row r="973" spans="1:23" x14ac:dyDescent="0.3">
      <c r="A973">
        <v>315</v>
      </c>
      <c r="B973">
        <v>226</v>
      </c>
      <c r="D973">
        <f t="shared" si="154"/>
        <v>0.1702510689012616</v>
      </c>
      <c r="E973">
        <f t="shared" si="155"/>
        <v>8.5125534450630802</v>
      </c>
      <c r="F973" s="7"/>
      <c r="G973" s="7"/>
      <c r="H973" s="7">
        <f t="shared" si="156"/>
        <v>5.1602919709601161E-3</v>
      </c>
      <c r="I973" s="7">
        <f t="shared" si="157"/>
        <v>5.1602919709601161E-3</v>
      </c>
      <c r="J973" s="7">
        <f t="shared" si="158"/>
        <v>0.25801459854800579</v>
      </c>
      <c r="K973" s="9">
        <f t="shared" si="160"/>
        <v>0</v>
      </c>
      <c r="L973" s="7"/>
      <c r="M973" s="7"/>
      <c r="N973" s="7"/>
      <c r="O973" s="7"/>
      <c r="P973" s="7"/>
      <c r="Q973" s="7">
        <f t="shared" si="151"/>
        <v>0</v>
      </c>
      <c r="R973" s="7"/>
      <c r="S973" s="7">
        <f t="shared" si="152"/>
        <v>1</v>
      </c>
      <c r="T973" s="7"/>
      <c r="U973" s="7">
        <f t="shared" si="153"/>
        <v>0</v>
      </c>
      <c r="V973" s="7"/>
      <c r="W973">
        <f t="shared" si="159"/>
        <v>13.65266436123045</v>
      </c>
    </row>
    <row r="974" spans="1:23" x14ac:dyDescent="0.3">
      <c r="A974">
        <v>316</v>
      </c>
      <c r="B974">
        <v>221</v>
      </c>
      <c r="D974">
        <f t="shared" si="154"/>
        <v>0.25428290837609047</v>
      </c>
      <c r="E974">
        <f t="shared" si="155"/>
        <v>12.714145418804524</v>
      </c>
      <c r="F974" s="7"/>
      <c r="G974" s="7"/>
      <c r="H974" s="7">
        <f t="shared" si="156"/>
        <v>-3.8180581367606409E-2</v>
      </c>
      <c r="I974" s="7">
        <f t="shared" si="157"/>
        <v>3.8180581367606409E-2</v>
      </c>
      <c r="J974" s="7">
        <f t="shared" si="158"/>
        <v>1.9090290683803204</v>
      </c>
      <c r="K974" s="9">
        <f t="shared" si="160"/>
        <v>0</v>
      </c>
      <c r="L974" s="7"/>
      <c r="M974" s="7"/>
      <c r="N974" s="7"/>
      <c r="O974" s="7"/>
      <c r="P974" s="7"/>
      <c r="Q974" s="7">
        <f t="shared" si="151"/>
        <v>0</v>
      </c>
      <c r="R974" s="7"/>
      <c r="S974" s="7">
        <f t="shared" si="152"/>
        <v>0</v>
      </c>
      <c r="T974" s="7"/>
      <c r="U974" s="7">
        <f t="shared" si="153"/>
        <v>1</v>
      </c>
      <c r="V974" s="7"/>
      <c r="W974">
        <f t="shared" si="159"/>
        <v>13.673389294557373</v>
      </c>
    </row>
    <row r="975" spans="1:23" x14ac:dyDescent="0.3">
      <c r="A975">
        <v>323</v>
      </c>
      <c r="B975">
        <v>218</v>
      </c>
      <c r="D975">
        <f t="shared" si="154"/>
        <v>0</v>
      </c>
      <c r="E975">
        <f t="shared" si="155"/>
        <v>0</v>
      </c>
      <c r="F975" s="7"/>
      <c r="G975" s="7"/>
      <c r="H975" s="7">
        <f t="shared" si="156"/>
        <v>0</v>
      </c>
      <c r="I975" s="7">
        <f t="shared" si="157"/>
        <v>0</v>
      </c>
      <c r="J975" s="7" t="str">
        <f t="shared" si="158"/>
        <v/>
      </c>
      <c r="K975" s="9">
        <f t="shared" si="160"/>
        <v>0</v>
      </c>
      <c r="L975" s="7"/>
      <c r="M975" s="7"/>
      <c r="N975" s="7"/>
      <c r="O975" s="7"/>
      <c r="P975" s="7"/>
      <c r="Q975" s="7">
        <f t="shared" si="151"/>
        <v>1</v>
      </c>
      <c r="R975" s="7"/>
      <c r="S975" s="7">
        <f t="shared" si="152"/>
        <v>0</v>
      </c>
      <c r="T975" s="7"/>
      <c r="U975" s="7">
        <f t="shared" si="153"/>
        <v>0</v>
      </c>
      <c r="V975" s="7"/>
      <c r="W975">
        <f t="shared" si="159"/>
        <v>13.485056983715863</v>
      </c>
    </row>
    <row r="976" spans="1:23" x14ac:dyDescent="0.3">
      <c r="A976">
        <v>323</v>
      </c>
      <c r="B976">
        <v>218</v>
      </c>
      <c r="D976">
        <f t="shared" si="154"/>
        <v>0.21117046144697027</v>
      </c>
      <c r="E976">
        <f t="shared" si="155"/>
        <v>10.558523072348514</v>
      </c>
      <c r="F976" s="7"/>
      <c r="G976" s="7"/>
      <c r="H976" s="7">
        <f t="shared" si="156"/>
        <v>-5.0380550521725839E-2</v>
      </c>
      <c r="I976" s="7">
        <f t="shared" si="157"/>
        <v>5.0380550521725839E-2</v>
      </c>
      <c r="J976" s="7">
        <f t="shared" si="158"/>
        <v>2.5190275260862918</v>
      </c>
      <c r="K976" s="9">
        <f t="shared" si="160"/>
        <v>0</v>
      </c>
      <c r="L976" s="7"/>
      <c r="M976" s="7"/>
      <c r="N976" s="7"/>
      <c r="O976" s="7"/>
      <c r="P976" s="7"/>
      <c r="Q976" s="7">
        <f t="shared" si="151"/>
        <v>0</v>
      </c>
      <c r="R976" s="7"/>
      <c r="S976" s="7">
        <f t="shared" si="152"/>
        <v>0</v>
      </c>
      <c r="T976" s="7"/>
      <c r="U976" s="7">
        <f t="shared" si="153"/>
        <v>1</v>
      </c>
      <c r="V976" s="7"/>
      <c r="W976">
        <f t="shared" si="159"/>
        <v>13.485056983715863</v>
      </c>
    </row>
    <row r="977" spans="1:23" x14ac:dyDescent="0.3">
      <c r="A977">
        <v>329</v>
      </c>
      <c r="B977">
        <v>216</v>
      </c>
      <c r="D977">
        <f t="shared" si="154"/>
        <v>0.38069296330522134</v>
      </c>
      <c r="E977">
        <f t="shared" si="155"/>
        <v>19.034648165261068</v>
      </c>
      <c r="F977" s="7"/>
      <c r="G977" s="7"/>
      <c r="H977" s="7">
        <f t="shared" si="156"/>
        <v>3.0111987577762914E-2</v>
      </c>
      <c r="I977" s="7">
        <f t="shared" si="157"/>
        <v>3.0111987577762914E-2</v>
      </c>
      <c r="J977" s="7">
        <f t="shared" si="158"/>
        <v>1.5055993788881457</v>
      </c>
      <c r="K977" s="9">
        <f t="shared" si="160"/>
        <v>0</v>
      </c>
      <c r="L977" s="7"/>
      <c r="M977" s="7"/>
      <c r="N977" s="7"/>
      <c r="O977" s="7"/>
      <c r="P977" s="7"/>
      <c r="Q977" s="7">
        <f t="shared" si="151"/>
        <v>0</v>
      </c>
      <c r="R977" s="7"/>
      <c r="S977" s="7">
        <f t="shared" si="152"/>
        <v>0</v>
      </c>
      <c r="T977" s="7"/>
      <c r="U977" s="7">
        <f t="shared" si="153"/>
        <v>1</v>
      </c>
      <c r="V977" s="7"/>
      <c r="W977">
        <f t="shared" si="159"/>
        <v>13.318855985844658</v>
      </c>
    </row>
    <row r="978" spans="1:23" x14ac:dyDescent="0.3">
      <c r="A978">
        <v>332</v>
      </c>
      <c r="B978">
        <v>227</v>
      </c>
      <c r="D978">
        <f t="shared" si="154"/>
        <v>0.47805746455012865</v>
      </c>
      <c r="E978">
        <f t="shared" si="155"/>
        <v>23.902873227506433</v>
      </c>
      <c r="F978" s="7"/>
      <c r="G978" s="7"/>
      <c r="H978" s="7">
        <f t="shared" si="156"/>
        <v>-7.9815662917489605E-4</v>
      </c>
      <c r="I978" s="7">
        <f t="shared" si="157"/>
        <v>7.9815662917489605E-4</v>
      </c>
      <c r="J978" s="7">
        <f t="shared" si="158"/>
        <v>3.9907831458744804E-2</v>
      </c>
      <c r="K978" s="9">
        <f t="shared" si="160"/>
        <v>0</v>
      </c>
      <c r="L978" s="7"/>
      <c r="M978" s="7"/>
      <c r="N978" s="7"/>
      <c r="O978" s="7"/>
      <c r="P978" s="7"/>
      <c r="Q978" s="7">
        <f t="shared" si="151"/>
        <v>0</v>
      </c>
      <c r="R978" s="7"/>
      <c r="S978" s="7">
        <f t="shared" si="152"/>
        <v>0</v>
      </c>
      <c r="T978" s="7"/>
      <c r="U978" s="7">
        <f t="shared" si="153"/>
        <v>1</v>
      </c>
      <c r="V978" s="7"/>
      <c r="W978">
        <f t="shared" si="159"/>
        <v>13.103165419073312</v>
      </c>
    </row>
    <row r="979" spans="1:23" x14ac:dyDescent="0.3">
      <c r="A979">
        <v>335</v>
      </c>
      <c r="B979">
        <v>213</v>
      </c>
      <c r="D979">
        <f t="shared" si="154"/>
        <v>0.12038568532434021</v>
      </c>
      <c r="E979">
        <f t="shared" si="155"/>
        <v>6.019284266217011</v>
      </c>
      <c r="F979" s="7"/>
      <c r="G979" s="7"/>
      <c r="H979" s="7">
        <f t="shared" si="156"/>
        <v>-1.2370700617240485E-3</v>
      </c>
      <c r="I979" s="7">
        <f t="shared" si="157"/>
        <v>1.2370700617240485E-3</v>
      </c>
      <c r="J979" s="7">
        <f t="shared" si="158"/>
        <v>6.1853503086202424E-2</v>
      </c>
      <c r="K979" s="9">
        <f t="shared" si="160"/>
        <v>0</v>
      </c>
      <c r="L979" s="7"/>
      <c r="M979" s="7"/>
      <c r="N979" s="7"/>
      <c r="O979" s="7"/>
      <c r="P979" s="7"/>
      <c r="Q979" s="7">
        <f t="shared" si="151"/>
        <v>0</v>
      </c>
      <c r="R979" s="7"/>
      <c r="S979" s="7">
        <f t="shared" si="152"/>
        <v>1</v>
      </c>
      <c r="T979" s="7"/>
      <c r="U979" s="7">
        <f t="shared" si="153"/>
        <v>0</v>
      </c>
      <c r="V979" s="7"/>
      <c r="W979">
        <f t="shared" si="159"/>
        <v>13.165678102212651</v>
      </c>
    </row>
    <row r="980" spans="1:23" x14ac:dyDescent="0.3">
      <c r="A980">
        <v>337</v>
      </c>
      <c r="B980">
        <v>210</v>
      </c>
      <c r="D980">
        <f t="shared" si="154"/>
        <v>0.14165745199062721</v>
      </c>
      <c r="E980">
        <f t="shared" si="155"/>
        <v>7.0828725995313606</v>
      </c>
      <c r="F980" s="7"/>
      <c r="G980" s="7"/>
      <c r="H980" s="7">
        <f t="shared" si="156"/>
        <v>1.1200948966854434E-2</v>
      </c>
      <c r="I980" s="7">
        <f t="shared" si="157"/>
        <v>1.1200948966854434E-2</v>
      </c>
      <c r="J980" s="7">
        <f t="shared" si="158"/>
        <v>0.56004744834272169</v>
      </c>
      <c r="K980" s="9">
        <f t="shared" si="160"/>
        <v>0</v>
      </c>
      <c r="L980" s="7"/>
      <c r="M980" s="7"/>
      <c r="N980" s="7"/>
      <c r="O980" s="7"/>
      <c r="P980" s="7"/>
      <c r="Q980" s="7">
        <f t="shared" si="151"/>
        <v>0</v>
      </c>
      <c r="R980" s="7"/>
      <c r="S980" s="7">
        <f t="shared" si="152"/>
        <v>1</v>
      </c>
      <c r="T980" s="7"/>
      <c r="U980" s="7">
        <f t="shared" si="153"/>
        <v>0</v>
      </c>
      <c r="V980" s="7"/>
      <c r="W980">
        <f t="shared" si="159"/>
        <v>13.139020341544484</v>
      </c>
    </row>
    <row r="981" spans="1:23" x14ac:dyDescent="0.3">
      <c r="A981">
        <v>340</v>
      </c>
      <c r="B981">
        <v>213</v>
      </c>
      <c r="D981">
        <f t="shared" si="154"/>
        <v>7.4660032637722529E-2</v>
      </c>
      <c r="E981">
        <f t="shared" si="155"/>
        <v>3.7330016318861263</v>
      </c>
      <c r="F981" s="7"/>
      <c r="G981" s="7"/>
      <c r="H981" s="7">
        <f t="shared" si="156"/>
        <v>-3.1931841367650551E-2</v>
      </c>
      <c r="I981" s="7">
        <f t="shared" si="157"/>
        <v>3.1931841367650551E-2</v>
      </c>
      <c r="J981" s="7">
        <f t="shared" si="158"/>
        <v>1.5965920683825277</v>
      </c>
      <c r="K981" s="9">
        <f t="shared" si="160"/>
        <v>0</v>
      </c>
      <c r="L981" s="7"/>
      <c r="M981" s="7"/>
      <c r="N981" s="7"/>
      <c r="O981" s="7"/>
      <c r="P981" s="7"/>
      <c r="Q981" s="7">
        <f t="shared" si="151"/>
        <v>0</v>
      </c>
      <c r="R981" s="7"/>
      <c r="S981" s="7">
        <f t="shared" si="152"/>
        <v>1</v>
      </c>
      <c r="T981" s="7"/>
      <c r="U981" s="7">
        <f t="shared" si="153"/>
        <v>0</v>
      </c>
      <c r="V981" s="7"/>
      <c r="W981">
        <f t="shared" si="159"/>
        <v>13.009582990397167</v>
      </c>
    </row>
    <row r="982" spans="1:23" x14ac:dyDescent="0.3">
      <c r="A982">
        <v>342</v>
      </c>
      <c r="B982">
        <v>212</v>
      </c>
      <c r="D982">
        <f t="shared" si="154"/>
        <v>0.28527558415083576</v>
      </c>
      <c r="E982">
        <f t="shared" si="155"/>
        <v>14.263779207541788</v>
      </c>
      <c r="F982" s="7"/>
      <c r="G982" s="7"/>
      <c r="H982" s="7">
        <f t="shared" si="156"/>
        <v>-4.4317242562758756E-2</v>
      </c>
      <c r="I982" s="7">
        <f t="shared" si="157"/>
        <v>4.4317242562758756E-2</v>
      </c>
      <c r="J982" s="7">
        <f t="shared" si="158"/>
        <v>2.2158621281379376</v>
      </c>
      <c r="K982" s="9">
        <f t="shared" si="160"/>
        <v>0</v>
      </c>
      <c r="L982" s="7"/>
      <c r="M982" s="7"/>
      <c r="N982" s="7"/>
      <c r="O982" s="7"/>
      <c r="P982" s="7"/>
      <c r="Q982" s="7">
        <f t="shared" si="151"/>
        <v>0</v>
      </c>
      <c r="R982" s="7"/>
      <c r="S982" s="7">
        <f t="shared" si="152"/>
        <v>0</v>
      </c>
      <c r="T982" s="7"/>
      <c r="U982" s="7">
        <f t="shared" si="153"/>
        <v>1</v>
      </c>
      <c r="V982" s="7"/>
      <c r="W982">
        <f t="shared" si="159"/>
        <v>12.959226864321659</v>
      </c>
    </row>
    <row r="983" spans="1:23" x14ac:dyDescent="0.3">
      <c r="A983">
        <v>350</v>
      </c>
      <c r="B983">
        <v>209</v>
      </c>
      <c r="D983">
        <f t="shared" si="154"/>
        <v>3.3388981636060099E-2</v>
      </c>
      <c r="E983">
        <f t="shared" si="155"/>
        <v>1.669449081803005</v>
      </c>
      <c r="F983" s="7"/>
      <c r="G983" s="7"/>
      <c r="H983" s="7">
        <f t="shared" si="156"/>
        <v>0</v>
      </c>
      <c r="I983" s="7">
        <f t="shared" si="157"/>
        <v>0</v>
      </c>
      <c r="J983" s="7" t="str">
        <f t="shared" si="158"/>
        <v/>
      </c>
      <c r="K983" s="9">
        <f t="shared" si="160"/>
        <v>0</v>
      </c>
      <c r="L983" s="7"/>
      <c r="M983" s="7"/>
      <c r="N983" s="7"/>
      <c r="O983" s="7"/>
      <c r="P983" s="7"/>
      <c r="Q983" s="7">
        <f t="shared" si="151"/>
        <v>0</v>
      </c>
      <c r="R983" s="7"/>
      <c r="S983" s="7">
        <f t="shared" si="152"/>
        <v>1</v>
      </c>
      <c r="T983" s="7"/>
      <c r="U983" s="7">
        <f t="shared" si="153"/>
        <v>0</v>
      </c>
      <c r="V983" s="7"/>
      <c r="W983">
        <f t="shared" si="159"/>
        <v>12.747640337056433</v>
      </c>
    </row>
    <row r="984" spans="1:23" x14ac:dyDescent="0.3">
      <c r="A984">
        <v>350</v>
      </c>
      <c r="B984">
        <v>210</v>
      </c>
      <c r="D984">
        <f t="shared" si="154"/>
        <v>0.1001669449081803</v>
      </c>
      <c r="E984">
        <f t="shared" si="155"/>
        <v>5.0083472454090154</v>
      </c>
      <c r="F984" s="7"/>
      <c r="G984" s="7"/>
      <c r="H984" s="7">
        <f t="shared" si="156"/>
        <v>0</v>
      </c>
      <c r="I984" s="7">
        <f t="shared" si="157"/>
        <v>0</v>
      </c>
      <c r="J984" s="7" t="str">
        <f t="shared" si="158"/>
        <v/>
      </c>
      <c r="K984" s="9">
        <f t="shared" si="160"/>
        <v>0</v>
      </c>
      <c r="L984" s="7"/>
      <c r="M984" s="7"/>
      <c r="N984" s="7"/>
      <c r="O984" s="7"/>
      <c r="P984" s="7"/>
      <c r="Q984" s="7">
        <f t="shared" si="151"/>
        <v>0</v>
      </c>
      <c r="R984" s="7"/>
      <c r="S984" s="7">
        <f t="shared" si="152"/>
        <v>1</v>
      </c>
      <c r="T984" s="7"/>
      <c r="U984" s="7">
        <f t="shared" si="153"/>
        <v>0</v>
      </c>
      <c r="V984" s="7"/>
      <c r="W984">
        <f t="shared" si="159"/>
        <v>12.735172134524163</v>
      </c>
    </row>
    <row r="985" spans="1:23" x14ac:dyDescent="0.3">
      <c r="A985">
        <v>350</v>
      </c>
      <c r="B985">
        <v>207</v>
      </c>
      <c r="D985">
        <f t="shared" si="154"/>
        <v>0.26711185308848079</v>
      </c>
      <c r="E985">
        <f t="shared" si="155"/>
        <v>13.35559265442404</v>
      </c>
      <c r="F985" s="7"/>
      <c r="G985" s="7"/>
      <c r="H985" s="7">
        <f t="shared" si="156"/>
        <v>0</v>
      </c>
      <c r="I985" s="7">
        <f t="shared" si="157"/>
        <v>0</v>
      </c>
      <c r="J985" s="7" t="str">
        <f t="shared" si="158"/>
        <v/>
      </c>
      <c r="K985" s="9">
        <f t="shared" si="160"/>
        <v>0</v>
      </c>
      <c r="L985" s="7"/>
      <c r="M985" s="7"/>
      <c r="N985" s="7"/>
      <c r="O985" s="7"/>
      <c r="P985" s="7"/>
      <c r="Q985" s="7">
        <f t="shared" si="151"/>
        <v>0</v>
      </c>
      <c r="R985" s="7"/>
      <c r="S985" s="7">
        <f t="shared" si="152"/>
        <v>0</v>
      </c>
      <c r="T985" s="7"/>
      <c r="U985" s="7">
        <f t="shared" si="153"/>
        <v>1</v>
      </c>
      <c r="V985" s="7"/>
      <c r="W985">
        <f t="shared" si="159"/>
        <v>12.772802074779502</v>
      </c>
    </row>
    <row r="986" spans="1:23" x14ac:dyDescent="0.3">
      <c r="A986">
        <v>358</v>
      </c>
      <c r="B986">
        <v>207</v>
      </c>
      <c r="D986">
        <f t="shared" si="154"/>
        <v>0.17980516885257108</v>
      </c>
      <c r="E986">
        <f t="shared" si="155"/>
        <v>8.990258442628555</v>
      </c>
      <c r="F986" s="7"/>
      <c r="G986" s="7"/>
      <c r="H986" s="7">
        <f t="shared" si="156"/>
        <v>-2.3351972904861303E-2</v>
      </c>
      <c r="I986" s="7">
        <f t="shared" si="157"/>
        <v>2.3351972904861303E-2</v>
      </c>
      <c r="J986" s="7">
        <f t="shared" si="158"/>
        <v>1.1675986452430651</v>
      </c>
      <c r="K986" s="9">
        <f t="shared" si="160"/>
        <v>0</v>
      </c>
      <c r="L986" s="7"/>
      <c r="M986" s="7"/>
      <c r="N986" s="7"/>
      <c r="O986" s="7"/>
      <c r="P986" s="7"/>
      <c r="Q986" s="7">
        <f t="shared" si="151"/>
        <v>0</v>
      </c>
      <c r="R986" s="7"/>
      <c r="S986" s="7">
        <f t="shared" si="152"/>
        <v>1</v>
      </c>
      <c r="T986" s="7"/>
      <c r="U986" s="7">
        <f t="shared" si="153"/>
        <v>0</v>
      </c>
      <c r="V986" s="7"/>
      <c r="W986">
        <f t="shared" si="159"/>
        <v>12.52603121148953</v>
      </c>
    </row>
    <row r="987" spans="1:23" x14ac:dyDescent="0.3">
      <c r="A987">
        <v>360</v>
      </c>
      <c r="B987">
        <v>212</v>
      </c>
      <c r="D987">
        <f t="shared" si="154"/>
        <v>0.1001669449081803</v>
      </c>
      <c r="E987">
        <f t="shared" si="155"/>
        <v>5.0083472454090154</v>
      </c>
      <c r="F987" s="7"/>
      <c r="G987" s="7"/>
      <c r="H987" s="7">
        <f t="shared" si="156"/>
        <v>0</v>
      </c>
      <c r="I987" s="7">
        <f t="shared" si="157"/>
        <v>0</v>
      </c>
      <c r="J987" s="7" t="str">
        <f t="shared" si="158"/>
        <v/>
      </c>
      <c r="K987" s="9">
        <f t="shared" si="160"/>
        <v>0</v>
      </c>
      <c r="L987" s="7"/>
      <c r="M987" s="7"/>
      <c r="N987" s="7"/>
      <c r="O987" s="7"/>
      <c r="P987" s="7"/>
      <c r="Q987" s="7">
        <f t="shared" si="151"/>
        <v>0</v>
      </c>
      <c r="R987" s="7"/>
      <c r="S987" s="7">
        <f t="shared" si="152"/>
        <v>1</v>
      </c>
      <c r="T987" s="7"/>
      <c r="U987" s="7">
        <f t="shared" si="153"/>
        <v>0</v>
      </c>
      <c r="V987" s="7"/>
      <c r="W987">
        <f t="shared" si="159"/>
        <v>12.400579676998793</v>
      </c>
    </row>
    <row r="988" spans="1:23" x14ac:dyDescent="0.3">
      <c r="A988">
        <v>357</v>
      </c>
      <c r="B988">
        <v>212</v>
      </c>
      <c r="D988">
        <f t="shared" si="154"/>
        <v>0.13766629801728417</v>
      </c>
      <c r="E988">
        <f t="shared" si="155"/>
        <v>6.8833149008642085</v>
      </c>
      <c r="F988" s="7"/>
      <c r="G988" s="7"/>
      <c r="H988" s="7">
        <f t="shared" si="156"/>
        <v>6.831798069437918E-2</v>
      </c>
      <c r="I988" s="7">
        <f t="shared" si="157"/>
        <v>6.831798069437918E-2</v>
      </c>
      <c r="J988" s="7">
        <f t="shared" si="158"/>
        <v>3.4158990347189588</v>
      </c>
      <c r="K988" s="9">
        <f t="shared" si="160"/>
        <v>0</v>
      </c>
      <c r="L988" s="7"/>
      <c r="M988" s="7"/>
      <c r="N988" s="7"/>
      <c r="O988" s="7"/>
      <c r="P988" s="7"/>
      <c r="Q988" s="7">
        <f t="shared" si="151"/>
        <v>0</v>
      </c>
      <c r="R988" s="7"/>
      <c r="S988" s="7">
        <f t="shared" si="152"/>
        <v>1</v>
      </c>
      <c r="T988" s="7"/>
      <c r="U988" s="7">
        <f t="shared" si="153"/>
        <v>0</v>
      </c>
      <c r="V988" s="7"/>
      <c r="W988">
        <f t="shared" si="159"/>
        <v>12.493414532220342</v>
      </c>
    </row>
    <row r="989" spans="1:23" x14ac:dyDescent="0.3">
      <c r="A989">
        <v>361</v>
      </c>
      <c r="B989">
        <v>213</v>
      </c>
      <c r="D989">
        <f t="shared" si="154"/>
        <v>7.4660032637722529E-2</v>
      </c>
      <c r="E989">
        <f t="shared" si="155"/>
        <v>3.7330016318861263</v>
      </c>
      <c r="F989" s="7"/>
      <c r="G989" s="7"/>
      <c r="H989" s="7">
        <f t="shared" si="156"/>
        <v>7.9835817816183187E-3</v>
      </c>
      <c r="I989" s="7">
        <f t="shared" si="157"/>
        <v>7.9835817816183187E-3</v>
      </c>
      <c r="J989" s="7">
        <f t="shared" si="158"/>
        <v>0.39917908908091593</v>
      </c>
      <c r="K989" s="9">
        <f t="shared" si="160"/>
        <v>0</v>
      </c>
      <c r="L989" s="7"/>
      <c r="M989" s="7"/>
      <c r="N989" s="7"/>
      <c r="O989" s="7"/>
      <c r="P989" s="7"/>
      <c r="Q989" s="7">
        <f t="shared" si="151"/>
        <v>0</v>
      </c>
      <c r="R989" s="7"/>
      <c r="S989" s="7">
        <f t="shared" si="152"/>
        <v>1</v>
      </c>
      <c r="T989" s="7"/>
      <c r="U989" s="7">
        <f t="shared" si="153"/>
        <v>0</v>
      </c>
      <c r="V989" s="7"/>
      <c r="W989">
        <f t="shared" si="159"/>
        <v>12.357081218885062</v>
      </c>
    </row>
    <row r="990" spans="1:23" x14ac:dyDescent="0.3">
      <c r="A990">
        <v>360</v>
      </c>
      <c r="B990">
        <v>215</v>
      </c>
      <c r="D990">
        <f t="shared" si="154"/>
        <v>3.3388981636060099E-2</v>
      </c>
      <c r="E990">
        <f t="shared" si="155"/>
        <v>1.669449081803005</v>
      </c>
      <c r="F990" s="7"/>
      <c r="G990" s="7"/>
      <c r="H990" s="7">
        <f t="shared" si="156"/>
        <v>0</v>
      </c>
      <c r="I990" s="7">
        <f t="shared" si="157"/>
        <v>0</v>
      </c>
      <c r="J990" s="7" t="str">
        <f t="shared" si="158"/>
        <v/>
      </c>
      <c r="K990" s="9">
        <f t="shared" si="160"/>
        <v>0</v>
      </c>
      <c r="L990" s="7"/>
      <c r="M990" s="7"/>
      <c r="N990" s="7"/>
      <c r="O990" s="7"/>
      <c r="P990" s="7"/>
      <c r="Q990" s="7">
        <f t="shared" si="151"/>
        <v>0</v>
      </c>
      <c r="R990" s="7"/>
      <c r="S990" s="7">
        <f t="shared" si="152"/>
        <v>1</v>
      </c>
      <c r="T990" s="7"/>
      <c r="U990" s="7">
        <f t="shared" si="153"/>
        <v>0</v>
      </c>
      <c r="V990" s="7"/>
      <c r="W990">
        <f t="shared" si="159"/>
        <v>12.363169395543583</v>
      </c>
    </row>
    <row r="991" spans="1:23" x14ac:dyDescent="0.3">
      <c r="A991">
        <v>359</v>
      </c>
      <c r="B991">
        <v>215</v>
      </c>
      <c r="D991">
        <f t="shared" si="154"/>
        <v>0.1001669449081803</v>
      </c>
      <c r="E991">
        <f t="shared" si="155"/>
        <v>5.0083472454090154</v>
      </c>
      <c r="F991" s="7"/>
      <c r="G991" s="7"/>
      <c r="H991" s="7">
        <f t="shared" si="156"/>
        <v>0</v>
      </c>
      <c r="I991" s="7">
        <f t="shared" si="157"/>
        <v>0</v>
      </c>
      <c r="J991" s="7" t="str">
        <f t="shared" si="158"/>
        <v/>
      </c>
      <c r="K991" s="9">
        <f t="shared" si="160"/>
        <v>0</v>
      </c>
      <c r="L991" s="7"/>
      <c r="M991" s="7"/>
      <c r="N991" s="7"/>
      <c r="O991" s="7"/>
      <c r="P991" s="7"/>
      <c r="Q991" s="7">
        <f t="shared" si="151"/>
        <v>0</v>
      </c>
      <c r="R991" s="7"/>
      <c r="S991" s="7">
        <f t="shared" si="152"/>
        <v>1</v>
      </c>
      <c r="T991" s="7"/>
      <c r="U991" s="7">
        <f t="shared" si="153"/>
        <v>0</v>
      </c>
      <c r="V991" s="7"/>
      <c r="W991">
        <f t="shared" si="159"/>
        <v>12.394195064793401</v>
      </c>
    </row>
    <row r="992" spans="1:23" x14ac:dyDescent="0.3">
      <c r="A992">
        <v>359</v>
      </c>
      <c r="B992">
        <v>218</v>
      </c>
      <c r="D992">
        <f t="shared" si="154"/>
        <v>3.3388981636060099E-2</v>
      </c>
      <c r="E992">
        <f t="shared" si="155"/>
        <v>1.669449081803005</v>
      </c>
      <c r="F992" s="7"/>
      <c r="G992" s="7"/>
      <c r="H992" s="7">
        <f t="shared" si="156"/>
        <v>0</v>
      </c>
      <c r="I992" s="7">
        <f t="shared" si="157"/>
        <v>0</v>
      </c>
      <c r="J992" s="7" t="str">
        <f t="shared" si="158"/>
        <v/>
      </c>
      <c r="K992" s="9">
        <f t="shared" si="160"/>
        <v>0</v>
      </c>
      <c r="L992" s="7"/>
      <c r="M992" s="7"/>
      <c r="N992" s="7"/>
      <c r="O992" s="7"/>
      <c r="P992" s="7"/>
      <c r="Q992" s="7">
        <f t="shared" si="151"/>
        <v>0</v>
      </c>
      <c r="R992" s="7"/>
      <c r="S992" s="7">
        <f t="shared" si="152"/>
        <v>1</v>
      </c>
      <c r="T992" s="7"/>
      <c r="U992" s="7">
        <f t="shared" si="153"/>
        <v>0</v>
      </c>
      <c r="V992" s="7"/>
      <c r="W992">
        <f t="shared" si="159"/>
        <v>12.357577404781392</v>
      </c>
    </row>
    <row r="993" spans="1:23" x14ac:dyDescent="0.3">
      <c r="A993">
        <v>360</v>
      </c>
      <c r="B993">
        <v>218</v>
      </c>
      <c r="D993">
        <f t="shared" si="154"/>
        <v>6.6777963272120197E-2</v>
      </c>
      <c r="E993">
        <f t="shared" si="155"/>
        <v>3.33889816360601</v>
      </c>
      <c r="F993" s="7"/>
      <c r="G993" s="7"/>
      <c r="H993" s="7">
        <f t="shared" si="156"/>
        <v>0</v>
      </c>
      <c r="I993" s="7">
        <f t="shared" si="157"/>
        <v>0</v>
      </c>
      <c r="J993" s="7" t="str">
        <f t="shared" si="158"/>
        <v/>
      </c>
      <c r="K993" s="9">
        <f t="shared" si="160"/>
        <v>0</v>
      </c>
      <c r="L993" s="7"/>
      <c r="M993" s="7"/>
      <c r="N993" s="7"/>
      <c r="O993" s="7"/>
      <c r="P993" s="7"/>
      <c r="Q993" s="7">
        <f t="shared" si="151"/>
        <v>0</v>
      </c>
      <c r="R993" s="7"/>
      <c r="S993" s="7">
        <f t="shared" si="152"/>
        <v>1</v>
      </c>
      <c r="T993" s="7"/>
      <c r="U993" s="7">
        <f t="shared" si="153"/>
        <v>0</v>
      </c>
      <c r="V993" s="7"/>
      <c r="W993">
        <f t="shared" si="159"/>
        <v>12.326459569313483</v>
      </c>
    </row>
    <row r="994" spans="1:23" x14ac:dyDescent="0.3">
      <c r="A994">
        <v>362</v>
      </c>
      <c r="B994">
        <v>218</v>
      </c>
      <c r="D994">
        <f t="shared" si="154"/>
        <v>3.3388981636060099E-2</v>
      </c>
      <c r="E994">
        <f t="shared" si="155"/>
        <v>1.669449081803005</v>
      </c>
      <c r="F994" s="7"/>
      <c r="G994" s="7"/>
      <c r="H994" s="7">
        <f t="shared" si="156"/>
        <v>0</v>
      </c>
      <c r="I994" s="7">
        <f t="shared" si="157"/>
        <v>0</v>
      </c>
      <c r="J994" s="7" t="str">
        <f t="shared" si="158"/>
        <v/>
      </c>
      <c r="K994" s="9">
        <f t="shared" si="160"/>
        <v>0</v>
      </c>
      <c r="L994" s="7"/>
      <c r="M994" s="7"/>
      <c r="N994" s="7"/>
      <c r="O994" s="7"/>
      <c r="P994" s="7"/>
      <c r="Q994" s="7">
        <f t="shared" si="151"/>
        <v>0</v>
      </c>
      <c r="R994" s="7"/>
      <c r="S994" s="7">
        <f t="shared" si="152"/>
        <v>1</v>
      </c>
      <c r="T994" s="7"/>
      <c r="U994" s="7">
        <f t="shared" si="153"/>
        <v>0</v>
      </c>
      <c r="V994" s="7"/>
      <c r="W994">
        <f t="shared" si="159"/>
        <v>12.264259735344851</v>
      </c>
    </row>
    <row r="995" spans="1:23" x14ac:dyDescent="0.3">
      <c r="A995">
        <v>363</v>
      </c>
      <c r="B995">
        <v>218</v>
      </c>
      <c r="D995">
        <f t="shared" si="154"/>
        <v>0.13355592654424039</v>
      </c>
      <c r="E995">
        <f t="shared" si="155"/>
        <v>6.67779632721202</v>
      </c>
      <c r="F995" s="7"/>
      <c r="G995" s="7"/>
      <c r="H995" s="7">
        <f t="shared" si="156"/>
        <v>0</v>
      </c>
      <c r="I995" s="7">
        <f t="shared" si="157"/>
        <v>0</v>
      </c>
      <c r="J995" s="7" t="str">
        <f t="shared" si="158"/>
        <v/>
      </c>
      <c r="K995" s="9">
        <f t="shared" si="160"/>
        <v>0</v>
      </c>
      <c r="L995" s="7"/>
      <c r="M995" s="7"/>
      <c r="N995" s="7"/>
      <c r="O995" s="7"/>
      <c r="P995" s="7"/>
      <c r="Q995" s="7">
        <f t="shared" si="151"/>
        <v>0</v>
      </c>
      <c r="R995" s="7"/>
      <c r="S995" s="7">
        <f t="shared" si="152"/>
        <v>1</v>
      </c>
      <c r="T995" s="7"/>
      <c r="U995" s="7">
        <f t="shared" si="153"/>
        <v>0</v>
      </c>
      <c r="V995" s="7"/>
      <c r="W995">
        <f t="shared" si="159"/>
        <v>12.233177919057891</v>
      </c>
    </row>
    <row r="996" spans="1:23" x14ac:dyDescent="0.3">
      <c r="A996">
        <v>367</v>
      </c>
      <c r="B996">
        <v>218</v>
      </c>
      <c r="D996">
        <f t="shared" si="154"/>
        <v>0.13355592654424039</v>
      </c>
      <c r="E996">
        <f t="shared" si="155"/>
        <v>6.67779632721202</v>
      </c>
      <c r="F996" s="7"/>
      <c r="G996" s="7"/>
      <c r="H996" s="7">
        <f t="shared" si="156"/>
        <v>0</v>
      </c>
      <c r="I996" s="7">
        <f t="shared" si="157"/>
        <v>0</v>
      </c>
      <c r="J996" s="7" t="str">
        <f t="shared" si="158"/>
        <v/>
      </c>
      <c r="K996" s="9">
        <f t="shared" si="160"/>
        <v>0</v>
      </c>
      <c r="L996" s="7"/>
      <c r="M996" s="7"/>
      <c r="N996" s="7"/>
      <c r="O996" s="7"/>
      <c r="P996" s="7"/>
      <c r="Q996" s="7">
        <f t="shared" si="151"/>
        <v>0</v>
      </c>
      <c r="R996" s="7"/>
      <c r="S996" s="7">
        <f t="shared" si="152"/>
        <v>1</v>
      </c>
      <c r="T996" s="7"/>
      <c r="U996" s="7">
        <f t="shared" si="153"/>
        <v>0</v>
      </c>
      <c r="V996" s="7"/>
      <c r="W996">
        <f t="shared" si="159"/>
        <v>12.108973493014084</v>
      </c>
    </row>
    <row r="997" spans="1:23" x14ac:dyDescent="0.3">
      <c r="A997">
        <v>371</v>
      </c>
      <c r="B997">
        <v>218</v>
      </c>
      <c r="D997">
        <f t="shared" si="154"/>
        <v>6.6777963272120197E-2</v>
      </c>
      <c r="E997">
        <f t="shared" si="155"/>
        <v>3.33889816360601</v>
      </c>
      <c r="F997" s="7"/>
      <c r="G997" s="7"/>
      <c r="H997" s="7">
        <f t="shared" si="156"/>
        <v>0</v>
      </c>
      <c r="I997" s="7">
        <f t="shared" si="157"/>
        <v>0</v>
      </c>
      <c r="J997" s="7" t="str">
        <f t="shared" si="158"/>
        <v/>
      </c>
      <c r="K997" s="9">
        <f t="shared" si="160"/>
        <v>0</v>
      </c>
      <c r="L997" s="7"/>
      <c r="M997" s="7"/>
      <c r="N997" s="7"/>
      <c r="O997" s="7"/>
      <c r="P997" s="7"/>
      <c r="Q997" s="7">
        <f t="shared" si="151"/>
        <v>0</v>
      </c>
      <c r="R997" s="7"/>
      <c r="S997" s="7">
        <f t="shared" si="152"/>
        <v>1</v>
      </c>
      <c r="T997" s="7"/>
      <c r="U997" s="7">
        <f t="shared" si="153"/>
        <v>0</v>
      </c>
      <c r="V997" s="7"/>
      <c r="W997">
        <f t="shared" si="159"/>
        <v>11.984970191065976</v>
      </c>
    </row>
    <row r="998" spans="1:23" x14ac:dyDescent="0.3">
      <c r="A998">
        <v>369</v>
      </c>
      <c r="B998">
        <v>218</v>
      </c>
      <c r="D998">
        <f t="shared" si="154"/>
        <v>0.21117046144697027</v>
      </c>
      <c r="E998">
        <f t="shared" si="155"/>
        <v>10.558523072348514</v>
      </c>
      <c r="F998" s="7"/>
      <c r="G998" s="7"/>
      <c r="H998" s="7">
        <f t="shared" si="156"/>
        <v>-0.12237718339724686</v>
      </c>
      <c r="I998" s="7">
        <f t="shared" si="157"/>
        <v>0.12237718339724686</v>
      </c>
      <c r="J998" s="7">
        <f t="shared" si="158"/>
        <v>6.1188591698623434</v>
      </c>
      <c r="K998" s="9">
        <f t="shared" si="160"/>
        <v>0</v>
      </c>
      <c r="L998" s="7"/>
      <c r="M998" s="7"/>
      <c r="N998" s="7"/>
      <c r="O998" s="7"/>
      <c r="P998" s="7"/>
      <c r="Q998" s="7">
        <f t="shared" si="151"/>
        <v>0</v>
      </c>
      <c r="R998" s="7"/>
      <c r="S998" s="7">
        <f t="shared" si="152"/>
        <v>0</v>
      </c>
      <c r="T998" s="7"/>
      <c r="U998" s="7">
        <f t="shared" si="153"/>
        <v>1</v>
      </c>
      <c r="V998" s="7"/>
      <c r="W998">
        <f t="shared" si="159"/>
        <v>12.046946313122264</v>
      </c>
    </row>
    <row r="999" spans="1:23" x14ac:dyDescent="0.3">
      <c r="A999">
        <v>367</v>
      </c>
      <c r="B999">
        <v>212</v>
      </c>
      <c r="D999">
        <f t="shared" si="154"/>
        <v>0.18887660265416964</v>
      </c>
      <c r="E999">
        <f t="shared" si="155"/>
        <v>9.4438301327084826</v>
      </c>
      <c r="F999" s="7"/>
      <c r="G999" s="7"/>
      <c r="H999" s="7">
        <f t="shared" si="156"/>
        <v>1.1200948966854434E-2</v>
      </c>
      <c r="I999" s="7">
        <f t="shared" si="157"/>
        <v>1.1200948966854434E-2</v>
      </c>
      <c r="J999" s="7">
        <f t="shared" si="158"/>
        <v>0.56004744834272169</v>
      </c>
      <c r="K999" s="9">
        <f t="shared" si="160"/>
        <v>0</v>
      </c>
      <c r="L999" s="7"/>
      <c r="M999" s="7"/>
      <c r="N999" s="7"/>
      <c r="O999" s="7"/>
      <c r="P999" s="7"/>
      <c r="Q999" s="7">
        <f t="shared" si="151"/>
        <v>0</v>
      </c>
      <c r="R999" s="7"/>
      <c r="S999" s="7">
        <f t="shared" si="152"/>
        <v>1</v>
      </c>
      <c r="T999" s="7"/>
      <c r="U999" s="7">
        <f t="shared" si="153"/>
        <v>0</v>
      </c>
      <c r="V999" s="7"/>
      <c r="W999">
        <f t="shared" si="159"/>
        <v>12.184416681408809</v>
      </c>
    </row>
    <row r="1000" spans="1:23" x14ac:dyDescent="0.3">
      <c r="A1000">
        <v>371</v>
      </c>
      <c r="B1000">
        <v>216</v>
      </c>
      <c r="D1000">
        <f t="shared" si="154"/>
        <v>3.3388981636060099E-2</v>
      </c>
      <c r="E1000">
        <f t="shared" si="155"/>
        <v>1.669449081803005</v>
      </c>
      <c r="F1000" s="7"/>
      <c r="G1000" s="7"/>
      <c r="H1000" s="7">
        <f t="shared" si="156"/>
        <v>0</v>
      </c>
      <c r="I1000" s="7">
        <f t="shared" si="157"/>
        <v>0</v>
      </c>
      <c r="J1000" s="7" t="str">
        <f t="shared" si="158"/>
        <v/>
      </c>
      <c r="K1000" s="9">
        <f t="shared" si="160"/>
        <v>0</v>
      </c>
      <c r="L1000" s="7"/>
      <c r="M1000" s="7"/>
      <c r="N1000" s="7"/>
      <c r="O1000" s="7"/>
      <c r="P1000" s="7"/>
      <c r="Q1000" s="7">
        <f t="shared" si="151"/>
        <v>0</v>
      </c>
      <c r="R1000" s="7"/>
      <c r="S1000" s="7">
        <f t="shared" si="152"/>
        <v>1</v>
      </c>
      <c r="T1000" s="7"/>
      <c r="U1000" s="7">
        <f t="shared" si="153"/>
        <v>0</v>
      </c>
      <c r="V1000" s="7"/>
      <c r="W1000">
        <f t="shared" si="159"/>
        <v>12.010058929575422</v>
      </c>
    </row>
    <row r="1001" spans="1:23" x14ac:dyDescent="0.3">
      <c r="A1001">
        <v>372</v>
      </c>
      <c r="B1001">
        <v>216</v>
      </c>
      <c r="D1001">
        <f t="shared" si="154"/>
        <v>0.36879335616651959</v>
      </c>
      <c r="E1001">
        <f t="shared" si="155"/>
        <v>18.439667808325979</v>
      </c>
      <c r="F1001" s="7"/>
      <c r="G1001" s="7"/>
      <c r="H1001" s="7">
        <f t="shared" si="156"/>
        <v>-7.7204598779765098E-5</v>
      </c>
      <c r="I1001" s="7">
        <f t="shared" si="157"/>
        <v>7.7204598779765098E-5</v>
      </c>
      <c r="J1001" s="7">
        <f t="shared" si="158"/>
        <v>3.8602299389882549E-3</v>
      </c>
      <c r="K1001" s="9">
        <f t="shared" si="160"/>
        <v>0</v>
      </c>
      <c r="L1001" s="7"/>
      <c r="M1001" s="7"/>
      <c r="N1001" s="7"/>
      <c r="O1001" s="7"/>
      <c r="P1001" s="7"/>
      <c r="Q1001" s="7">
        <f t="shared" si="151"/>
        <v>0</v>
      </c>
      <c r="R1001" s="7"/>
      <c r="S1001" s="7">
        <f t="shared" si="152"/>
        <v>0</v>
      </c>
      <c r="T1001" s="7"/>
      <c r="U1001" s="7">
        <f t="shared" si="153"/>
        <v>1</v>
      </c>
      <c r="V1001" s="7"/>
      <c r="W1001">
        <f t="shared" si="159"/>
        <v>11.979155123334174</v>
      </c>
    </row>
    <row r="1002" spans="1:23" x14ac:dyDescent="0.3">
      <c r="A1002">
        <v>373</v>
      </c>
      <c r="B1002">
        <v>227</v>
      </c>
      <c r="D1002">
        <f t="shared" si="154"/>
        <v>0.333889816360601</v>
      </c>
      <c r="E1002">
        <f t="shared" si="155"/>
        <v>16.694490818030051</v>
      </c>
      <c r="F1002" s="7"/>
      <c r="G1002" s="7"/>
      <c r="H1002" s="7">
        <f t="shared" si="156"/>
        <v>4.2220688924404807E-3</v>
      </c>
      <c r="I1002" s="7">
        <f t="shared" si="157"/>
        <v>4.2220688924404807E-3</v>
      </c>
      <c r="J1002" s="7">
        <f t="shared" si="158"/>
        <v>0.21110344462202404</v>
      </c>
      <c r="K1002" s="9">
        <f t="shared" si="160"/>
        <v>0</v>
      </c>
      <c r="L1002" s="7"/>
      <c r="M1002" s="7"/>
      <c r="N1002" s="7"/>
      <c r="O1002" s="7"/>
      <c r="P1002" s="7"/>
      <c r="Q1002" s="7">
        <f t="shared" si="151"/>
        <v>0</v>
      </c>
      <c r="R1002" s="7"/>
      <c r="S1002" s="7">
        <f t="shared" si="152"/>
        <v>0</v>
      </c>
      <c r="T1002" s="7"/>
      <c r="U1002" s="7">
        <f t="shared" si="153"/>
        <v>1</v>
      </c>
      <c r="V1002" s="7"/>
      <c r="W1002">
        <f t="shared" si="159"/>
        <v>11.813567163150077</v>
      </c>
    </row>
    <row r="1003" spans="1:23" x14ac:dyDescent="0.3">
      <c r="A1003">
        <v>367</v>
      </c>
      <c r="B1003">
        <v>219</v>
      </c>
      <c r="D1003">
        <f t="shared" si="154"/>
        <v>0.51833638384841485</v>
      </c>
      <c r="E1003">
        <f t="shared" si="155"/>
        <v>25.916819192420743</v>
      </c>
      <c r="F1003" s="7"/>
      <c r="G1003" s="7"/>
      <c r="H1003" s="7">
        <f t="shared" si="156"/>
        <v>2.5044035789503375E-2</v>
      </c>
      <c r="I1003" s="7">
        <f t="shared" si="157"/>
        <v>2.5044035789503375E-2</v>
      </c>
      <c r="J1003" s="7">
        <f t="shared" si="158"/>
        <v>1.2522017894751687</v>
      </c>
      <c r="K1003" s="9">
        <f t="shared" si="160"/>
        <v>0</v>
      </c>
      <c r="L1003" s="7"/>
      <c r="M1003" s="7"/>
      <c r="N1003" s="7"/>
      <c r="O1003" s="7"/>
      <c r="P1003" s="7"/>
      <c r="Q1003" s="7">
        <f t="shared" si="151"/>
        <v>0</v>
      </c>
      <c r="R1003" s="7"/>
      <c r="S1003" s="7">
        <f t="shared" si="152"/>
        <v>0</v>
      </c>
      <c r="T1003" s="7"/>
      <c r="U1003" s="7">
        <f t="shared" si="153"/>
        <v>1</v>
      </c>
      <c r="V1003" s="7"/>
      <c r="W1003">
        <f t="shared" si="159"/>
        <v>12.096676445256962</v>
      </c>
    </row>
    <row r="1004" spans="1:23" x14ac:dyDescent="0.3">
      <c r="A1004">
        <v>371</v>
      </c>
      <c r="B1004">
        <v>234</v>
      </c>
      <c r="D1004">
        <f t="shared" si="154"/>
        <v>6.6777963272120197E-2</v>
      </c>
      <c r="E1004">
        <f t="shared" si="155"/>
        <v>3.33889816360601</v>
      </c>
      <c r="F1004" s="7"/>
      <c r="G1004" s="7"/>
      <c r="H1004" s="7">
        <f t="shared" si="156"/>
        <v>0</v>
      </c>
      <c r="I1004" s="7">
        <f t="shared" si="157"/>
        <v>0</v>
      </c>
      <c r="J1004" s="7" t="str">
        <f t="shared" si="158"/>
        <v/>
      </c>
      <c r="K1004" s="9">
        <f t="shared" si="160"/>
        <v>0</v>
      </c>
      <c r="L1004" s="7"/>
      <c r="M1004" s="7"/>
      <c r="N1004" s="7"/>
      <c r="O1004" s="7"/>
      <c r="P1004" s="7"/>
      <c r="Q1004" s="7">
        <f t="shared" si="151"/>
        <v>0</v>
      </c>
      <c r="R1004" s="7"/>
      <c r="S1004" s="7">
        <f t="shared" si="152"/>
        <v>1</v>
      </c>
      <c r="T1004" s="7"/>
      <c r="U1004" s="7">
        <f t="shared" si="153"/>
        <v>0</v>
      </c>
      <c r="V1004" s="7"/>
      <c r="W1004">
        <f t="shared" si="159"/>
        <v>11.795954379826043</v>
      </c>
    </row>
    <row r="1005" spans="1:23" x14ac:dyDescent="0.3">
      <c r="A1005">
        <v>371</v>
      </c>
      <c r="B1005">
        <v>232</v>
      </c>
      <c r="D1005">
        <f t="shared" si="154"/>
        <v>0.24077137064868043</v>
      </c>
      <c r="E1005">
        <f t="shared" si="155"/>
        <v>12.038568532434022</v>
      </c>
      <c r="F1005" s="7"/>
      <c r="G1005" s="7"/>
      <c r="H1005" s="7">
        <f t="shared" si="156"/>
        <v>1.2370700617240485E-3</v>
      </c>
      <c r="I1005" s="7">
        <f t="shared" si="157"/>
        <v>1.2370700617240485E-3</v>
      </c>
      <c r="J1005" s="7">
        <f t="shared" si="158"/>
        <v>6.1853503086202424E-2</v>
      </c>
      <c r="K1005" s="9">
        <f t="shared" si="160"/>
        <v>0</v>
      </c>
      <c r="L1005" s="7"/>
      <c r="M1005" s="7"/>
      <c r="N1005" s="7"/>
      <c r="O1005" s="7"/>
      <c r="P1005" s="7"/>
      <c r="Q1005" s="7">
        <f t="shared" si="151"/>
        <v>0</v>
      </c>
      <c r="R1005" s="7"/>
      <c r="S1005" s="7">
        <f t="shared" si="152"/>
        <v>0</v>
      </c>
      <c r="T1005" s="7"/>
      <c r="U1005" s="7">
        <f t="shared" si="153"/>
        <v>1</v>
      </c>
      <c r="V1005" s="7"/>
      <c r="W1005">
        <f t="shared" si="159"/>
        <v>11.818426121950889</v>
      </c>
    </row>
    <row r="1006" spans="1:23" x14ac:dyDescent="0.3">
      <c r="A1006">
        <v>367</v>
      </c>
      <c r="B1006">
        <v>226</v>
      </c>
      <c r="D1006">
        <f t="shared" si="154"/>
        <v>0.82936509838892969</v>
      </c>
      <c r="E1006">
        <f t="shared" si="155"/>
        <v>41.468254919446487</v>
      </c>
      <c r="F1006" s="7"/>
      <c r="G1006" s="7"/>
      <c r="H1006" s="7">
        <f t="shared" si="156"/>
        <v>1.5570266574110078E-2</v>
      </c>
      <c r="I1006" s="7">
        <f t="shared" si="157"/>
        <v>1.5570266574110078E-2</v>
      </c>
      <c r="J1006" s="7">
        <f t="shared" si="158"/>
        <v>0.77851332870550394</v>
      </c>
      <c r="K1006" s="9">
        <f t="shared" si="160"/>
        <v>0</v>
      </c>
      <c r="L1006" s="7"/>
      <c r="M1006" s="7"/>
      <c r="N1006" s="7"/>
      <c r="O1006" s="7"/>
      <c r="P1006" s="7"/>
      <c r="Q1006" s="7">
        <f t="shared" si="151"/>
        <v>0</v>
      </c>
      <c r="R1006" s="7"/>
      <c r="S1006" s="7">
        <f t="shared" si="152"/>
        <v>0</v>
      </c>
      <c r="T1006" s="7"/>
      <c r="U1006" s="7">
        <f t="shared" si="153"/>
        <v>1</v>
      </c>
      <c r="V1006" s="7"/>
      <c r="W1006">
        <f t="shared" si="159"/>
        <v>12.012843332764975</v>
      </c>
    </row>
    <row r="1007" spans="1:23" x14ac:dyDescent="0.3">
      <c r="A1007">
        <v>386</v>
      </c>
      <c r="B1007">
        <v>242</v>
      </c>
      <c r="D1007">
        <f t="shared" si="154"/>
        <v>0.73303834390985478</v>
      </c>
      <c r="E1007">
        <f t="shared" si="155"/>
        <v>36.651917195492736</v>
      </c>
      <c r="F1007" s="7"/>
      <c r="G1007" s="7"/>
      <c r="H1007" s="7">
        <f t="shared" si="156"/>
        <v>2.6687131818621326E-2</v>
      </c>
      <c r="I1007" s="7">
        <f t="shared" si="157"/>
        <v>2.6687131818621326E-2</v>
      </c>
      <c r="J1007" s="7">
        <f t="shared" si="158"/>
        <v>1.3343565909310664</v>
      </c>
      <c r="K1007" s="9">
        <f t="shared" si="160"/>
        <v>0</v>
      </c>
      <c r="L1007" s="7"/>
      <c r="M1007" s="7"/>
      <c r="N1007" s="7"/>
      <c r="O1007" s="7"/>
      <c r="P1007" s="7"/>
      <c r="Q1007" s="7">
        <f t="shared" si="151"/>
        <v>0</v>
      </c>
      <c r="R1007" s="7"/>
      <c r="S1007" s="7">
        <f t="shared" si="152"/>
        <v>0</v>
      </c>
      <c r="T1007" s="7"/>
      <c r="U1007" s="7">
        <f t="shared" si="153"/>
        <v>1</v>
      </c>
      <c r="V1007" s="7"/>
      <c r="W1007">
        <f t="shared" si="159"/>
        <v>11.234983012783696</v>
      </c>
    </row>
    <row r="1008" spans="1:23" x14ac:dyDescent="0.3">
      <c r="A1008">
        <v>367</v>
      </c>
      <c r="B1008">
        <v>231</v>
      </c>
      <c r="D1008">
        <f t="shared" si="154"/>
        <v>0.20309724642064172</v>
      </c>
      <c r="E1008">
        <f t="shared" si="155"/>
        <v>10.154862321032086</v>
      </c>
      <c r="F1008" s="7"/>
      <c r="G1008" s="7"/>
      <c r="H1008" s="7">
        <f t="shared" si="156"/>
        <v>-5.9945269072920013E-2</v>
      </c>
      <c r="I1008" s="7">
        <f t="shared" si="157"/>
        <v>5.9945269072920013E-2</v>
      </c>
      <c r="J1008" s="7">
        <f t="shared" si="158"/>
        <v>2.9972634536460006</v>
      </c>
      <c r="K1008" s="9">
        <f t="shared" si="160"/>
        <v>0</v>
      </c>
      <c r="L1008" s="7"/>
      <c r="M1008" s="7"/>
      <c r="N1008" s="7"/>
      <c r="O1008" s="7"/>
      <c r="P1008" s="7"/>
      <c r="Q1008" s="7">
        <f t="shared" si="151"/>
        <v>0</v>
      </c>
      <c r="R1008" s="7"/>
      <c r="S1008" s="7">
        <f t="shared" si="152"/>
        <v>0</v>
      </c>
      <c r="T1008" s="7"/>
      <c r="U1008" s="7">
        <f t="shared" si="153"/>
        <v>1</v>
      </c>
      <c r="V1008" s="7"/>
      <c r="W1008">
        <f t="shared" si="159"/>
        <v>11.955400335438787</v>
      </c>
    </row>
    <row r="1009" spans="1:23" x14ac:dyDescent="0.3">
      <c r="A1009">
        <v>368</v>
      </c>
      <c r="B1009">
        <v>237</v>
      </c>
      <c r="D1009">
        <f t="shared" si="154"/>
        <v>0.6019284266217011</v>
      </c>
      <c r="E1009">
        <f t="shared" si="155"/>
        <v>30.096421331085054</v>
      </c>
      <c r="F1009" s="7"/>
      <c r="G1009" s="7"/>
      <c r="H1009" s="7">
        <f t="shared" si="156"/>
        <v>0.31367688824274609</v>
      </c>
      <c r="I1009" s="7">
        <f t="shared" si="157"/>
        <v>0.31367688824274609</v>
      </c>
      <c r="J1009" s="7">
        <f t="shared" si="158"/>
        <v>15.683844412137304</v>
      </c>
      <c r="K1009" s="9">
        <f t="shared" si="160"/>
        <v>0</v>
      </c>
      <c r="L1009" s="7"/>
      <c r="M1009" s="7"/>
      <c r="N1009" s="7"/>
      <c r="O1009" s="7"/>
      <c r="P1009" s="7"/>
      <c r="Q1009" s="7">
        <f t="shared" si="151"/>
        <v>0</v>
      </c>
      <c r="R1009" s="7"/>
      <c r="S1009" s="7">
        <f t="shared" si="152"/>
        <v>0</v>
      </c>
      <c r="T1009" s="7"/>
      <c r="U1009" s="7">
        <f t="shared" si="153"/>
        <v>1</v>
      </c>
      <c r="V1009" s="7"/>
      <c r="W1009">
        <f t="shared" si="159"/>
        <v>11.857602187912862</v>
      </c>
    </row>
    <row r="1010" spans="1:23" x14ac:dyDescent="0.3">
      <c r="A1010">
        <v>386</v>
      </c>
      <c r="B1010">
        <v>238</v>
      </c>
      <c r="D1010">
        <f t="shared" si="154"/>
        <v>0.61384895862605127</v>
      </c>
      <c r="E1010">
        <f t="shared" si="155"/>
        <v>30.692447931302564</v>
      </c>
      <c r="F1010" s="7"/>
      <c r="G1010" s="7"/>
      <c r="H1010" s="7">
        <f t="shared" si="156"/>
        <v>3.9943235294676874E-2</v>
      </c>
      <c r="I1010" s="7">
        <f t="shared" si="157"/>
        <v>3.9943235294676874E-2</v>
      </c>
      <c r="J1010" s="7">
        <f t="shared" si="158"/>
        <v>1.9971617647338438</v>
      </c>
      <c r="K1010" s="9">
        <f t="shared" si="160"/>
        <v>0</v>
      </c>
      <c r="L1010" s="7"/>
      <c r="M1010" s="7"/>
      <c r="N1010" s="7"/>
      <c r="O1010" s="7"/>
      <c r="P1010" s="7"/>
      <c r="Q1010" s="7">
        <f t="shared" si="151"/>
        <v>0</v>
      </c>
      <c r="R1010" s="7"/>
      <c r="S1010" s="7">
        <f t="shared" si="152"/>
        <v>0</v>
      </c>
      <c r="T1010" s="7"/>
      <c r="U1010" s="7">
        <f t="shared" si="153"/>
        <v>1</v>
      </c>
      <c r="V1010" s="7"/>
      <c r="W1010">
        <f t="shared" si="159"/>
        <v>11.279349524080867</v>
      </c>
    </row>
    <row r="1011" spans="1:23" x14ac:dyDescent="0.3">
      <c r="A1011">
        <v>369</v>
      </c>
      <c r="B1011">
        <v>231</v>
      </c>
      <c r="D1011">
        <f t="shared" si="154"/>
        <v>9.443830132708482E-2</v>
      </c>
      <c r="E1011">
        <f t="shared" si="155"/>
        <v>4.7219150663542413</v>
      </c>
      <c r="F1011" s="7"/>
      <c r="G1011" s="7"/>
      <c r="H1011" s="7">
        <f t="shared" si="156"/>
        <v>-1.1200948966854434E-2</v>
      </c>
      <c r="I1011" s="7">
        <f t="shared" si="157"/>
        <v>1.1200948966854434E-2</v>
      </c>
      <c r="J1011" s="7">
        <f t="shared" si="158"/>
        <v>0.56004744834272169</v>
      </c>
      <c r="K1011" s="9">
        <f t="shared" si="160"/>
        <v>0</v>
      </c>
      <c r="L1011" s="7"/>
      <c r="M1011" s="7"/>
      <c r="N1011" s="7"/>
      <c r="O1011" s="7"/>
      <c r="P1011" s="7"/>
      <c r="Q1011" s="7">
        <f t="shared" si="151"/>
        <v>0</v>
      </c>
      <c r="R1011" s="7"/>
      <c r="S1011" s="7">
        <f t="shared" si="152"/>
        <v>1</v>
      </c>
      <c r="T1011" s="7"/>
      <c r="U1011" s="7">
        <f t="shared" si="153"/>
        <v>0</v>
      </c>
      <c r="V1011" s="7"/>
      <c r="W1011">
        <f t="shared" si="159"/>
        <v>11.89257220273824</v>
      </c>
    </row>
    <row r="1012" spans="1:23" x14ac:dyDescent="0.3">
      <c r="A1012">
        <v>367</v>
      </c>
      <c r="B1012">
        <v>233</v>
      </c>
      <c r="D1012">
        <f t="shared" si="154"/>
        <v>0.19468954573773958</v>
      </c>
      <c r="E1012">
        <f t="shared" si="155"/>
        <v>9.73447728688698</v>
      </c>
      <c r="F1012" s="7"/>
      <c r="G1012" s="7"/>
      <c r="H1012" s="7">
        <f t="shared" si="156"/>
        <v>-1.677547484283135E-3</v>
      </c>
      <c r="I1012" s="7">
        <f t="shared" si="157"/>
        <v>1.677547484283135E-3</v>
      </c>
      <c r="J1012" s="7">
        <f t="shared" si="158"/>
        <v>8.3877374214156752E-2</v>
      </c>
      <c r="K1012" s="9">
        <f t="shared" si="160"/>
        <v>0</v>
      </c>
      <c r="L1012" s="7"/>
      <c r="M1012" s="7"/>
      <c r="N1012" s="7"/>
      <c r="O1012" s="7"/>
      <c r="P1012" s="7"/>
      <c r="Q1012" s="7">
        <f t="shared" si="151"/>
        <v>0</v>
      </c>
      <c r="R1012" s="7"/>
      <c r="S1012" s="7">
        <f t="shared" si="152"/>
        <v>1</v>
      </c>
      <c r="T1012" s="7"/>
      <c r="U1012" s="7">
        <f t="shared" si="153"/>
        <v>0</v>
      </c>
      <c r="V1012" s="7"/>
      <c r="W1012">
        <f t="shared" si="159"/>
        <v>11.932999690570563</v>
      </c>
    </row>
    <row r="1013" spans="1:23" x14ac:dyDescent="0.3">
      <c r="A1013">
        <v>370</v>
      </c>
      <c r="B1013">
        <v>238</v>
      </c>
      <c r="D1013">
        <f t="shared" si="154"/>
        <v>0.13355592654424039</v>
      </c>
      <c r="E1013">
        <f t="shared" si="155"/>
        <v>6.67779632721202</v>
      </c>
      <c r="F1013" s="7"/>
      <c r="G1013" s="7"/>
      <c r="H1013" s="7">
        <f t="shared" si="156"/>
        <v>0</v>
      </c>
      <c r="I1013" s="7">
        <f t="shared" si="157"/>
        <v>0</v>
      </c>
      <c r="J1013" s="7" t="str">
        <f t="shared" si="158"/>
        <v/>
      </c>
      <c r="K1013" s="9">
        <f t="shared" si="160"/>
        <v>0</v>
      </c>
      <c r="L1013" s="7"/>
      <c r="M1013" s="7"/>
      <c r="N1013" s="7"/>
      <c r="O1013" s="7"/>
      <c r="P1013" s="7"/>
      <c r="Q1013" s="7">
        <f t="shared" si="151"/>
        <v>0</v>
      </c>
      <c r="R1013" s="7"/>
      <c r="S1013" s="7">
        <f t="shared" si="152"/>
        <v>1</v>
      </c>
      <c r="T1013" s="7"/>
      <c r="U1013" s="7">
        <f t="shared" si="153"/>
        <v>0</v>
      </c>
      <c r="V1013" s="7"/>
      <c r="W1013">
        <f t="shared" si="159"/>
        <v>11.783614498201404</v>
      </c>
    </row>
    <row r="1014" spans="1:23" x14ac:dyDescent="0.3">
      <c r="A1014">
        <v>370</v>
      </c>
      <c r="B1014">
        <v>242</v>
      </c>
      <c r="D1014">
        <f t="shared" si="154"/>
        <v>3.3388981636060099E-2</v>
      </c>
      <c r="E1014">
        <f t="shared" si="155"/>
        <v>1.669449081803005</v>
      </c>
      <c r="F1014" s="7"/>
      <c r="G1014" s="7"/>
      <c r="H1014" s="7">
        <f t="shared" si="156"/>
        <v>0</v>
      </c>
      <c r="I1014" s="7">
        <f t="shared" si="157"/>
        <v>0</v>
      </c>
      <c r="J1014" s="7" t="str">
        <f t="shared" si="158"/>
        <v/>
      </c>
      <c r="K1014" s="9">
        <f t="shared" si="160"/>
        <v>0</v>
      </c>
      <c r="L1014" s="7"/>
      <c r="M1014" s="7"/>
      <c r="N1014" s="7"/>
      <c r="O1014" s="7"/>
      <c r="P1014" s="7"/>
      <c r="Q1014" s="7">
        <f t="shared" si="151"/>
        <v>0</v>
      </c>
      <c r="R1014" s="7"/>
      <c r="S1014" s="7">
        <f t="shared" si="152"/>
        <v>1</v>
      </c>
      <c r="T1014" s="7"/>
      <c r="U1014" s="7">
        <f t="shared" si="153"/>
        <v>0</v>
      </c>
      <c r="V1014" s="7"/>
      <c r="W1014">
        <f t="shared" si="159"/>
        <v>11.741153616803471</v>
      </c>
    </row>
    <row r="1015" spans="1:23" x14ac:dyDescent="0.3">
      <c r="A1015">
        <v>370</v>
      </c>
      <c r="B1015">
        <v>243</v>
      </c>
      <c r="D1015">
        <f t="shared" si="154"/>
        <v>0.47219150663542409</v>
      </c>
      <c r="E1015">
        <f t="shared" si="155"/>
        <v>23.609575331771204</v>
      </c>
      <c r="F1015" s="7"/>
      <c r="G1015" s="7"/>
      <c r="H1015" s="7">
        <f t="shared" si="156"/>
        <v>-2.0017769035289588E-2</v>
      </c>
      <c r="I1015" s="7">
        <f t="shared" si="157"/>
        <v>2.0017769035289588E-2</v>
      </c>
      <c r="J1015" s="7">
        <f t="shared" si="158"/>
        <v>1.0008884517644794</v>
      </c>
      <c r="K1015" s="9">
        <f t="shared" si="160"/>
        <v>0</v>
      </c>
      <c r="L1015" s="7"/>
      <c r="M1015" s="7"/>
      <c r="N1015" s="7"/>
      <c r="O1015" s="7"/>
      <c r="P1015" s="7"/>
      <c r="Q1015" s="7">
        <f t="shared" si="151"/>
        <v>0</v>
      </c>
      <c r="R1015" s="7"/>
      <c r="S1015" s="7">
        <f t="shared" si="152"/>
        <v>0</v>
      </c>
      <c r="T1015" s="7"/>
      <c r="U1015" s="7">
        <f t="shared" si="153"/>
        <v>1</v>
      </c>
      <c r="V1015" s="7"/>
      <c r="W1015">
        <f t="shared" si="159"/>
        <v>11.730751969786056</v>
      </c>
    </row>
    <row r="1016" spans="1:23" x14ac:dyDescent="0.3">
      <c r="A1016">
        <v>372</v>
      </c>
      <c r="B1016">
        <v>229</v>
      </c>
      <c r="D1016">
        <f t="shared" si="154"/>
        <v>0.67607534996048702</v>
      </c>
      <c r="E1016">
        <f t="shared" si="155"/>
        <v>33.803767498024349</v>
      </c>
      <c r="F1016" s="7"/>
      <c r="G1016" s="7"/>
      <c r="H1016" s="7">
        <f t="shared" si="156"/>
        <v>3.8308662123177531E-2</v>
      </c>
      <c r="I1016" s="7">
        <f t="shared" si="157"/>
        <v>3.8308662123177531E-2</v>
      </c>
      <c r="J1016" s="7">
        <f t="shared" si="158"/>
        <v>1.9154331061588765</v>
      </c>
      <c r="K1016" s="9">
        <f t="shared" si="160"/>
        <v>0</v>
      </c>
      <c r="L1016" s="7"/>
      <c r="M1016" s="7"/>
      <c r="N1016" s="7"/>
      <c r="O1016" s="7"/>
      <c r="P1016" s="7"/>
      <c r="Q1016" s="7">
        <f t="shared" si="151"/>
        <v>0</v>
      </c>
      <c r="R1016" s="7"/>
      <c r="S1016" s="7">
        <f t="shared" si="152"/>
        <v>0</v>
      </c>
      <c r="T1016" s="7"/>
      <c r="U1016" s="7">
        <f t="shared" si="153"/>
        <v>1</v>
      </c>
      <c r="V1016" s="7"/>
      <c r="W1016">
        <f t="shared" si="159"/>
        <v>11.821444274794493</v>
      </c>
    </row>
    <row r="1017" spans="1:23" x14ac:dyDescent="0.3">
      <c r="A1017">
        <v>365</v>
      </c>
      <c r="B1017">
        <v>248</v>
      </c>
      <c r="D1017">
        <f t="shared" si="154"/>
        <v>0.10558523072348514</v>
      </c>
      <c r="E1017">
        <f t="shared" si="155"/>
        <v>5.279261536174257</v>
      </c>
      <c r="F1017" s="7"/>
      <c r="G1017" s="7"/>
      <c r="H1017" s="7">
        <f t="shared" si="156"/>
        <v>-5.0380550521725839E-2</v>
      </c>
      <c r="I1017" s="7">
        <f t="shared" si="157"/>
        <v>5.0380550521725839E-2</v>
      </c>
      <c r="J1017" s="7">
        <f t="shared" si="158"/>
        <v>2.5190275260862918</v>
      </c>
      <c r="K1017" s="9">
        <f t="shared" si="160"/>
        <v>0</v>
      </c>
      <c r="L1017" s="7"/>
      <c r="M1017" s="7"/>
      <c r="N1017" s="7"/>
      <c r="O1017" s="7"/>
      <c r="P1017" s="7"/>
      <c r="Q1017" s="7">
        <f t="shared" si="151"/>
        <v>0</v>
      </c>
      <c r="R1017" s="7"/>
      <c r="S1017" s="7">
        <f t="shared" si="152"/>
        <v>1</v>
      </c>
      <c r="T1017" s="7"/>
      <c r="U1017" s="7">
        <f t="shared" si="153"/>
        <v>0</v>
      </c>
      <c r="V1017" s="7"/>
      <c r="W1017">
        <f t="shared" si="159"/>
        <v>11.839537034632464</v>
      </c>
    </row>
    <row r="1018" spans="1:23" x14ac:dyDescent="0.3">
      <c r="A1018">
        <v>368</v>
      </c>
      <c r="B1018">
        <v>247</v>
      </c>
      <c r="D1018">
        <f t="shared" si="154"/>
        <v>7.4660032637722529E-2</v>
      </c>
      <c r="E1018">
        <f t="shared" si="155"/>
        <v>3.7330016318861263</v>
      </c>
      <c r="F1018" s="7"/>
      <c r="G1018" s="7"/>
      <c r="H1018" s="7">
        <f t="shared" si="156"/>
        <v>-7.9835817816183187E-3</v>
      </c>
      <c r="I1018" s="7">
        <f t="shared" si="157"/>
        <v>7.9835817816183187E-3</v>
      </c>
      <c r="J1018" s="7">
        <f t="shared" si="158"/>
        <v>0.39917908908091593</v>
      </c>
      <c r="K1018" s="9">
        <f t="shared" si="160"/>
        <v>0</v>
      </c>
      <c r="L1018" s="7"/>
      <c r="M1018" s="7"/>
      <c r="N1018" s="7"/>
      <c r="O1018" s="7"/>
      <c r="P1018" s="7"/>
      <c r="Q1018" s="7">
        <f t="shared" si="151"/>
        <v>0</v>
      </c>
      <c r="R1018" s="7"/>
      <c r="S1018" s="7">
        <f t="shared" si="152"/>
        <v>1</v>
      </c>
      <c r="T1018" s="7"/>
      <c r="U1018" s="7">
        <f t="shared" si="153"/>
        <v>0</v>
      </c>
      <c r="V1018" s="7"/>
      <c r="W1018">
        <f t="shared" si="159"/>
        <v>11.753727776261917</v>
      </c>
    </row>
    <row r="1019" spans="1:23" x14ac:dyDescent="0.3">
      <c r="A1019">
        <v>369</v>
      </c>
      <c r="B1019">
        <v>249</v>
      </c>
      <c r="D1019">
        <f t="shared" si="154"/>
        <v>0.1669449081803005</v>
      </c>
      <c r="E1019">
        <f t="shared" si="155"/>
        <v>8.3472454090150254</v>
      </c>
      <c r="F1019" s="7"/>
      <c r="G1019" s="7"/>
      <c r="H1019" s="7">
        <f t="shared" si="156"/>
        <v>0</v>
      </c>
      <c r="I1019" s="7">
        <f t="shared" si="157"/>
        <v>0</v>
      </c>
      <c r="J1019" s="7" t="str">
        <f t="shared" si="158"/>
        <v/>
      </c>
      <c r="K1019" s="9">
        <f t="shared" si="160"/>
        <v>0</v>
      </c>
      <c r="L1019" s="7"/>
      <c r="M1019" s="7"/>
      <c r="N1019" s="7"/>
      <c r="O1019" s="7"/>
      <c r="P1019" s="7"/>
      <c r="Q1019" s="7">
        <f t="shared" si="151"/>
        <v>0</v>
      </c>
      <c r="R1019" s="7"/>
      <c r="S1019" s="7">
        <f t="shared" si="152"/>
        <v>1</v>
      </c>
      <c r="T1019" s="7"/>
      <c r="U1019" s="7">
        <f t="shared" si="153"/>
        <v>0</v>
      </c>
      <c r="V1019" s="7"/>
      <c r="W1019">
        <f t="shared" si="159"/>
        <v>11.702064042190994</v>
      </c>
    </row>
    <row r="1020" spans="1:23" x14ac:dyDescent="0.3">
      <c r="A1020">
        <v>369</v>
      </c>
      <c r="B1020">
        <v>244</v>
      </c>
      <c r="D1020">
        <f t="shared" si="154"/>
        <v>0.20033388981636061</v>
      </c>
      <c r="E1020">
        <f t="shared" si="155"/>
        <v>10.016694490818031</v>
      </c>
      <c r="F1020" s="7"/>
      <c r="G1020" s="7"/>
      <c r="H1020" s="7">
        <f t="shared" si="156"/>
        <v>0</v>
      </c>
      <c r="I1020" s="7">
        <f t="shared" si="157"/>
        <v>0</v>
      </c>
      <c r="J1020" s="7" t="str">
        <f t="shared" si="158"/>
        <v/>
      </c>
      <c r="K1020" s="9">
        <f t="shared" si="160"/>
        <v>0</v>
      </c>
      <c r="L1020" s="7"/>
      <c r="M1020" s="7"/>
      <c r="N1020" s="7"/>
      <c r="O1020" s="7"/>
      <c r="P1020" s="7"/>
      <c r="Q1020" s="7">
        <f t="shared" si="151"/>
        <v>0</v>
      </c>
      <c r="R1020" s="7"/>
      <c r="S1020" s="7">
        <f t="shared" si="152"/>
        <v>0</v>
      </c>
      <c r="T1020" s="7"/>
      <c r="U1020" s="7">
        <f t="shared" si="153"/>
        <v>1</v>
      </c>
      <c r="V1020" s="7"/>
      <c r="W1020">
        <f t="shared" si="159"/>
        <v>11.752210101399683</v>
      </c>
    </row>
    <row r="1021" spans="1:23" x14ac:dyDescent="0.3">
      <c r="A1021">
        <v>369</v>
      </c>
      <c r="B1021">
        <v>250</v>
      </c>
      <c r="D1021">
        <f t="shared" si="154"/>
        <v>0</v>
      </c>
      <c r="E1021">
        <f t="shared" si="155"/>
        <v>0</v>
      </c>
      <c r="F1021" s="7"/>
      <c r="G1021" s="7"/>
      <c r="H1021" s="7">
        <f t="shared" si="156"/>
        <v>0</v>
      </c>
      <c r="I1021" s="7">
        <f t="shared" si="157"/>
        <v>0</v>
      </c>
      <c r="J1021" s="7" t="str">
        <f t="shared" si="158"/>
        <v/>
      </c>
      <c r="K1021" s="9">
        <f t="shared" si="160"/>
        <v>0</v>
      </c>
      <c r="L1021" s="7"/>
      <c r="M1021" s="7"/>
      <c r="N1021" s="7"/>
      <c r="O1021" s="7"/>
      <c r="P1021" s="7"/>
      <c r="Q1021" s="7">
        <f t="shared" si="151"/>
        <v>1</v>
      </c>
      <c r="R1021" s="7"/>
      <c r="S1021" s="7">
        <f t="shared" si="152"/>
        <v>0</v>
      </c>
      <c r="T1021" s="7"/>
      <c r="U1021" s="7">
        <f t="shared" si="153"/>
        <v>0</v>
      </c>
      <c r="V1021" s="7"/>
      <c r="W1021">
        <f t="shared" si="159"/>
        <v>11.692295065902474</v>
      </c>
    </row>
    <row r="1022" spans="1:23" x14ac:dyDescent="0.3">
      <c r="A1022">
        <v>369</v>
      </c>
      <c r="B1022">
        <v>250</v>
      </c>
      <c r="D1022">
        <f t="shared" si="154"/>
        <v>9.443830132708482E-2</v>
      </c>
      <c r="E1022">
        <f t="shared" si="155"/>
        <v>4.7219150663542413</v>
      </c>
      <c r="F1022" s="7"/>
      <c r="G1022" s="7"/>
      <c r="H1022" s="7">
        <f t="shared" si="156"/>
        <v>-1.1200948966854434E-2</v>
      </c>
      <c r="I1022" s="7">
        <f t="shared" si="157"/>
        <v>1.1200948966854434E-2</v>
      </c>
      <c r="J1022" s="7">
        <f t="shared" si="158"/>
        <v>0.56004744834272169</v>
      </c>
      <c r="K1022" s="9">
        <f t="shared" si="160"/>
        <v>0</v>
      </c>
      <c r="L1022" s="7"/>
      <c r="M1022" s="7"/>
      <c r="N1022" s="7"/>
      <c r="O1022" s="7"/>
      <c r="P1022" s="7"/>
      <c r="Q1022" s="7">
        <f t="shared" si="151"/>
        <v>0</v>
      </c>
      <c r="R1022" s="7"/>
      <c r="S1022" s="7">
        <f t="shared" si="152"/>
        <v>1</v>
      </c>
      <c r="T1022" s="7"/>
      <c r="U1022" s="7">
        <f t="shared" si="153"/>
        <v>0</v>
      </c>
      <c r="V1022" s="7"/>
      <c r="W1022">
        <f t="shared" si="159"/>
        <v>11.692295065902474</v>
      </c>
    </row>
    <row r="1023" spans="1:23" x14ac:dyDescent="0.3">
      <c r="A1023">
        <v>367</v>
      </c>
      <c r="B1023">
        <v>252</v>
      </c>
      <c r="D1023">
        <f t="shared" si="154"/>
        <v>7.4660032637722529E-2</v>
      </c>
      <c r="E1023">
        <f t="shared" si="155"/>
        <v>3.7330016318861263</v>
      </c>
      <c r="F1023" s="7"/>
      <c r="G1023" s="7"/>
      <c r="H1023" s="7">
        <f t="shared" si="156"/>
        <v>7.9835817816183187E-3</v>
      </c>
      <c r="I1023" s="7">
        <f t="shared" si="157"/>
        <v>7.9835817816183187E-3</v>
      </c>
      <c r="J1023" s="7">
        <f t="shared" si="158"/>
        <v>0.39917908908091593</v>
      </c>
      <c r="K1023" s="9">
        <f t="shared" si="160"/>
        <v>0</v>
      </c>
      <c r="L1023" s="7"/>
      <c r="M1023" s="7"/>
      <c r="N1023" s="7"/>
      <c r="O1023" s="7"/>
      <c r="P1023" s="7"/>
      <c r="Q1023" s="7">
        <f t="shared" si="151"/>
        <v>0</v>
      </c>
      <c r="R1023" s="7"/>
      <c r="S1023" s="7">
        <f t="shared" si="152"/>
        <v>1</v>
      </c>
      <c r="T1023" s="7"/>
      <c r="U1023" s="7">
        <f t="shared" si="153"/>
        <v>0</v>
      </c>
      <c r="V1023" s="7"/>
      <c r="W1023">
        <f t="shared" si="159"/>
        <v>11.737022559283888</v>
      </c>
    </row>
    <row r="1024" spans="1:23" x14ac:dyDescent="0.3">
      <c r="A1024">
        <v>368</v>
      </c>
      <c r="B1024">
        <v>250</v>
      </c>
      <c r="D1024">
        <f t="shared" si="154"/>
        <v>0.13766629801728417</v>
      </c>
      <c r="E1024">
        <f t="shared" si="155"/>
        <v>6.8833149008642085</v>
      </c>
      <c r="F1024" s="7"/>
      <c r="G1024" s="7"/>
      <c r="H1024" s="7">
        <f t="shared" si="156"/>
        <v>6.831798069437918E-2</v>
      </c>
      <c r="I1024" s="7">
        <f t="shared" si="157"/>
        <v>6.831798069437918E-2</v>
      </c>
      <c r="J1024" s="7">
        <f t="shared" si="158"/>
        <v>3.4158990347189588</v>
      </c>
      <c r="K1024" s="9">
        <f t="shared" si="160"/>
        <v>0</v>
      </c>
      <c r="L1024" s="7"/>
      <c r="M1024" s="7"/>
      <c r="N1024" s="7"/>
      <c r="O1024" s="7"/>
      <c r="P1024" s="7"/>
      <c r="Q1024" s="7">
        <f t="shared" si="151"/>
        <v>0</v>
      </c>
      <c r="R1024" s="7"/>
      <c r="S1024" s="7">
        <f t="shared" si="152"/>
        <v>1</v>
      </c>
      <c r="T1024" s="7"/>
      <c r="U1024" s="7">
        <f t="shared" si="153"/>
        <v>0</v>
      </c>
      <c r="V1024" s="7"/>
      <c r="W1024">
        <f t="shared" si="159"/>
        <v>11.724240311238356</v>
      </c>
    </row>
    <row r="1025" spans="1:23" x14ac:dyDescent="0.3">
      <c r="A1025">
        <v>364</v>
      </c>
      <c r="B1025">
        <v>249</v>
      </c>
      <c r="D1025">
        <f t="shared" si="154"/>
        <v>0.24077137064868043</v>
      </c>
      <c r="E1025">
        <f t="shared" si="155"/>
        <v>12.038568532434022</v>
      </c>
      <c r="F1025" s="7"/>
      <c r="G1025" s="7"/>
      <c r="H1025" s="7">
        <f t="shared" si="156"/>
        <v>-1.2370700617240485E-3</v>
      </c>
      <c r="I1025" s="7">
        <f t="shared" si="157"/>
        <v>1.2370700617240485E-3</v>
      </c>
      <c r="J1025" s="7">
        <f t="shared" si="158"/>
        <v>6.1853503086202424E-2</v>
      </c>
      <c r="K1025" s="9">
        <f t="shared" si="160"/>
        <v>0</v>
      </c>
      <c r="L1025" s="7"/>
      <c r="M1025" s="7"/>
      <c r="N1025" s="7"/>
      <c r="O1025" s="7"/>
      <c r="P1025" s="7"/>
      <c r="Q1025" s="7">
        <f t="shared" si="151"/>
        <v>0</v>
      </c>
      <c r="R1025" s="7"/>
      <c r="S1025" s="7">
        <f t="shared" si="152"/>
        <v>0</v>
      </c>
      <c r="T1025" s="7"/>
      <c r="U1025" s="7">
        <f t="shared" si="153"/>
        <v>1</v>
      </c>
      <c r="V1025" s="7"/>
      <c r="W1025">
        <f t="shared" si="159"/>
        <v>11.861738243913868</v>
      </c>
    </row>
    <row r="1026" spans="1:23" x14ac:dyDescent="0.3">
      <c r="A1026">
        <v>360</v>
      </c>
      <c r="B1026">
        <v>255</v>
      </c>
      <c r="D1026">
        <f t="shared" si="154"/>
        <v>0.8123889856825669</v>
      </c>
      <c r="E1026">
        <f t="shared" si="155"/>
        <v>40.619449284128343</v>
      </c>
      <c r="F1026" s="7"/>
      <c r="G1026" s="7"/>
      <c r="H1026" s="7">
        <f t="shared" si="156"/>
        <v>-0.10369573140716856</v>
      </c>
      <c r="I1026" s="7">
        <f t="shared" si="157"/>
        <v>0.10369573140716856</v>
      </c>
      <c r="J1026" s="7">
        <f t="shared" si="158"/>
        <v>5.1847865703584279</v>
      </c>
      <c r="K1026" s="9">
        <f t="shared" si="160"/>
        <v>0</v>
      </c>
      <c r="L1026" s="7"/>
      <c r="M1026" s="7"/>
      <c r="N1026" s="7"/>
      <c r="O1026" s="7"/>
      <c r="P1026" s="7"/>
      <c r="Q1026" s="7">
        <f t="shared" si="151"/>
        <v>0</v>
      </c>
      <c r="R1026" s="7"/>
      <c r="S1026" s="7">
        <f t="shared" si="152"/>
        <v>0</v>
      </c>
      <c r="T1026" s="7"/>
      <c r="U1026" s="7">
        <f t="shared" si="153"/>
        <v>1</v>
      </c>
      <c r="V1026" s="7"/>
      <c r="W1026">
        <f t="shared" si="159"/>
        <v>11.933700347192296</v>
      </c>
    </row>
    <row r="1027" spans="1:23" x14ac:dyDescent="0.3">
      <c r="A1027">
        <v>384</v>
      </c>
      <c r="B1027">
        <v>251</v>
      </c>
      <c r="D1027">
        <f t="shared" si="154"/>
        <v>0.1669449081803005</v>
      </c>
      <c r="E1027">
        <f t="shared" si="155"/>
        <v>8.3472454090150254</v>
      </c>
      <c r="F1027" s="7"/>
      <c r="G1027" s="7"/>
      <c r="H1027" s="7">
        <f t="shared" si="156"/>
        <v>-4.2220688924404807E-3</v>
      </c>
      <c r="I1027" s="7">
        <f t="shared" si="157"/>
        <v>4.2220688924404807E-3</v>
      </c>
      <c r="J1027" s="7">
        <f t="shared" si="158"/>
        <v>0.21110344462202404</v>
      </c>
      <c r="K1027" s="9">
        <f t="shared" si="160"/>
        <v>0</v>
      </c>
      <c r="L1027" s="7"/>
      <c r="M1027" s="7"/>
      <c r="N1027" s="7"/>
      <c r="O1027" s="7"/>
      <c r="P1027" s="7"/>
      <c r="Q1027" s="7">
        <f t="shared" ref="Q1027:Q1090" si="161">IF(E1027&lt;1,1,0)</f>
        <v>0</v>
      </c>
      <c r="R1027" s="7"/>
      <c r="S1027" s="7">
        <f t="shared" ref="S1027:S1090" si="162">IF(AND(E1027&gt;=1,E1027&lt;10),1,0)</f>
        <v>1</v>
      </c>
      <c r="T1027" s="7"/>
      <c r="U1027" s="7">
        <f t="shared" ref="U1027:U1090" si="163">IF(E1027&gt;=10,1,0)</f>
        <v>0</v>
      </c>
      <c r="V1027" s="7"/>
      <c r="W1027">
        <f t="shared" si="159"/>
        <v>11.204030876722197</v>
      </c>
    </row>
    <row r="1028" spans="1:23" x14ac:dyDescent="0.3">
      <c r="A1028">
        <v>387</v>
      </c>
      <c r="B1028">
        <v>247</v>
      </c>
      <c r="D1028">
        <f t="shared" ref="D1028:D1091" si="164">(SQRT((A1029-A1028)^2+(B1029-B1028)^2)/$C$3)</f>
        <v>0.1669449081803005</v>
      </c>
      <c r="E1028">
        <f t="shared" ref="E1028:E1091" si="165">IF(D1028*$C$5&gt;=50,"",D1028*$C$5)</f>
        <v>8.3472454090150254</v>
      </c>
      <c r="F1028" s="7"/>
      <c r="G1028" s="7"/>
      <c r="H1028" s="7">
        <f t="shared" ref="H1028:H1091" si="166">IF(AND(A1029-A1028&lt;&gt;0,B1029-B1028&lt;&gt;0),(1/(((TAN((B1029-B1028)/(A1029-A1028)))*180)/3.14)),0)</f>
        <v>-4.2220688924404807E-3</v>
      </c>
      <c r="I1028" s="7">
        <f t="shared" ref="I1028:I1091" si="167">SQRT(H1028^2)</f>
        <v>4.2220688924404807E-3</v>
      </c>
      <c r="J1028" s="7">
        <f t="shared" ref="J1028:J1091" si="168">IF(OR(I1028=0,I1028*$C$5&gt;=360),"",(I1028*$C$5))</f>
        <v>0.21110344462202404</v>
      </c>
      <c r="K1028" s="9">
        <f t="shared" si="160"/>
        <v>0</v>
      </c>
      <c r="L1028" s="7"/>
      <c r="M1028" s="7"/>
      <c r="N1028" s="7"/>
      <c r="O1028" s="7"/>
      <c r="P1028" s="7"/>
      <c r="Q1028" s="7">
        <f t="shared" si="161"/>
        <v>0</v>
      </c>
      <c r="R1028" s="7"/>
      <c r="S1028" s="7">
        <f t="shared" si="162"/>
        <v>1</v>
      </c>
      <c r="T1028" s="7"/>
      <c r="U1028" s="7">
        <f t="shared" si="163"/>
        <v>0</v>
      </c>
      <c r="V1028" s="7"/>
      <c r="W1028">
        <f t="shared" ref="W1028:W1091" si="169">(SQRT((A1028-$C$9)^2+(B1028-$C$11)^2)/$C$3)</f>
        <v>11.149820361584885</v>
      </c>
    </row>
    <row r="1029" spans="1:23" x14ac:dyDescent="0.3">
      <c r="A1029">
        <v>390</v>
      </c>
      <c r="B1029">
        <v>243</v>
      </c>
      <c r="D1029">
        <f t="shared" si="164"/>
        <v>4.721915066354241E-2</v>
      </c>
      <c r="E1029">
        <f t="shared" si="165"/>
        <v>2.3609575331771206</v>
      </c>
      <c r="F1029" s="7"/>
      <c r="G1029" s="7"/>
      <c r="H1029" s="7">
        <f t="shared" si="166"/>
        <v>-1.1200948966854434E-2</v>
      </c>
      <c r="I1029" s="7">
        <f t="shared" si="167"/>
        <v>1.1200948966854434E-2</v>
      </c>
      <c r="J1029" s="7">
        <f t="shared" si="168"/>
        <v>0.56004744834272169</v>
      </c>
      <c r="K1029" s="9">
        <f t="shared" si="160"/>
        <v>0</v>
      </c>
      <c r="L1029" s="7"/>
      <c r="M1029" s="7"/>
      <c r="N1029" s="7"/>
      <c r="O1029" s="7"/>
      <c r="P1029" s="7"/>
      <c r="Q1029" s="7">
        <f t="shared" si="161"/>
        <v>0</v>
      </c>
      <c r="R1029" s="7"/>
      <c r="S1029" s="7">
        <f t="shared" si="162"/>
        <v>1</v>
      </c>
      <c r="T1029" s="7"/>
      <c r="U1029" s="7">
        <f t="shared" si="163"/>
        <v>0</v>
      </c>
      <c r="V1029" s="7"/>
      <c r="W1029">
        <f t="shared" si="169"/>
        <v>11.097856617807606</v>
      </c>
    </row>
    <row r="1030" spans="1:23" x14ac:dyDescent="0.3">
      <c r="A1030">
        <v>391</v>
      </c>
      <c r="B1030">
        <v>242</v>
      </c>
      <c r="D1030">
        <f t="shared" si="164"/>
        <v>0.1669449081803005</v>
      </c>
      <c r="E1030">
        <f t="shared" si="165"/>
        <v>8.3472454090150254</v>
      </c>
      <c r="F1030" s="7"/>
      <c r="G1030" s="7"/>
      <c r="H1030" s="7">
        <f t="shared" si="166"/>
        <v>-4.2220688924404807E-3</v>
      </c>
      <c r="I1030" s="7">
        <f t="shared" si="167"/>
        <v>4.2220688924404807E-3</v>
      </c>
      <c r="J1030" s="7">
        <f t="shared" si="168"/>
        <v>0.21110344462202404</v>
      </c>
      <c r="K1030" s="9">
        <f t="shared" ref="K1030:K1093" si="170">IF(E1028="",1,0)</f>
        <v>0</v>
      </c>
      <c r="L1030" s="7"/>
      <c r="M1030" s="7"/>
      <c r="N1030" s="7"/>
      <c r="O1030" s="7"/>
      <c r="P1030" s="7"/>
      <c r="Q1030" s="7">
        <f t="shared" si="161"/>
        <v>0</v>
      </c>
      <c r="R1030" s="7"/>
      <c r="S1030" s="7">
        <f t="shared" si="162"/>
        <v>1</v>
      </c>
      <c r="T1030" s="7"/>
      <c r="U1030" s="7">
        <f t="shared" si="163"/>
        <v>0</v>
      </c>
      <c r="V1030" s="7"/>
      <c r="W1030">
        <f t="shared" si="169"/>
        <v>11.077345046480284</v>
      </c>
    </row>
    <row r="1031" spans="1:23" x14ac:dyDescent="0.3">
      <c r="A1031">
        <v>394</v>
      </c>
      <c r="B1031">
        <v>238</v>
      </c>
      <c r="D1031">
        <f t="shared" si="164"/>
        <v>7.4660032637722529E-2</v>
      </c>
      <c r="E1031">
        <f t="shared" si="165"/>
        <v>3.7330016318861263</v>
      </c>
      <c r="F1031" s="7"/>
      <c r="G1031" s="7"/>
      <c r="H1031" s="7">
        <f t="shared" si="166"/>
        <v>7.9835817816183187E-3</v>
      </c>
      <c r="I1031" s="7">
        <f t="shared" si="167"/>
        <v>7.9835817816183187E-3</v>
      </c>
      <c r="J1031" s="7">
        <f t="shared" si="168"/>
        <v>0.39917908908091593</v>
      </c>
      <c r="K1031" s="9">
        <f t="shared" si="170"/>
        <v>0</v>
      </c>
      <c r="L1031" s="7"/>
      <c r="M1031" s="7"/>
      <c r="N1031" s="7"/>
      <c r="O1031" s="7"/>
      <c r="P1031" s="7"/>
      <c r="Q1031" s="7">
        <f t="shared" si="161"/>
        <v>0</v>
      </c>
      <c r="R1031" s="7"/>
      <c r="S1031" s="7">
        <f t="shared" si="162"/>
        <v>1</v>
      </c>
      <c r="T1031" s="7"/>
      <c r="U1031" s="7">
        <f t="shared" si="163"/>
        <v>0</v>
      </c>
      <c r="V1031" s="7"/>
      <c r="W1031">
        <f t="shared" si="169"/>
        <v>11.028274998142042</v>
      </c>
    </row>
    <row r="1032" spans="1:23" x14ac:dyDescent="0.3">
      <c r="A1032">
        <v>395</v>
      </c>
      <c r="B1032">
        <v>236</v>
      </c>
      <c r="D1032">
        <f t="shared" si="164"/>
        <v>9.443830132708482E-2</v>
      </c>
      <c r="E1032">
        <f t="shared" si="165"/>
        <v>4.7219150663542413</v>
      </c>
      <c r="F1032" s="7"/>
      <c r="G1032" s="7"/>
      <c r="H1032" s="7">
        <f t="shared" si="166"/>
        <v>-1.1200948966854434E-2</v>
      </c>
      <c r="I1032" s="7">
        <f t="shared" si="167"/>
        <v>1.1200948966854434E-2</v>
      </c>
      <c r="J1032" s="7">
        <f t="shared" si="168"/>
        <v>0.56004744834272169</v>
      </c>
      <c r="K1032" s="9">
        <f t="shared" si="170"/>
        <v>0</v>
      </c>
      <c r="L1032" s="7"/>
      <c r="M1032" s="7"/>
      <c r="N1032" s="7"/>
      <c r="O1032" s="7"/>
      <c r="P1032" s="7"/>
      <c r="Q1032" s="7">
        <f t="shared" si="161"/>
        <v>0</v>
      </c>
      <c r="R1032" s="7"/>
      <c r="S1032" s="7">
        <f t="shared" si="162"/>
        <v>1</v>
      </c>
      <c r="T1032" s="7"/>
      <c r="U1032" s="7">
        <f t="shared" si="163"/>
        <v>0</v>
      </c>
      <c r="V1032" s="7"/>
      <c r="W1032">
        <f t="shared" si="169"/>
        <v>11.020235587481269</v>
      </c>
    </row>
    <row r="1033" spans="1:23" x14ac:dyDescent="0.3">
      <c r="A1033">
        <v>397</v>
      </c>
      <c r="B1033">
        <v>234</v>
      </c>
      <c r="D1033">
        <f t="shared" si="164"/>
        <v>0.13355592654424039</v>
      </c>
      <c r="E1033">
        <f t="shared" si="165"/>
        <v>6.67779632721202</v>
      </c>
      <c r="F1033" s="7"/>
      <c r="G1033" s="7"/>
      <c r="H1033" s="7">
        <f t="shared" si="166"/>
        <v>0</v>
      </c>
      <c r="I1033" s="7">
        <f t="shared" si="167"/>
        <v>0</v>
      </c>
      <c r="J1033" s="7" t="str">
        <f t="shared" si="168"/>
        <v/>
      </c>
      <c r="K1033" s="9">
        <f t="shared" si="170"/>
        <v>0</v>
      </c>
      <c r="L1033" s="7"/>
      <c r="M1033" s="7"/>
      <c r="N1033" s="7"/>
      <c r="O1033" s="7"/>
      <c r="P1033" s="7"/>
      <c r="Q1033" s="7">
        <f t="shared" si="161"/>
        <v>0</v>
      </c>
      <c r="R1033" s="7"/>
      <c r="S1033" s="7">
        <f t="shared" si="162"/>
        <v>1</v>
      </c>
      <c r="T1033" s="7"/>
      <c r="U1033" s="7">
        <f t="shared" si="163"/>
        <v>0</v>
      </c>
      <c r="V1033" s="7"/>
      <c r="W1033">
        <f t="shared" si="169"/>
        <v>10.981523883106709</v>
      </c>
    </row>
    <row r="1034" spans="1:23" x14ac:dyDescent="0.3">
      <c r="A1034">
        <v>401</v>
      </c>
      <c r="B1034">
        <v>234</v>
      </c>
      <c r="D1034">
        <f t="shared" si="164"/>
        <v>0.10558523072348514</v>
      </c>
      <c r="E1034">
        <f t="shared" si="165"/>
        <v>5.279261536174257</v>
      </c>
      <c r="F1034" s="7"/>
      <c r="G1034" s="7"/>
      <c r="H1034" s="7">
        <f t="shared" si="166"/>
        <v>0.12237718339724686</v>
      </c>
      <c r="I1034" s="7">
        <f t="shared" si="167"/>
        <v>0.12237718339724686</v>
      </c>
      <c r="J1034" s="7">
        <f t="shared" si="168"/>
        <v>6.1188591698623434</v>
      </c>
      <c r="K1034" s="9">
        <f t="shared" si="170"/>
        <v>0</v>
      </c>
      <c r="L1034" s="7"/>
      <c r="M1034" s="7"/>
      <c r="N1034" s="7"/>
      <c r="O1034" s="7"/>
      <c r="P1034" s="7"/>
      <c r="Q1034" s="7">
        <f t="shared" si="161"/>
        <v>0</v>
      </c>
      <c r="R1034" s="7"/>
      <c r="S1034" s="7">
        <f t="shared" si="162"/>
        <v>1</v>
      </c>
      <c r="T1034" s="7"/>
      <c r="U1034" s="7">
        <f t="shared" si="163"/>
        <v>0</v>
      </c>
      <c r="V1034" s="7"/>
      <c r="W1034">
        <f t="shared" si="169"/>
        <v>10.856965322049792</v>
      </c>
    </row>
    <row r="1035" spans="1:23" x14ac:dyDescent="0.3">
      <c r="A1035">
        <v>402</v>
      </c>
      <c r="B1035">
        <v>231</v>
      </c>
      <c r="D1035">
        <f t="shared" si="164"/>
        <v>9.443830132708482E-2</v>
      </c>
      <c r="E1035">
        <f t="shared" si="165"/>
        <v>4.7219150663542413</v>
      </c>
      <c r="F1035" s="7"/>
      <c r="G1035" s="7"/>
      <c r="H1035" s="7">
        <f t="shared" si="166"/>
        <v>-1.1200948966854434E-2</v>
      </c>
      <c r="I1035" s="7">
        <f t="shared" si="167"/>
        <v>1.1200948966854434E-2</v>
      </c>
      <c r="J1035" s="7">
        <f t="shared" si="168"/>
        <v>0.56004744834272169</v>
      </c>
      <c r="K1035" s="9">
        <f t="shared" si="170"/>
        <v>0</v>
      </c>
      <c r="L1035" s="7"/>
      <c r="M1035" s="7"/>
      <c r="N1035" s="7"/>
      <c r="O1035" s="7"/>
      <c r="P1035" s="7"/>
      <c r="Q1035" s="7">
        <f t="shared" si="161"/>
        <v>0</v>
      </c>
      <c r="R1035" s="7"/>
      <c r="S1035" s="7">
        <f t="shared" si="162"/>
        <v>1</v>
      </c>
      <c r="T1035" s="7"/>
      <c r="U1035" s="7">
        <f t="shared" si="163"/>
        <v>0</v>
      </c>
      <c r="V1035" s="7"/>
      <c r="W1035">
        <f t="shared" si="169"/>
        <v>10.862714039446926</v>
      </c>
    </row>
    <row r="1036" spans="1:23" x14ac:dyDescent="0.3">
      <c r="A1036">
        <v>404</v>
      </c>
      <c r="B1036">
        <v>229</v>
      </c>
      <c r="D1036">
        <f t="shared" si="164"/>
        <v>3.3388981636060099E-2</v>
      </c>
      <c r="E1036">
        <f t="shared" si="165"/>
        <v>1.669449081803005</v>
      </c>
      <c r="F1036" s="7"/>
      <c r="G1036" s="7"/>
      <c r="H1036" s="7">
        <f t="shared" si="166"/>
        <v>0</v>
      </c>
      <c r="I1036" s="7">
        <f t="shared" si="167"/>
        <v>0</v>
      </c>
      <c r="J1036" s="7" t="str">
        <f t="shared" si="168"/>
        <v/>
      </c>
      <c r="K1036" s="9">
        <f t="shared" si="170"/>
        <v>0</v>
      </c>
      <c r="L1036" s="7"/>
      <c r="M1036" s="7"/>
      <c r="N1036" s="7"/>
      <c r="O1036" s="7"/>
      <c r="P1036" s="7"/>
      <c r="Q1036" s="7">
        <f t="shared" si="161"/>
        <v>0</v>
      </c>
      <c r="R1036" s="7"/>
      <c r="S1036" s="7">
        <f t="shared" si="162"/>
        <v>1</v>
      </c>
      <c r="T1036" s="7"/>
      <c r="U1036" s="7">
        <f t="shared" si="163"/>
        <v>0</v>
      </c>
      <c r="V1036" s="7"/>
      <c r="W1036">
        <f t="shared" si="169"/>
        <v>10.825910689221349</v>
      </c>
    </row>
    <row r="1037" spans="1:23" x14ac:dyDescent="0.3">
      <c r="A1037">
        <v>404</v>
      </c>
      <c r="B1037">
        <v>230</v>
      </c>
      <c r="D1037">
        <f t="shared" si="164"/>
        <v>0.14932006527544506</v>
      </c>
      <c r="E1037">
        <f t="shared" si="165"/>
        <v>7.4660032637722527</v>
      </c>
      <c r="F1037" s="7"/>
      <c r="G1037" s="7"/>
      <c r="H1037" s="7">
        <f t="shared" si="166"/>
        <v>7.9835817816183187E-3</v>
      </c>
      <c r="I1037" s="7">
        <f t="shared" si="167"/>
        <v>7.9835817816183187E-3</v>
      </c>
      <c r="J1037" s="7">
        <f t="shared" si="168"/>
        <v>0.39917908908091593</v>
      </c>
      <c r="K1037" s="9">
        <f t="shared" si="170"/>
        <v>0</v>
      </c>
      <c r="L1037" s="7"/>
      <c r="M1037" s="7"/>
      <c r="N1037" s="7"/>
      <c r="O1037" s="7"/>
      <c r="P1037" s="7"/>
      <c r="Q1037" s="7">
        <f t="shared" si="161"/>
        <v>0</v>
      </c>
      <c r="R1037" s="7"/>
      <c r="S1037" s="7">
        <f t="shared" si="162"/>
        <v>1</v>
      </c>
      <c r="T1037" s="7"/>
      <c r="U1037" s="7">
        <f t="shared" si="163"/>
        <v>0</v>
      </c>
      <c r="V1037" s="7"/>
      <c r="W1037">
        <f t="shared" si="169"/>
        <v>10.813288600041954</v>
      </c>
    </row>
    <row r="1038" spans="1:23" x14ac:dyDescent="0.3">
      <c r="A1038">
        <v>406</v>
      </c>
      <c r="B1038">
        <v>226</v>
      </c>
      <c r="D1038">
        <f t="shared" si="164"/>
        <v>9.443830132708482E-2</v>
      </c>
      <c r="E1038">
        <f t="shared" si="165"/>
        <v>4.7219150663542413</v>
      </c>
      <c r="F1038" s="7"/>
      <c r="G1038" s="7"/>
      <c r="H1038" s="7">
        <f t="shared" si="166"/>
        <v>1.1200948966854434E-2</v>
      </c>
      <c r="I1038" s="7">
        <f t="shared" si="167"/>
        <v>1.1200948966854434E-2</v>
      </c>
      <c r="J1038" s="7">
        <f t="shared" si="168"/>
        <v>0.56004744834272169</v>
      </c>
      <c r="K1038" s="9">
        <f t="shared" si="170"/>
        <v>0</v>
      </c>
      <c r="L1038" s="7"/>
      <c r="M1038" s="7"/>
      <c r="N1038" s="7"/>
      <c r="O1038" s="7"/>
      <c r="P1038" s="7"/>
      <c r="Q1038" s="7">
        <f t="shared" si="161"/>
        <v>0</v>
      </c>
      <c r="R1038" s="7"/>
      <c r="S1038" s="7">
        <f t="shared" si="162"/>
        <v>1</v>
      </c>
      <c r="T1038" s="7"/>
      <c r="U1038" s="7">
        <f t="shared" si="163"/>
        <v>0</v>
      </c>
      <c r="V1038" s="7"/>
      <c r="W1038">
        <f t="shared" si="169"/>
        <v>10.802767526540586</v>
      </c>
    </row>
    <row r="1039" spans="1:23" x14ac:dyDescent="0.3">
      <c r="A1039">
        <v>404</v>
      </c>
      <c r="B1039">
        <v>224</v>
      </c>
      <c r="D1039">
        <f t="shared" si="164"/>
        <v>7.4660032637722529E-2</v>
      </c>
      <c r="E1039">
        <f t="shared" si="165"/>
        <v>3.7330016318861263</v>
      </c>
      <c r="F1039" s="7"/>
      <c r="G1039" s="7"/>
      <c r="H1039" s="7">
        <f t="shared" si="166"/>
        <v>-3.1931841367650551E-2</v>
      </c>
      <c r="I1039" s="7">
        <f t="shared" si="167"/>
        <v>3.1931841367650551E-2</v>
      </c>
      <c r="J1039" s="7">
        <f t="shared" si="168"/>
        <v>1.5965920683825277</v>
      </c>
      <c r="K1039" s="9">
        <f t="shared" si="170"/>
        <v>0</v>
      </c>
      <c r="L1039" s="7"/>
      <c r="M1039" s="7"/>
      <c r="N1039" s="7"/>
      <c r="O1039" s="7"/>
      <c r="P1039" s="7"/>
      <c r="Q1039" s="7">
        <f t="shared" si="161"/>
        <v>0</v>
      </c>
      <c r="R1039" s="7"/>
      <c r="S1039" s="7">
        <f t="shared" si="162"/>
        <v>1</v>
      </c>
      <c r="T1039" s="7"/>
      <c r="U1039" s="7">
        <f t="shared" si="163"/>
        <v>0</v>
      </c>
      <c r="V1039" s="7"/>
      <c r="W1039">
        <f t="shared" si="169"/>
        <v>10.890337299176595</v>
      </c>
    </row>
    <row r="1040" spans="1:23" x14ac:dyDescent="0.3">
      <c r="A1040">
        <v>406</v>
      </c>
      <c r="B1040">
        <v>223</v>
      </c>
      <c r="D1040">
        <f t="shared" si="164"/>
        <v>4.721915066354241E-2</v>
      </c>
      <c r="E1040">
        <f t="shared" si="165"/>
        <v>2.3609575331771206</v>
      </c>
      <c r="F1040" s="7"/>
      <c r="G1040" s="7"/>
      <c r="H1040" s="7">
        <f t="shared" si="166"/>
        <v>-1.1200948966854434E-2</v>
      </c>
      <c r="I1040" s="7">
        <f t="shared" si="167"/>
        <v>1.1200948966854434E-2</v>
      </c>
      <c r="J1040" s="7">
        <f t="shared" si="168"/>
        <v>0.56004744834272169</v>
      </c>
      <c r="K1040" s="9">
        <f t="shared" si="170"/>
        <v>0</v>
      </c>
      <c r="L1040" s="7"/>
      <c r="M1040" s="7"/>
      <c r="N1040" s="7"/>
      <c r="O1040" s="7"/>
      <c r="P1040" s="7"/>
      <c r="Q1040" s="7">
        <f t="shared" si="161"/>
        <v>0</v>
      </c>
      <c r="R1040" s="7"/>
      <c r="S1040" s="7">
        <f t="shared" si="162"/>
        <v>1</v>
      </c>
      <c r="T1040" s="7"/>
      <c r="U1040" s="7">
        <f t="shared" si="163"/>
        <v>0</v>
      </c>
      <c r="V1040" s="7"/>
      <c r="W1040">
        <f t="shared" si="169"/>
        <v>10.842168909628741</v>
      </c>
    </row>
    <row r="1041" spans="1:23" x14ac:dyDescent="0.3">
      <c r="A1041">
        <v>407</v>
      </c>
      <c r="B1041">
        <v>222</v>
      </c>
      <c r="D1041">
        <f t="shared" si="164"/>
        <v>7.4660032637722529E-2</v>
      </c>
      <c r="E1041">
        <f t="shared" si="165"/>
        <v>3.7330016318861263</v>
      </c>
      <c r="F1041" s="7"/>
      <c r="G1041" s="7"/>
      <c r="H1041" s="7">
        <f t="shared" si="166"/>
        <v>3.1931841367650551E-2</v>
      </c>
      <c r="I1041" s="7">
        <f t="shared" si="167"/>
        <v>3.1931841367650551E-2</v>
      </c>
      <c r="J1041" s="7">
        <f t="shared" si="168"/>
        <v>1.5965920683825277</v>
      </c>
      <c r="K1041" s="9">
        <f t="shared" si="170"/>
        <v>0</v>
      </c>
      <c r="L1041" s="7"/>
      <c r="M1041" s="7"/>
      <c r="N1041" s="7"/>
      <c r="O1041" s="7"/>
      <c r="P1041" s="7"/>
      <c r="Q1041" s="7">
        <f t="shared" si="161"/>
        <v>0</v>
      </c>
      <c r="R1041" s="7"/>
      <c r="S1041" s="7">
        <f t="shared" si="162"/>
        <v>1</v>
      </c>
      <c r="T1041" s="7"/>
      <c r="U1041" s="7">
        <f t="shared" si="163"/>
        <v>0</v>
      </c>
      <c r="V1041" s="7"/>
      <c r="W1041">
        <f t="shared" si="169"/>
        <v>10.824880866277615</v>
      </c>
    </row>
    <row r="1042" spans="1:23" x14ac:dyDescent="0.3">
      <c r="A1042">
        <v>409</v>
      </c>
      <c r="B1042">
        <v>223</v>
      </c>
      <c r="D1042">
        <f t="shared" si="164"/>
        <v>0.13766629801728417</v>
      </c>
      <c r="E1042">
        <f t="shared" si="165"/>
        <v>6.8833149008642085</v>
      </c>
      <c r="F1042" s="7"/>
      <c r="G1042" s="7"/>
      <c r="H1042" s="7">
        <f t="shared" si="166"/>
        <v>-1.5066612360971871E-2</v>
      </c>
      <c r="I1042" s="7">
        <f t="shared" si="167"/>
        <v>1.5066612360971871E-2</v>
      </c>
      <c r="J1042" s="7">
        <f t="shared" si="168"/>
        <v>0.75333061804859347</v>
      </c>
      <c r="K1042" s="9">
        <f t="shared" si="170"/>
        <v>0</v>
      </c>
      <c r="L1042" s="7"/>
      <c r="M1042" s="7"/>
      <c r="N1042" s="7"/>
      <c r="O1042" s="7"/>
      <c r="P1042" s="7"/>
      <c r="Q1042" s="7">
        <f t="shared" si="161"/>
        <v>0</v>
      </c>
      <c r="R1042" s="7"/>
      <c r="S1042" s="7">
        <f t="shared" si="162"/>
        <v>1</v>
      </c>
      <c r="T1042" s="7"/>
      <c r="U1042" s="7">
        <f t="shared" si="163"/>
        <v>0</v>
      </c>
      <c r="V1042" s="7"/>
      <c r="W1042">
        <f t="shared" si="169"/>
        <v>10.750318813898543</v>
      </c>
    </row>
    <row r="1043" spans="1:23" x14ac:dyDescent="0.3">
      <c r="A1043">
        <v>410</v>
      </c>
      <c r="B1043">
        <v>219</v>
      </c>
      <c r="D1043">
        <f t="shared" si="164"/>
        <v>4.721915066354241E-2</v>
      </c>
      <c r="E1043">
        <f t="shared" si="165"/>
        <v>2.3609575331771206</v>
      </c>
      <c r="F1043" s="7"/>
      <c r="G1043" s="7"/>
      <c r="H1043" s="7">
        <f t="shared" si="166"/>
        <v>-1.1200948966854434E-2</v>
      </c>
      <c r="I1043" s="7">
        <f t="shared" si="167"/>
        <v>1.1200948966854434E-2</v>
      </c>
      <c r="J1043" s="7">
        <f t="shared" si="168"/>
        <v>0.56004744834272169</v>
      </c>
      <c r="K1043" s="9">
        <f t="shared" si="170"/>
        <v>0</v>
      </c>
      <c r="L1043" s="7"/>
      <c r="M1043" s="7"/>
      <c r="N1043" s="7"/>
      <c r="O1043" s="7"/>
      <c r="P1043" s="7"/>
      <c r="Q1043" s="7">
        <f t="shared" si="161"/>
        <v>0</v>
      </c>
      <c r="R1043" s="7"/>
      <c r="S1043" s="7">
        <f t="shared" si="162"/>
        <v>1</v>
      </c>
      <c r="T1043" s="7"/>
      <c r="U1043" s="7">
        <f t="shared" si="163"/>
        <v>0</v>
      </c>
      <c r="V1043" s="7"/>
      <c r="W1043">
        <f t="shared" si="169"/>
        <v>10.774092020208718</v>
      </c>
    </row>
    <row r="1044" spans="1:23" x14ac:dyDescent="0.3">
      <c r="A1044">
        <v>411</v>
      </c>
      <c r="B1044">
        <v>218</v>
      </c>
      <c r="D1044">
        <f t="shared" si="164"/>
        <v>0.10558523072348514</v>
      </c>
      <c r="E1044">
        <f t="shared" si="165"/>
        <v>5.279261536174257</v>
      </c>
      <c r="F1044" s="7"/>
      <c r="G1044" s="7"/>
      <c r="H1044" s="7">
        <f t="shared" si="166"/>
        <v>-5.0380550521725839E-2</v>
      </c>
      <c r="I1044" s="7">
        <f t="shared" si="167"/>
        <v>5.0380550521725839E-2</v>
      </c>
      <c r="J1044" s="7">
        <f t="shared" si="168"/>
        <v>2.5190275260862918</v>
      </c>
      <c r="K1044" s="9">
        <f t="shared" si="170"/>
        <v>0</v>
      </c>
      <c r="L1044" s="7"/>
      <c r="M1044" s="7"/>
      <c r="N1044" s="7"/>
      <c r="O1044" s="7"/>
      <c r="P1044" s="7"/>
      <c r="Q1044" s="7">
        <f t="shared" si="161"/>
        <v>0</v>
      </c>
      <c r="R1044" s="7"/>
      <c r="S1044" s="7">
        <f t="shared" si="162"/>
        <v>1</v>
      </c>
      <c r="T1044" s="7"/>
      <c r="U1044" s="7">
        <f t="shared" si="163"/>
        <v>0</v>
      </c>
      <c r="V1044" s="7"/>
      <c r="W1044">
        <f t="shared" si="169"/>
        <v>10.757523653221652</v>
      </c>
    </row>
    <row r="1045" spans="1:23" x14ac:dyDescent="0.3">
      <c r="A1045">
        <v>414</v>
      </c>
      <c r="B1045">
        <v>217</v>
      </c>
      <c r="D1045">
        <f t="shared" si="164"/>
        <v>7.4660032637722529E-2</v>
      </c>
      <c r="E1045">
        <f t="shared" si="165"/>
        <v>3.7330016318861263</v>
      </c>
      <c r="F1045" s="7"/>
      <c r="G1045" s="7"/>
      <c r="H1045" s="7">
        <f t="shared" si="166"/>
        <v>7.9835817816183187E-3</v>
      </c>
      <c r="I1045" s="7">
        <f t="shared" si="167"/>
        <v>7.9835817816183187E-3</v>
      </c>
      <c r="J1045" s="7">
        <f t="shared" si="168"/>
        <v>0.39917908908091593</v>
      </c>
      <c r="K1045" s="9">
        <f t="shared" si="170"/>
        <v>0</v>
      </c>
      <c r="L1045" s="7"/>
      <c r="M1045" s="7"/>
      <c r="N1045" s="7"/>
      <c r="O1045" s="7"/>
      <c r="P1045" s="7"/>
      <c r="Q1045" s="7">
        <f t="shared" si="161"/>
        <v>0</v>
      </c>
      <c r="R1045" s="7"/>
      <c r="S1045" s="7">
        <f t="shared" si="162"/>
        <v>1</v>
      </c>
      <c r="T1045" s="7"/>
      <c r="U1045" s="7">
        <f t="shared" si="163"/>
        <v>0</v>
      </c>
      <c r="V1045" s="7"/>
      <c r="W1045">
        <f t="shared" si="169"/>
        <v>10.680560635541445</v>
      </c>
    </row>
    <row r="1046" spans="1:23" x14ac:dyDescent="0.3">
      <c r="A1046">
        <v>413</v>
      </c>
      <c r="B1046">
        <v>219</v>
      </c>
      <c r="D1046">
        <f t="shared" si="164"/>
        <v>0.1669449081803005</v>
      </c>
      <c r="E1046">
        <f t="shared" si="165"/>
        <v>8.3472454090150254</v>
      </c>
      <c r="F1046" s="7"/>
      <c r="G1046" s="7"/>
      <c r="H1046" s="7">
        <f t="shared" si="166"/>
        <v>-1.8725322813583585E-2</v>
      </c>
      <c r="I1046" s="7">
        <f t="shared" si="167"/>
        <v>1.8725322813583585E-2</v>
      </c>
      <c r="J1046" s="7">
        <f t="shared" si="168"/>
        <v>0.93626614067917924</v>
      </c>
      <c r="K1046" s="9">
        <f t="shared" si="170"/>
        <v>0</v>
      </c>
      <c r="L1046" s="7"/>
      <c r="M1046" s="7"/>
      <c r="N1046" s="7"/>
      <c r="O1046" s="7"/>
      <c r="P1046" s="7"/>
      <c r="Q1046" s="7">
        <f t="shared" si="161"/>
        <v>0</v>
      </c>
      <c r="R1046" s="7"/>
      <c r="S1046" s="7">
        <f t="shared" si="162"/>
        <v>1</v>
      </c>
      <c r="T1046" s="7"/>
      <c r="U1046" s="7">
        <f t="shared" si="163"/>
        <v>0</v>
      </c>
      <c r="V1046" s="7"/>
      <c r="W1046">
        <f t="shared" si="169"/>
        <v>10.682908900376274</v>
      </c>
    </row>
    <row r="1047" spans="1:23" x14ac:dyDescent="0.3">
      <c r="A1047">
        <v>417</v>
      </c>
      <c r="B1047">
        <v>216</v>
      </c>
      <c r="D1047">
        <f t="shared" si="164"/>
        <v>4.721915066354241E-2</v>
      </c>
      <c r="E1047">
        <f t="shared" si="165"/>
        <v>2.3609575331771206</v>
      </c>
      <c r="F1047" s="7"/>
      <c r="G1047" s="7"/>
      <c r="H1047" s="7">
        <f t="shared" si="166"/>
        <v>-1.1200948966854434E-2</v>
      </c>
      <c r="I1047" s="7">
        <f t="shared" si="167"/>
        <v>1.1200948966854434E-2</v>
      </c>
      <c r="J1047" s="7">
        <f t="shared" si="168"/>
        <v>0.56004744834272169</v>
      </c>
      <c r="K1047" s="9">
        <f t="shared" si="170"/>
        <v>0</v>
      </c>
      <c r="L1047" s="7"/>
      <c r="M1047" s="7"/>
      <c r="N1047" s="7"/>
      <c r="O1047" s="7"/>
      <c r="P1047" s="7"/>
      <c r="Q1047" s="7">
        <f t="shared" si="161"/>
        <v>0</v>
      </c>
      <c r="R1047" s="7"/>
      <c r="S1047" s="7">
        <f t="shared" si="162"/>
        <v>1</v>
      </c>
      <c r="T1047" s="7"/>
      <c r="U1047" s="7">
        <f t="shared" si="163"/>
        <v>0</v>
      </c>
      <c r="V1047" s="7"/>
      <c r="W1047">
        <f t="shared" si="169"/>
        <v>10.604090357556627</v>
      </c>
    </row>
    <row r="1048" spans="1:23" x14ac:dyDescent="0.3">
      <c r="A1048">
        <v>418</v>
      </c>
      <c r="B1048">
        <v>215</v>
      </c>
      <c r="D1048">
        <f t="shared" si="164"/>
        <v>4.721915066354241E-2</v>
      </c>
      <c r="E1048">
        <f t="shared" si="165"/>
        <v>2.3609575331771206</v>
      </c>
      <c r="F1048" s="7"/>
      <c r="G1048" s="7"/>
      <c r="H1048" s="7">
        <f t="shared" si="166"/>
        <v>-1.1200948966854434E-2</v>
      </c>
      <c r="I1048" s="7">
        <f t="shared" si="167"/>
        <v>1.1200948966854434E-2</v>
      </c>
      <c r="J1048" s="7">
        <f t="shared" si="168"/>
        <v>0.56004744834272169</v>
      </c>
      <c r="K1048" s="9">
        <f t="shared" si="170"/>
        <v>0</v>
      </c>
      <c r="L1048" s="7"/>
      <c r="M1048" s="7"/>
      <c r="N1048" s="7"/>
      <c r="O1048" s="7"/>
      <c r="P1048" s="7"/>
      <c r="Q1048" s="7">
        <f t="shared" si="161"/>
        <v>0</v>
      </c>
      <c r="R1048" s="7"/>
      <c r="S1048" s="7">
        <f t="shared" si="162"/>
        <v>1</v>
      </c>
      <c r="T1048" s="7"/>
      <c r="U1048" s="7">
        <f t="shared" si="163"/>
        <v>0</v>
      </c>
      <c r="V1048" s="7"/>
      <c r="W1048">
        <f t="shared" si="169"/>
        <v>10.588308886825009</v>
      </c>
    </row>
    <row r="1049" spans="1:23" x14ac:dyDescent="0.3">
      <c r="A1049">
        <v>419</v>
      </c>
      <c r="B1049">
        <v>214</v>
      </c>
      <c r="D1049">
        <f t="shared" si="164"/>
        <v>4.721915066354241E-2</v>
      </c>
      <c r="E1049">
        <f t="shared" si="165"/>
        <v>2.3609575331771206</v>
      </c>
      <c r="F1049" s="7"/>
      <c r="G1049" s="7"/>
      <c r="H1049" s="7">
        <f t="shared" si="166"/>
        <v>-1.1200948966854434E-2</v>
      </c>
      <c r="I1049" s="7">
        <f t="shared" si="167"/>
        <v>1.1200948966854434E-2</v>
      </c>
      <c r="J1049" s="7">
        <f t="shared" si="168"/>
        <v>0.56004744834272169</v>
      </c>
      <c r="K1049" s="9">
        <f t="shared" si="170"/>
        <v>0</v>
      </c>
      <c r="L1049" s="7"/>
      <c r="M1049" s="7"/>
      <c r="N1049" s="7"/>
      <c r="O1049" s="7"/>
      <c r="P1049" s="7"/>
      <c r="Q1049" s="7">
        <f t="shared" si="161"/>
        <v>0</v>
      </c>
      <c r="R1049" s="7"/>
      <c r="S1049" s="7">
        <f t="shared" si="162"/>
        <v>1</v>
      </c>
      <c r="T1049" s="7"/>
      <c r="U1049" s="7">
        <f t="shared" si="163"/>
        <v>0</v>
      </c>
      <c r="V1049" s="7"/>
      <c r="W1049">
        <f t="shared" si="169"/>
        <v>10.572714748388341</v>
      </c>
    </row>
    <row r="1050" spans="1:23" x14ac:dyDescent="0.3">
      <c r="A1050">
        <v>420</v>
      </c>
      <c r="B1050">
        <v>213</v>
      </c>
      <c r="D1050">
        <f t="shared" si="164"/>
        <v>4.721915066354241E-2</v>
      </c>
      <c r="E1050">
        <f t="shared" si="165"/>
        <v>2.3609575331771206</v>
      </c>
      <c r="F1050" s="7"/>
      <c r="G1050" s="7"/>
      <c r="H1050" s="7">
        <f t="shared" si="166"/>
        <v>1.1200948966854434E-2</v>
      </c>
      <c r="I1050" s="7">
        <f t="shared" si="167"/>
        <v>1.1200948966854434E-2</v>
      </c>
      <c r="J1050" s="7">
        <f t="shared" si="168"/>
        <v>0.56004744834272169</v>
      </c>
      <c r="K1050" s="9">
        <f t="shared" si="170"/>
        <v>0</v>
      </c>
      <c r="L1050" s="7"/>
      <c r="M1050" s="7"/>
      <c r="N1050" s="7"/>
      <c r="O1050" s="7"/>
      <c r="P1050" s="7"/>
      <c r="Q1050" s="7">
        <f t="shared" si="161"/>
        <v>0</v>
      </c>
      <c r="R1050" s="7"/>
      <c r="S1050" s="7">
        <f t="shared" si="162"/>
        <v>1</v>
      </c>
      <c r="T1050" s="7"/>
      <c r="U1050" s="7">
        <f t="shared" si="163"/>
        <v>0</v>
      </c>
      <c r="V1050" s="7"/>
      <c r="W1050">
        <f t="shared" si="169"/>
        <v>10.557308772368929</v>
      </c>
    </row>
    <row r="1051" spans="1:23" x14ac:dyDescent="0.3">
      <c r="A1051">
        <v>421</v>
      </c>
      <c r="B1051">
        <v>214</v>
      </c>
      <c r="D1051">
        <f t="shared" si="164"/>
        <v>0.21117046144697027</v>
      </c>
      <c r="E1051">
        <f t="shared" si="165"/>
        <v>10.558523072348514</v>
      </c>
      <c r="F1051" s="7"/>
      <c r="G1051" s="7"/>
      <c r="H1051" s="7">
        <f t="shared" si="166"/>
        <v>-5.0380550521725839E-2</v>
      </c>
      <c r="I1051" s="7">
        <f t="shared" si="167"/>
        <v>5.0380550521725839E-2</v>
      </c>
      <c r="J1051" s="7">
        <f t="shared" si="168"/>
        <v>2.5190275260862918</v>
      </c>
      <c r="K1051" s="9">
        <f t="shared" si="170"/>
        <v>0</v>
      </c>
      <c r="L1051" s="7"/>
      <c r="M1051" s="7"/>
      <c r="N1051" s="7"/>
      <c r="O1051" s="7"/>
      <c r="P1051" s="7"/>
      <c r="Q1051" s="7">
        <f t="shared" si="161"/>
        <v>0</v>
      </c>
      <c r="R1051" s="7"/>
      <c r="S1051" s="7">
        <f t="shared" si="162"/>
        <v>0</v>
      </c>
      <c r="T1051" s="7"/>
      <c r="U1051" s="7">
        <f t="shared" si="163"/>
        <v>1</v>
      </c>
      <c r="V1051" s="7"/>
      <c r="W1051">
        <f t="shared" si="169"/>
        <v>10.512652233343253</v>
      </c>
    </row>
    <row r="1052" spans="1:23" x14ac:dyDescent="0.3">
      <c r="A1052">
        <v>415</v>
      </c>
      <c r="B1052">
        <v>216</v>
      </c>
      <c r="D1052">
        <f t="shared" si="164"/>
        <v>0.50194645670694182</v>
      </c>
      <c r="E1052">
        <f t="shared" si="165"/>
        <v>25.097322835347093</v>
      </c>
      <c r="F1052" s="7"/>
      <c r="G1052" s="7"/>
      <c r="H1052" s="7">
        <f t="shared" si="166"/>
        <v>-2.0379180991266496E-2</v>
      </c>
      <c r="I1052" s="7">
        <f t="shared" si="167"/>
        <v>2.0379180991266496E-2</v>
      </c>
      <c r="J1052" s="7">
        <f t="shared" si="168"/>
        <v>1.0189590495633247</v>
      </c>
      <c r="K1052" s="9">
        <f t="shared" si="170"/>
        <v>0</v>
      </c>
      <c r="L1052" s="7"/>
      <c r="M1052" s="7"/>
      <c r="N1052" s="7"/>
      <c r="O1052" s="7"/>
      <c r="P1052" s="7"/>
      <c r="Q1052" s="7">
        <f t="shared" si="161"/>
        <v>0</v>
      </c>
      <c r="R1052" s="7"/>
      <c r="S1052" s="7">
        <f t="shared" si="162"/>
        <v>0</v>
      </c>
      <c r="T1052" s="7"/>
      <c r="U1052" s="7">
        <f t="shared" si="163"/>
        <v>1</v>
      </c>
      <c r="V1052" s="7"/>
      <c r="W1052">
        <f t="shared" si="169"/>
        <v>10.664474186208711</v>
      </c>
    </row>
    <row r="1053" spans="1:23" x14ac:dyDescent="0.3">
      <c r="A1053">
        <v>414</v>
      </c>
      <c r="B1053">
        <v>201</v>
      </c>
      <c r="D1053">
        <f t="shared" si="164"/>
        <v>0.24307545540168676</v>
      </c>
      <c r="E1053">
        <f t="shared" si="165"/>
        <v>12.153772770084338</v>
      </c>
      <c r="F1053" s="7"/>
      <c r="G1053" s="7"/>
      <c r="H1053" s="7">
        <f t="shared" si="166"/>
        <v>-4.6569976460012444E-2</v>
      </c>
      <c r="I1053" s="7">
        <f t="shared" si="167"/>
        <v>4.6569976460012444E-2</v>
      </c>
      <c r="J1053" s="7">
        <f t="shared" si="168"/>
        <v>2.3284988230006221</v>
      </c>
      <c r="K1053" s="9">
        <f t="shared" si="170"/>
        <v>0</v>
      </c>
      <c r="L1053" s="7"/>
      <c r="M1053" s="7"/>
      <c r="N1053" s="7"/>
      <c r="O1053" s="7"/>
      <c r="P1053" s="7"/>
      <c r="Q1053" s="7">
        <f t="shared" si="161"/>
        <v>0</v>
      </c>
      <c r="R1053" s="7"/>
      <c r="S1053" s="7">
        <f t="shared" si="162"/>
        <v>0</v>
      </c>
      <c r="T1053" s="7"/>
      <c r="U1053" s="7">
        <f t="shared" si="163"/>
        <v>1</v>
      </c>
      <c r="V1053" s="7"/>
      <c r="W1053">
        <f t="shared" si="169"/>
        <v>10.916767403714038</v>
      </c>
    </row>
    <row r="1054" spans="1:23" x14ac:dyDescent="0.3">
      <c r="A1054">
        <v>416</v>
      </c>
      <c r="B1054">
        <v>194</v>
      </c>
      <c r="D1054">
        <f t="shared" si="164"/>
        <v>0.10558523072348514</v>
      </c>
      <c r="E1054">
        <f t="shared" si="165"/>
        <v>5.279261536174257</v>
      </c>
      <c r="F1054" s="7"/>
      <c r="G1054" s="7"/>
      <c r="H1054" s="7">
        <f t="shared" si="166"/>
        <v>-0.12237718339724686</v>
      </c>
      <c r="I1054" s="7">
        <f t="shared" si="167"/>
        <v>0.12237718339724686</v>
      </c>
      <c r="J1054" s="7">
        <f t="shared" si="168"/>
        <v>6.1188591698623434</v>
      </c>
      <c r="K1054" s="9">
        <f t="shared" si="170"/>
        <v>0</v>
      </c>
      <c r="L1054" s="7"/>
      <c r="M1054" s="7"/>
      <c r="N1054" s="7"/>
      <c r="O1054" s="7"/>
      <c r="P1054" s="7"/>
      <c r="Q1054" s="7">
        <f t="shared" si="161"/>
        <v>0</v>
      </c>
      <c r="R1054" s="7"/>
      <c r="S1054" s="7">
        <f t="shared" si="162"/>
        <v>1</v>
      </c>
      <c r="T1054" s="7"/>
      <c r="U1054" s="7">
        <f t="shared" si="163"/>
        <v>0</v>
      </c>
      <c r="V1054" s="7"/>
      <c r="W1054">
        <f t="shared" si="169"/>
        <v>10.968064478756011</v>
      </c>
    </row>
    <row r="1055" spans="1:23" x14ac:dyDescent="0.3">
      <c r="A1055">
        <v>415</v>
      </c>
      <c r="B1055">
        <v>191</v>
      </c>
      <c r="D1055">
        <f t="shared" si="164"/>
        <v>0.29864013055089011</v>
      </c>
      <c r="E1055">
        <f t="shared" si="165"/>
        <v>14.932006527544505</v>
      </c>
      <c r="F1055" s="7"/>
      <c r="G1055" s="7"/>
      <c r="H1055" s="7">
        <f t="shared" si="166"/>
        <v>7.9835817816183187E-3</v>
      </c>
      <c r="I1055" s="7">
        <f t="shared" si="167"/>
        <v>7.9835817816183187E-3</v>
      </c>
      <c r="J1055" s="7">
        <f t="shared" si="168"/>
        <v>0.39917908908091593</v>
      </c>
      <c r="K1055" s="9">
        <f t="shared" si="170"/>
        <v>0</v>
      </c>
      <c r="L1055" s="7"/>
      <c r="M1055" s="7"/>
      <c r="N1055" s="7"/>
      <c r="O1055" s="7"/>
      <c r="P1055" s="7"/>
      <c r="Q1055" s="7">
        <f t="shared" si="161"/>
        <v>0</v>
      </c>
      <c r="R1055" s="7"/>
      <c r="S1055" s="7">
        <f t="shared" si="162"/>
        <v>0</v>
      </c>
      <c r="T1055" s="7"/>
      <c r="U1055" s="7">
        <f t="shared" si="163"/>
        <v>1</v>
      </c>
      <c r="V1055" s="7"/>
      <c r="W1055">
        <f t="shared" si="169"/>
        <v>11.0457493440422</v>
      </c>
    </row>
    <row r="1056" spans="1:23" x14ac:dyDescent="0.3">
      <c r="A1056">
        <v>419</v>
      </c>
      <c r="B1056">
        <v>183</v>
      </c>
      <c r="D1056">
        <f t="shared" si="164"/>
        <v>0.14932006527544506</v>
      </c>
      <c r="E1056">
        <f t="shared" si="165"/>
        <v>7.4660032637722527</v>
      </c>
      <c r="F1056" s="7"/>
      <c r="G1056" s="7"/>
      <c r="H1056" s="7">
        <f t="shared" si="166"/>
        <v>-7.9835817816183187E-3</v>
      </c>
      <c r="I1056" s="7">
        <f t="shared" si="167"/>
        <v>7.9835817816183187E-3</v>
      </c>
      <c r="J1056" s="7">
        <f t="shared" si="168"/>
        <v>0.39917908908091593</v>
      </c>
      <c r="K1056" s="9">
        <f t="shared" si="170"/>
        <v>0</v>
      </c>
      <c r="L1056" s="7"/>
      <c r="M1056" s="7"/>
      <c r="N1056" s="7"/>
      <c r="O1056" s="7"/>
      <c r="P1056" s="7"/>
      <c r="Q1056" s="7">
        <f t="shared" si="161"/>
        <v>0</v>
      </c>
      <c r="R1056" s="7"/>
      <c r="S1056" s="7">
        <f t="shared" si="162"/>
        <v>1</v>
      </c>
      <c r="T1056" s="7"/>
      <c r="U1056" s="7">
        <f t="shared" si="163"/>
        <v>0</v>
      </c>
      <c r="V1056" s="7"/>
      <c r="W1056">
        <f t="shared" si="169"/>
        <v>11.063095320026086</v>
      </c>
    </row>
    <row r="1057" spans="1:23" x14ac:dyDescent="0.3">
      <c r="A1057">
        <v>417</v>
      </c>
      <c r="B1057">
        <v>179</v>
      </c>
      <c r="D1057">
        <f t="shared" si="164"/>
        <v>0.23609575331771204</v>
      </c>
      <c r="E1057">
        <f t="shared" si="165"/>
        <v>11.804787665885602</v>
      </c>
      <c r="F1057" s="7"/>
      <c r="G1057" s="7"/>
      <c r="H1057" s="7">
        <f t="shared" si="166"/>
        <v>-1.1200948966854434E-2</v>
      </c>
      <c r="I1057" s="7">
        <f t="shared" si="167"/>
        <v>1.1200948966854434E-2</v>
      </c>
      <c r="J1057" s="7">
        <f t="shared" si="168"/>
        <v>0.56004744834272169</v>
      </c>
      <c r="K1057" s="9">
        <f t="shared" si="170"/>
        <v>0</v>
      </c>
      <c r="L1057" s="7"/>
      <c r="M1057" s="7"/>
      <c r="N1057" s="7"/>
      <c r="O1057" s="7"/>
      <c r="P1057" s="7"/>
      <c r="Q1057" s="7">
        <f t="shared" si="161"/>
        <v>0</v>
      </c>
      <c r="R1057" s="7"/>
      <c r="S1057" s="7">
        <f t="shared" si="162"/>
        <v>0</v>
      </c>
      <c r="T1057" s="7"/>
      <c r="U1057" s="7">
        <f t="shared" si="163"/>
        <v>1</v>
      </c>
      <c r="V1057" s="7"/>
      <c r="W1057">
        <f t="shared" si="169"/>
        <v>11.188946160646781</v>
      </c>
    </row>
    <row r="1058" spans="1:23" x14ac:dyDescent="0.3">
      <c r="A1058">
        <v>422</v>
      </c>
      <c r="B1058">
        <v>174</v>
      </c>
      <c r="D1058">
        <f t="shared" si="164"/>
        <v>0.14932006527544506</v>
      </c>
      <c r="E1058">
        <f t="shared" si="165"/>
        <v>7.4660032637722527</v>
      </c>
      <c r="F1058" s="7"/>
      <c r="G1058" s="7"/>
      <c r="H1058" s="7">
        <f t="shared" si="166"/>
        <v>7.9835817816183187E-3</v>
      </c>
      <c r="I1058" s="7">
        <f t="shared" si="167"/>
        <v>7.9835817816183187E-3</v>
      </c>
      <c r="J1058" s="7">
        <f t="shared" si="168"/>
        <v>0.39917908908091593</v>
      </c>
      <c r="K1058" s="9">
        <f t="shared" si="170"/>
        <v>0</v>
      </c>
      <c r="L1058" s="7"/>
      <c r="M1058" s="7"/>
      <c r="N1058" s="7"/>
      <c r="O1058" s="7"/>
      <c r="P1058" s="7"/>
      <c r="Q1058" s="7">
        <f t="shared" si="161"/>
        <v>0</v>
      </c>
      <c r="R1058" s="7"/>
      <c r="S1058" s="7">
        <f t="shared" si="162"/>
        <v>1</v>
      </c>
      <c r="T1058" s="7"/>
      <c r="U1058" s="7">
        <f t="shared" si="163"/>
        <v>0</v>
      </c>
      <c r="V1058" s="7"/>
      <c r="W1058">
        <f t="shared" si="169"/>
        <v>11.134512019960138</v>
      </c>
    </row>
    <row r="1059" spans="1:23" x14ac:dyDescent="0.3">
      <c r="A1059">
        <v>424</v>
      </c>
      <c r="B1059">
        <v>170</v>
      </c>
      <c r="D1059">
        <f t="shared" si="164"/>
        <v>0.1669449081803005</v>
      </c>
      <c r="E1059">
        <f t="shared" si="165"/>
        <v>8.3472454090150254</v>
      </c>
      <c r="F1059" s="7"/>
      <c r="G1059" s="7"/>
      <c r="H1059" s="7">
        <f t="shared" si="166"/>
        <v>1.8725322813583585E-2</v>
      </c>
      <c r="I1059" s="7">
        <f t="shared" si="167"/>
        <v>1.8725322813583585E-2</v>
      </c>
      <c r="J1059" s="7">
        <f t="shared" si="168"/>
        <v>0.93626614067917924</v>
      </c>
      <c r="K1059" s="9">
        <f t="shared" si="170"/>
        <v>0</v>
      </c>
      <c r="L1059" s="7"/>
      <c r="M1059" s="7"/>
      <c r="N1059" s="7"/>
      <c r="O1059" s="7"/>
      <c r="P1059" s="7"/>
      <c r="Q1059" s="7">
        <f t="shared" si="161"/>
        <v>0</v>
      </c>
      <c r="R1059" s="7"/>
      <c r="S1059" s="7">
        <f t="shared" si="162"/>
        <v>1</v>
      </c>
      <c r="T1059" s="7"/>
      <c r="U1059" s="7">
        <f t="shared" si="163"/>
        <v>0</v>
      </c>
      <c r="V1059" s="7"/>
      <c r="W1059">
        <f t="shared" si="169"/>
        <v>11.15032027955071</v>
      </c>
    </row>
    <row r="1060" spans="1:23" x14ac:dyDescent="0.3">
      <c r="A1060">
        <v>420</v>
      </c>
      <c r="B1060">
        <v>167</v>
      </c>
      <c r="D1060">
        <f t="shared" si="164"/>
        <v>0.1669449081803005</v>
      </c>
      <c r="E1060">
        <f t="shared" si="165"/>
        <v>8.3472454090150254</v>
      </c>
      <c r="F1060" s="7"/>
      <c r="G1060" s="7"/>
      <c r="H1060" s="7">
        <f t="shared" si="166"/>
        <v>-1.8725322813583585E-2</v>
      </c>
      <c r="I1060" s="7">
        <f t="shared" si="167"/>
        <v>1.8725322813583585E-2</v>
      </c>
      <c r="J1060" s="7">
        <f t="shared" si="168"/>
        <v>0.93626614067917924</v>
      </c>
      <c r="K1060" s="9">
        <f t="shared" si="170"/>
        <v>0</v>
      </c>
      <c r="L1060" s="7"/>
      <c r="M1060" s="7"/>
      <c r="N1060" s="7"/>
      <c r="O1060" s="7"/>
      <c r="P1060" s="7"/>
      <c r="Q1060" s="7">
        <f t="shared" si="161"/>
        <v>0</v>
      </c>
      <c r="R1060" s="7"/>
      <c r="S1060" s="7">
        <f t="shared" si="162"/>
        <v>1</v>
      </c>
      <c r="T1060" s="7"/>
      <c r="U1060" s="7">
        <f t="shared" si="163"/>
        <v>0</v>
      </c>
      <c r="V1060" s="7"/>
      <c r="W1060">
        <f t="shared" si="169"/>
        <v>11.316894751761401</v>
      </c>
    </row>
    <row r="1061" spans="1:23" x14ac:dyDescent="0.3">
      <c r="A1061">
        <v>424</v>
      </c>
      <c r="B1061">
        <v>164</v>
      </c>
      <c r="D1061">
        <f t="shared" si="164"/>
        <v>0.13766629801728417</v>
      </c>
      <c r="E1061">
        <f t="shared" si="165"/>
        <v>6.8833149008642085</v>
      </c>
      <c r="F1061" s="7"/>
      <c r="G1061" s="7"/>
      <c r="H1061" s="7">
        <f t="shared" si="166"/>
        <v>-1.5066612360971871E-2</v>
      </c>
      <c r="I1061" s="7">
        <f t="shared" si="167"/>
        <v>1.5066612360971871E-2</v>
      </c>
      <c r="J1061" s="7">
        <f t="shared" si="168"/>
        <v>0.75333061804859347</v>
      </c>
      <c r="K1061" s="9">
        <f t="shared" si="170"/>
        <v>0</v>
      </c>
      <c r="L1061" s="7"/>
      <c r="M1061" s="7"/>
      <c r="N1061" s="7"/>
      <c r="O1061" s="7"/>
      <c r="P1061" s="7"/>
      <c r="Q1061" s="7">
        <f t="shared" si="161"/>
        <v>0</v>
      </c>
      <c r="R1061" s="7"/>
      <c r="S1061" s="7">
        <f t="shared" si="162"/>
        <v>1</v>
      </c>
      <c r="T1061" s="7"/>
      <c r="U1061" s="7">
        <f t="shared" si="163"/>
        <v>0</v>
      </c>
      <c r="V1061" s="7"/>
      <c r="W1061">
        <f t="shared" si="169"/>
        <v>11.260752720257143</v>
      </c>
    </row>
    <row r="1062" spans="1:23" x14ac:dyDescent="0.3">
      <c r="A1062">
        <v>425</v>
      </c>
      <c r="B1062">
        <v>160</v>
      </c>
      <c r="D1062">
        <f t="shared" si="164"/>
        <v>0.10558523072348514</v>
      </c>
      <c r="E1062">
        <f t="shared" si="165"/>
        <v>5.279261536174257</v>
      </c>
      <c r="F1062" s="7"/>
      <c r="G1062" s="7"/>
      <c r="H1062" s="7">
        <f t="shared" si="166"/>
        <v>-0.12237718339724686</v>
      </c>
      <c r="I1062" s="7">
        <f t="shared" si="167"/>
        <v>0.12237718339724686</v>
      </c>
      <c r="J1062" s="7">
        <f t="shared" si="168"/>
        <v>6.1188591698623434</v>
      </c>
      <c r="K1062" s="9">
        <f t="shared" si="170"/>
        <v>0</v>
      </c>
      <c r="L1062" s="7"/>
      <c r="M1062" s="7"/>
      <c r="N1062" s="7"/>
      <c r="O1062" s="7"/>
      <c r="P1062" s="7"/>
      <c r="Q1062" s="7">
        <f t="shared" si="161"/>
        <v>0</v>
      </c>
      <c r="R1062" s="7"/>
      <c r="S1062" s="7">
        <f t="shared" si="162"/>
        <v>1</v>
      </c>
      <c r="T1062" s="7"/>
      <c r="U1062" s="7">
        <f t="shared" si="163"/>
        <v>0</v>
      </c>
      <c r="V1062" s="7"/>
      <c r="W1062">
        <f t="shared" si="169"/>
        <v>11.308222573940556</v>
      </c>
    </row>
    <row r="1063" spans="1:23" x14ac:dyDescent="0.3">
      <c r="A1063">
        <v>424</v>
      </c>
      <c r="B1063">
        <v>157</v>
      </c>
      <c r="D1063">
        <f t="shared" si="164"/>
        <v>0.14165745199062721</v>
      </c>
      <c r="E1063">
        <f t="shared" si="165"/>
        <v>7.0828725995313606</v>
      </c>
      <c r="F1063" s="7"/>
      <c r="G1063" s="7"/>
      <c r="H1063" s="7">
        <f t="shared" si="166"/>
        <v>-1.1200948966854434E-2</v>
      </c>
      <c r="I1063" s="7">
        <f t="shared" si="167"/>
        <v>1.1200948966854434E-2</v>
      </c>
      <c r="J1063" s="7">
        <f t="shared" si="168"/>
        <v>0.56004744834272169</v>
      </c>
      <c r="K1063" s="9">
        <f t="shared" si="170"/>
        <v>0</v>
      </c>
      <c r="L1063" s="7"/>
      <c r="M1063" s="7"/>
      <c r="N1063" s="7"/>
      <c r="O1063" s="7"/>
      <c r="P1063" s="7"/>
      <c r="Q1063" s="7">
        <f t="shared" si="161"/>
        <v>0</v>
      </c>
      <c r="R1063" s="7"/>
      <c r="S1063" s="7">
        <f t="shared" si="162"/>
        <v>1</v>
      </c>
      <c r="T1063" s="7"/>
      <c r="U1063" s="7">
        <f t="shared" si="163"/>
        <v>0</v>
      </c>
      <c r="V1063" s="7"/>
      <c r="W1063">
        <f t="shared" si="169"/>
        <v>11.392690429597874</v>
      </c>
    </row>
    <row r="1064" spans="1:23" x14ac:dyDescent="0.3">
      <c r="A1064">
        <v>427</v>
      </c>
      <c r="B1064">
        <v>154</v>
      </c>
      <c r="D1064">
        <f t="shared" si="164"/>
        <v>7.4660032637722529E-2</v>
      </c>
      <c r="E1064">
        <f t="shared" si="165"/>
        <v>3.7330016318861263</v>
      </c>
      <c r="F1064" s="7"/>
      <c r="G1064" s="7"/>
      <c r="H1064" s="7">
        <f t="shared" si="166"/>
        <v>7.9835817816183187E-3</v>
      </c>
      <c r="I1064" s="7">
        <f t="shared" si="167"/>
        <v>7.9835817816183187E-3</v>
      </c>
      <c r="J1064" s="7">
        <f t="shared" si="168"/>
        <v>0.39917908908091593</v>
      </c>
      <c r="K1064" s="9">
        <f t="shared" si="170"/>
        <v>0</v>
      </c>
      <c r="L1064" s="7"/>
      <c r="M1064" s="7"/>
      <c r="N1064" s="7"/>
      <c r="O1064" s="7"/>
      <c r="P1064" s="7"/>
      <c r="Q1064" s="7">
        <f t="shared" si="161"/>
        <v>0</v>
      </c>
      <c r="R1064" s="7"/>
      <c r="S1064" s="7">
        <f t="shared" si="162"/>
        <v>1</v>
      </c>
      <c r="T1064" s="7"/>
      <c r="U1064" s="7">
        <f t="shared" si="163"/>
        <v>0</v>
      </c>
      <c r="V1064" s="7"/>
      <c r="W1064">
        <f t="shared" si="169"/>
        <v>11.368592778794655</v>
      </c>
    </row>
    <row r="1065" spans="1:23" x14ac:dyDescent="0.3">
      <c r="A1065">
        <v>428</v>
      </c>
      <c r="B1065">
        <v>152</v>
      </c>
      <c r="D1065">
        <f t="shared" si="164"/>
        <v>0.10558523072348514</v>
      </c>
      <c r="E1065">
        <f t="shared" si="165"/>
        <v>5.279261536174257</v>
      </c>
      <c r="F1065" s="7"/>
      <c r="G1065" s="7"/>
      <c r="H1065" s="7">
        <f t="shared" si="166"/>
        <v>0.12237718339724686</v>
      </c>
      <c r="I1065" s="7">
        <f t="shared" si="167"/>
        <v>0.12237718339724686</v>
      </c>
      <c r="J1065" s="7">
        <f t="shared" si="168"/>
        <v>6.1188591698623434</v>
      </c>
      <c r="K1065" s="9">
        <f t="shared" si="170"/>
        <v>0</v>
      </c>
      <c r="L1065" s="7"/>
      <c r="M1065" s="7"/>
      <c r="N1065" s="7"/>
      <c r="O1065" s="7"/>
      <c r="P1065" s="7"/>
      <c r="Q1065" s="7">
        <f t="shared" si="161"/>
        <v>0</v>
      </c>
      <c r="R1065" s="7"/>
      <c r="S1065" s="7">
        <f t="shared" si="162"/>
        <v>1</v>
      </c>
      <c r="T1065" s="7"/>
      <c r="U1065" s="7">
        <f t="shared" si="163"/>
        <v>0</v>
      </c>
      <c r="V1065" s="7"/>
      <c r="W1065">
        <f t="shared" si="169"/>
        <v>11.38050104455302</v>
      </c>
    </row>
    <row r="1066" spans="1:23" x14ac:dyDescent="0.3">
      <c r="A1066">
        <v>429</v>
      </c>
      <c r="B1066">
        <v>149</v>
      </c>
      <c r="D1066">
        <f t="shared" si="164"/>
        <v>3.3388981636060099E-2</v>
      </c>
      <c r="E1066">
        <f t="shared" si="165"/>
        <v>1.669449081803005</v>
      </c>
      <c r="F1066" s="7"/>
      <c r="G1066" s="7"/>
      <c r="H1066" s="7">
        <f t="shared" si="166"/>
        <v>0</v>
      </c>
      <c r="I1066" s="7">
        <f t="shared" si="167"/>
        <v>0</v>
      </c>
      <c r="J1066" s="7" t="str">
        <f t="shared" si="168"/>
        <v/>
      </c>
      <c r="K1066" s="9">
        <f t="shared" si="170"/>
        <v>0</v>
      </c>
      <c r="L1066" s="7"/>
      <c r="M1066" s="7"/>
      <c r="N1066" s="7"/>
      <c r="O1066" s="7"/>
      <c r="P1066" s="7"/>
      <c r="Q1066" s="7">
        <f t="shared" si="161"/>
        <v>0</v>
      </c>
      <c r="R1066" s="7"/>
      <c r="S1066" s="7">
        <f t="shared" si="162"/>
        <v>1</v>
      </c>
      <c r="T1066" s="7"/>
      <c r="U1066" s="7">
        <f t="shared" si="163"/>
        <v>0</v>
      </c>
      <c r="V1066" s="7"/>
      <c r="W1066">
        <f t="shared" si="169"/>
        <v>11.412684096187911</v>
      </c>
    </row>
    <row r="1067" spans="1:23" x14ac:dyDescent="0.3">
      <c r="A1067">
        <v>428</v>
      </c>
      <c r="B1067">
        <v>149</v>
      </c>
      <c r="D1067">
        <f t="shared" si="164"/>
        <v>0.17980516885257108</v>
      </c>
      <c r="E1067">
        <f t="shared" si="165"/>
        <v>8.990258442628555</v>
      </c>
      <c r="F1067" s="7"/>
      <c r="G1067" s="7"/>
      <c r="H1067" s="7">
        <f t="shared" si="166"/>
        <v>2.3351972904861303E-2</v>
      </c>
      <c r="I1067" s="7">
        <f t="shared" si="167"/>
        <v>2.3351972904861303E-2</v>
      </c>
      <c r="J1067" s="7">
        <f t="shared" si="168"/>
        <v>1.1675986452430651</v>
      </c>
      <c r="K1067" s="9">
        <f t="shared" si="170"/>
        <v>0</v>
      </c>
      <c r="L1067" s="7"/>
      <c r="M1067" s="7"/>
      <c r="N1067" s="7"/>
      <c r="O1067" s="7"/>
      <c r="P1067" s="7"/>
      <c r="Q1067" s="7">
        <f t="shared" si="161"/>
        <v>0</v>
      </c>
      <c r="R1067" s="7"/>
      <c r="S1067" s="7">
        <f t="shared" si="162"/>
        <v>1</v>
      </c>
      <c r="T1067" s="7"/>
      <c r="U1067" s="7">
        <f t="shared" si="163"/>
        <v>0</v>
      </c>
      <c r="V1067" s="7"/>
      <c r="W1067">
        <f t="shared" si="169"/>
        <v>11.439564080661309</v>
      </c>
    </row>
    <row r="1068" spans="1:23" x14ac:dyDescent="0.3">
      <c r="A1068">
        <v>430</v>
      </c>
      <c r="B1068">
        <v>144</v>
      </c>
      <c r="D1068">
        <f t="shared" si="164"/>
        <v>0.17980516885257108</v>
      </c>
      <c r="E1068">
        <f t="shared" si="165"/>
        <v>8.990258442628555</v>
      </c>
      <c r="F1068" s="7"/>
      <c r="G1068" s="7"/>
      <c r="H1068" s="7">
        <f t="shared" si="166"/>
        <v>-4.1259991105126709E-2</v>
      </c>
      <c r="I1068" s="7">
        <f t="shared" si="167"/>
        <v>4.1259991105126709E-2</v>
      </c>
      <c r="J1068" s="7">
        <f t="shared" si="168"/>
        <v>2.0629995552563356</v>
      </c>
      <c r="K1068" s="9">
        <f t="shared" si="170"/>
        <v>0</v>
      </c>
      <c r="L1068" s="7"/>
      <c r="M1068" s="7"/>
      <c r="N1068" s="7"/>
      <c r="O1068" s="7"/>
      <c r="P1068" s="7"/>
      <c r="Q1068" s="7">
        <f t="shared" si="161"/>
        <v>0</v>
      </c>
      <c r="R1068" s="7"/>
      <c r="S1068" s="7">
        <f t="shared" si="162"/>
        <v>1</v>
      </c>
      <c r="T1068" s="7"/>
      <c r="U1068" s="7">
        <f t="shared" si="163"/>
        <v>0</v>
      </c>
      <c r="V1068" s="7"/>
      <c r="W1068">
        <f t="shared" si="169"/>
        <v>11.486003803150528</v>
      </c>
    </row>
    <row r="1069" spans="1:23" x14ac:dyDescent="0.3">
      <c r="A1069">
        <v>435</v>
      </c>
      <c r="B1069">
        <v>142</v>
      </c>
      <c r="D1069">
        <f t="shared" si="164"/>
        <v>9.443830132708482E-2</v>
      </c>
      <c r="E1069">
        <f t="shared" si="165"/>
        <v>4.7219150663542413</v>
      </c>
      <c r="F1069" s="7"/>
      <c r="G1069" s="7"/>
      <c r="H1069" s="7">
        <f t="shared" si="166"/>
        <v>-1.1200948966854434E-2</v>
      </c>
      <c r="I1069" s="7">
        <f t="shared" si="167"/>
        <v>1.1200948966854434E-2</v>
      </c>
      <c r="J1069" s="7">
        <f t="shared" si="168"/>
        <v>0.56004744834272169</v>
      </c>
      <c r="K1069" s="9">
        <f t="shared" si="170"/>
        <v>0</v>
      </c>
      <c r="L1069" s="7"/>
      <c r="M1069" s="7"/>
      <c r="N1069" s="7"/>
      <c r="O1069" s="7"/>
      <c r="P1069" s="7"/>
      <c r="Q1069" s="7">
        <f t="shared" si="161"/>
        <v>0</v>
      </c>
      <c r="R1069" s="7"/>
      <c r="S1069" s="7">
        <f t="shared" si="162"/>
        <v>1</v>
      </c>
      <c r="T1069" s="7"/>
      <c r="U1069" s="7">
        <f t="shared" si="163"/>
        <v>0</v>
      </c>
      <c r="V1069" s="7"/>
      <c r="W1069">
        <f t="shared" si="169"/>
        <v>11.394451671408323</v>
      </c>
    </row>
    <row r="1070" spans="1:23" x14ac:dyDescent="0.3">
      <c r="A1070">
        <v>437</v>
      </c>
      <c r="B1070">
        <v>140</v>
      </c>
      <c r="D1070">
        <f t="shared" si="164"/>
        <v>0.17980516885257108</v>
      </c>
      <c r="E1070">
        <f t="shared" si="165"/>
        <v>8.990258442628555</v>
      </c>
      <c r="F1070" s="7"/>
      <c r="G1070" s="7"/>
      <c r="H1070" s="7">
        <f t="shared" si="166"/>
        <v>4.1259991105126709E-2</v>
      </c>
      <c r="I1070" s="7">
        <f t="shared" si="167"/>
        <v>4.1259991105126709E-2</v>
      </c>
      <c r="J1070" s="7">
        <f t="shared" si="168"/>
        <v>2.0629995552563356</v>
      </c>
      <c r="K1070" s="9">
        <f t="shared" si="170"/>
        <v>0</v>
      </c>
      <c r="L1070" s="7"/>
      <c r="M1070" s="7"/>
      <c r="N1070" s="7"/>
      <c r="O1070" s="7"/>
      <c r="P1070" s="7"/>
      <c r="Q1070" s="7">
        <f t="shared" si="161"/>
        <v>0</v>
      </c>
      <c r="R1070" s="7"/>
      <c r="S1070" s="7">
        <f t="shared" si="162"/>
        <v>1</v>
      </c>
      <c r="T1070" s="7"/>
      <c r="U1070" s="7">
        <f t="shared" si="163"/>
        <v>0</v>
      </c>
      <c r="V1070" s="7"/>
      <c r="W1070">
        <f t="shared" si="169"/>
        <v>11.383292537683019</v>
      </c>
    </row>
    <row r="1071" spans="1:23" x14ac:dyDescent="0.3">
      <c r="A1071">
        <v>432</v>
      </c>
      <c r="B1071">
        <v>138</v>
      </c>
      <c r="D1071">
        <f t="shared" si="164"/>
        <v>7.4660032637722529E-2</v>
      </c>
      <c r="E1071">
        <f t="shared" si="165"/>
        <v>3.7330016318861263</v>
      </c>
      <c r="F1071" s="7"/>
      <c r="G1071" s="7"/>
      <c r="H1071" s="7">
        <f t="shared" si="166"/>
        <v>7.9835817816183187E-3</v>
      </c>
      <c r="I1071" s="7">
        <f t="shared" si="167"/>
        <v>7.9835817816183187E-3</v>
      </c>
      <c r="J1071" s="7">
        <f t="shared" si="168"/>
        <v>0.39917908908091593</v>
      </c>
      <c r="K1071" s="9">
        <f t="shared" si="170"/>
        <v>0</v>
      </c>
      <c r="L1071" s="7"/>
      <c r="M1071" s="7"/>
      <c r="N1071" s="7"/>
      <c r="O1071" s="7"/>
      <c r="P1071" s="7"/>
      <c r="Q1071" s="7">
        <f t="shared" si="161"/>
        <v>0</v>
      </c>
      <c r="R1071" s="7"/>
      <c r="S1071" s="7">
        <f t="shared" si="162"/>
        <v>1</v>
      </c>
      <c r="T1071" s="7"/>
      <c r="U1071" s="7">
        <f t="shared" si="163"/>
        <v>0</v>
      </c>
      <c r="V1071" s="7"/>
      <c r="W1071">
        <f t="shared" si="169"/>
        <v>11.555675231778823</v>
      </c>
    </row>
    <row r="1072" spans="1:23" x14ac:dyDescent="0.3">
      <c r="A1072">
        <v>433</v>
      </c>
      <c r="B1072">
        <v>136</v>
      </c>
      <c r="D1072">
        <f t="shared" si="164"/>
        <v>0.12038568532434021</v>
      </c>
      <c r="E1072">
        <f t="shared" si="165"/>
        <v>6.019284266217011</v>
      </c>
      <c r="F1072" s="7"/>
      <c r="G1072" s="7"/>
      <c r="H1072" s="7">
        <f t="shared" si="166"/>
        <v>-2.2170174856798452E-2</v>
      </c>
      <c r="I1072" s="7">
        <f t="shared" si="167"/>
        <v>2.2170174856798452E-2</v>
      </c>
      <c r="J1072" s="7">
        <f t="shared" si="168"/>
        <v>1.1085087428399225</v>
      </c>
      <c r="K1072" s="9">
        <f t="shared" si="170"/>
        <v>0</v>
      </c>
      <c r="L1072" s="7"/>
      <c r="M1072" s="7"/>
      <c r="N1072" s="7"/>
      <c r="O1072" s="7"/>
      <c r="P1072" s="7"/>
      <c r="Q1072" s="7">
        <f t="shared" si="161"/>
        <v>0</v>
      </c>
      <c r="R1072" s="7"/>
      <c r="S1072" s="7">
        <f t="shared" si="162"/>
        <v>1</v>
      </c>
      <c r="T1072" s="7"/>
      <c r="U1072" s="7">
        <f t="shared" si="163"/>
        <v>0</v>
      </c>
      <c r="V1072" s="7"/>
      <c r="W1072">
        <f t="shared" si="169"/>
        <v>11.570956282881907</v>
      </c>
    </row>
    <row r="1073" spans="1:23" x14ac:dyDescent="0.3">
      <c r="A1073">
        <v>436</v>
      </c>
      <c r="B1073">
        <v>134</v>
      </c>
      <c r="D1073">
        <f t="shared" si="164"/>
        <v>7.4660032637722529E-2</v>
      </c>
      <c r="E1073">
        <f t="shared" si="165"/>
        <v>3.7330016318861263</v>
      </c>
      <c r="F1073" s="7"/>
      <c r="G1073" s="7"/>
      <c r="H1073" s="7">
        <f t="shared" si="166"/>
        <v>-7.9835817816183187E-3</v>
      </c>
      <c r="I1073" s="7">
        <f t="shared" si="167"/>
        <v>7.9835817816183187E-3</v>
      </c>
      <c r="J1073" s="7">
        <f t="shared" si="168"/>
        <v>0.39917908908091593</v>
      </c>
      <c r="K1073" s="9">
        <f t="shared" si="170"/>
        <v>0</v>
      </c>
      <c r="L1073" s="7"/>
      <c r="M1073" s="7"/>
      <c r="N1073" s="7"/>
      <c r="O1073" s="7"/>
      <c r="P1073" s="7"/>
      <c r="Q1073" s="7">
        <f t="shared" si="161"/>
        <v>0</v>
      </c>
      <c r="R1073" s="7"/>
      <c r="S1073" s="7">
        <f t="shared" si="162"/>
        <v>1</v>
      </c>
      <c r="T1073" s="7"/>
      <c r="U1073" s="7">
        <f t="shared" si="163"/>
        <v>0</v>
      </c>
      <c r="V1073" s="7"/>
      <c r="W1073">
        <f t="shared" si="169"/>
        <v>11.534817989610374</v>
      </c>
    </row>
    <row r="1074" spans="1:23" x14ac:dyDescent="0.3">
      <c r="A1074">
        <v>435</v>
      </c>
      <c r="B1074">
        <v>132</v>
      </c>
      <c r="D1074">
        <f t="shared" si="164"/>
        <v>6.6777963272120197E-2</v>
      </c>
      <c r="E1074">
        <f t="shared" si="165"/>
        <v>3.33889816360601</v>
      </c>
      <c r="F1074" s="7"/>
      <c r="G1074" s="7"/>
      <c r="H1074" s="7">
        <f t="shared" si="166"/>
        <v>0</v>
      </c>
      <c r="I1074" s="7">
        <f t="shared" si="167"/>
        <v>0</v>
      </c>
      <c r="J1074" s="7" t="str">
        <f t="shared" si="168"/>
        <v/>
      </c>
      <c r="K1074" s="9">
        <f t="shared" si="170"/>
        <v>0</v>
      </c>
      <c r="L1074" s="7"/>
      <c r="M1074" s="7"/>
      <c r="N1074" s="7"/>
      <c r="O1074" s="7"/>
      <c r="P1074" s="7"/>
      <c r="Q1074" s="7">
        <f t="shared" si="161"/>
        <v>0</v>
      </c>
      <c r="R1074" s="7"/>
      <c r="S1074" s="7">
        <f t="shared" si="162"/>
        <v>1</v>
      </c>
      <c r="T1074" s="7"/>
      <c r="U1074" s="7">
        <f t="shared" si="163"/>
        <v>0</v>
      </c>
      <c r="V1074" s="7"/>
      <c r="W1074">
        <f t="shared" si="169"/>
        <v>11.602899314362791</v>
      </c>
    </row>
    <row r="1075" spans="1:23" x14ac:dyDescent="0.3">
      <c r="A1075">
        <v>435</v>
      </c>
      <c r="B1075">
        <v>130</v>
      </c>
      <c r="D1075">
        <f t="shared" si="164"/>
        <v>3.3388981636060099E-2</v>
      </c>
      <c r="E1075">
        <f t="shared" si="165"/>
        <v>1.669449081803005</v>
      </c>
      <c r="F1075" s="7"/>
      <c r="G1075" s="7"/>
      <c r="H1075" s="7">
        <f t="shared" si="166"/>
        <v>0</v>
      </c>
      <c r="I1075" s="7">
        <f t="shared" si="167"/>
        <v>0</v>
      </c>
      <c r="J1075" s="7" t="str">
        <f t="shared" si="168"/>
        <v/>
      </c>
      <c r="K1075" s="9">
        <f t="shared" si="170"/>
        <v>0</v>
      </c>
      <c r="L1075" s="7"/>
      <c r="M1075" s="7"/>
      <c r="N1075" s="7"/>
      <c r="O1075" s="7"/>
      <c r="P1075" s="7"/>
      <c r="Q1075" s="7">
        <f t="shared" si="161"/>
        <v>0</v>
      </c>
      <c r="R1075" s="7"/>
      <c r="S1075" s="7">
        <f t="shared" si="162"/>
        <v>1</v>
      </c>
      <c r="T1075" s="7"/>
      <c r="U1075" s="7">
        <f t="shared" si="163"/>
        <v>0</v>
      </c>
      <c r="V1075" s="7"/>
      <c r="W1075">
        <f t="shared" si="169"/>
        <v>11.645289906178776</v>
      </c>
    </row>
    <row r="1076" spans="1:23" x14ac:dyDescent="0.3">
      <c r="A1076">
        <v>435</v>
      </c>
      <c r="B1076">
        <v>129</v>
      </c>
      <c r="D1076">
        <f t="shared" si="164"/>
        <v>0.14932006527544506</v>
      </c>
      <c r="E1076">
        <f t="shared" si="165"/>
        <v>7.4660032637722527</v>
      </c>
      <c r="F1076" s="7"/>
      <c r="G1076" s="7"/>
      <c r="H1076" s="7">
        <f t="shared" si="166"/>
        <v>-7.9835817816183187E-3</v>
      </c>
      <c r="I1076" s="7">
        <f t="shared" si="167"/>
        <v>7.9835817816183187E-3</v>
      </c>
      <c r="J1076" s="7">
        <f t="shared" si="168"/>
        <v>0.39917908908091593</v>
      </c>
      <c r="K1076" s="9">
        <f t="shared" si="170"/>
        <v>0</v>
      </c>
      <c r="L1076" s="7"/>
      <c r="M1076" s="7"/>
      <c r="N1076" s="7"/>
      <c r="O1076" s="7"/>
      <c r="P1076" s="7"/>
      <c r="Q1076" s="7">
        <f t="shared" si="161"/>
        <v>0</v>
      </c>
      <c r="R1076" s="7"/>
      <c r="S1076" s="7">
        <f t="shared" si="162"/>
        <v>1</v>
      </c>
      <c r="T1076" s="7"/>
      <c r="U1076" s="7">
        <f t="shared" si="163"/>
        <v>0</v>
      </c>
      <c r="V1076" s="7"/>
      <c r="W1076">
        <f t="shared" si="169"/>
        <v>11.666570778128753</v>
      </c>
    </row>
    <row r="1077" spans="1:23" x14ac:dyDescent="0.3">
      <c r="A1077">
        <v>433</v>
      </c>
      <c r="B1077">
        <v>125</v>
      </c>
      <c r="D1077">
        <f t="shared" si="164"/>
        <v>0.26919057590312351</v>
      </c>
      <c r="E1077">
        <f t="shared" si="165"/>
        <v>13.459528795156176</v>
      </c>
      <c r="F1077" s="7"/>
      <c r="G1077" s="7"/>
      <c r="H1077" s="7">
        <f t="shared" si="166"/>
        <v>-3.1600079504156557E-3</v>
      </c>
      <c r="I1077" s="7">
        <f t="shared" si="167"/>
        <v>3.1600079504156557E-3</v>
      </c>
      <c r="J1077" s="7">
        <f t="shared" si="168"/>
        <v>0.15800039752078279</v>
      </c>
      <c r="K1077" s="9">
        <f t="shared" si="170"/>
        <v>0</v>
      </c>
      <c r="L1077" s="7"/>
      <c r="M1077" s="7"/>
      <c r="N1077" s="7"/>
      <c r="O1077" s="7"/>
      <c r="P1077" s="7"/>
      <c r="Q1077" s="7">
        <f t="shared" si="161"/>
        <v>0</v>
      </c>
      <c r="R1077" s="7"/>
      <c r="S1077" s="7">
        <f t="shared" si="162"/>
        <v>0</v>
      </c>
      <c r="T1077" s="7"/>
      <c r="U1077" s="7">
        <f t="shared" si="163"/>
        <v>1</v>
      </c>
      <c r="V1077" s="7"/>
      <c r="W1077">
        <f t="shared" si="169"/>
        <v>11.803371006361022</v>
      </c>
    </row>
    <row r="1078" spans="1:23" x14ac:dyDescent="0.3">
      <c r="A1078">
        <v>429</v>
      </c>
      <c r="B1078">
        <v>118</v>
      </c>
      <c r="D1078">
        <f t="shared" si="164"/>
        <v>0.30783120057739188</v>
      </c>
      <c r="E1078">
        <f t="shared" si="165"/>
        <v>15.391560028869595</v>
      </c>
      <c r="F1078" s="7"/>
      <c r="G1078" s="7"/>
      <c r="H1078" s="7">
        <f t="shared" si="166"/>
        <v>3.7617415011987469E-3</v>
      </c>
      <c r="I1078" s="7">
        <f t="shared" si="167"/>
        <v>3.7617415011987469E-3</v>
      </c>
      <c r="J1078" s="7">
        <f t="shared" si="168"/>
        <v>0.18808707505993735</v>
      </c>
      <c r="K1078" s="9">
        <f t="shared" si="170"/>
        <v>0</v>
      </c>
      <c r="L1078" s="7"/>
      <c r="M1078" s="7"/>
      <c r="N1078" s="7"/>
      <c r="O1078" s="7"/>
      <c r="P1078" s="7"/>
      <c r="Q1078" s="7">
        <f t="shared" si="161"/>
        <v>0</v>
      </c>
      <c r="R1078" s="7"/>
      <c r="S1078" s="7">
        <f t="shared" si="162"/>
        <v>0</v>
      </c>
      <c r="T1078" s="7"/>
      <c r="U1078" s="7">
        <f t="shared" si="163"/>
        <v>1</v>
      </c>
      <c r="V1078" s="7"/>
      <c r="W1078">
        <f t="shared" si="169"/>
        <v>12.056196758936407</v>
      </c>
    </row>
    <row r="1079" spans="1:23" x14ac:dyDescent="0.3">
      <c r="A1079">
        <v>427</v>
      </c>
      <c r="B1079">
        <v>109</v>
      </c>
      <c r="D1079">
        <f t="shared" si="164"/>
        <v>0.31675569217045535</v>
      </c>
      <c r="E1079">
        <f t="shared" si="165"/>
        <v>15.837784608522767</v>
      </c>
      <c r="F1079" s="7"/>
      <c r="G1079" s="7"/>
      <c r="H1079" s="7">
        <f t="shared" si="166"/>
        <v>-0.12237718339724686</v>
      </c>
      <c r="I1079" s="7">
        <f t="shared" si="167"/>
        <v>0.12237718339724686</v>
      </c>
      <c r="J1079" s="7">
        <f t="shared" si="168"/>
        <v>6.1188591698623434</v>
      </c>
      <c r="K1079" s="9">
        <f t="shared" si="170"/>
        <v>0</v>
      </c>
      <c r="L1079" s="7"/>
      <c r="M1079" s="7"/>
      <c r="N1079" s="7"/>
      <c r="O1079" s="7"/>
      <c r="P1079" s="7"/>
      <c r="Q1079" s="7">
        <f t="shared" si="161"/>
        <v>0</v>
      </c>
      <c r="R1079" s="7"/>
      <c r="S1079" s="7">
        <f t="shared" si="162"/>
        <v>0</v>
      </c>
      <c r="T1079" s="7"/>
      <c r="U1079" s="7">
        <f t="shared" si="163"/>
        <v>1</v>
      </c>
      <c r="V1079" s="7"/>
      <c r="W1079">
        <f t="shared" si="169"/>
        <v>12.30319413523365</v>
      </c>
    </row>
    <row r="1080" spans="1:23" x14ac:dyDescent="0.3">
      <c r="A1080">
        <v>424</v>
      </c>
      <c r="B1080">
        <v>100</v>
      </c>
      <c r="D1080">
        <f t="shared" si="164"/>
        <v>0.20309724642064172</v>
      </c>
      <c r="E1080">
        <f t="shared" si="165"/>
        <v>10.154862321032086</v>
      </c>
      <c r="F1080" s="7"/>
      <c r="G1080" s="7"/>
      <c r="H1080" s="7">
        <f t="shared" si="166"/>
        <v>-5.9945269072920013E-2</v>
      </c>
      <c r="I1080" s="7">
        <f t="shared" si="167"/>
        <v>5.9945269072920013E-2</v>
      </c>
      <c r="J1080" s="7">
        <f t="shared" si="168"/>
        <v>2.9972634536460006</v>
      </c>
      <c r="K1080" s="9">
        <f t="shared" si="170"/>
        <v>0</v>
      </c>
      <c r="L1080" s="7"/>
      <c r="M1080" s="7"/>
      <c r="N1080" s="7"/>
      <c r="O1080" s="7"/>
      <c r="P1080" s="7"/>
      <c r="Q1080" s="7">
        <f t="shared" si="161"/>
        <v>0</v>
      </c>
      <c r="R1080" s="7"/>
      <c r="S1080" s="7">
        <f t="shared" si="162"/>
        <v>0</v>
      </c>
      <c r="T1080" s="7"/>
      <c r="U1080" s="7">
        <f t="shared" si="163"/>
        <v>1</v>
      </c>
      <c r="V1080" s="7"/>
      <c r="W1080">
        <f t="shared" si="169"/>
        <v>12.57767857489362</v>
      </c>
    </row>
    <row r="1081" spans="1:23" x14ac:dyDescent="0.3">
      <c r="A1081">
        <v>423</v>
      </c>
      <c r="B1081">
        <v>94</v>
      </c>
      <c r="D1081">
        <f t="shared" si="164"/>
        <v>0.34859120230085311</v>
      </c>
      <c r="E1081">
        <f t="shared" si="165"/>
        <v>17.429560115042655</v>
      </c>
      <c r="F1081" s="7"/>
      <c r="G1081" s="7"/>
      <c r="H1081" s="7">
        <f t="shared" si="166"/>
        <v>8.9861681781878547E-2</v>
      </c>
      <c r="I1081" s="7">
        <f t="shared" si="167"/>
        <v>8.9861681781878547E-2</v>
      </c>
      <c r="J1081" s="7">
        <f t="shared" si="168"/>
        <v>4.4930840890939274</v>
      </c>
      <c r="K1081" s="9">
        <f t="shared" si="170"/>
        <v>0</v>
      </c>
      <c r="L1081" s="7"/>
      <c r="M1081" s="7"/>
      <c r="N1081" s="7"/>
      <c r="O1081" s="7"/>
      <c r="P1081" s="7"/>
      <c r="Q1081" s="7">
        <f t="shared" si="161"/>
        <v>0</v>
      </c>
      <c r="R1081" s="7"/>
      <c r="S1081" s="7">
        <f t="shared" si="162"/>
        <v>0</v>
      </c>
      <c r="T1081" s="7"/>
      <c r="U1081" s="7">
        <f t="shared" si="163"/>
        <v>1</v>
      </c>
      <c r="V1081" s="7"/>
      <c r="W1081">
        <f t="shared" si="169"/>
        <v>12.737141609490802</v>
      </c>
    </row>
    <row r="1082" spans="1:23" x14ac:dyDescent="0.3">
      <c r="A1082">
        <v>420</v>
      </c>
      <c r="B1082">
        <v>84</v>
      </c>
      <c r="D1082">
        <f t="shared" si="164"/>
        <v>0.20309724642064172</v>
      </c>
      <c r="E1082">
        <f t="shared" si="165"/>
        <v>10.154862321032086</v>
      </c>
      <c r="F1082" s="7"/>
      <c r="G1082" s="7"/>
      <c r="H1082" s="7">
        <f t="shared" si="166"/>
        <v>-5.9945269072920013E-2</v>
      </c>
      <c r="I1082" s="7">
        <f t="shared" si="167"/>
        <v>5.9945269072920013E-2</v>
      </c>
      <c r="J1082" s="7">
        <f t="shared" si="168"/>
        <v>2.9972634536460006</v>
      </c>
      <c r="K1082" s="9">
        <f t="shared" si="170"/>
        <v>0</v>
      </c>
      <c r="L1082" s="7"/>
      <c r="M1082" s="7"/>
      <c r="N1082" s="7"/>
      <c r="O1082" s="7"/>
      <c r="P1082" s="7"/>
      <c r="Q1082" s="7">
        <f t="shared" si="161"/>
        <v>0</v>
      </c>
      <c r="R1082" s="7"/>
      <c r="S1082" s="7">
        <f t="shared" si="162"/>
        <v>0</v>
      </c>
      <c r="T1082" s="7"/>
      <c r="U1082" s="7">
        <f t="shared" si="163"/>
        <v>1</v>
      </c>
      <c r="V1082" s="7"/>
      <c r="W1082">
        <f t="shared" si="169"/>
        <v>13.037959117853255</v>
      </c>
    </row>
    <row r="1083" spans="1:23" x14ac:dyDescent="0.3">
      <c r="A1083">
        <v>419</v>
      </c>
      <c r="B1083">
        <v>78</v>
      </c>
      <c r="D1083">
        <f t="shared" si="164"/>
        <v>0.20033388981636061</v>
      </c>
      <c r="E1083">
        <f t="shared" si="165"/>
        <v>10.016694490818031</v>
      </c>
      <c r="F1083" s="7"/>
      <c r="G1083" s="7"/>
      <c r="H1083" s="7">
        <f t="shared" si="166"/>
        <v>0</v>
      </c>
      <c r="I1083" s="7">
        <f t="shared" si="167"/>
        <v>0</v>
      </c>
      <c r="J1083" s="7" t="str">
        <f t="shared" si="168"/>
        <v/>
      </c>
      <c r="K1083" s="9">
        <f t="shared" si="170"/>
        <v>0</v>
      </c>
      <c r="L1083" s="7"/>
      <c r="M1083" s="7"/>
      <c r="N1083" s="7"/>
      <c r="O1083" s="7"/>
      <c r="P1083" s="7"/>
      <c r="Q1083" s="7">
        <f t="shared" si="161"/>
        <v>0</v>
      </c>
      <c r="R1083" s="7"/>
      <c r="S1083" s="7">
        <f t="shared" si="162"/>
        <v>0</v>
      </c>
      <c r="T1083" s="7"/>
      <c r="U1083" s="7">
        <f t="shared" si="163"/>
        <v>1</v>
      </c>
      <c r="V1083" s="7"/>
      <c r="W1083">
        <f t="shared" si="169"/>
        <v>13.20030760340968</v>
      </c>
    </row>
    <row r="1084" spans="1:23" x14ac:dyDescent="0.3">
      <c r="A1084">
        <v>419</v>
      </c>
      <c r="B1084">
        <v>72</v>
      </c>
      <c r="D1084">
        <f t="shared" si="164"/>
        <v>0.1702510689012616</v>
      </c>
      <c r="E1084">
        <f t="shared" si="165"/>
        <v>8.5125534450630802</v>
      </c>
      <c r="F1084" s="7"/>
      <c r="G1084" s="7"/>
      <c r="H1084" s="7">
        <f t="shared" si="166"/>
        <v>-5.1602919709601161E-3</v>
      </c>
      <c r="I1084" s="7">
        <f t="shared" si="167"/>
        <v>5.1602919709601161E-3</v>
      </c>
      <c r="J1084" s="7">
        <f t="shared" si="168"/>
        <v>0.25801459854800579</v>
      </c>
      <c r="K1084" s="9">
        <f t="shared" si="170"/>
        <v>0</v>
      </c>
      <c r="L1084" s="7"/>
      <c r="M1084" s="7"/>
      <c r="N1084" s="7"/>
      <c r="O1084" s="7"/>
      <c r="P1084" s="7"/>
      <c r="Q1084" s="7">
        <f t="shared" si="161"/>
        <v>0</v>
      </c>
      <c r="R1084" s="7"/>
      <c r="S1084" s="7">
        <f t="shared" si="162"/>
        <v>1</v>
      </c>
      <c r="T1084" s="7"/>
      <c r="U1084" s="7">
        <f t="shared" si="163"/>
        <v>0</v>
      </c>
      <c r="V1084" s="7"/>
      <c r="W1084">
        <f t="shared" si="169"/>
        <v>13.339932387961921</v>
      </c>
    </row>
    <row r="1085" spans="1:23" x14ac:dyDescent="0.3">
      <c r="A1085">
        <v>418</v>
      </c>
      <c r="B1085">
        <v>67</v>
      </c>
      <c r="D1085">
        <f t="shared" si="164"/>
        <v>0.1669449081803005</v>
      </c>
      <c r="E1085">
        <f t="shared" si="165"/>
        <v>8.3472454090150254</v>
      </c>
      <c r="F1085" s="7"/>
      <c r="G1085" s="7"/>
      <c r="H1085" s="7">
        <f t="shared" si="166"/>
        <v>0</v>
      </c>
      <c r="I1085" s="7">
        <f t="shared" si="167"/>
        <v>0</v>
      </c>
      <c r="J1085" s="7" t="str">
        <f t="shared" si="168"/>
        <v/>
      </c>
      <c r="K1085" s="9">
        <f t="shared" si="170"/>
        <v>0</v>
      </c>
      <c r="L1085" s="7"/>
      <c r="M1085" s="7"/>
      <c r="N1085" s="7"/>
      <c r="O1085" s="7"/>
      <c r="P1085" s="7"/>
      <c r="Q1085" s="7">
        <f t="shared" si="161"/>
        <v>0</v>
      </c>
      <c r="R1085" s="7"/>
      <c r="S1085" s="7">
        <f t="shared" si="162"/>
        <v>1</v>
      </c>
      <c r="T1085" s="7"/>
      <c r="U1085" s="7">
        <f t="shared" si="163"/>
        <v>0</v>
      </c>
      <c r="V1085" s="7"/>
      <c r="W1085">
        <f t="shared" si="169"/>
        <v>13.481088188309334</v>
      </c>
    </row>
    <row r="1086" spans="1:23" x14ac:dyDescent="0.3">
      <c r="A1086">
        <v>418</v>
      </c>
      <c r="B1086">
        <v>62</v>
      </c>
      <c r="D1086">
        <f t="shared" si="164"/>
        <v>0.1669449081803005</v>
      </c>
      <c r="E1086">
        <f t="shared" si="165"/>
        <v>8.3472454090150254</v>
      </c>
      <c r="F1086" s="7"/>
      <c r="G1086" s="7"/>
      <c r="H1086" s="7">
        <f t="shared" si="166"/>
        <v>0</v>
      </c>
      <c r="I1086" s="7">
        <f t="shared" si="167"/>
        <v>0</v>
      </c>
      <c r="J1086" s="7" t="str">
        <f t="shared" si="168"/>
        <v/>
      </c>
      <c r="K1086" s="9">
        <f t="shared" si="170"/>
        <v>0</v>
      </c>
      <c r="L1086" s="7"/>
      <c r="M1086" s="7"/>
      <c r="N1086" s="7"/>
      <c r="O1086" s="7"/>
      <c r="P1086" s="7"/>
      <c r="Q1086" s="7">
        <f t="shared" si="161"/>
        <v>0</v>
      </c>
      <c r="R1086" s="7"/>
      <c r="S1086" s="7">
        <f t="shared" si="162"/>
        <v>1</v>
      </c>
      <c r="T1086" s="7"/>
      <c r="U1086" s="7">
        <f t="shared" si="163"/>
        <v>0</v>
      </c>
      <c r="V1086" s="7"/>
      <c r="W1086">
        <f t="shared" si="169"/>
        <v>13.599443297915405</v>
      </c>
    </row>
    <row r="1087" spans="1:23" x14ac:dyDescent="0.3">
      <c r="A1087">
        <v>418</v>
      </c>
      <c r="B1087">
        <v>57</v>
      </c>
      <c r="D1087">
        <f t="shared" si="164"/>
        <v>0.14932006527544506</v>
      </c>
      <c r="E1087">
        <f t="shared" si="165"/>
        <v>7.4660032637722527</v>
      </c>
      <c r="F1087" s="7"/>
      <c r="G1087" s="7"/>
      <c r="H1087" s="7">
        <f t="shared" si="166"/>
        <v>-7.9835817816183187E-3</v>
      </c>
      <c r="I1087" s="7">
        <f t="shared" si="167"/>
        <v>7.9835817816183187E-3</v>
      </c>
      <c r="J1087" s="7">
        <f t="shared" si="168"/>
        <v>0.39917908908091593</v>
      </c>
      <c r="K1087" s="9">
        <f t="shared" si="170"/>
        <v>0</v>
      </c>
      <c r="L1087" s="7"/>
      <c r="M1087" s="7"/>
      <c r="N1087" s="7"/>
      <c r="O1087" s="7"/>
      <c r="P1087" s="7"/>
      <c r="Q1087" s="7">
        <f t="shared" si="161"/>
        <v>0</v>
      </c>
      <c r="R1087" s="7"/>
      <c r="S1087" s="7">
        <f t="shared" si="162"/>
        <v>1</v>
      </c>
      <c r="T1087" s="7"/>
      <c r="U1087" s="7">
        <f t="shared" si="163"/>
        <v>0</v>
      </c>
      <c r="V1087" s="7"/>
      <c r="W1087">
        <f t="shared" si="169"/>
        <v>13.718808931178893</v>
      </c>
    </row>
    <row r="1088" spans="1:23" x14ac:dyDescent="0.3">
      <c r="A1088">
        <v>416</v>
      </c>
      <c r="B1088">
        <v>53</v>
      </c>
      <c r="D1088">
        <f t="shared" si="164"/>
        <v>0.1669449081803005</v>
      </c>
      <c r="E1088">
        <f t="shared" si="165"/>
        <v>8.3472454090150254</v>
      </c>
      <c r="F1088" s="7"/>
      <c r="G1088" s="7"/>
      <c r="H1088" s="7">
        <f t="shared" si="166"/>
        <v>0</v>
      </c>
      <c r="I1088" s="7">
        <f t="shared" si="167"/>
        <v>0</v>
      </c>
      <c r="J1088" s="7" t="str">
        <f t="shared" si="168"/>
        <v/>
      </c>
      <c r="K1088" s="9">
        <f t="shared" si="170"/>
        <v>0</v>
      </c>
      <c r="L1088" s="7"/>
      <c r="M1088" s="7"/>
      <c r="N1088" s="7"/>
      <c r="O1088" s="7"/>
      <c r="P1088" s="7"/>
      <c r="Q1088" s="7">
        <f t="shared" si="161"/>
        <v>0</v>
      </c>
      <c r="R1088" s="7"/>
      <c r="S1088" s="7">
        <f t="shared" si="162"/>
        <v>1</v>
      </c>
      <c r="T1088" s="7"/>
      <c r="U1088" s="7">
        <f t="shared" si="163"/>
        <v>0</v>
      </c>
      <c r="V1088" s="7"/>
      <c r="W1088">
        <f t="shared" si="169"/>
        <v>13.861253861029038</v>
      </c>
    </row>
    <row r="1089" spans="1:23" x14ac:dyDescent="0.3">
      <c r="A1089">
        <v>416</v>
      </c>
      <c r="B1089">
        <v>48</v>
      </c>
      <c r="D1089">
        <f t="shared" si="164"/>
        <v>0.13355592654424039</v>
      </c>
      <c r="E1089">
        <f t="shared" si="165"/>
        <v>6.67779632721202</v>
      </c>
      <c r="F1089" s="7"/>
      <c r="G1089" s="7"/>
      <c r="H1089" s="7">
        <f t="shared" si="166"/>
        <v>0</v>
      </c>
      <c r="I1089" s="7">
        <f t="shared" si="167"/>
        <v>0</v>
      </c>
      <c r="J1089" s="7" t="str">
        <f t="shared" si="168"/>
        <v/>
      </c>
      <c r="K1089" s="9">
        <f t="shared" si="170"/>
        <v>0</v>
      </c>
      <c r="L1089" s="7"/>
      <c r="M1089" s="7"/>
      <c r="N1089" s="7"/>
      <c r="O1089" s="7"/>
      <c r="P1089" s="7"/>
      <c r="Q1089" s="7">
        <f t="shared" si="161"/>
        <v>0</v>
      </c>
      <c r="R1089" s="7"/>
      <c r="S1089" s="7">
        <f t="shared" si="162"/>
        <v>1</v>
      </c>
      <c r="T1089" s="7"/>
      <c r="U1089" s="7">
        <f t="shared" si="163"/>
        <v>0</v>
      </c>
      <c r="V1089" s="7"/>
      <c r="W1089">
        <f t="shared" si="169"/>
        <v>13.981972437585203</v>
      </c>
    </row>
    <row r="1090" spans="1:23" x14ac:dyDescent="0.3">
      <c r="A1090">
        <v>416</v>
      </c>
      <c r="B1090">
        <v>44</v>
      </c>
      <c r="D1090">
        <f t="shared" si="164"/>
        <v>6.6777963272120197E-2</v>
      </c>
      <c r="E1090">
        <f t="shared" si="165"/>
        <v>3.33889816360601</v>
      </c>
      <c r="F1090" s="7"/>
      <c r="G1090" s="7"/>
      <c r="H1090" s="7">
        <f t="shared" si="166"/>
        <v>0</v>
      </c>
      <c r="I1090" s="7">
        <f t="shared" si="167"/>
        <v>0</v>
      </c>
      <c r="J1090" s="7" t="str">
        <f t="shared" si="168"/>
        <v/>
      </c>
      <c r="K1090" s="9">
        <f t="shared" si="170"/>
        <v>0</v>
      </c>
      <c r="L1090" s="7"/>
      <c r="M1090" s="7"/>
      <c r="N1090" s="7"/>
      <c r="O1090" s="7"/>
      <c r="P1090" s="7"/>
      <c r="Q1090" s="7">
        <f t="shared" si="161"/>
        <v>0</v>
      </c>
      <c r="R1090" s="7"/>
      <c r="S1090" s="7">
        <f t="shared" si="162"/>
        <v>1</v>
      </c>
      <c r="T1090" s="7"/>
      <c r="U1090" s="7">
        <f t="shared" si="163"/>
        <v>0</v>
      </c>
      <c r="V1090" s="7"/>
      <c r="W1090">
        <f t="shared" si="169"/>
        <v>14.079227344893653</v>
      </c>
    </row>
    <row r="1091" spans="1:23" x14ac:dyDescent="0.3">
      <c r="A1091">
        <v>416</v>
      </c>
      <c r="B1091">
        <v>42</v>
      </c>
      <c r="D1091">
        <f t="shared" si="164"/>
        <v>0.1702510689012616</v>
      </c>
      <c r="E1091">
        <f t="shared" si="165"/>
        <v>8.5125534450630802</v>
      </c>
      <c r="F1091" s="7"/>
      <c r="G1091" s="7"/>
      <c r="H1091" s="7">
        <f t="shared" si="166"/>
        <v>-5.1602919709601161E-3</v>
      </c>
      <c r="I1091" s="7">
        <f t="shared" si="167"/>
        <v>5.1602919709601161E-3</v>
      </c>
      <c r="J1091" s="7">
        <f t="shared" si="168"/>
        <v>0.25801459854800579</v>
      </c>
      <c r="K1091" s="9">
        <f t="shared" si="170"/>
        <v>0</v>
      </c>
      <c r="L1091" s="7"/>
      <c r="M1091" s="7"/>
      <c r="N1091" s="7"/>
      <c r="O1091" s="7"/>
      <c r="P1091" s="7"/>
      <c r="Q1091" s="7">
        <f t="shared" ref="Q1091:Q1154" si="171">IF(E1091&lt;1,1,0)</f>
        <v>0</v>
      </c>
      <c r="R1091" s="7"/>
      <c r="S1091" s="7">
        <f t="shared" ref="S1091:S1154" si="172">IF(AND(E1091&gt;=1,E1091&lt;10),1,0)</f>
        <v>1</v>
      </c>
      <c r="T1091" s="7"/>
      <c r="U1091" s="7">
        <f t="shared" ref="U1091:U1154" si="173">IF(E1091&gt;=10,1,0)</f>
        <v>0</v>
      </c>
      <c r="V1091" s="7"/>
      <c r="W1091">
        <f t="shared" si="169"/>
        <v>14.128077194375811</v>
      </c>
    </row>
    <row r="1092" spans="1:23" x14ac:dyDescent="0.3">
      <c r="A1092">
        <v>415</v>
      </c>
      <c r="B1092">
        <v>37</v>
      </c>
      <c r="D1092">
        <f t="shared" ref="D1092:D1155" si="174">(SQRT((A1093-A1092)^2+(B1093-B1092)^2)/$C$3)</f>
        <v>7.4660032637722529E-2</v>
      </c>
      <c r="E1092">
        <f t="shared" ref="E1092:E1155" si="175">IF(D1092*$C$5&gt;=50,"",D1092*$C$5)</f>
        <v>3.7330016318861263</v>
      </c>
      <c r="F1092" s="7"/>
      <c r="G1092" s="7"/>
      <c r="H1092" s="7">
        <f t="shared" ref="H1092:H1155" si="176">IF(AND(A1093-A1092&lt;&gt;0,B1093-B1092&lt;&gt;0),(1/(((TAN((B1093-B1092)/(A1093-A1092)))*180)/3.14)),0)</f>
        <v>-7.9835817816183187E-3</v>
      </c>
      <c r="I1092" s="7">
        <f t="shared" ref="I1092:I1155" si="177">SQRT(H1092^2)</f>
        <v>7.9835817816183187E-3</v>
      </c>
      <c r="J1092" s="7">
        <f t="shared" ref="J1092:J1155" si="178">IF(OR(I1092=0,I1092*$C$5&gt;=360),"",(I1092*$C$5))</f>
        <v>0.39917908908091593</v>
      </c>
      <c r="K1092" s="9">
        <f t="shared" si="170"/>
        <v>0</v>
      </c>
      <c r="L1092" s="7"/>
      <c r="M1092" s="7"/>
      <c r="N1092" s="7"/>
      <c r="O1092" s="7"/>
      <c r="P1092" s="7"/>
      <c r="Q1092" s="7">
        <f t="shared" si="171"/>
        <v>0</v>
      </c>
      <c r="R1092" s="7"/>
      <c r="S1092" s="7">
        <f t="shared" si="172"/>
        <v>1</v>
      </c>
      <c r="T1092" s="7"/>
      <c r="U1092" s="7">
        <f t="shared" si="173"/>
        <v>0</v>
      </c>
      <c r="V1092" s="7"/>
      <c r="W1092">
        <f t="shared" ref="W1092:W1155" si="179">(SQRT((A1092-$C$9)^2+(B1092-$C$11)^2)/$C$3)</f>
        <v>14.273389366537856</v>
      </c>
    </row>
    <row r="1093" spans="1:23" x14ac:dyDescent="0.3">
      <c r="A1093">
        <v>414</v>
      </c>
      <c r="B1093">
        <v>35</v>
      </c>
      <c r="D1093">
        <f t="shared" si="174"/>
        <v>0.13766629801728417</v>
      </c>
      <c r="E1093">
        <f t="shared" si="175"/>
        <v>6.8833149008642085</v>
      </c>
      <c r="F1093" s="7"/>
      <c r="G1093" s="7"/>
      <c r="H1093" s="7">
        <f t="shared" si="176"/>
        <v>1.5066612360971871E-2</v>
      </c>
      <c r="I1093" s="7">
        <f t="shared" si="177"/>
        <v>1.5066612360971871E-2</v>
      </c>
      <c r="J1093" s="7">
        <f t="shared" si="178"/>
        <v>0.75333061804859347</v>
      </c>
      <c r="K1093" s="9">
        <f t="shared" si="170"/>
        <v>0</v>
      </c>
      <c r="L1093" s="7"/>
      <c r="M1093" s="7"/>
      <c r="N1093" s="7"/>
      <c r="O1093" s="7"/>
      <c r="P1093" s="7"/>
      <c r="Q1093" s="7">
        <f t="shared" si="171"/>
        <v>0</v>
      </c>
      <c r="R1093" s="7"/>
      <c r="S1093" s="7">
        <f t="shared" si="172"/>
        <v>1</v>
      </c>
      <c r="T1093" s="7"/>
      <c r="U1093" s="7">
        <f t="shared" si="173"/>
        <v>0</v>
      </c>
      <c r="V1093" s="7"/>
      <c r="W1093">
        <f t="shared" si="179"/>
        <v>14.345182634435696</v>
      </c>
    </row>
    <row r="1094" spans="1:23" x14ac:dyDescent="0.3">
      <c r="A1094">
        <v>413</v>
      </c>
      <c r="B1094">
        <v>31</v>
      </c>
      <c r="D1094">
        <f t="shared" si="174"/>
        <v>0.12038568532434021</v>
      </c>
      <c r="E1094">
        <f t="shared" si="175"/>
        <v>6.019284266217011</v>
      </c>
      <c r="F1094" s="7"/>
      <c r="G1094" s="7"/>
      <c r="H1094" s="7">
        <f t="shared" si="176"/>
        <v>-1.2370700617240485E-3</v>
      </c>
      <c r="I1094" s="7">
        <f t="shared" si="177"/>
        <v>1.2370700617240485E-3</v>
      </c>
      <c r="J1094" s="7">
        <f t="shared" si="178"/>
        <v>6.1853503086202424E-2</v>
      </c>
      <c r="K1094" s="9">
        <f t="shared" ref="K1094:K1157" si="180">IF(E1092="",1,0)</f>
        <v>0</v>
      </c>
      <c r="L1094" s="7"/>
      <c r="M1094" s="7"/>
      <c r="N1094" s="7"/>
      <c r="O1094" s="7"/>
      <c r="P1094" s="7"/>
      <c r="Q1094" s="7">
        <f t="shared" si="171"/>
        <v>0</v>
      </c>
      <c r="R1094" s="7"/>
      <c r="S1094" s="7">
        <f t="shared" si="172"/>
        <v>1</v>
      </c>
      <c r="T1094" s="7"/>
      <c r="U1094" s="7">
        <f t="shared" si="173"/>
        <v>0</v>
      </c>
      <c r="V1094" s="7"/>
      <c r="W1094">
        <f t="shared" si="179"/>
        <v>14.466409668746048</v>
      </c>
    </row>
    <row r="1095" spans="1:23" x14ac:dyDescent="0.3">
      <c r="A1095">
        <v>415</v>
      </c>
      <c r="B1095">
        <v>28</v>
      </c>
      <c r="D1095">
        <f t="shared" si="174"/>
        <v>7.4660032637722529E-2</v>
      </c>
      <c r="E1095">
        <f t="shared" si="175"/>
        <v>3.7330016318861263</v>
      </c>
      <c r="F1095" s="7"/>
      <c r="G1095" s="7"/>
      <c r="H1095" s="7">
        <f t="shared" si="176"/>
        <v>-7.9835817816183187E-3</v>
      </c>
      <c r="I1095" s="7">
        <f t="shared" si="177"/>
        <v>7.9835817816183187E-3</v>
      </c>
      <c r="J1095" s="7">
        <f t="shared" si="178"/>
        <v>0.39917908908091593</v>
      </c>
      <c r="K1095" s="9">
        <f t="shared" si="180"/>
        <v>0</v>
      </c>
      <c r="L1095" s="7"/>
      <c r="M1095" s="7"/>
      <c r="N1095" s="7"/>
      <c r="O1095" s="7"/>
      <c r="P1095" s="7"/>
      <c r="Q1095" s="7">
        <f t="shared" si="171"/>
        <v>0</v>
      </c>
      <c r="R1095" s="7"/>
      <c r="S1095" s="7">
        <f t="shared" si="172"/>
        <v>1</v>
      </c>
      <c r="T1095" s="7"/>
      <c r="U1095" s="7">
        <f t="shared" si="173"/>
        <v>0</v>
      </c>
      <c r="V1095" s="7"/>
      <c r="W1095">
        <f t="shared" si="179"/>
        <v>14.496240801579432</v>
      </c>
    </row>
    <row r="1096" spans="1:23" x14ac:dyDescent="0.3">
      <c r="A1096">
        <v>414</v>
      </c>
      <c r="B1096">
        <v>26</v>
      </c>
      <c r="D1096">
        <f t="shared" si="174"/>
        <v>0.43533905877814016</v>
      </c>
      <c r="E1096">
        <f t="shared" si="175"/>
        <v>21.766952938907007</v>
      </c>
      <c r="F1096" s="7"/>
      <c r="G1096" s="7"/>
      <c r="H1096" s="7">
        <f t="shared" si="176"/>
        <v>0.22633030778387139</v>
      </c>
      <c r="I1096" s="7">
        <f t="shared" si="177"/>
        <v>0.22633030778387139</v>
      </c>
      <c r="J1096" s="7">
        <f t="shared" si="178"/>
        <v>11.316515389193569</v>
      </c>
      <c r="K1096" s="9">
        <f t="shared" si="180"/>
        <v>0</v>
      </c>
      <c r="L1096" s="7"/>
      <c r="M1096" s="7"/>
      <c r="N1096" s="7"/>
      <c r="O1096" s="7"/>
      <c r="P1096" s="7"/>
      <c r="Q1096" s="7">
        <f t="shared" si="171"/>
        <v>0</v>
      </c>
      <c r="R1096" s="7"/>
      <c r="S1096" s="7">
        <f t="shared" si="172"/>
        <v>0</v>
      </c>
      <c r="T1096" s="7"/>
      <c r="U1096" s="7">
        <f t="shared" si="173"/>
        <v>1</v>
      </c>
      <c r="V1096" s="7"/>
      <c r="W1096">
        <f t="shared" si="179"/>
        <v>14.568313280929427</v>
      </c>
    </row>
    <row r="1097" spans="1:23" x14ac:dyDescent="0.3">
      <c r="A1097">
        <v>401</v>
      </c>
      <c r="B1097">
        <v>25</v>
      </c>
      <c r="D1097">
        <f t="shared" si="174"/>
        <v>0.36727879799666113</v>
      </c>
      <c r="E1097">
        <f t="shared" si="175"/>
        <v>18.363939899833056</v>
      </c>
      <c r="F1097" s="7"/>
      <c r="G1097" s="7"/>
      <c r="H1097" s="7">
        <f t="shared" si="176"/>
        <v>0</v>
      </c>
      <c r="I1097" s="7">
        <f t="shared" si="177"/>
        <v>0</v>
      </c>
      <c r="J1097" s="7" t="str">
        <f t="shared" si="178"/>
        <v/>
      </c>
      <c r="K1097" s="9">
        <f t="shared" si="180"/>
        <v>0</v>
      </c>
      <c r="L1097" s="7"/>
      <c r="M1097" s="7"/>
      <c r="N1097" s="7"/>
      <c r="O1097" s="7"/>
      <c r="P1097" s="7"/>
      <c r="Q1097" s="7">
        <f t="shared" si="171"/>
        <v>0</v>
      </c>
      <c r="R1097" s="7"/>
      <c r="S1097" s="7">
        <f t="shared" si="172"/>
        <v>0</v>
      </c>
      <c r="T1097" s="7"/>
      <c r="U1097" s="7">
        <f t="shared" si="173"/>
        <v>1</v>
      </c>
      <c r="V1097" s="7"/>
      <c r="W1097">
        <f t="shared" si="179"/>
        <v>14.884821494768721</v>
      </c>
    </row>
    <row r="1098" spans="1:23" x14ac:dyDescent="0.3">
      <c r="A1098">
        <v>390</v>
      </c>
      <c r="B1098">
        <v>25</v>
      </c>
      <c r="D1098">
        <f t="shared" si="174"/>
        <v>0.25428290837609047</v>
      </c>
      <c r="E1098">
        <f t="shared" si="175"/>
        <v>12.714145418804524</v>
      </c>
      <c r="F1098" s="7"/>
      <c r="G1098" s="7"/>
      <c r="H1098" s="7">
        <f t="shared" si="176"/>
        <v>3.8180581367606409E-2</v>
      </c>
      <c r="I1098" s="7">
        <f t="shared" si="177"/>
        <v>3.8180581367606409E-2</v>
      </c>
      <c r="J1098" s="7">
        <f t="shared" si="178"/>
        <v>1.9090290683803204</v>
      </c>
      <c r="K1098" s="9">
        <f t="shared" si="180"/>
        <v>0</v>
      </c>
      <c r="L1098" s="7"/>
      <c r="M1098" s="7"/>
      <c r="N1098" s="7"/>
      <c r="O1098" s="7"/>
      <c r="P1098" s="7"/>
      <c r="Q1098" s="7">
        <f t="shared" si="171"/>
        <v>0</v>
      </c>
      <c r="R1098" s="7"/>
      <c r="S1098" s="7">
        <f t="shared" si="172"/>
        <v>0</v>
      </c>
      <c r="T1098" s="7"/>
      <c r="U1098" s="7">
        <f t="shared" si="173"/>
        <v>1</v>
      </c>
      <c r="V1098" s="7"/>
      <c r="W1098">
        <f t="shared" si="179"/>
        <v>15.1368498064099</v>
      </c>
    </row>
    <row r="1099" spans="1:23" x14ac:dyDescent="0.3">
      <c r="A1099">
        <v>383</v>
      </c>
      <c r="B1099">
        <v>22</v>
      </c>
      <c r="D1099">
        <f t="shared" si="174"/>
        <v>0.17980516885257108</v>
      </c>
      <c r="E1099">
        <f t="shared" si="175"/>
        <v>8.990258442628555</v>
      </c>
      <c r="F1099" s="7"/>
      <c r="G1099" s="7"/>
      <c r="H1099" s="7">
        <f t="shared" si="176"/>
        <v>4.1259991105126709E-2</v>
      </c>
      <c r="I1099" s="7">
        <f t="shared" si="177"/>
        <v>4.1259991105126709E-2</v>
      </c>
      <c r="J1099" s="7">
        <f t="shared" si="178"/>
        <v>2.0629995552563356</v>
      </c>
      <c r="K1099" s="9">
        <f t="shared" si="180"/>
        <v>0</v>
      </c>
      <c r="L1099" s="7"/>
      <c r="M1099" s="7"/>
      <c r="N1099" s="7"/>
      <c r="O1099" s="7"/>
      <c r="P1099" s="7"/>
      <c r="Q1099" s="7">
        <f t="shared" si="171"/>
        <v>0</v>
      </c>
      <c r="R1099" s="7"/>
      <c r="S1099" s="7">
        <f t="shared" si="172"/>
        <v>1</v>
      </c>
      <c r="T1099" s="7"/>
      <c r="U1099" s="7">
        <f t="shared" si="173"/>
        <v>0</v>
      </c>
      <c r="V1099" s="7"/>
      <c r="W1099">
        <f t="shared" si="179"/>
        <v>15.371302269273178</v>
      </c>
    </row>
    <row r="1100" spans="1:23" x14ac:dyDescent="0.3">
      <c r="A1100">
        <v>378</v>
      </c>
      <c r="B1100">
        <v>20</v>
      </c>
      <c r="D1100">
        <f t="shared" si="174"/>
        <v>0.17980516885257108</v>
      </c>
      <c r="E1100">
        <f t="shared" si="175"/>
        <v>8.990258442628555</v>
      </c>
      <c r="F1100" s="7"/>
      <c r="G1100" s="7"/>
      <c r="H1100" s="7">
        <f t="shared" si="176"/>
        <v>4.1259991105126709E-2</v>
      </c>
      <c r="I1100" s="7">
        <f t="shared" si="177"/>
        <v>4.1259991105126709E-2</v>
      </c>
      <c r="J1100" s="7">
        <f t="shared" si="178"/>
        <v>2.0629995552563356</v>
      </c>
      <c r="K1100" s="9">
        <f t="shared" si="180"/>
        <v>0</v>
      </c>
      <c r="L1100" s="7"/>
      <c r="M1100" s="7"/>
      <c r="N1100" s="7"/>
      <c r="O1100" s="7"/>
      <c r="P1100" s="7"/>
      <c r="Q1100" s="7">
        <f t="shared" si="171"/>
        <v>0</v>
      </c>
      <c r="R1100" s="7"/>
      <c r="S1100" s="7">
        <f t="shared" si="172"/>
        <v>1</v>
      </c>
      <c r="T1100" s="7"/>
      <c r="U1100" s="7">
        <f t="shared" si="173"/>
        <v>0</v>
      </c>
      <c r="V1100" s="7"/>
      <c r="W1100">
        <f t="shared" si="179"/>
        <v>15.535746409524997</v>
      </c>
    </row>
    <row r="1101" spans="1:23" x14ac:dyDescent="0.3">
      <c r="A1101">
        <v>373</v>
      </c>
      <c r="B1101">
        <v>18</v>
      </c>
      <c r="D1101">
        <f t="shared" si="174"/>
        <v>0.13766629801728417</v>
      </c>
      <c r="E1101">
        <f t="shared" si="175"/>
        <v>6.8833149008642085</v>
      </c>
      <c r="F1101" s="7"/>
      <c r="G1101" s="7"/>
      <c r="H1101" s="7">
        <f t="shared" si="176"/>
        <v>6.831798069437918E-2</v>
      </c>
      <c r="I1101" s="7">
        <f t="shared" si="177"/>
        <v>6.831798069437918E-2</v>
      </c>
      <c r="J1101" s="7">
        <f t="shared" si="178"/>
        <v>3.4158990347189588</v>
      </c>
      <c r="K1101" s="9">
        <f t="shared" si="180"/>
        <v>0</v>
      </c>
      <c r="L1101" s="7"/>
      <c r="M1101" s="7"/>
      <c r="N1101" s="7"/>
      <c r="O1101" s="7"/>
      <c r="P1101" s="7"/>
      <c r="Q1101" s="7">
        <f t="shared" si="171"/>
        <v>0</v>
      </c>
      <c r="R1101" s="7"/>
      <c r="S1101" s="7">
        <f t="shared" si="172"/>
        <v>1</v>
      </c>
      <c r="T1101" s="7"/>
      <c r="U1101" s="7">
        <f t="shared" si="173"/>
        <v>0</v>
      </c>
      <c r="V1101" s="7"/>
      <c r="W1101">
        <f t="shared" si="179"/>
        <v>15.700527358858592</v>
      </c>
    </row>
    <row r="1102" spans="1:23" x14ac:dyDescent="0.3">
      <c r="A1102">
        <v>369</v>
      </c>
      <c r="B1102">
        <v>17</v>
      </c>
      <c r="D1102">
        <f t="shared" si="174"/>
        <v>0.38069296330522134</v>
      </c>
      <c r="E1102">
        <f t="shared" si="175"/>
        <v>19.034648165261068</v>
      </c>
      <c r="F1102" s="7"/>
      <c r="G1102" s="7"/>
      <c r="H1102" s="7">
        <f t="shared" si="176"/>
        <v>6.2369184492533494E-2</v>
      </c>
      <c r="I1102" s="7">
        <f t="shared" si="177"/>
        <v>6.2369184492533494E-2</v>
      </c>
      <c r="J1102" s="7">
        <f t="shared" si="178"/>
        <v>3.1184592246266747</v>
      </c>
      <c r="K1102" s="9">
        <f t="shared" si="180"/>
        <v>0</v>
      </c>
      <c r="L1102" s="7"/>
      <c r="M1102" s="7"/>
      <c r="N1102" s="7"/>
      <c r="O1102" s="7"/>
      <c r="P1102" s="7"/>
      <c r="Q1102" s="7">
        <f t="shared" si="171"/>
        <v>0</v>
      </c>
      <c r="R1102" s="7"/>
      <c r="S1102" s="7">
        <f t="shared" si="172"/>
        <v>0</v>
      </c>
      <c r="T1102" s="7"/>
      <c r="U1102" s="7">
        <f t="shared" si="173"/>
        <v>1</v>
      </c>
      <c r="V1102" s="7"/>
      <c r="W1102">
        <f t="shared" si="179"/>
        <v>15.818415472286707</v>
      </c>
    </row>
    <row r="1103" spans="1:23" x14ac:dyDescent="0.3">
      <c r="A1103">
        <v>358</v>
      </c>
      <c r="B1103">
        <v>14</v>
      </c>
      <c r="D1103">
        <f t="shared" si="174"/>
        <v>9.443830132708482E-2</v>
      </c>
      <c r="E1103">
        <f t="shared" si="175"/>
        <v>4.7219150663542413</v>
      </c>
      <c r="F1103" s="7"/>
      <c r="G1103" s="7"/>
      <c r="H1103" s="7">
        <f t="shared" si="176"/>
        <v>-1.1200948966854434E-2</v>
      </c>
      <c r="I1103" s="7">
        <f t="shared" si="177"/>
        <v>1.1200948966854434E-2</v>
      </c>
      <c r="J1103" s="7">
        <f t="shared" si="178"/>
        <v>0.56004744834272169</v>
      </c>
      <c r="K1103" s="9">
        <f t="shared" si="180"/>
        <v>0</v>
      </c>
      <c r="L1103" s="7"/>
      <c r="M1103" s="7"/>
      <c r="N1103" s="7"/>
      <c r="O1103" s="7"/>
      <c r="P1103" s="7"/>
      <c r="Q1103" s="7">
        <f t="shared" si="171"/>
        <v>0</v>
      </c>
      <c r="R1103" s="7"/>
      <c r="S1103" s="7">
        <f t="shared" si="172"/>
        <v>1</v>
      </c>
      <c r="T1103" s="7"/>
      <c r="U1103" s="7">
        <f t="shared" si="173"/>
        <v>0</v>
      </c>
      <c r="V1103" s="7"/>
      <c r="W1103">
        <f t="shared" si="179"/>
        <v>16.150054030696349</v>
      </c>
    </row>
    <row r="1104" spans="1:23" x14ac:dyDescent="0.3">
      <c r="A1104">
        <v>356</v>
      </c>
      <c r="B1104">
        <v>16</v>
      </c>
      <c r="D1104">
        <f t="shared" si="174"/>
        <v>0.39080801037461188</v>
      </c>
      <c r="E1104">
        <f t="shared" si="175"/>
        <v>19.540400518730593</v>
      </c>
      <c r="F1104" s="7"/>
      <c r="G1104" s="7"/>
      <c r="H1104" s="7">
        <f t="shared" si="176"/>
        <v>4.5838866191659132E-2</v>
      </c>
      <c r="I1104" s="7">
        <f t="shared" si="177"/>
        <v>4.5838866191659132E-2</v>
      </c>
      <c r="J1104" s="7">
        <f t="shared" si="178"/>
        <v>2.2919433095829564</v>
      </c>
      <c r="K1104" s="9">
        <f t="shared" si="180"/>
        <v>0</v>
      </c>
      <c r="L1104" s="7"/>
      <c r="M1104" s="7"/>
      <c r="N1104" s="7"/>
      <c r="O1104" s="7"/>
      <c r="P1104" s="7"/>
      <c r="Q1104" s="7">
        <f t="shared" si="171"/>
        <v>0</v>
      </c>
      <c r="R1104" s="7"/>
      <c r="S1104" s="7">
        <f t="shared" si="172"/>
        <v>0</v>
      </c>
      <c r="T1104" s="7"/>
      <c r="U1104" s="7">
        <f t="shared" si="173"/>
        <v>1</v>
      </c>
      <c r="V1104" s="7"/>
      <c r="W1104">
        <f t="shared" si="179"/>
        <v>16.151434554187414</v>
      </c>
    </row>
    <row r="1105" spans="1:23" x14ac:dyDescent="0.3">
      <c r="A1105">
        <v>367</v>
      </c>
      <c r="B1105">
        <v>20</v>
      </c>
      <c r="D1105">
        <f t="shared" si="174"/>
        <v>0.26919057590312351</v>
      </c>
      <c r="E1105">
        <f t="shared" si="175"/>
        <v>13.459528795156176</v>
      </c>
      <c r="F1105" s="7"/>
      <c r="G1105" s="7"/>
      <c r="H1105" s="7">
        <f t="shared" si="176"/>
        <v>-0.13882794543790231</v>
      </c>
      <c r="I1105" s="7">
        <f t="shared" si="177"/>
        <v>0.13882794543790231</v>
      </c>
      <c r="J1105" s="7">
        <f t="shared" si="178"/>
        <v>6.9413972718951156</v>
      </c>
      <c r="K1105" s="9">
        <f t="shared" si="180"/>
        <v>0</v>
      </c>
      <c r="L1105" s="7"/>
      <c r="M1105" s="7"/>
      <c r="N1105" s="7"/>
      <c r="O1105" s="7"/>
      <c r="P1105" s="7"/>
      <c r="Q1105" s="7">
        <f t="shared" si="171"/>
        <v>0</v>
      </c>
      <c r="R1105" s="7"/>
      <c r="S1105" s="7">
        <f t="shared" si="172"/>
        <v>0</v>
      </c>
      <c r="T1105" s="7"/>
      <c r="U1105" s="7">
        <f t="shared" si="173"/>
        <v>1</v>
      </c>
      <c r="V1105" s="7"/>
      <c r="W1105">
        <f t="shared" si="179"/>
        <v>15.795247026357835</v>
      </c>
    </row>
    <row r="1106" spans="1:23" x14ac:dyDescent="0.3">
      <c r="A1106">
        <v>359</v>
      </c>
      <c r="B1106">
        <v>21</v>
      </c>
      <c r="D1106">
        <f t="shared" si="174"/>
        <v>0.33555511255829351</v>
      </c>
      <c r="E1106">
        <f t="shared" si="175"/>
        <v>16.777755627914676</v>
      </c>
      <c r="F1106" s="7"/>
      <c r="G1106" s="7"/>
      <c r="H1106" s="7">
        <f t="shared" si="176"/>
        <v>0.17386257493907781</v>
      </c>
      <c r="I1106" s="7">
        <f t="shared" si="177"/>
        <v>0.17386257493907781</v>
      </c>
      <c r="J1106" s="7">
        <f t="shared" si="178"/>
        <v>8.6931287469538905</v>
      </c>
      <c r="K1106" s="9">
        <f t="shared" si="180"/>
        <v>0</v>
      </c>
      <c r="L1106" s="7"/>
      <c r="M1106" s="7"/>
      <c r="N1106" s="7"/>
      <c r="O1106" s="7"/>
      <c r="P1106" s="7"/>
      <c r="Q1106" s="7">
        <f t="shared" si="171"/>
        <v>0</v>
      </c>
      <c r="R1106" s="7"/>
      <c r="S1106" s="7">
        <f t="shared" si="172"/>
        <v>0</v>
      </c>
      <c r="T1106" s="7"/>
      <c r="U1106" s="7">
        <f t="shared" si="173"/>
        <v>1</v>
      </c>
      <c r="V1106" s="7"/>
      <c r="W1106">
        <f t="shared" si="179"/>
        <v>15.963495247267446</v>
      </c>
    </row>
    <row r="1107" spans="1:23" x14ac:dyDescent="0.3">
      <c r="A1107">
        <v>349</v>
      </c>
      <c r="B1107">
        <v>20</v>
      </c>
      <c r="D1107">
        <f t="shared" si="174"/>
        <v>0.21379379757705672</v>
      </c>
      <c r="E1107">
        <f t="shared" si="175"/>
        <v>10.689689878852835</v>
      </c>
      <c r="F1107" s="7"/>
      <c r="G1107" s="7"/>
      <c r="H1107" s="7">
        <f t="shared" si="176"/>
        <v>5.7963251676623325E-3</v>
      </c>
      <c r="I1107" s="7">
        <f t="shared" si="177"/>
        <v>5.7963251676623325E-3</v>
      </c>
      <c r="J1107" s="7">
        <f t="shared" si="178"/>
        <v>0.28981625838311664</v>
      </c>
      <c r="K1107" s="9">
        <f t="shared" si="180"/>
        <v>0</v>
      </c>
      <c r="L1107" s="7"/>
      <c r="M1107" s="7"/>
      <c r="N1107" s="7"/>
      <c r="O1107" s="7"/>
      <c r="P1107" s="7"/>
      <c r="Q1107" s="7">
        <f t="shared" si="171"/>
        <v>0</v>
      </c>
      <c r="R1107" s="7"/>
      <c r="S1107" s="7">
        <f t="shared" si="172"/>
        <v>0</v>
      </c>
      <c r="T1107" s="7"/>
      <c r="U1107" s="7">
        <f t="shared" si="173"/>
        <v>1</v>
      </c>
      <c r="V1107" s="7"/>
      <c r="W1107">
        <f t="shared" si="179"/>
        <v>16.228865565626084</v>
      </c>
    </row>
    <row r="1108" spans="1:23" x14ac:dyDescent="0.3">
      <c r="A1108">
        <v>345</v>
      </c>
      <c r="B1108">
        <v>15</v>
      </c>
      <c r="D1108">
        <f t="shared" si="174"/>
        <v>0.19468954573773958</v>
      </c>
      <c r="E1108">
        <f t="shared" si="175"/>
        <v>9.73447728688698</v>
      </c>
      <c r="F1108" s="7"/>
      <c r="G1108" s="7"/>
      <c r="H1108" s="7">
        <f t="shared" si="176"/>
        <v>2.5498473743473561E-2</v>
      </c>
      <c r="I1108" s="7">
        <f t="shared" si="177"/>
        <v>2.5498473743473561E-2</v>
      </c>
      <c r="J1108" s="7">
        <f t="shared" si="178"/>
        <v>1.274923687173678</v>
      </c>
      <c r="K1108" s="9">
        <f t="shared" si="180"/>
        <v>0</v>
      </c>
      <c r="L1108" s="7"/>
      <c r="M1108" s="7"/>
      <c r="N1108" s="7"/>
      <c r="O1108" s="7"/>
      <c r="P1108" s="7"/>
      <c r="Q1108" s="7">
        <f t="shared" si="171"/>
        <v>0</v>
      </c>
      <c r="R1108" s="7"/>
      <c r="S1108" s="7">
        <f t="shared" si="172"/>
        <v>1</v>
      </c>
      <c r="T1108" s="7"/>
      <c r="U1108" s="7">
        <f t="shared" si="173"/>
        <v>0</v>
      </c>
      <c r="V1108" s="7"/>
      <c r="W1108">
        <f t="shared" si="179"/>
        <v>16.440471457910089</v>
      </c>
    </row>
    <row r="1109" spans="1:23" x14ac:dyDescent="0.3">
      <c r="A1109">
        <v>340</v>
      </c>
      <c r="B1109">
        <v>12</v>
      </c>
      <c r="D1109">
        <f t="shared" si="174"/>
        <v>0.1702510689012616</v>
      </c>
      <c r="E1109">
        <f t="shared" si="175"/>
        <v>8.5125534450630802</v>
      </c>
      <c r="F1109" s="7"/>
      <c r="G1109" s="7"/>
      <c r="H1109" s="7">
        <f t="shared" si="176"/>
        <v>-8.6056146163015809E-2</v>
      </c>
      <c r="I1109" s="7">
        <f t="shared" si="177"/>
        <v>8.6056146163015809E-2</v>
      </c>
      <c r="J1109" s="7">
        <f t="shared" si="178"/>
        <v>4.3028073081507907</v>
      </c>
      <c r="K1109" s="9">
        <f t="shared" si="180"/>
        <v>0</v>
      </c>
      <c r="L1109" s="7"/>
      <c r="M1109" s="7"/>
      <c r="N1109" s="7"/>
      <c r="O1109" s="7"/>
      <c r="P1109" s="7"/>
      <c r="Q1109" s="7">
        <f t="shared" si="171"/>
        <v>0</v>
      </c>
      <c r="R1109" s="7"/>
      <c r="S1109" s="7">
        <f t="shared" si="172"/>
        <v>1</v>
      </c>
      <c r="T1109" s="7"/>
      <c r="U1109" s="7">
        <f t="shared" si="173"/>
        <v>0</v>
      </c>
      <c r="V1109" s="7"/>
      <c r="W1109">
        <f t="shared" si="179"/>
        <v>16.63079669158979</v>
      </c>
    </row>
    <row r="1110" spans="1:23" x14ac:dyDescent="0.3">
      <c r="A1110">
        <v>335</v>
      </c>
      <c r="B1110">
        <v>13</v>
      </c>
      <c r="D1110">
        <f t="shared" si="174"/>
        <v>0.20309724642064172</v>
      </c>
      <c r="E1110">
        <f t="shared" si="175"/>
        <v>10.154862321032086</v>
      </c>
      <c r="F1110" s="7"/>
      <c r="G1110" s="7"/>
      <c r="H1110" s="7">
        <f t="shared" si="176"/>
        <v>-0.10369573140716856</v>
      </c>
      <c r="I1110" s="7">
        <f t="shared" si="177"/>
        <v>0.10369573140716856</v>
      </c>
      <c r="J1110" s="7">
        <f t="shared" si="178"/>
        <v>5.1847865703584279</v>
      </c>
      <c r="K1110" s="9">
        <f t="shared" si="180"/>
        <v>0</v>
      </c>
      <c r="L1110" s="7"/>
      <c r="M1110" s="7"/>
      <c r="N1110" s="7"/>
      <c r="O1110" s="7"/>
      <c r="P1110" s="7"/>
      <c r="Q1110" s="7">
        <f t="shared" si="171"/>
        <v>0</v>
      </c>
      <c r="R1110" s="7"/>
      <c r="S1110" s="7">
        <f t="shared" si="172"/>
        <v>0</v>
      </c>
      <c r="T1110" s="7"/>
      <c r="U1110" s="7">
        <f t="shared" si="173"/>
        <v>1</v>
      </c>
      <c r="V1110" s="7"/>
      <c r="W1110">
        <f t="shared" si="179"/>
        <v>16.730578691239213</v>
      </c>
    </row>
    <row r="1111" spans="1:23" x14ac:dyDescent="0.3">
      <c r="A1111">
        <v>329</v>
      </c>
      <c r="B1111">
        <v>14</v>
      </c>
      <c r="D1111">
        <f t="shared" si="174"/>
        <v>0.26077628300189165</v>
      </c>
      <c r="E1111">
        <f t="shared" si="175"/>
        <v>13.038814150094582</v>
      </c>
      <c r="F1111" s="7"/>
      <c r="G1111" s="7"/>
      <c r="H1111" s="7">
        <f t="shared" si="176"/>
        <v>6.7820435989786876E-3</v>
      </c>
      <c r="I1111" s="7">
        <f t="shared" si="177"/>
        <v>6.7820435989786876E-3</v>
      </c>
      <c r="J1111" s="7">
        <f t="shared" si="178"/>
        <v>0.33910217994893438</v>
      </c>
      <c r="K1111" s="9">
        <f t="shared" si="180"/>
        <v>0</v>
      </c>
      <c r="L1111" s="7"/>
      <c r="M1111" s="7"/>
      <c r="N1111" s="7"/>
      <c r="O1111" s="7"/>
      <c r="P1111" s="7"/>
      <c r="Q1111" s="7">
        <f t="shared" si="171"/>
        <v>0</v>
      </c>
      <c r="R1111" s="7"/>
      <c r="S1111" s="7">
        <f t="shared" si="172"/>
        <v>0</v>
      </c>
      <c r="T1111" s="7"/>
      <c r="U1111" s="7">
        <f t="shared" si="173"/>
        <v>1</v>
      </c>
      <c r="V1111" s="7"/>
      <c r="W1111">
        <f t="shared" si="179"/>
        <v>16.856277827277012</v>
      </c>
    </row>
    <row r="1112" spans="1:23" x14ac:dyDescent="0.3">
      <c r="A1112">
        <v>334</v>
      </c>
      <c r="B1112">
        <v>20</v>
      </c>
      <c r="D1112">
        <f t="shared" si="174"/>
        <v>0.35492974333003841</v>
      </c>
      <c r="E1112">
        <f t="shared" si="175"/>
        <v>17.746487166501922</v>
      </c>
      <c r="F1112" s="7"/>
      <c r="G1112" s="7"/>
      <c r="H1112" s="7">
        <f t="shared" si="176"/>
        <v>1.4568339186923428E-2</v>
      </c>
      <c r="I1112" s="7">
        <f t="shared" si="177"/>
        <v>1.4568339186923428E-2</v>
      </c>
      <c r="J1112" s="7">
        <f t="shared" si="178"/>
        <v>0.72841695934617134</v>
      </c>
      <c r="K1112" s="9">
        <f t="shared" si="180"/>
        <v>0</v>
      </c>
      <c r="L1112" s="7"/>
      <c r="M1112" s="7"/>
      <c r="N1112" s="7"/>
      <c r="O1112" s="7"/>
      <c r="P1112" s="7"/>
      <c r="Q1112" s="7">
        <f t="shared" si="171"/>
        <v>0</v>
      </c>
      <c r="R1112" s="7"/>
      <c r="S1112" s="7">
        <f t="shared" si="172"/>
        <v>0</v>
      </c>
      <c r="T1112" s="7"/>
      <c r="U1112" s="7">
        <f t="shared" si="173"/>
        <v>1</v>
      </c>
      <c r="V1112" s="7"/>
      <c r="W1112">
        <f t="shared" si="179"/>
        <v>16.598186333962882</v>
      </c>
    </row>
    <row r="1113" spans="1:23" x14ac:dyDescent="0.3">
      <c r="A1113">
        <v>326</v>
      </c>
      <c r="B1113">
        <v>13</v>
      </c>
      <c r="D1113">
        <f t="shared" si="174"/>
        <v>0.20309724642064172</v>
      </c>
      <c r="E1113">
        <f t="shared" si="175"/>
        <v>10.154862321032086</v>
      </c>
      <c r="F1113" s="7"/>
      <c r="G1113" s="7"/>
      <c r="H1113" s="7">
        <f t="shared" si="176"/>
        <v>5.9945269072920013E-2</v>
      </c>
      <c r="I1113" s="7">
        <f t="shared" si="177"/>
        <v>5.9945269072920013E-2</v>
      </c>
      <c r="J1113" s="7">
        <f t="shared" si="178"/>
        <v>2.9972634536460006</v>
      </c>
      <c r="K1113" s="9">
        <f t="shared" si="180"/>
        <v>0</v>
      </c>
      <c r="L1113" s="7"/>
      <c r="M1113" s="7"/>
      <c r="N1113" s="7"/>
      <c r="O1113" s="7"/>
      <c r="P1113" s="7"/>
      <c r="Q1113" s="7">
        <f t="shared" si="171"/>
        <v>0</v>
      </c>
      <c r="R1113" s="7"/>
      <c r="S1113" s="7">
        <f t="shared" si="172"/>
        <v>0</v>
      </c>
      <c r="T1113" s="7"/>
      <c r="U1113" s="7">
        <f t="shared" si="173"/>
        <v>1</v>
      </c>
      <c r="V1113" s="7"/>
      <c r="W1113">
        <f t="shared" si="179"/>
        <v>16.95308897317447</v>
      </c>
    </row>
    <row r="1114" spans="1:23" x14ac:dyDescent="0.3">
      <c r="A1114">
        <v>325</v>
      </c>
      <c r="B1114">
        <v>19</v>
      </c>
      <c r="D1114">
        <f t="shared" si="174"/>
        <v>0.26919057590312351</v>
      </c>
      <c r="E1114">
        <f t="shared" si="175"/>
        <v>13.459528795156176</v>
      </c>
      <c r="F1114" s="7"/>
      <c r="G1114" s="7"/>
      <c r="H1114" s="7">
        <f t="shared" si="176"/>
        <v>-0.13882794543790231</v>
      </c>
      <c r="I1114" s="7">
        <f t="shared" si="177"/>
        <v>0.13882794543790231</v>
      </c>
      <c r="J1114" s="7">
        <f t="shared" si="178"/>
        <v>6.9413972718951156</v>
      </c>
      <c r="K1114" s="9">
        <f t="shared" si="180"/>
        <v>0</v>
      </c>
      <c r="L1114" s="7"/>
      <c r="M1114" s="7"/>
      <c r="N1114" s="7"/>
      <c r="O1114" s="7"/>
      <c r="P1114" s="7"/>
      <c r="Q1114" s="7">
        <f t="shared" si="171"/>
        <v>0</v>
      </c>
      <c r="R1114" s="7"/>
      <c r="S1114" s="7">
        <f t="shared" si="172"/>
        <v>0</v>
      </c>
      <c r="T1114" s="7"/>
      <c r="U1114" s="7">
        <f t="shared" si="173"/>
        <v>1</v>
      </c>
      <c r="V1114" s="7"/>
      <c r="W1114">
        <f t="shared" si="179"/>
        <v>16.845063871124076</v>
      </c>
    </row>
    <row r="1115" spans="1:23" x14ac:dyDescent="0.3">
      <c r="A1115">
        <v>317</v>
      </c>
      <c r="B1115">
        <v>20</v>
      </c>
      <c r="D1115">
        <f t="shared" si="174"/>
        <v>0.30050083472454092</v>
      </c>
      <c r="E1115">
        <f t="shared" si="175"/>
        <v>15.025041736227045</v>
      </c>
      <c r="F1115" s="7"/>
      <c r="G1115" s="7"/>
      <c r="H1115" s="7">
        <f t="shared" si="176"/>
        <v>0</v>
      </c>
      <c r="I1115" s="7">
        <f t="shared" si="177"/>
        <v>0</v>
      </c>
      <c r="J1115" s="7" t="str">
        <f t="shared" si="178"/>
        <v/>
      </c>
      <c r="K1115" s="9">
        <f t="shared" si="180"/>
        <v>0</v>
      </c>
      <c r="L1115" s="7"/>
      <c r="M1115" s="7"/>
      <c r="N1115" s="7"/>
      <c r="O1115" s="7"/>
      <c r="P1115" s="7"/>
      <c r="Q1115" s="7">
        <f t="shared" si="171"/>
        <v>0</v>
      </c>
      <c r="R1115" s="7"/>
      <c r="S1115" s="7">
        <f t="shared" si="172"/>
        <v>0</v>
      </c>
      <c r="T1115" s="7"/>
      <c r="U1115" s="7">
        <f t="shared" si="173"/>
        <v>1</v>
      </c>
      <c r="V1115" s="7"/>
      <c r="W1115">
        <f t="shared" si="179"/>
        <v>17.02487770445234</v>
      </c>
    </row>
    <row r="1116" spans="1:23" x14ac:dyDescent="0.3">
      <c r="A1116">
        <v>308</v>
      </c>
      <c r="B1116">
        <v>20</v>
      </c>
      <c r="D1116">
        <f t="shared" si="174"/>
        <v>0.80757172770937058</v>
      </c>
      <c r="E1116">
        <f t="shared" si="175"/>
        <v>40.37858638546853</v>
      </c>
      <c r="F1116" s="7"/>
      <c r="G1116" s="7"/>
      <c r="H1116" s="7">
        <f t="shared" si="176"/>
        <v>-0.13882794543790231</v>
      </c>
      <c r="I1116" s="7">
        <f t="shared" si="177"/>
        <v>0.13882794543790231</v>
      </c>
      <c r="J1116" s="7">
        <f t="shared" si="178"/>
        <v>6.9413972718951156</v>
      </c>
      <c r="K1116" s="9">
        <f t="shared" si="180"/>
        <v>0</v>
      </c>
      <c r="L1116" s="7"/>
      <c r="M1116" s="7"/>
      <c r="N1116" s="7"/>
      <c r="O1116" s="7"/>
      <c r="P1116" s="7"/>
      <c r="Q1116" s="7">
        <f t="shared" si="171"/>
        <v>0</v>
      </c>
      <c r="R1116" s="7"/>
      <c r="S1116" s="7">
        <f t="shared" si="172"/>
        <v>0</v>
      </c>
      <c r="T1116" s="7"/>
      <c r="U1116" s="7">
        <f t="shared" si="173"/>
        <v>1</v>
      </c>
      <c r="V1116" s="7"/>
      <c r="W1116">
        <f t="shared" si="179"/>
        <v>17.254061152287051</v>
      </c>
    </row>
    <row r="1117" spans="1:23" x14ac:dyDescent="0.3">
      <c r="A1117">
        <v>332</v>
      </c>
      <c r="B1117">
        <v>17</v>
      </c>
      <c r="D1117">
        <f t="shared" si="174"/>
        <v>0.80757172770937058</v>
      </c>
      <c r="E1117">
        <f t="shared" si="175"/>
        <v>40.37858638546853</v>
      </c>
      <c r="F1117" s="7"/>
      <c r="G1117" s="7"/>
      <c r="H1117" s="7">
        <f t="shared" si="176"/>
        <v>-0.13882794543790231</v>
      </c>
      <c r="I1117" s="7">
        <f t="shared" si="177"/>
        <v>0.13882794543790231</v>
      </c>
      <c r="J1117" s="7">
        <f t="shared" si="178"/>
        <v>6.9413972718951156</v>
      </c>
      <c r="K1117" s="9">
        <f t="shared" si="180"/>
        <v>0</v>
      </c>
      <c r="L1117" s="7"/>
      <c r="M1117" s="7"/>
      <c r="N1117" s="7"/>
      <c r="O1117" s="7"/>
      <c r="P1117" s="7"/>
      <c r="Q1117" s="7">
        <f t="shared" si="171"/>
        <v>0</v>
      </c>
      <c r="R1117" s="7"/>
      <c r="S1117" s="7">
        <f t="shared" si="172"/>
        <v>0</v>
      </c>
      <c r="T1117" s="7"/>
      <c r="U1117" s="7">
        <f t="shared" si="173"/>
        <v>1</v>
      </c>
      <c r="V1117" s="7"/>
      <c r="W1117">
        <f t="shared" si="179"/>
        <v>16.714812339567494</v>
      </c>
    </row>
    <row r="1118" spans="1:23" x14ac:dyDescent="0.3">
      <c r="A1118">
        <v>308</v>
      </c>
      <c r="B1118">
        <v>20</v>
      </c>
      <c r="D1118">
        <f t="shared" si="174"/>
        <v>0.7936470333225184</v>
      </c>
      <c r="E1118">
        <f t="shared" si="175"/>
        <v>39.682351666125918</v>
      </c>
      <c r="F1118" s="7"/>
      <c r="G1118" s="7"/>
      <c r="H1118" s="7">
        <f t="shared" si="176"/>
        <v>6.5346535245078177E-2</v>
      </c>
      <c r="I1118" s="7">
        <f t="shared" si="177"/>
        <v>6.5346535245078177E-2</v>
      </c>
      <c r="J1118" s="7">
        <f t="shared" si="178"/>
        <v>3.2673267622539091</v>
      </c>
      <c r="K1118" s="9">
        <f t="shared" si="180"/>
        <v>0</v>
      </c>
      <c r="L1118" s="7"/>
      <c r="M1118" s="7"/>
      <c r="N1118" s="7"/>
      <c r="O1118" s="7"/>
      <c r="P1118" s="7"/>
      <c r="Q1118" s="7">
        <f t="shared" si="171"/>
        <v>0</v>
      </c>
      <c r="R1118" s="7"/>
      <c r="S1118" s="7">
        <f t="shared" si="172"/>
        <v>0</v>
      </c>
      <c r="T1118" s="7"/>
      <c r="U1118" s="7">
        <f t="shared" si="173"/>
        <v>1</v>
      </c>
      <c r="V1118" s="7"/>
      <c r="W1118">
        <f t="shared" si="179"/>
        <v>17.254061152287051</v>
      </c>
    </row>
    <row r="1119" spans="1:23" x14ac:dyDescent="0.3">
      <c r="A1119">
        <v>285</v>
      </c>
      <c r="B1119">
        <v>14</v>
      </c>
      <c r="D1119">
        <f t="shared" si="174"/>
        <v>0.27533259603456833</v>
      </c>
      <c r="E1119">
        <f t="shared" si="175"/>
        <v>13.766629801728417</v>
      </c>
      <c r="F1119" s="7"/>
      <c r="G1119" s="7"/>
      <c r="H1119" s="7">
        <f t="shared" si="176"/>
        <v>6.831798069437918E-2</v>
      </c>
      <c r="I1119" s="7">
        <f t="shared" si="177"/>
        <v>6.831798069437918E-2</v>
      </c>
      <c r="J1119" s="7">
        <f t="shared" si="178"/>
        <v>3.4158990347189588</v>
      </c>
      <c r="K1119" s="9">
        <f t="shared" si="180"/>
        <v>0</v>
      </c>
      <c r="L1119" s="7"/>
      <c r="M1119" s="7"/>
      <c r="N1119" s="7"/>
      <c r="O1119" s="7"/>
      <c r="P1119" s="7"/>
      <c r="Q1119" s="7">
        <f t="shared" si="171"/>
        <v>0</v>
      </c>
      <c r="R1119" s="7"/>
      <c r="S1119" s="7">
        <f t="shared" si="172"/>
        <v>0</v>
      </c>
      <c r="T1119" s="7"/>
      <c r="U1119" s="7">
        <f t="shared" si="173"/>
        <v>1</v>
      </c>
      <c r="V1119" s="7"/>
      <c r="W1119">
        <f t="shared" si="179"/>
        <v>17.97447069492036</v>
      </c>
    </row>
    <row r="1120" spans="1:23" x14ac:dyDescent="0.3">
      <c r="A1120">
        <v>277</v>
      </c>
      <c r="B1120">
        <v>12</v>
      </c>
      <c r="D1120">
        <f t="shared" si="174"/>
        <v>0.1702510689012616</v>
      </c>
      <c r="E1120">
        <f t="shared" si="175"/>
        <v>8.5125534450630802</v>
      </c>
      <c r="F1120" s="7"/>
      <c r="G1120" s="7"/>
      <c r="H1120" s="7">
        <f t="shared" si="176"/>
        <v>8.6056146163015809E-2</v>
      </c>
      <c r="I1120" s="7">
        <f t="shared" si="177"/>
        <v>8.6056146163015809E-2</v>
      </c>
      <c r="J1120" s="7">
        <f t="shared" si="178"/>
        <v>4.3028073081507907</v>
      </c>
      <c r="K1120" s="9">
        <f t="shared" si="180"/>
        <v>0</v>
      </c>
      <c r="L1120" s="7"/>
      <c r="M1120" s="7"/>
      <c r="N1120" s="7"/>
      <c r="O1120" s="7"/>
      <c r="P1120" s="7"/>
      <c r="Q1120" s="7">
        <f t="shared" si="171"/>
        <v>0</v>
      </c>
      <c r="R1120" s="7"/>
      <c r="S1120" s="7">
        <f t="shared" si="172"/>
        <v>1</v>
      </c>
      <c r="T1120" s="7"/>
      <c r="U1120" s="7">
        <f t="shared" si="173"/>
        <v>0</v>
      </c>
      <c r="V1120" s="7"/>
      <c r="W1120">
        <f t="shared" si="179"/>
        <v>18.224665366141515</v>
      </c>
    </row>
    <row r="1121" spans="1:23" x14ac:dyDescent="0.3">
      <c r="A1121">
        <v>272</v>
      </c>
      <c r="B1121">
        <v>11</v>
      </c>
      <c r="D1121">
        <f t="shared" si="174"/>
        <v>0.1669449081803005</v>
      </c>
      <c r="E1121">
        <f t="shared" si="175"/>
        <v>8.3472454090150254</v>
      </c>
      <c r="F1121" s="7"/>
      <c r="G1121" s="7"/>
      <c r="H1121" s="7">
        <f t="shared" si="176"/>
        <v>0</v>
      </c>
      <c r="I1121" s="7">
        <f t="shared" si="177"/>
        <v>0</v>
      </c>
      <c r="J1121" s="7" t="str">
        <f t="shared" si="178"/>
        <v/>
      </c>
      <c r="K1121" s="9">
        <f t="shared" si="180"/>
        <v>0</v>
      </c>
      <c r="L1121" s="7"/>
      <c r="M1121" s="7"/>
      <c r="N1121" s="7"/>
      <c r="O1121" s="7"/>
      <c r="P1121" s="7"/>
      <c r="Q1121" s="7">
        <f t="shared" si="171"/>
        <v>0</v>
      </c>
      <c r="R1121" s="7"/>
      <c r="S1121" s="7">
        <f t="shared" si="172"/>
        <v>1</v>
      </c>
      <c r="T1121" s="7"/>
      <c r="U1121" s="7">
        <f t="shared" si="173"/>
        <v>0</v>
      </c>
      <c r="V1121" s="7"/>
      <c r="W1121">
        <f t="shared" si="179"/>
        <v>18.376229003879747</v>
      </c>
    </row>
    <row r="1122" spans="1:23" x14ac:dyDescent="0.3">
      <c r="A1122">
        <v>267</v>
      </c>
      <c r="B1122">
        <v>11</v>
      </c>
      <c r="D1122">
        <f t="shared" si="174"/>
        <v>0.13766629801728417</v>
      </c>
      <c r="E1122">
        <f t="shared" si="175"/>
        <v>6.8833149008642085</v>
      </c>
      <c r="F1122" s="7"/>
      <c r="G1122" s="7"/>
      <c r="H1122" s="7">
        <f t="shared" si="176"/>
        <v>-6.831798069437918E-2</v>
      </c>
      <c r="I1122" s="7">
        <f t="shared" si="177"/>
        <v>6.831798069437918E-2</v>
      </c>
      <c r="J1122" s="7">
        <f t="shared" si="178"/>
        <v>3.4158990347189588</v>
      </c>
      <c r="K1122" s="9">
        <f t="shared" si="180"/>
        <v>0</v>
      </c>
      <c r="L1122" s="7"/>
      <c r="M1122" s="7"/>
      <c r="N1122" s="7"/>
      <c r="O1122" s="7"/>
      <c r="P1122" s="7"/>
      <c r="Q1122" s="7">
        <f t="shared" si="171"/>
        <v>0</v>
      </c>
      <c r="R1122" s="7"/>
      <c r="S1122" s="7">
        <f t="shared" si="172"/>
        <v>1</v>
      </c>
      <c r="T1122" s="7"/>
      <c r="U1122" s="7">
        <f t="shared" si="173"/>
        <v>0</v>
      </c>
      <c r="V1122" s="7"/>
      <c r="W1122">
        <f t="shared" si="179"/>
        <v>18.507557999219483</v>
      </c>
    </row>
    <row r="1123" spans="1:23" x14ac:dyDescent="0.3">
      <c r="A1123">
        <v>263</v>
      </c>
      <c r="B1123">
        <v>12</v>
      </c>
      <c r="D1123">
        <f t="shared" si="174"/>
        <v>0.23372287145242071</v>
      </c>
      <c r="E1123">
        <f t="shared" si="175"/>
        <v>11.686143572621036</v>
      </c>
      <c r="F1123" s="7"/>
      <c r="G1123" s="7"/>
      <c r="H1123" s="7">
        <f t="shared" si="176"/>
        <v>0</v>
      </c>
      <c r="I1123" s="7">
        <f t="shared" si="177"/>
        <v>0</v>
      </c>
      <c r="J1123" s="7" t="str">
        <f t="shared" si="178"/>
        <v/>
      </c>
      <c r="K1123" s="9">
        <f t="shared" si="180"/>
        <v>0</v>
      </c>
      <c r="L1123" s="7"/>
      <c r="M1123" s="7"/>
      <c r="N1123" s="7"/>
      <c r="O1123" s="7"/>
      <c r="P1123" s="7"/>
      <c r="Q1123" s="7">
        <f t="shared" si="171"/>
        <v>0</v>
      </c>
      <c r="R1123" s="7"/>
      <c r="S1123" s="7">
        <f t="shared" si="172"/>
        <v>0</v>
      </c>
      <c r="T1123" s="7"/>
      <c r="U1123" s="7">
        <f t="shared" si="173"/>
        <v>1</v>
      </c>
      <c r="V1123" s="7"/>
      <c r="W1123">
        <f t="shared" si="179"/>
        <v>18.592626767257748</v>
      </c>
    </row>
    <row r="1124" spans="1:23" x14ac:dyDescent="0.3">
      <c r="A1124">
        <v>256</v>
      </c>
      <c r="B1124">
        <v>12</v>
      </c>
      <c r="D1124">
        <f t="shared" si="174"/>
        <v>0.14932006527544506</v>
      </c>
      <c r="E1124">
        <f t="shared" si="175"/>
        <v>7.4660032637722527</v>
      </c>
      <c r="F1124" s="7"/>
      <c r="G1124" s="7"/>
      <c r="H1124" s="7">
        <f t="shared" si="176"/>
        <v>3.1931841367650551E-2</v>
      </c>
      <c r="I1124" s="7">
        <f t="shared" si="177"/>
        <v>3.1931841367650551E-2</v>
      </c>
      <c r="J1124" s="7">
        <f t="shared" si="178"/>
        <v>1.5965920683825277</v>
      </c>
      <c r="K1124" s="9">
        <f t="shared" si="180"/>
        <v>0</v>
      </c>
      <c r="L1124" s="7"/>
      <c r="M1124" s="7"/>
      <c r="N1124" s="7"/>
      <c r="O1124" s="7"/>
      <c r="P1124" s="7"/>
      <c r="Q1124" s="7">
        <f t="shared" si="171"/>
        <v>0</v>
      </c>
      <c r="R1124" s="7"/>
      <c r="S1124" s="7">
        <f t="shared" si="172"/>
        <v>1</v>
      </c>
      <c r="T1124" s="7"/>
      <c r="U1124" s="7">
        <f t="shared" si="173"/>
        <v>0</v>
      </c>
      <c r="V1124" s="7"/>
      <c r="W1124">
        <f t="shared" si="179"/>
        <v>18.778267237629375</v>
      </c>
    </row>
    <row r="1125" spans="1:23" x14ac:dyDescent="0.3">
      <c r="A1125">
        <v>252</v>
      </c>
      <c r="B1125">
        <v>10</v>
      </c>
      <c r="D1125">
        <f t="shared" si="174"/>
        <v>0.13766629801728417</v>
      </c>
      <c r="E1125">
        <f t="shared" si="175"/>
        <v>6.8833149008642085</v>
      </c>
      <c r="F1125" s="7"/>
      <c r="G1125" s="7"/>
      <c r="H1125" s="7">
        <f t="shared" si="176"/>
        <v>-6.831798069437918E-2</v>
      </c>
      <c r="I1125" s="7">
        <f t="shared" si="177"/>
        <v>6.831798069437918E-2</v>
      </c>
      <c r="J1125" s="7">
        <f t="shared" si="178"/>
        <v>3.4158990347189588</v>
      </c>
      <c r="K1125" s="9">
        <f t="shared" si="180"/>
        <v>0</v>
      </c>
      <c r="L1125" s="7"/>
      <c r="M1125" s="7"/>
      <c r="N1125" s="7"/>
      <c r="O1125" s="7"/>
      <c r="P1125" s="7"/>
      <c r="Q1125" s="7">
        <f t="shared" si="171"/>
        <v>0</v>
      </c>
      <c r="R1125" s="7"/>
      <c r="S1125" s="7">
        <f t="shared" si="172"/>
        <v>1</v>
      </c>
      <c r="T1125" s="7"/>
      <c r="U1125" s="7">
        <f t="shared" si="173"/>
        <v>0</v>
      </c>
      <c r="V1125" s="7"/>
      <c r="W1125">
        <f t="shared" si="179"/>
        <v>18.925044445228703</v>
      </c>
    </row>
    <row r="1126" spans="1:23" x14ac:dyDescent="0.3">
      <c r="A1126">
        <v>248</v>
      </c>
      <c r="B1126">
        <v>11</v>
      </c>
      <c r="D1126">
        <f t="shared" si="174"/>
        <v>0.20309724642064172</v>
      </c>
      <c r="E1126">
        <f t="shared" si="175"/>
        <v>10.154862321032086</v>
      </c>
      <c r="F1126" s="7"/>
      <c r="G1126" s="7"/>
      <c r="H1126" s="7">
        <f t="shared" si="176"/>
        <v>0.10369573140716856</v>
      </c>
      <c r="I1126" s="7">
        <f t="shared" si="177"/>
        <v>0.10369573140716856</v>
      </c>
      <c r="J1126" s="7">
        <f t="shared" si="178"/>
        <v>5.1847865703584279</v>
      </c>
      <c r="K1126" s="9">
        <f t="shared" si="180"/>
        <v>0</v>
      </c>
      <c r="L1126" s="7"/>
      <c r="M1126" s="7"/>
      <c r="N1126" s="7"/>
      <c r="O1126" s="7"/>
      <c r="P1126" s="7"/>
      <c r="Q1126" s="7">
        <f t="shared" si="171"/>
        <v>0</v>
      </c>
      <c r="R1126" s="7"/>
      <c r="S1126" s="7">
        <f t="shared" si="172"/>
        <v>0</v>
      </c>
      <c r="T1126" s="7"/>
      <c r="U1126" s="7">
        <f t="shared" si="173"/>
        <v>1</v>
      </c>
      <c r="V1126" s="7"/>
      <c r="W1126">
        <f t="shared" si="179"/>
        <v>19.011704908006852</v>
      </c>
    </row>
    <row r="1127" spans="1:23" x14ac:dyDescent="0.3">
      <c r="A1127">
        <v>242</v>
      </c>
      <c r="B1127">
        <v>10</v>
      </c>
      <c r="D1127">
        <f t="shared" si="174"/>
        <v>0.20033388981636061</v>
      </c>
      <c r="E1127">
        <f t="shared" si="175"/>
        <v>10.016694490818031</v>
      </c>
      <c r="F1127" s="7"/>
      <c r="G1127" s="7"/>
      <c r="H1127" s="7">
        <f t="shared" si="176"/>
        <v>0</v>
      </c>
      <c r="I1127" s="7">
        <f t="shared" si="177"/>
        <v>0</v>
      </c>
      <c r="J1127" s="7" t="str">
        <f t="shared" si="178"/>
        <v/>
      </c>
      <c r="K1127" s="9">
        <f t="shared" si="180"/>
        <v>0</v>
      </c>
      <c r="L1127" s="7"/>
      <c r="M1127" s="7"/>
      <c r="N1127" s="7"/>
      <c r="O1127" s="7"/>
      <c r="P1127" s="7"/>
      <c r="Q1127" s="7">
        <f t="shared" si="171"/>
        <v>0</v>
      </c>
      <c r="R1127" s="7"/>
      <c r="S1127" s="7">
        <f t="shared" si="172"/>
        <v>0</v>
      </c>
      <c r="T1127" s="7"/>
      <c r="U1127" s="7">
        <f t="shared" si="173"/>
        <v>1</v>
      </c>
      <c r="V1127" s="7"/>
      <c r="W1127">
        <f t="shared" si="179"/>
        <v>19.192363050947559</v>
      </c>
    </row>
    <row r="1128" spans="1:23" x14ac:dyDescent="0.3">
      <c r="A1128">
        <v>236</v>
      </c>
      <c r="B1128">
        <v>10</v>
      </c>
      <c r="D1128">
        <f t="shared" si="174"/>
        <v>0.10558523072348514</v>
      </c>
      <c r="E1128">
        <f t="shared" si="175"/>
        <v>5.279261536174257</v>
      </c>
      <c r="F1128" s="7"/>
      <c r="G1128" s="7"/>
      <c r="H1128" s="7">
        <f t="shared" si="176"/>
        <v>5.0380550521725839E-2</v>
      </c>
      <c r="I1128" s="7">
        <f t="shared" si="177"/>
        <v>5.0380550521725839E-2</v>
      </c>
      <c r="J1128" s="7">
        <f t="shared" si="178"/>
        <v>2.5190275260862918</v>
      </c>
      <c r="K1128" s="9">
        <f t="shared" si="180"/>
        <v>0</v>
      </c>
      <c r="L1128" s="7"/>
      <c r="M1128" s="7"/>
      <c r="N1128" s="7"/>
      <c r="O1128" s="7"/>
      <c r="P1128" s="7"/>
      <c r="Q1128" s="7">
        <f t="shared" si="171"/>
        <v>0</v>
      </c>
      <c r="R1128" s="7"/>
      <c r="S1128" s="7">
        <f t="shared" si="172"/>
        <v>1</v>
      </c>
      <c r="T1128" s="7"/>
      <c r="U1128" s="7">
        <f t="shared" si="173"/>
        <v>0</v>
      </c>
      <c r="V1128" s="7"/>
      <c r="W1128">
        <f t="shared" si="179"/>
        <v>19.353746870509728</v>
      </c>
    </row>
    <row r="1129" spans="1:23" x14ac:dyDescent="0.3">
      <c r="A1129">
        <v>233</v>
      </c>
      <c r="B1129">
        <v>9</v>
      </c>
      <c r="D1129">
        <f t="shared" si="174"/>
        <v>0.17980516885257108</v>
      </c>
      <c r="E1129">
        <f t="shared" si="175"/>
        <v>8.990258442628555</v>
      </c>
      <c r="F1129" s="7"/>
      <c r="G1129" s="7"/>
      <c r="H1129" s="7">
        <f t="shared" si="176"/>
        <v>4.1259991105126709E-2</v>
      </c>
      <c r="I1129" s="7">
        <f t="shared" si="177"/>
        <v>4.1259991105126709E-2</v>
      </c>
      <c r="J1129" s="7">
        <f t="shared" si="178"/>
        <v>2.0629995552563356</v>
      </c>
      <c r="K1129" s="9">
        <f t="shared" si="180"/>
        <v>0</v>
      </c>
      <c r="L1129" s="7"/>
      <c r="M1129" s="7"/>
      <c r="N1129" s="7"/>
      <c r="O1129" s="7"/>
      <c r="P1129" s="7"/>
      <c r="Q1129" s="7">
        <f t="shared" si="171"/>
        <v>0</v>
      </c>
      <c r="R1129" s="7"/>
      <c r="S1129" s="7">
        <f t="shared" si="172"/>
        <v>1</v>
      </c>
      <c r="T1129" s="7"/>
      <c r="U1129" s="7">
        <f t="shared" si="173"/>
        <v>0</v>
      </c>
      <c r="V1129" s="7"/>
      <c r="W1129">
        <f t="shared" si="179"/>
        <v>19.454347378089569</v>
      </c>
    </row>
    <row r="1130" spans="1:23" x14ac:dyDescent="0.3">
      <c r="A1130">
        <v>228</v>
      </c>
      <c r="B1130">
        <v>7</v>
      </c>
      <c r="D1130">
        <f t="shared" si="174"/>
        <v>0.13355592654424039</v>
      </c>
      <c r="E1130">
        <f t="shared" si="175"/>
        <v>6.67779632721202</v>
      </c>
      <c r="F1130" s="7"/>
      <c r="G1130" s="7"/>
      <c r="H1130" s="7">
        <f t="shared" si="176"/>
        <v>0</v>
      </c>
      <c r="I1130" s="7">
        <f t="shared" si="177"/>
        <v>0</v>
      </c>
      <c r="J1130" s="7" t="str">
        <f t="shared" si="178"/>
        <v/>
      </c>
      <c r="K1130" s="9">
        <f t="shared" si="180"/>
        <v>0</v>
      </c>
      <c r="L1130" s="7"/>
      <c r="M1130" s="7"/>
      <c r="N1130" s="7"/>
      <c r="O1130" s="7"/>
      <c r="P1130" s="7"/>
      <c r="Q1130" s="7">
        <f t="shared" si="171"/>
        <v>0</v>
      </c>
      <c r="R1130" s="7"/>
      <c r="S1130" s="7">
        <f t="shared" si="172"/>
        <v>1</v>
      </c>
      <c r="T1130" s="7"/>
      <c r="U1130" s="7">
        <f t="shared" si="173"/>
        <v>0</v>
      </c>
      <c r="V1130" s="7"/>
      <c r="W1130">
        <f t="shared" si="179"/>
        <v>19.628660727366256</v>
      </c>
    </row>
    <row r="1131" spans="1:23" x14ac:dyDescent="0.3">
      <c r="A1131">
        <v>224</v>
      </c>
      <c r="B1131">
        <v>7</v>
      </c>
      <c r="D1131">
        <f t="shared" si="174"/>
        <v>0.14165745199062721</v>
      </c>
      <c r="E1131">
        <f t="shared" si="175"/>
        <v>7.0828725995313606</v>
      </c>
      <c r="F1131" s="7"/>
      <c r="G1131" s="7"/>
      <c r="H1131" s="7">
        <f t="shared" si="176"/>
        <v>-1.1200948966854434E-2</v>
      </c>
      <c r="I1131" s="7">
        <f t="shared" si="177"/>
        <v>1.1200948966854434E-2</v>
      </c>
      <c r="J1131" s="7">
        <f t="shared" si="178"/>
        <v>0.56004744834272169</v>
      </c>
      <c r="K1131" s="9">
        <f t="shared" si="180"/>
        <v>0</v>
      </c>
      <c r="L1131" s="7"/>
      <c r="M1131" s="7"/>
      <c r="N1131" s="7"/>
      <c r="O1131" s="7"/>
      <c r="P1131" s="7"/>
      <c r="Q1131" s="7">
        <f t="shared" si="171"/>
        <v>0</v>
      </c>
      <c r="R1131" s="7"/>
      <c r="S1131" s="7">
        <f t="shared" si="172"/>
        <v>1</v>
      </c>
      <c r="T1131" s="7"/>
      <c r="U1131" s="7">
        <f t="shared" si="173"/>
        <v>0</v>
      </c>
      <c r="V1131" s="7"/>
      <c r="W1131">
        <f t="shared" si="179"/>
        <v>19.736955420939598</v>
      </c>
    </row>
    <row r="1132" spans="1:23" x14ac:dyDescent="0.3">
      <c r="A1132">
        <v>221</v>
      </c>
      <c r="B1132">
        <v>10</v>
      </c>
      <c r="D1132">
        <f t="shared" si="174"/>
        <v>0.13766629801728417</v>
      </c>
      <c r="E1132">
        <f t="shared" si="175"/>
        <v>6.8833149008642085</v>
      </c>
      <c r="F1132" s="7"/>
      <c r="G1132" s="7"/>
      <c r="H1132" s="7">
        <f t="shared" si="176"/>
        <v>6.831798069437918E-2</v>
      </c>
      <c r="I1132" s="7">
        <f t="shared" si="177"/>
        <v>6.831798069437918E-2</v>
      </c>
      <c r="J1132" s="7">
        <f t="shared" si="178"/>
        <v>3.4158990347189588</v>
      </c>
      <c r="K1132" s="9">
        <f t="shared" si="180"/>
        <v>0</v>
      </c>
      <c r="L1132" s="7"/>
      <c r="M1132" s="7"/>
      <c r="N1132" s="7"/>
      <c r="O1132" s="7"/>
      <c r="P1132" s="7"/>
      <c r="Q1132" s="7">
        <f t="shared" si="171"/>
        <v>0</v>
      </c>
      <c r="R1132" s="7"/>
      <c r="S1132" s="7">
        <f t="shared" si="172"/>
        <v>1</v>
      </c>
      <c r="T1132" s="7"/>
      <c r="U1132" s="7">
        <f t="shared" si="173"/>
        <v>0</v>
      </c>
      <c r="V1132" s="7"/>
      <c r="W1132">
        <f t="shared" si="179"/>
        <v>19.760326000310901</v>
      </c>
    </row>
    <row r="1133" spans="1:23" x14ac:dyDescent="0.3">
      <c r="A1133">
        <v>217</v>
      </c>
      <c r="B1133">
        <v>9</v>
      </c>
      <c r="D1133">
        <f t="shared" si="174"/>
        <v>0.10558523072348514</v>
      </c>
      <c r="E1133">
        <f t="shared" si="175"/>
        <v>5.279261536174257</v>
      </c>
      <c r="F1133" s="7"/>
      <c r="G1133" s="7"/>
      <c r="H1133" s="7">
        <f t="shared" si="176"/>
        <v>-5.0380550521725839E-2</v>
      </c>
      <c r="I1133" s="7">
        <f t="shared" si="177"/>
        <v>5.0380550521725839E-2</v>
      </c>
      <c r="J1133" s="7">
        <f t="shared" si="178"/>
        <v>2.5190275260862918</v>
      </c>
      <c r="K1133" s="9">
        <f t="shared" si="180"/>
        <v>0</v>
      </c>
      <c r="L1133" s="7"/>
      <c r="M1133" s="7"/>
      <c r="N1133" s="7"/>
      <c r="O1133" s="7"/>
      <c r="P1133" s="7"/>
      <c r="Q1133" s="7">
        <f t="shared" si="171"/>
        <v>0</v>
      </c>
      <c r="R1133" s="7"/>
      <c r="S1133" s="7">
        <f t="shared" si="172"/>
        <v>1</v>
      </c>
      <c r="T1133" s="7"/>
      <c r="U1133" s="7">
        <f t="shared" si="173"/>
        <v>0</v>
      </c>
      <c r="V1133" s="7"/>
      <c r="W1133">
        <f t="shared" si="179"/>
        <v>19.888681596094727</v>
      </c>
    </row>
    <row r="1134" spans="1:23" x14ac:dyDescent="0.3">
      <c r="A1134">
        <v>214</v>
      </c>
      <c r="B1134">
        <v>10</v>
      </c>
      <c r="D1134">
        <f t="shared" si="174"/>
        <v>7.4660032637722529E-2</v>
      </c>
      <c r="E1134">
        <f t="shared" si="175"/>
        <v>3.7330016318861263</v>
      </c>
      <c r="F1134" s="7"/>
      <c r="G1134" s="7"/>
      <c r="H1134" s="7">
        <f t="shared" si="176"/>
        <v>-3.1931841367650551E-2</v>
      </c>
      <c r="I1134" s="7">
        <f t="shared" si="177"/>
        <v>3.1931841367650551E-2</v>
      </c>
      <c r="J1134" s="7">
        <f t="shared" si="178"/>
        <v>1.5965920683825277</v>
      </c>
      <c r="K1134" s="9">
        <f t="shared" si="180"/>
        <v>0</v>
      </c>
      <c r="L1134" s="7"/>
      <c r="M1134" s="7"/>
      <c r="N1134" s="7"/>
      <c r="O1134" s="7"/>
      <c r="P1134" s="7"/>
      <c r="Q1134" s="7">
        <f t="shared" si="171"/>
        <v>0</v>
      </c>
      <c r="R1134" s="7"/>
      <c r="S1134" s="7">
        <f t="shared" si="172"/>
        <v>1</v>
      </c>
      <c r="T1134" s="7"/>
      <c r="U1134" s="7">
        <f t="shared" si="173"/>
        <v>0</v>
      </c>
      <c r="V1134" s="7"/>
      <c r="W1134">
        <f t="shared" si="179"/>
        <v>19.951530030238736</v>
      </c>
    </row>
    <row r="1135" spans="1:23" x14ac:dyDescent="0.3">
      <c r="A1135">
        <v>212</v>
      </c>
      <c r="B1135">
        <v>11</v>
      </c>
      <c r="D1135">
        <f t="shared" si="174"/>
        <v>0.18887660265416964</v>
      </c>
      <c r="E1135">
        <f t="shared" si="175"/>
        <v>9.4438301327084826</v>
      </c>
      <c r="F1135" s="7"/>
      <c r="G1135" s="7"/>
      <c r="H1135" s="7">
        <f t="shared" si="176"/>
        <v>-1.1200948966854434E-2</v>
      </c>
      <c r="I1135" s="7">
        <f t="shared" si="177"/>
        <v>1.1200948966854434E-2</v>
      </c>
      <c r="J1135" s="7">
        <f t="shared" si="178"/>
        <v>0.56004744834272169</v>
      </c>
      <c r="K1135" s="9">
        <f t="shared" si="180"/>
        <v>0</v>
      </c>
      <c r="L1135" s="7"/>
      <c r="M1135" s="7"/>
      <c r="N1135" s="7"/>
      <c r="O1135" s="7"/>
      <c r="P1135" s="7"/>
      <c r="Q1135" s="7">
        <f t="shared" si="171"/>
        <v>0</v>
      </c>
      <c r="R1135" s="7"/>
      <c r="S1135" s="7">
        <f t="shared" si="172"/>
        <v>1</v>
      </c>
      <c r="T1135" s="7"/>
      <c r="U1135" s="7">
        <f t="shared" si="173"/>
        <v>0</v>
      </c>
      <c r="V1135" s="7"/>
      <c r="W1135">
        <f t="shared" si="179"/>
        <v>19.987286964788893</v>
      </c>
    </row>
    <row r="1136" spans="1:23" x14ac:dyDescent="0.3">
      <c r="A1136">
        <v>208</v>
      </c>
      <c r="B1136">
        <v>15</v>
      </c>
      <c r="D1136">
        <f t="shared" si="174"/>
        <v>0.23609575331771204</v>
      </c>
      <c r="E1136">
        <f t="shared" si="175"/>
        <v>11.804787665885602</v>
      </c>
      <c r="F1136" s="7"/>
      <c r="G1136" s="7"/>
      <c r="H1136" s="7">
        <f t="shared" si="176"/>
        <v>-1.1200948966854434E-2</v>
      </c>
      <c r="I1136" s="7">
        <f t="shared" si="177"/>
        <v>1.1200948966854434E-2</v>
      </c>
      <c r="J1136" s="7">
        <f t="shared" si="178"/>
        <v>0.56004744834272169</v>
      </c>
      <c r="K1136" s="9">
        <f t="shared" si="180"/>
        <v>0</v>
      </c>
      <c r="L1136" s="7"/>
      <c r="M1136" s="7"/>
      <c r="N1136" s="7"/>
      <c r="O1136" s="7"/>
      <c r="P1136" s="7"/>
      <c r="Q1136" s="7">
        <f t="shared" si="171"/>
        <v>0</v>
      </c>
      <c r="R1136" s="7"/>
      <c r="S1136" s="7">
        <f t="shared" si="172"/>
        <v>0</v>
      </c>
      <c r="T1136" s="7"/>
      <c r="U1136" s="7">
        <f t="shared" si="173"/>
        <v>1</v>
      </c>
      <c r="V1136" s="7"/>
      <c r="W1136">
        <f t="shared" si="179"/>
        <v>20.021838629112949</v>
      </c>
    </row>
    <row r="1137" spans="1:23" x14ac:dyDescent="0.3">
      <c r="A1137">
        <v>203</v>
      </c>
      <c r="B1137">
        <v>20</v>
      </c>
      <c r="D1137">
        <f t="shared" si="174"/>
        <v>7.4660032637722529E-2</v>
      </c>
      <c r="E1137">
        <f t="shared" si="175"/>
        <v>3.7330016318861263</v>
      </c>
      <c r="F1137" s="7"/>
      <c r="G1137" s="7"/>
      <c r="H1137" s="7">
        <f t="shared" si="176"/>
        <v>-3.1931841367650551E-2</v>
      </c>
      <c r="I1137" s="7">
        <f t="shared" si="177"/>
        <v>3.1931841367650551E-2</v>
      </c>
      <c r="J1137" s="7">
        <f t="shared" si="178"/>
        <v>1.5965920683825277</v>
      </c>
      <c r="K1137" s="9">
        <f t="shared" si="180"/>
        <v>0</v>
      </c>
      <c r="L1137" s="7"/>
      <c r="M1137" s="7"/>
      <c r="N1137" s="7"/>
      <c r="O1137" s="7"/>
      <c r="P1137" s="7"/>
      <c r="Q1137" s="7">
        <f t="shared" si="171"/>
        <v>0</v>
      </c>
      <c r="R1137" s="7"/>
      <c r="S1137" s="7">
        <f t="shared" si="172"/>
        <v>1</v>
      </c>
      <c r="T1137" s="7"/>
      <c r="U1137" s="7">
        <f t="shared" si="173"/>
        <v>0</v>
      </c>
      <c r="V1137" s="7"/>
      <c r="W1137">
        <f t="shared" si="179"/>
        <v>20.067444620716813</v>
      </c>
    </row>
    <row r="1138" spans="1:23" x14ac:dyDescent="0.3">
      <c r="A1138">
        <v>201</v>
      </c>
      <c r="B1138">
        <v>21</v>
      </c>
      <c r="D1138">
        <f t="shared" si="174"/>
        <v>0.12038568532434021</v>
      </c>
      <c r="E1138">
        <f t="shared" si="175"/>
        <v>6.019284266217011</v>
      </c>
      <c r="F1138" s="7"/>
      <c r="G1138" s="7"/>
      <c r="H1138" s="7">
        <f t="shared" si="176"/>
        <v>-2.2170174856798452E-2</v>
      </c>
      <c r="I1138" s="7">
        <f t="shared" si="177"/>
        <v>2.2170174856798452E-2</v>
      </c>
      <c r="J1138" s="7">
        <f t="shared" si="178"/>
        <v>1.1085087428399225</v>
      </c>
      <c r="K1138" s="9">
        <f t="shared" si="180"/>
        <v>0</v>
      </c>
      <c r="L1138" s="7"/>
      <c r="M1138" s="7"/>
      <c r="N1138" s="7"/>
      <c r="O1138" s="7"/>
      <c r="P1138" s="7"/>
      <c r="Q1138" s="7">
        <f t="shared" si="171"/>
        <v>0</v>
      </c>
      <c r="R1138" s="7"/>
      <c r="S1138" s="7">
        <f t="shared" si="172"/>
        <v>1</v>
      </c>
      <c r="T1138" s="7"/>
      <c r="U1138" s="7">
        <f t="shared" si="173"/>
        <v>0</v>
      </c>
      <c r="V1138" s="7"/>
      <c r="W1138">
        <f t="shared" si="179"/>
        <v>20.104769882117491</v>
      </c>
    </row>
    <row r="1139" spans="1:23" x14ac:dyDescent="0.3">
      <c r="A1139">
        <v>198</v>
      </c>
      <c r="B1139">
        <v>23</v>
      </c>
      <c r="D1139">
        <f t="shared" si="174"/>
        <v>0.14165745199062721</v>
      </c>
      <c r="E1139">
        <f t="shared" si="175"/>
        <v>7.0828725995313606</v>
      </c>
      <c r="F1139" s="7"/>
      <c r="G1139" s="7"/>
      <c r="H1139" s="7">
        <f t="shared" si="176"/>
        <v>-1.1200948966854434E-2</v>
      </c>
      <c r="I1139" s="7">
        <f t="shared" si="177"/>
        <v>1.1200948966854434E-2</v>
      </c>
      <c r="J1139" s="7">
        <f t="shared" si="178"/>
        <v>0.56004744834272169</v>
      </c>
      <c r="K1139" s="9">
        <f t="shared" si="180"/>
        <v>0</v>
      </c>
      <c r="L1139" s="7"/>
      <c r="M1139" s="7"/>
      <c r="N1139" s="7"/>
      <c r="O1139" s="7"/>
      <c r="P1139" s="7"/>
      <c r="Q1139" s="7">
        <f t="shared" si="171"/>
        <v>0</v>
      </c>
      <c r="R1139" s="7"/>
      <c r="S1139" s="7">
        <f t="shared" si="172"/>
        <v>1</v>
      </c>
      <c r="T1139" s="7"/>
      <c r="U1139" s="7">
        <f t="shared" si="173"/>
        <v>0</v>
      </c>
      <c r="V1139" s="7"/>
      <c r="W1139">
        <f t="shared" si="179"/>
        <v>20.152041503096893</v>
      </c>
    </row>
    <row r="1140" spans="1:23" x14ac:dyDescent="0.3">
      <c r="A1140">
        <v>195</v>
      </c>
      <c r="B1140">
        <v>26</v>
      </c>
      <c r="D1140">
        <f t="shared" si="174"/>
        <v>3.3388981636060099E-2</v>
      </c>
      <c r="E1140">
        <f t="shared" si="175"/>
        <v>1.669449081803005</v>
      </c>
      <c r="F1140" s="7"/>
      <c r="G1140" s="7"/>
      <c r="H1140" s="7">
        <f t="shared" si="176"/>
        <v>0</v>
      </c>
      <c r="I1140" s="7">
        <f t="shared" si="177"/>
        <v>0</v>
      </c>
      <c r="J1140" s="7" t="str">
        <f t="shared" si="178"/>
        <v/>
      </c>
      <c r="K1140" s="9">
        <f t="shared" si="180"/>
        <v>0</v>
      </c>
      <c r="L1140" s="7"/>
      <c r="M1140" s="7"/>
      <c r="N1140" s="7"/>
      <c r="O1140" s="7"/>
      <c r="P1140" s="7"/>
      <c r="Q1140" s="7">
        <f t="shared" si="171"/>
        <v>0</v>
      </c>
      <c r="R1140" s="7"/>
      <c r="S1140" s="7">
        <f t="shared" si="172"/>
        <v>1</v>
      </c>
      <c r="T1140" s="7"/>
      <c r="U1140" s="7">
        <f t="shared" si="173"/>
        <v>0</v>
      </c>
      <c r="V1140" s="7"/>
      <c r="W1140">
        <f t="shared" si="179"/>
        <v>20.181892546656975</v>
      </c>
    </row>
    <row r="1141" spans="1:23" x14ac:dyDescent="0.3">
      <c r="A1141">
        <v>195</v>
      </c>
      <c r="B1141">
        <v>27</v>
      </c>
      <c r="D1141">
        <f t="shared" si="174"/>
        <v>4.721915066354241E-2</v>
      </c>
      <c r="E1141">
        <f t="shared" si="175"/>
        <v>2.3609575331771206</v>
      </c>
      <c r="F1141" s="7"/>
      <c r="G1141" s="7"/>
      <c r="H1141" s="7">
        <f t="shared" si="176"/>
        <v>-1.1200948966854434E-2</v>
      </c>
      <c r="I1141" s="7">
        <f t="shared" si="177"/>
        <v>1.1200948966854434E-2</v>
      </c>
      <c r="J1141" s="7">
        <f t="shared" si="178"/>
        <v>0.56004744834272169</v>
      </c>
      <c r="K1141" s="9">
        <f t="shared" si="180"/>
        <v>0</v>
      </c>
      <c r="L1141" s="7"/>
      <c r="M1141" s="7"/>
      <c r="N1141" s="7"/>
      <c r="O1141" s="7"/>
      <c r="P1141" s="7"/>
      <c r="Q1141" s="7">
        <f t="shared" si="171"/>
        <v>0</v>
      </c>
      <c r="R1141" s="7"/>
      <c r="S1141" s="7">
        <f t="shared" si="172"/>
        <v>1</v>
      </c>
      <c r="T1141" s="7"/>
      <c r="U1141" s="7">
        <f t="shared" si="173"/>
        <v>0</v>
      </c>
      <c r="V1141" s="7"/>
      <c r="W1141">
        <f t="shared" si="179"/>
        <v>20.163904291559287</v>
      </c>
    </row>
    <row r="1142" spans="1:23" x14ac:dyDescent="0.3">
      <c r="A1142">
        <v>194</v>
      </c>
      <c r="B1142">
        <v>28</v>
      </c>
      <c r="D1142">
        <f t="shared" si="174"/>
        <v>4.721915066354241E-2</v>
      </c>
      <c r="E1142">
        <f t="shared" si="175"/>
        <v>2.3609575331771206</v>
      </c>
      <c r="F1142" s="7"/>
      <c r="G1142" s="7"/>
      <c r="H1142" s="7">
        <f t="shared" si="176"/>
        <v>-1.1200948966854434E-2</v>
      </c>
      <c r="I1142" s="7">
        <f t="shared" si="177"/>
        <v>1.1200948966854434E-2</v>
      </c>
      <c r="J1142" s="7">
        <f t="shared" si="178"/>
        <v>0.56004744834272169</v>
      </c>
      <c r="K1142" s="9">
        <f t="shared" si="180"/>
        <v>0</v>
      </c>
      <c r="L1142" s="7"/>
      <c r="M1142" s="7"/>
      <c r="N1142" s="7"/>
      <c r="O1142" s="7"/>
      <c r="P1142" s="7"/>
      <c r="Q1142" s="7">
        <f t="shared" si="171"/>
        <v>0</v>
      </c>
      <c r="R1142" s="7"/>
      <c r="S1142" s="7">
        <f t="shared" si="172"/>
        <v>1</v>
      </c>
      <c r="T1142" s="7"/>
      <c r="U1142" s="7">
        <f t="shared" si="173"/>
        <v>0</v>
      </c>
      <c r="V1142" s="7"/>
      <c r="W1142">
        <f t="shared" si="179"/>
        <v>20.17412999844602</v>
      </c>
    </row>
    <row r="1143" spans="1:23" x14ac:dyDescent="0.3">
      <c r="A1143">
        <v>193</v>
      </c>
      <c r="B1143">
        <v>29</v>
      </c>
      <c r="D1143">
        <f t="shared" si="174"/>
        <v>0.48154274129736085</v>
      </c>
      <c r="E1143">
        <f t="shared" si="175"/>
        <v>24.077137064868044</v>
      </c>
      <c r="F1143" s="7"/>
      <c r="G1143" s="7"/>
      <c r="H1143" s="7">
        <f t="shared" si="176"/>
        <v>-2.2170174856798452E-2</v>
      </c>
      <c r="I1143" s="7">
        <f t="shared" si="177"/>
        <v>2.2170174856798452E-2</v>
      </c>
      <c r="J1143" s="7">
        <f t="shared" si="178"/>
        <v>1.1085087428399225</v>
      </c>
      <c r="K1143" s="9">
        <f t="shared" si="180"/>
        <v>0</v>
      </c>
      <c r="L1143" s="7"/>
      <c r="M1143" s="7"/>
      <c r="N1143" s="7"/>
      <c r="O1143" s="7"/>
      <c r="P1143" s="7"/>
      <c r="Q1143" s="7">
        <f t="shared" si="171"/>
        <v>0</v>
      </c>
      <c r="R1143" s="7"/>
      <c r="S1143" s="7">
        <f t="shared" si="172"/>
        <v>0</v>
      </c>
      <c r="T1143" s="7"/>
      <c r="U1143" s="7">
        <f t="shared" si="173"/>
        <v>1</v>
      </c>
      <c r="V1143" s="7"/>
      <c r="W1143">
        <f t="shared" si="179"/>
        <v>20.184460988731278</v>
      </c>
    </row>
    <row r="1144" spans="1:23" x14ac:dyDescent="0.3">
      <c r="A1144">
        <v>205</v>
      </c>
      <c r="B1144">
        <v>21</v>
      </c>
      <c r="D1144">
        <f t="shared" si="174"/>
        <v>0.27533259603456833</v>
      </c>
      <c r="E1144">
        <f t="shared" si="175"/>
        <v>13.766629801728417</v>
      </c>
      <c r="F1144" s="7"/>
      <c r="G1144" s="7"/>
      <c r="H1144" s="7">
        <f t="shared" si="176"/>
        <v>6.831798069437918E-2</v>
      </c>
      <c r="I1144" s="7">
        <f t="shared" si="177"/>
        <v>6.831798069437918E-2</v>
      </c>
      <c r="J1144" s="7">
        <f t="shared" si="178"/>
        <v>3.4158990347189588</v>
      </c>
      <c r="K1144" s="9">
        <f t="shared" si="180"/>
        <v>0</v>
      </c>
      <c r="L1144" s="7"/>
      <c r="M1144" s="7"/>
      <c r="N1144" s="7"/>
      <c r="O1144" s="7"/>
      <c r="P1144" s="7"/>
      <c r="Q1144" s="7">
        <f t="shared" si="171"/>
        <v>0</v>
      </c>
      <c r="R1144" s="7"/>
      <c r="S1144" s="7">
        <f t="shared" si="172"/>
        <v>0</v>
      </c>
      <c r="T1144" s="7"/>
      <c r="U1144" s="7">
        <f t="shared" si="173"/>
        <v>1</v>
      </c>
      <c r="V1144" s="7"/>
      <c r="W1144">
        <f t="shared" si="179"/>
        <v>19.993337816416958</v>
      </c>
    </row>
    <row r="1145" spans="1:23" x14ac:dyDescent="0.3">
      <c r="A1145">
        <v>197</v>
      </c>
      <c r="B1145">
        <v>19</v>
      </c>
      <c r="D1145">
        <f t="shared" si="174"/>
        <v>0.72231411194604134</v>
      </c>
      <c r="E1145">
        <f t="shared" si="175"/>
        <v>36.115705597302068</v>
      </c>
      <c r="F1145" s="7"/>
      <c r="G1145" s="7"/>
      <c r="H1145" s="7">
        <f t="shared" si="176"/>
        <v>-1.2370700617240485E-3</v>
      </c>
      <c r="I1145" s="7">
        <f t="shared" si="177"/>
        <v>1.2370700617240485E-3</v>
      </c>
      <c r="J1145" s="7">
        <f t="shared" si="178"/>
        <v>6.1853503086202424E-2</v>
      </c>
      <c r="K1145" s="9">
        <f t="shared" si="180"/>
        <v>0</v>
      </c>
      <c r="L1145" s="7"/>
      <c r="M1145" s="7"/>
      <c r="N1145" s="7"/>
      <c r="O1145" s="7"/>
      <c r="P1145" s="7"/>
      <c r="Q1145" s="7">
        <f t="shared" si="171"/>
        <v>0</v>
      </c>
      <c r="R1145" s="7"/>
      <c r="S1145" s="7">
        <f t="shared" si="172"/>
        <v>0</v>
      </c>
      <c r="T1145" s="7"/>
      <c r="U1145" s="7">
        <f t="shared" si="173"/>
        <v>1</v>
      </c>
      <c r="V1145" s="7"/>
      <c r="W1145">
        <f t="shared" si="179"/>
        <v>20.253052800830087</v>
      </c>
    </row>
    <row r="1146" spans="1:23" x14ac:dyDescent="0.3">
      <c r="A1146">
        <v>209</v>
      </c>
      <c r="B1146">
        <v>1</v>
      </c>
      <c r="D1146">
        <f t="shared" si="174"/>
        <v>0</v>
      </c>
      <c r="E1146">
        <f t="shared" si="175"/>
        <v>0</v>
      </c>
      <c r="F1146" s="7"/>
      <c r="G1146" s="7"/>
      <c r="H1146" s="7">
        <f t="shared" si="176"/>
        <v>0</v>
      </c>
      <c r="I1146" s="7">
        <f t="shared" si="177"/>
        <v>0</v>
      </c>
      <c r="J1146" s="7" t="str">
        <f t="shared" si="178"/>
        <v/>
      </c>
      <c r="K1146" s="9">
        <f t="shared" si="180"/>
        <v>0</v>
      </c>
      <c r="L1146" s="7"/>
      <c r="M1146" s="7"/>
      <c r="N1146" s="7"/>
      <c r="O1146" s="7"/>
      <c r="P1146" s="7"/>
      <c r="Q1146" s="7">
        <f t="shared" si="171"/>
        <v>1</v>
      </c>
      <c r="R1146" s="7"/>
      <c r="S1146" s="7">
        <f t="shared" si="172"/>
        <v>0</v>
      </c>
      <c r="T1146" s="7"/>
      <c r="U1146" s="7">
        <f t="shared" si="173"/>
        <v>0</v>
      </c>
      <c r="V1146" s="7"/>
      <c r="W1146">
        <f t="shared" si="179"/>
        <v>20.260977693400754</v>
      </c>
    </row>
    <row r="1147" spans="1:23" x14ac:dyDescent="0.3">
      <c r="A1147">
        <v>209</v>
      </c>
      <c r="B1147">
        <v>1</v>
      </c>
      <c r="D1147">
        <f t="shared" si="174"/>
        <v>0.13766629801728417</v>
      </c>
      <c r="E1147">
        <f t="shared" si="175"/>
        <v>6.8833149008642085</v>
      </c>
      <c r="F1147" s="7"/>
      <c r="G1147" s="7"/>
      <c r="H1147" s="7">
        <f t="shared" si="176"/>
        <v>6.831798069437918E-2</v>
      </c>
      <c r="I1147" s="7">
        <f t="shared" si="177"/>
        <v>6.831798069437918E-2</v>
      </c>
      <c r="J1147" s="7">
        <f t="shared" si="178"/>
        <v>3.4158990347189588</v>
      </c>
      <c r="K1147" s="9">
        <f t="shared" si="180"/>
        <v>0</v>
      </c>
      <c r="L1147" s="7"/>
      <c r="M1147" s="7"/>
      <c r="N1147" s="7"/>
      <c r="O1147" s="7"/>
      <c r="P1147" s="7"/>
      <c r="Q1147" s="7">
        <f t="shared" si="171"/>
        <v>0</v>
      </c>
      <c r="R1147" s="7"/>
      <c r="S1147" s="7">
        <f t="shared" si="172"/>
        <v>1</v>
      </c>
      <c r="T1147" s="7"/>
      <c r="U1147" s="7">
        <f t="shared" si="173"/>
        <v>0</v>
      </c>
      <c r="V1147" s="7"/>
      <c r="W1147">
        <f t="shared" si="179"/>
        <v>20.260977693400754</v>
      </c>
    </row>
    <row r="1148" spans="1:23" x14ac:dyDescent="0.3">
      <c r="A1148">
        <v>213</v>
      </c>
      <c r="B1148">
        <v>2</v>
      </c>
      <c r="D1148">
        <f t="shared" si="174"/>
        <v>0.1702510689012616</v>
      </c>
      <c r="E1148">
        <f t="shared" si="175"/>
        <v>8.5125534450630802</v>
      </c>
      <c r="F1148" s="7"/>
      <c r="G1148" s="7"/>
      <c r="H1148" s="7">
        <f t="shared" si="176"/>
        <v>8.6056146163015809E-2</v>
      </c>
      <c r="I1148" s="7">
        <f t="shared" si="177"/>
        <v>8.6056146163015809E-2</v>
      </c>
      <c r="J1148" s="7">
        <f t="shared" si="178"/>
        <v>4.3028073081507907</v>
      </c>
      <c r="K1148" s="9">
        <f t="shared" si="180"/>
        <v>0</v>
      </c>
      <c r="L1148" s="7"/>
      <c r="M1148" s="7"/>
      <c r="N1148" s="7"/>
      <c r="O1148" s="7"/>
      <c r="P1148" s="7"/>
      <c r="Q1148" s="7">
        <f t="shared" si="171"/>
        <v>0</v>
      </c>
      <c r="R1148" s="7"/>
      <c r="S1148" s="7">
        <f t="shared" si="172"/>
        <v>1</v>
      </c>
      <c r="T1148" s="7"/>
      <c r="U1148" s="7">
        <f t="shared" si="173"/>
        <v>0</v>
      </c>
      <c r="V1148" s="7"/>
      <c r="W1148">
        <f t="shared" si="179"/>
        <v>20.132780711382949</v>
      </c>
    </row>
    <row r="1149" spans="1:23" x14ac:dyDescent="0.3">
      <c r="A1149">
        <v>208</v>
      </c>
      <c r="B1149">
        <v>1</v>
      </c>
      <c r="D1149">
        <f t="shared" si="174"/>
        <v>0</v>
      </c>
      <c r="E1149">
        <f t="shared" si="175"/>
        <v>0</v>
      </c>
      <c r="F1149" s="7"/>
      <c r="G1149" s="7"/>
      <c r="H1149" s="7">
        <f t="shared" si="176"/>
        <v>0</v>
      </c>
      <c r="I1149" s="7">
        <f t="shared" si="177"/>
        <v>0</v>
      </c>
      <c r="J1149" s="7" t="str">
        <f t="shared" si="178"/>
        <v/>
      </c>
      <c r="K1149" s="9">
        <f t="shared" si="180"/>
        <v>0</v>
      </c>
      <c r="L1149" s="7"/>
      <c r="M1149" s="7"/>
      <c r="N1149" s="7"/>
      <c r="O1149" s="7"/>
      <c r="P1149" s="7"/>
      <c r="Q1149" s="7">
        <f t="shared" si="171"/>
        <v>1</v>
      </c>
      <c r="R1149" s="7"/>
      <c r="S1149" s="7">
        <f t="shared" si="172"/>
        <v>0</v>
      </c>
      <c r="T1149" s="7"/>
      <c r="U1149" s="7">
        <f t="shared" si="173"/>
        <v>0</v>
      </c>
      <c r="V1149" s="7"/>
      <c r="W1149">
        <f t="shared" si="179"/>
        <v>20.288223376390651</v>
      </c>
    </row>
    <row r="1150" spans="1:23" x14ac:dyDescent="0.3">
      <c r="A1150">
        <v>208</v>
      </c>
      <c r="B1150">
        <v>1</v>
      </c>
      <c r="D1150">
        <f t="shared" si="174"/>
        <v>3.3388981636060099E-2</v>
      </c>
      <c r="E1150">
        <f t="shared" si="175"/>
        <v>1.669449081803005</v>
      </c>
      <c r="F1150" s="7"/>
      <c r="G1150" s="7"/>
      <c r="H1150" s="7">
        <f t="shared" si="176"/>
        <v>0</v>
      </c>
      <c r="I1150" s="7">
        <f t="shared" si="177"/>
        <v>0</v>
      </c>
      <c r="J1150" s="7" t="str">
        <f t="shared" si="178"/>
        <v/>
      </c>
      <c r="K1150" s="9">
        <f t="shared" si="180"/>
        <v>0</v>
      </c>
      <c r="L1150" s="7"/>
      <c r="M1150" s="7"/>
      <c r="N1150" s="7"/>
      <c r="O1150" s="7"/>
      <c r="P1150" s="7"/>
      <c r="Q1150" s="7">
        <f t="shared" si="171"/>
        <v>0</v>
      </c>
      <c r="R1150" s="7"/>
      <c r="S1150" s="7">
        <f t="shared" si="172"/>
        <v>1</v>
      </c>
      <c r="T1150" s="7"/>
      <c r="U1150" s="7">
        <f t="shared" si="173"/>
        <v>0</v>
      </c>
      <c r="V1150" s="7"/>
      <c r="W1150">
        <f t="shared" si="179"/>
        <v>20.288223376390651</v>
      </c>
    </row>
    <row r="1151" spans="1:23" x14ac:dyDescent="0.3">
      <c r="A1151">
        <v>208</v>
      </c>
      <c r="B1151">
        <v>0</v>
      </c>
      <c r="D1151">
        <f t="shared" si="174"/>
        <v>7.4660032637722529E-2</v>
      </c>
      <c r="E1151">
        <f t="shared" si="175"/>
        <v>3.7330016318861263</v>
      </c>
      <c r="F1151" s="7"/>
      <c r="G1151" s="7"/>
      <c r="H1151" s="7">
        <f t="shared" si="176"/>
        <v>3.1931841367650551E-2</v>
      </c>
      <c r="I1151" s="7">
        <f t="shared" si="177"/>
        <v>3.1931841367650551E-2</v>
      </c>
      <c r="J1151" s="7">
        <f t="shared" si="178"/>
        <v>1.5965920683825277</v>
      </c>
      <c r="K1151" s="9">
        <f t="shared" si="180"/>
        <v>0</v>
      </c>
      <c r="L1151" s="7"/>
      <c r="M1151" s="7"/>
      <c r="N1151" s="7"/>
      <c r="O1151" s="7"/>
      <c r="P1151" s="7"/>
      <c r="Q1151" s="7">
        <f t="shared" si="171"/>
        <v>0</v>
      </c>
      <c r="R1151" s="7"/>
      <c r="S1151" s="7">
        <f t="shared" si="172"/>
        <v>1</v>
      </c>
      <c r="T1151" s="7"/>
      <c r="U1151" s="7">
        <f t="shared" si="173"/>
        <v>0</v>
      </c>
      <c r="V1151" s="7"/>
      <c r="W1151">
        <f t="shared" si="179"/>
        <v>20.307528877460527</v>
      </c>
    </row>
    <row r="1152" spans="1:23" x14ac:dyDescent="0.3">
      <c r="A1152">
        <v>210</v>
      </c>
      <c r="B1152">
        <v>1</v>
      </c>
      <c r="D1152">
        <f t="shared" si="174"/>
        <v>0.80203086139995416</v>
      </c>
      <c r="E1152">
        <f t="shared" si="175"/>
        <v>40.10154306999771</v>
      </c>
      <c r="F1152" s="7"/>
      <c r="G1152" s="7"/>
      <c r="H1152" s="7">
        <f t="shared" si="176"/>
        <v>-0.41842435466928812</v>
      </c>
      <c r="I1152" s="7">
        <f t="shared" si="177"/>
        <v>0.41842435466928812</v>
      </c>
      <c r="J1152" s="7">
        <f t="shared" si="178"/>
        <v>20.921217733464406</v>
      </c>
      <c r="K1152" s="9">
        <f t="shared" si="180"/>
        <v>0</v>
      </c>
      <c r="L1152" s="7"/>
      <c r="M1152" s="7"/>
      <c r="N1152" s="7"/>
      <c r="O1152" s="7"/>
      <c r="P1152" s="7"/>
      <c r="Q1152" s="7">
        <f t="shared" si="171"/>
        <v>0</v>
      </c>
      <c r="R1152" s="7"/>
      <c r="S1152" s="7">
        <f t="shared" si="172"/>
        <v>0</v>
      </c>
      <c r="T1152" s="7"/>
      <c r="U1152" s="7">
        <f t="shared" si="173"/>
        <v>1</v>
      </c>
      <c r="V1152" s="7"/>
      <c r="W1152">
        <f t="shared" si="179"/>
        <v>20.233750420098385</v>
      </c>
    </row>
    <row r="1153" spans="1:23" x14ac:dyDescent="0.3">
      <c r="A1153">
        <v>234</v>
      </c>
      <c r="B1153">
        <v>0</v>
      </c>
      <c r="D1153">
        <f t="shared" si="174"/>
        <v>0.80203086139995416</v>
      </c>
      <c r="E1153">
        <f t="shared" si="175"/>
        <v>40.10154306999771</v>
      </c>
      <c r="F1153" s="7"/>
      <c r="G1153" s="7"/>
      <c r="H1153" s="7">
        <f t="shared" si="176"/>
        <v>-0.41842435466928812</v>
      </c>
      <c r="I1153" s="7">
        <f t="shared" si="177"/>
        <v>0.41842435466928812</v>
      </c>
      <c r="J1153" s="7">
        <f t="shared" si="178"/>
        <v>20.921217733464406</v>
      </c>
      <c r="K1153" s="9">
        <f t="shared" si="180"/>
        <v>0</v>
      </c>
      <c r="L1153" s="7"/>
      <c r="M1153" s="7"/>
      <c r="N1153" s="7"/>
      <c r="O1153" s="7"/>
      <c r="P1153" s="7"/>
      <c r="Q1153" s="7">
        <f t="shared" si="171"/>
        <v>0</v>
      </c>
      <c r="R1153" s="7"/>
      <c r="S1153" s="7">
        <f t="shared" si="172"/>
        <v>0</v>
      </c>
      <c r="T1153" s="7"/>
      <c r="U1153" s="7">
        <f t="shared" si="173"/>
        <v>1</v>
      </c>
      <c r="V1153" s="7"/>
      <c r="W1153">
        <f t="shared" si="179"/>
        <v>19.606014565601544</v>
      </c>
    </row>
    <row r="1154" spans="1:23" x14ac:dyDescent="0.3">
      <c r="A1154">
        <v>210</v>
      </c>
      <c r="B1154">
        <v>1</v>
      </c>
      <c r="D1154">
        <f t="shared" si="174"/>
        <v>3.3388981636060099E-2</v>
      </c>
      <c r="E1154">
        <f t="shared" si="175"/>
        <v>1.669449081803005</v>
      </c>
      <c r="F1154" s="7"/>
      <c r="G1154" s="7"/>
      <c r="H1154" s="7">
        <f t="shared" si="176"/>
        <v>0</v>
      </c>
      <c r="I1154" s="7">
        <f t="shared" si="177"/>
        <v>0</v>
      </c>
      <c r="J1154" s="7" t="str">
        <f t="shared" si="178"/>
        <v/>
      </c>
      <c r="K1154" s="9">
        <f t="shared" si="180"/>
        <v>0</v>
      </c>
      <c r="L1154" s="7"/>
      <c r="M1154" s="7"/>
      <c r="N1154" s="7"/>
      <c r="O1154" s="7"/>
      <c r="P1154" s="7"/>
      <c r="Q1154" s="7">
        <f t="shared" si="171"/>
        <v>0</v>
      </c>
      <c r="R1154" s="7"/>
      <c r="S1154" s="7">
        <f t="shared" si="172"/>
        <v>1</v>
      </c>
      <c r="T1154" s="7"/>
      <c r="U1154" s="7">
        <f t="shared" si="173"/>
        <v>0</v>
      </c>
      <c r="V1154" s="7"/>
      <c r="W1154">
        <f t="shared" si="179"/>
        <v>20.233750420098385</v>
      </c>
    </row>
    <row r="1155" spans="1:23" x14ac:dyDescent="0.3">
      <c r="A1155">
        <v>209</v>
      </c>
      <c r="B1155">
        <v>1</v>
      </c>
      <c r="D1155">
        <f t="shared" si="174"/>
        <v>0.26919057590312351</v>
      </c>
      <c r="E1155">
        <f t="shared" si="175"/>
        <v>13.459528795156176</v>
      </c>
      <c r="F1155" s="7"/>
      <c r="G1155" s="7"/>
      <c r="H1155" s="7">
        <f t="shared" si="176"/>
        <v>0.13882794543790231</v>
      </c>
      <c r="I1155" s="7">
        <f t="shared" si="177"/>
        <v>0.13882794543790231</v>
      </c>
      <c r="J1155" s="7">
        <f t="shared" si="178"/>
        <v>6.9413972718951156</v>
      </c>
      <c r="K1155" s="9">
        <f t="shared" si="180"/>
        <v>0</v>
      </c>
      <c r="L1155" s="7"/>
      <c r="M1155" s="7"/>
      <c r="N1155" s="7"/>
      <c r="O1155" s="7"/>
      <c r="P1155" s="7"/>
      <c r="Q1155" s="7">
        <f t="shared" ref="Q1155:Q1218" si="181">IF(E1155&lt;1,1,0)</f>
        <v>0</v>
      </c>
      <c r="R1155" s="7"/>
      <c r="S1155" s="7">
        <f t="shared" ref="S1155:S1218" si="182">IF(AND(E1155&gt;=1,E1155&lt;10),1,0)</f>
        <v>0</v>
      </c>
      <c r="T1155" s="7"/>
      <c r="U1155" s="7">
        <f t="shared" ref="U1155:U1218" si="183">IF(E1155&gt;=10,1,0)</f>
        <v>1</v>
      </c>
      <c r="V1155" s="7"/>
      <c r="W1155">
        <f t="shared" si="179"/>
        <v>20.260977693400754</v>
      </c>
    </row>
    <row r="1156" spans="1:23" x14ac:dyDescent="0.3">
      <c r="A1156">
        <v>201</v>
      </c>
      <c r="B1156">
        <v>0</v>
      </c>
      <c r="D1156">
        <f t="shared" ref="D1156:D1219" si="184">(SQRT((A1157-A1156)^2+(B1157-B1156)^2)/$C$3)</f>
        <v>0.333889816360601</v>
      </c>
      <c r="E1156">
        <f t="shared" ref="E1156:E1219" si="185">IF(D1156*$C$5&gt;=50,"",D1156*$C$5)</f>
        <v>16.694490818030051</v>
      </c>
      <c r="F1156" s="7"/>
      <c r="G1156" s="7"/>
      <c r="H1156" s="7">
        <f t="shared" ref="H1156:H1219" si="186">IF(AND(A1157-A1156&lt;&gt;0,B1157-B1156&lt;&gt;0),(1/(((TAN((B1157-B1156)/(A1157-A1156)))*180)/3.14)),0)</f>
        <v>0</v>
      </c>
      <c r="I1156" s="7">
        <f t="shared" ref="I1156:I1219" si="187">SQRT(H1156^2)</f>
        <v>0</v>
      </c>
      <c r="J1156" s="7" t="str">
        <f t="shared" ref="J1156:J1219" si="188">IF(OR(I1156=0,I1156*$C$5&gt;=360),"",(I1156*$C$5))</f>
        <v/>
      </c>
      <c r="K1156" s="9">
        <f t="shared" si="180"/>
        <v>0</v>
      </c>
      <c r="L1156" s="7"/>
      <c r="M1156" s="7"/>
      <c r="N1156" s="7"/>
      <c r="O1156" s="7"/>
      <c r="P1156" s="7"/>
      <c r="Q1156" s="7">
        <f t="shared" si="181"/>
        <v>0</v>
      </c>
      <c r="R1156" s="7"/>
      <c r="S1156" s="7">
        <f t="shared" si="182"/>
        <v>0</v>
      </c>
      <c r="T1156" s="7"/>
      <c r="U1156" s="7">
        <f t="shared" si="183"/>
        <v>1</v>
      </c>
      <c r="V1156" s="7"/>
      <c r="W1156">
        <f t="shared" ref="W1156:W1219" si="189">(SQRT((A1156-$C$9)^2+(B1156-$C$11)^2)/$C$3)</f>
        <v>20.498577853184901</v>
      </c>
    </row>
    <row r="1157" spans="1:23" x14ac:dyDescent="0.3">
      <c r="A1157">
        <v>211</v>
      </c>
      <c r="B1157">
        <v>0</v>
      </c>
      <c r="D1157">
        <f t="shared" si="184"/>
        <v>4.721915066354241E-2</v>
      </c>
      <c r="E1157">
        <f t="shared" si="185"/>
        <v>2.3609575331771206</v>
      </c>
      <c r="F1157" s="7"/>
      <c r="G1157" s="7"/>
      <c r="H1157" s="7">
        <f t="shared" si="186"/>
        <v>-1.1200948966854434E-2</v>
      </c>
      <c r="I1157" s="7">
        <f t="shared" si="187"/>
        <v>1.1200948966854434E-2</v>
      </c>
      <c r="J1157" s="7">
        <f t="shared" si="188"/>
        <v>0.56004744834272169</v>
      </c>
      <c r="K1157" s="9">
        <f t="shared" si="180"/>
        <v>0</v>
      </c>
      <c r="L1157" s="7"/>
      <c r="M1157" s="7"/>
      <c r="N1157" s="7"/>
      <c r="O1157" s="7"/>
      <c r="P1157" s="7"/>
      <c r="Q1157" s="7">
        <f t="shared" si="181"/>
        <v>0</v>
      </c>
      <c r="R1157" s="7"/>
      <c r="S1157" s="7">
        <f t="shared" si="182"/>
        <v>1</v>
      </c>
      <c r="T1157" s="7"/>
      <c r="U1157" s="7">
        <f t="shared" si="183"/>
        <v>0</v>
      </c>
      <c r="V1157" s="7"/>
      <c r="W1157">
        <f t="shared" si="189"/>
        <v>20.225925096764762</v>
      </c>
    </row>
    <row r="1158" spans="1:23" x14ac:dyDescent="0.3">
      <c r="A1158">
        <v>210</v>
      </c>
      <c r="B1158">
        <v>1</v>
      </c>
      <c r="D1158">
        <f t="shared" si="184"/>
        <v>7.4660032637722529E-2</v>
      </c>
      <c r="E1158">
        <f t="shared" si="185"/>
        <v>3.7330016318861263</v>
      </c>
      <c r="F1158" s="7"/>
      <c r="G1158" s="7"/>
      <c r="H1158" s="7">
        <f t="shared" si="186"/>
        <v>-3.1931841367650551E-2</v>
      </c>
      <c r="I1158" s="7">
        <f t="shared" si="187"/>
        <v>3.1931841367650551E-2</v>
      </c>
      <c r="J1158" s="7">
        <f t="shared" si="188"/>
        <v>1.5965920683825277</v>
      </c>
      <c r="K1158" s="9">
        <f t="shared" ref="K1158:K1221" si="190">IF(E1156="",1,0)</f>
        <v>0</v>
      </c>
      <c r="L1158" s="7"/>
      <c r="M1158" s="7"/>
      <c r="N1158" s="7"/>
      <c r="O1158" s="7"/>
      <c r="P1158" s="7"/>
      <c r="Q1158" s="7">
        <f t="shared" si="181"/>
        <v>0</v>
      </c>
      <c r="R1158" s="7"/>
      <c r="S1158" s="7">
        <f t="shared" si="182"/>
        <v>1</v>
      </c>
      <c r="T1158" s="7"/>
      <c r="U1158" s="7">
        <f t="shared" si="183"/>
        <v>0</v>
      </c>
      <c r="V1158" s="7"/>
      <c r="W1158">
        <f t="shared" si="189"/>
        <v>20.233750420098385</v>
      </c>
    </row>
    <row r="1159" spans="1:23" x14ac:dyDescent="0.3">
      <c r="A1159">
        <v>208</v>
      </c>
      <c r="B1159">
        <v>2</v>
      </c>
      <c r="D1159">
        <f t="shared" si="184"/>
        <v>7.4660032637722529E-2</v>
      </c>
      <c r="E1159">
        <f t="shared" si="185"/>
        <v>3.7330016318861263</v>
      </c>
      <c r="F1159" s="7"/>
      <c r="G1159" s="7"/>
      <c r="H1159" s="7">
        <f t="shared" si="186"/>
        <v>-3.1931841367650551E-2</v>
      </c>
      <c r="I1159" s="7">
        <f t="shared" si="187"/>
        <v>3.1931841367650551E-2</v>
      </c>
      <c r="J1159" s="7">
        <f t="shared" si="188"/>
        <v>1.5965920683825277</v>
      </c>
      <c r="K1159" s="9">
        <f t="shared" si="190"/>
        <v>0</v>
      </c>
      <c r="L1159" s="7"/>
      <c r="M1159" s="7"/>
      <c r="N1159" s="7"/>
      <c r="O1159" s="7"/>
      <c r="P1159" s="7"/>
      <c r="Q1159" s="7">
        <f t="shared" si="181"/>
        <v>0</v>
      </c>
      <c r="R1159" s="7"/>
      <c r="S1159" s="7">
        <f t="shared" si="182"/>
        <v>1</v>
      </c>
      <c r="T1159" s="7"/>
      <c r="U1159" s="7">
        <f t="shared" si="183"/>
        <v>0</v>
      </c>
      <c r="V1159" s="7"/>
      <c r="W1159">
        <f t="shared" si="189"/>
        <v>20.268954489068847</v>
      </c>
    </row>
    <row r="1160" spans="1:23" x14ac:dyDescent="0.3">
      <c r="A1160">
        <v>210</v>
      </c>
      <c r="B1160">
        <v>1</v>
      </c>
      <c r="D1160">
        <f t="shared" si="184"/>
        <v>0.21117046144697027</v>
      </c>
      <c r="E1160">
        <f t="shared" si="185"/>
        <v>10.558523072348514</v>
      </c>
      <c r="F1160" s="7"/>
      <c r="G1160" s="7"/>
      <c r="H1160" s="7">
        <f t="shared" si="186"/>
        <v>5.0380550521725839E-2</v>
      </c>
      <c r="I1160" s="7">
        <f t="shared" si="187"/>
        <v>5.0380550521725839E-2</v>
      </c>
      <c r="J1160" s="7">
        <f t="shared" si="188"/>
        <v>2.5190275260862918</v>
      </c>
      <c r="K1160" s="9">
        <f t="shared" si="190"/>
        <v>0</v>
      </c>
      <c r="L1160" s="7"/>
      <c r="M1160" s="7"/>
      <c r="N1160" s="7"/>
      <c r="O1160" s="7"/>
      <c r="P1160" s="7"/>
      <c r="Q1160" s="7">
        <f t="shared" si="181"/>
        <v>0</v>
      </c>
      <c r="R1160" s="7"/>
      <c r="S1160" s="7">
        <f t="shared" si="182"/>
        <v>0</v>
      </c>
      <c r="T1160" s="7"/>
      <c r="U1160" s="7">
        <f t="shared" si="183"/>
        <v>1</v>
      </c>
      <c r="V1160" s="7"/>
      <c r="W1160">
        <f t="shared" si="189"/>
        <v>20.233750420098385</v>
      </c>
    </row>
    <row r="1161" spans="1:23" x14ac:dyDescent="0.3">
      <c r="A1161">
        <v>216</v>
      </c>
      <c r="B1161">
        <v>3</v>
      </c>
      <c r="D1161">
        <f t="shared" si="184"/>
        <v>0.60929173926192515</v>
      </c>
      <c r="E1161">
        <f t="shared" si="185"/>
        <v>30.464586963096256</v>
      </c>
      <c r="F1161" s="7"/>
      <c r="G1161" s="7"/>
      <c r="H1161" s="7">
        <f t="shared" si="186"/>
        <v>-0.10369573140716856</v>
      </c>
      <c r="I1161" s="7">
        <f t="shared" si="187"/>
        <v>0.10369573140716856</v>
      </c>
      <c r="J1161" s="7">
        <f t="shared" si="188"/>
        <v>5.1847865703584279</v>
      </c>
      <c r="K1161" s="9">
        <f t="shared" si="190"/>
        <v>0</v>
      </c>
      <c r="L1161" s="7"/>
      <c r="M1161" s="7"/>
      <c r="N1161" s="7"/>
      <c r="O1161" s="7"/>
      <c r="P1161" s="7"/>
      <c r="Q1161" s="7">
        <f t="shared" si="181"/>
        <v>0</v>
      </c>
      <c r="R1161" s="7"/>
      <c r="S1161" s="7">
        <f t="shared" si="182"/>
        <v>0</v>
      </c>
      <c r="T1161" s="7"/>
      <c r="U1161" s="7">
        <f t="shared" si="183"/>
        <v>1</v>
      </c>
      <c r="V1161" s="7"/>
      <c r="W1161">
        <f t="shared" si="189"/>
        <v>20.031858594856569</v>
      </c>
    </row>
    <row r="1162" spans="1:23" x14ac:dyDescent="0.3">
      <c r="A1162">
        <v>234</v>
      </c>
      <c r="B1162">
        <v>0</v>
      </c>
      <c r="D1162">
        <f t="shared" si="184"/>
        <v>0.80133555926544242</v>
      </c>
      <c r="E1162">
        <f t="shared" si="185"/>
        <v>40.066777963272123</v>
      </c>
      <c r="F1162" s="7"/>
      <c r="G1162" s="7"/>
      <c r="H1162" s="7">
        <f t="shared" si="186"/>
        <v>0</v>
      </c>
      <c r="I1162" s="7">
        <f t="shared" si="187"/>
        <v>0</v>
      </c>
      <c r="J1162" s="7" t="str">
        <f t="shared" si="188"/>
        <v/>
      </c>
      <c r="K1162" s="9">
        <f t="shared" si="190"/>
        <v>0</v>
      </c>
      <c r="L1162" s="7"/>
      <c r="M1162" s="7"/>
      <c r="N1162" s="7"/>
      <c r="O1162" s="7"/>
      <c r="P1162" s="7"/>
      <c r="Q1162" s="7">
        <f t="shared" si="181"/>
        <v>0</v>
      </c>
      <c r="R1162" s="7"/>
      <c r="S1162" s="7">
        <f t="shared" si="182"/>
        <v>0</v>
      </c>
      <c r="T1162" s="7"/>
      <c r="U1162" s="7">
        <f t="shared" si="183"/>
        <v>1</v>
      </c>
      <c r="V1162" s="7"/>
      <c r="W1162">
        <f t="shared" si="189"/>
        <v>19.606014565601544</v>
      </c>
    </row>
    <row r="1163" spans="1:23" x14ac:dyDescent="0.3">
      <c r="A1163">
        <v>210</v>
      </c>
      <c r="B1163">
        <v>0</v>
      </c>
      <c r="D1163">
        <f t="shared" si="184"/>
        <v>0.80133555926544242</v>
      </c>
      <c r="E1163">
        <f t="shared" si="185"/>
        <v>40.066777963272123</v>
      </c>
      <c r="F1163" s="7"/>
      <c r="G1163" s="7"/>
      <c r="H1163" s="7">
        <f t="shared" si="186"/>
        <v>0</v>
      </c>
      <c r="I1163" s="7">
        <f t="shared" si="187"/>
        <v>0</v>
      </c>
      <c r="J1163" s="7" t="str">
        <f t="shared" si="188"/>
        <v/>
      </c>
      <c r="K1163" s="9">
        <f t="shared" si="190"/>
        <v>0</v>
      </c>
      <c r="L1163" s="7"/>
      <c r="M1163" s="7"/>
      <c r="N1163" s="7"/>
      <c r="O1163" s="7"/>
      <c r="P1163" s="7"/>
      <c r="Q1163" s="7">
        <f t="shared" si="181"/>
        <v>0</v>
      </c>
      <c r="R1163" s="7"/>
      <c r="S1163" s="7">
        <f t="shared" si="182"/>
        <v>0</v>
      </c>
      <c r="T1163" s="7"/>
      <c r="U1163" s="7">
        <f t="shared" si="183"/>
        <v>1</v>
      </c>
      <c r="V1163" s="7"/>
      <c r="W1163">
        <f t="shared" si="189"/>
        <v>20.253107845498693</v>
      </c>
    </row>
    <row r="1164" spans="1:23" x14ac:dyDescent="0.3">
      <c r="A1164">
        <v>234</v>
      </c>
      <c r="B1164">
        <v>0</v>
      </c>
      <c r="D1164">
        <f t="shared" si="184"/>
        <v>0.76867208235200923</v>
      </c>
      <c r="E1164">
        <f t="shared" si="185"/>
        <v>38.43360411760046</v>
      </c>
      <c r="F1164" s="7"/>
      <c r="G1164" s="7"/>
      <c r="H1164" s="7">
        <f t="shared" si="186"/>
        <v>-0.40096937231993224</v>
      </c>
      <c r="I1164" s="7">
        <f t="shared" si="187"/>
        <v>0.40096937231993224</v>
      </c>
      <c r="J1164" s="7">
        <f t="shared" si="188"/>
        <v>20.048468615996612</v>
      </c>
      <c r="K1164" s="9">
        <f t="shared" si="190"/>
        <v>0</v>
      </c>
      <c r="L1164" s="7"/>
      <c r="M1164" s="7"/>
      <c r="N1164" s="7"/>
      <c r="O1164" s="7"/>
      <c r="P1164" s="7"/>
      <c r="Q1164" s="7">
        <f t="shared" si="181"/>
        <v>0</v>
      </c>
      <c r="R1164" s="7"/>
      <c r="S1164" s="7">
        <f t="shared" si="182"/>
        <v>0</v>
      </c>
      <c r="T1164" s="7"/>
      <c r="U1164" s="7">
        <f t="shared" si="183"/>
        <v>1</v>
      </c>
      <c r="V1164" s="7"/>
      <c r="W1164">
        <f t="shared" si="189"/>
        <v>19.606014565601544</v>
      </c>
    </row>
    <row r="1165" spans="1:23" x14ac:dyDescent="0.3">
      <c r="A1165">
        <v>211</v>
      </c>
      <c r="B1165">
        <v>1</v>
      </c>
      <c r="D1165">
        <f t="shared" si="184"/>
        <v>0.1001669449081803</v>
      </c>
      <c r="E1165">
        <f t="shared" si="185"/>
        <v>5.0083472454090154</v>
      </c>
      <c r="F1165" s="7"/>
      <c r="G1165" s="7"/>
      <c r="H1165" s="7">
        <f t="shared" si="186"/>
        <v>0</v>
      </c>
      <c r="I1165" s="7">
        <f t="shared" si="187"/>
        <v>0</v>
      </c>
      <c r="J1165" s="7" t="str">
        <f t="shared" si="188"/>
        <v/>
      </c>
      <c r="K1165" s="9">
        <f t="shared" si="190"/>
        <v>0</v>
      </c>
      <c r="L1165" s="7"/>
      <c r="M1165" s="7"/>
      <c r="N1165" s="7"/>
      <c r="O1165" s="7"/>
      <c r="P1165" s="7"/>
      <c r="Q1165" s="7">
        <f t="shared" si="181"/>
        <v>0</v>
      </c>
      <c r="R1165" s="7"/>
      <c r="S1165" s="7">
        <f t="shared" si="182"/>
        <v>1</v>
      </c>
      <c r="T1165" s="7"/>
      <c r="U1165" s="7">
        <f t="shared" si="183"/>
        <v>0</v>
      </c>
      <c r="V1165" s="7"/>
      <c r="W1165">
        <f t="shared" si="189"/>
        <v>20.206541630901842</v>
      </c>
    </row>
    <row r="1166" spans="1:23" x14ac:dyDescent="0.3">
      <c r="A1166">
        <v>208</v>
      </c>
      <c r="B1166">
        <v>1</v>
      </c>
      <c r="D1166">
        <f t="shared" si="184"/>
        <v>0.80203086139995416</v>
      </c>
      <c r="E1166">
        <f t="shared" si="185"/>
        <v>40.10154306999771</v>
      </c>
      <c r="F1166" s="7"/>
      <c r="G1166" s="7"/>
      <c r="H1166" s="7">
        <f t="shared" si="186"/>
        <v>-0.41842435466928812</v>
      </c>
      <c r="I1166" s="7">
        <f t="shared" si="187"/>
        <v>0.41842435466928812</v>
      </c>
      <c r="J1166" s="7">
        <f t="shared" si="188"/>
        <v>20.921217733464406</v>
      </c>
      <c r="K1166" s="9">
        <f t="shared" si="190"/>
        <v>0</v>
      </c>
      <c r="L1166" s="7"/>
      <c r="M1166" s="7"/>
      <c r="N1166" s="7"/>
      <c r="O1166" s="7"/>
      <c r="P1166" s="7"/>
      <c r="Q1166" s="7">
        <f t="shared" si="181"/>
        <v>0</v>
      </c>
      <c r="R1166" s="7"/>
      <c r="S1166" s="7">
        <f t="shared" si="182"/>
        <v>0</v>
      </c>
      <c r="T1166" s="7"/>
      <c r="U1166" s="7">
        <f t="shared" si="183"/>
        <v>1</v>
      </c>
      <c r="V1166" s="7"/>
      <c r="W1166">
        <f t="shared" si="189"/>
        <v>20.288223376390651</v>
      </c>
    </row>
    <row r="1167" spans="1:23" x14ac:dyDescent="0.3">
      <c r="A1167">
        <v>232</v>
      </c>
      <c r="B1167">
        <v>0</v>
      </c>
      <c r="D1167">
        <f t="shared" si="184"/>
        <v>0.80203086139995416</v>
      </c>
      <c r="E1167">
        <f t="shared" si="185"/>
        <v>40.10154306999771</v>
      </c>
      <c r="F1167" s="7"/>
      <c r="G1167" s="7"/>
      <c r="H1167" s="7">
        <f t="shared" si="186"/>
        <v>-0.41842435466928812</v>
      </c>
      <c r="I1167" s="7">
        <f t="shared" si="187"/>
        <v>0.41842435466928812</v>
      </c>
      <c r="J1167" s="7">
        <f t="shared" si="188"/>
        <v>20.921217733464406</v>
      </c>
      <c r="K1167" s="9">
        <f t="shared" si="190"/>
        <v>0</v>
      </c>
      <c r="L1167" s="7"/>
      <c r="M1167" s="7"/>
      <c r="N1167" s="7"/>
      <c r="O1167" s="7"/>
      <c r="P1167" s="7"/>
      <c r="Q1167" s="7">
        <f t="shared" si="181"/>
        <v>0</v>
      </c>
      <c r="R1167" s="7"/>
      <c r="S1167" s="7">
        <f t="shared" si="182"/>
        <v>0</v>
      </c>
      <c r="T1167" s="7"/>
      <c r="U1167" s="7">
        <f t="shared" si="183"/>
        <v>1</v>
      </c>
      <c r="V1167" s="7"/>
      <c r="W1167">
        <f t="shared" si="189"/>
        <v>19.659504971920878</v>
      </c>
    </row>
    <row r="1168" spans="1:23" x14ac:dyDescent="0.3">
      <c r="A1168">
        <v>208</v>
      </c>
      <c r="B1168">
        <v>1</v>
      </c>
      <c r="D1168">
        <f t="shared" si="184"/>
        <v>3.3388981636060099E-2</v>
      </c>
      <c r="E1168">
        <f t="shared" si="185"/>
        <v>1.669449081803005</v>
      </c>
      <c r="F1168" s="7"/>
      <c r="G1168" s="7"/>
      <c r="H1168" s="7">
        <f t="shared" si="186"/>
        <v>0</v>
      </c>
      <c r="I1168" s="7">
        <f t="shared" si="187"/>
        <v>0</v>
      </c>
      <c r="J1168" s="7" t="str">
        <f t="shared" si="188"/>
        <v/>
      </c>
      <c r="K1168" s="9">
        <f t="shared" si="190"/>
        <v>0</v>
      </c>
      <c r="L1168" s="7"/>
      <c r="M1168" s="7"/>
      <c r="N1168" s="7"/>
      <c r="O1168" s="7"/>
      <c r="P1168" s="7"/>
      <c r="Q1168" s="7">
        <f t="shared" si="181"/>
        <v>0</v>
      </c>
      <c r="R1168" s="7"/>
      <c r="S1168" s="7">
        <f t="shared" si="182"/>
        <v>1</v>
      </c>
      <c r="T1168" s="7"/>
      <c r="U1168" s="7">
        <f t="shared" si="183"/>
        <v>0</v>
      </c>
      <c r="V1168" s="7"/>
      <c r="W1168">
        <f t="shared" si="189"/>
        <v>20.288223376390651</v>
      </c>
    </row>
    <row r="1169" spans="1:23" x14ac:dyDescent="0.3">
      <c r="A1169">
        <v>209</v>
      </c>
      <c r="B1169">
        <v>1</v>
      </c>
      <c r="D1169">
        <f t="shared" si="184"/>
        <v>0.3405021378025232</v>
      </c>
      <c r="E1169">
        <f t="shared" si="185"/>
        <v>17.02510689012616</v>
      </c>
      <c r="F1169" s="7"/>
      <c r="G1169" s="7"/>
      <c r="H1169" s="7">
        <f t="shared" si="186"/>
        <v>8.6056146163015809E-2</v>
      </c>
      <c r="I1169" s="7">
        <f t="shared" si="187"/>
        <v>8.6056146163015809E-2</v>
      </c>
      <c r="J1169" s="7">
        <f t="shared" si="188"/>
        <v>4.3028073081507907</v>
      </c>
      <c r="K1169" s="9">
        <f t="shared" si="190"/>
        <v>0</v>
      </c>
      <c r="L1169" s="7"/>
      <c r="M1169" s="7"/>
      <c r="N1169" s="7"/>
      <c r="O1169" s="7"/>
      <c r="P1169" s="7"/>
      <c r="Q1169" s="7">
        <f t="shared" si="181"/>
        <v>0</v>
      </c>
      <c r="R1169" s="7"/>
      <c r="S1169" s="7">
        <f t="shared" si="182"/>
        <v>0</v>
      </c>
      <c r="T1169" s="7"/>
      <c r="U1169" s="7">
        <f t="shared" si="183"/>
        <v>1</v>
      </c>
      <c r="V1169" s="7"/>
      <c r="W1169">
        <f t="shared" si="189"/>
        <v>20.260977693400754</v>
      </c>
    </row>
    <row r="1170" spans="1:23" x14ac:dyDescent="0.3">
      <c r="A1170">
        <v>219</v>
      </c>
      <c r="B1170">
        <v>3</v>
      </c>
      <c r="D1170">
        <f t="shared" si="184"/>
        <v>0.67525036447935505</v>
      </c>
      <c r="E1170">
        <f t="shared" si="185"/>
        <v>33.762518223967753</v>
      </c>
      <c r="F1170" s="7"/>
      <c r="G1170" s="7"/>
      <c r="H1170" s="7">
        <f t="shared" si="186"/>
        <v>-0.1154227629308469</v>
      </c>
      <c r="I1170" s="7">
        <f t="shared" si="187"/>
        <v>0.1154227629308469</v>
      </c>
      <c r="J1170" s="7">
        <f t="shared" si="188"/>
        <v>5.771138146542345</v>
      </c>
      <c r="K1170" s="9">
        <f t="shared" si="190"/>
        <v>0</v>
      </c>
      <c r="L1170" s="7"/>
      <c r="M1170" s="7"/>
      <c r="N1170" s="7"/>
      <c r="O1170" s="7"/>
      <c r="P1170" s="7"/>
      <c r="Q1170" s="7">
        <f t="shared" si="181"/>
        <v>0</v>
      </c>
      <c r="R1170" s="7"/>
      <c r="S1170" s="7">
        <f t="shared" si="182"/>
        <v>0</v>
      </c>
      <c r="T1170" s="7"/>
      <c r="U1170" s="7">
        <f t="shared" si="183"/>
        <v>1</v>
      </c>
      <c r="V1170" s="7"/>
      <c r="W1170">
        <f t="shared" si="189"/>
        <v>19.950468346179736</v>
      </c>
    </row>
    <row r="1171" spans="1:23" x14ac:dyDescent="0.3">
      <c r="A1171">
        <v>239</v>
      </c>
      <c r="B1171">
        <v>0</v>
      </c>
      <c r="D1171">
        <f t="shared" si="184"/>
        <v>0.80203086139995416</v>
      </c>
      <c r="E1171">
        <f t="shared" si="185"/>
        <v>40.10154306999771</v>
      </c>
      <c r="F1171" s="7"/>
      <c r="G1171" s="7"/>
      <c r="H1171" s="7">
        <f t="shared" si="186"/>
        <v>-0.41842435466928812</v>
      </c>
      <c r="I1171" s="7">
        <f t="shared" si="187"/>
        <v>0.41842435466928812</v>
      </c>
      <c r="J1171" s="7">
        <f t="shared" si="188"/>
        <v>20.921217733464406</v>
      </c>
      <c r="K1171" s="9">
        <f t="shared" si="190"/>
        <v>0</v>
      </c>
      <c r="L1171" s="7"/>
      <c r="M1171" s="7"/>
      <c r="N1171" s="7"/>
      <c r="O1171" s="7"/>
      <c r="P1171" s="7"/>
      <c r="Q1171" s="7">
        <f t="shared" si="181"/>
        <v>0</v>
      </c>
      <c r="R1171" s="7"/>
      <c r="S1171" s="7">
        <f t="shared" si="182"/>
        <v>0</v>
      </c>
      <c r="T1171" s="7"/>
      <c r="U1171" s="7">
        <f t="shared" si="183"/>
        <v>1</v>
      </c>
      <c r="V1171" s="7"/>
      <c r="W1171">
        <f t="shared" si="189"/>
        <v>19.472647598718808</v>
      </c>
    </row>
    <row r="1172" spans="1:23" x14ac:dyDescent="0.3">
      <c r="A1172">
        <v>215</v>
      </c>
      <c r="B1172">
        <v>1</v>
      </c>
      <c r="D1172">
        <f t="shared" si="184"/>
        <v>0.80203086139995416</v>
      </c>
      <c r="E1172">
        <f t="shared" si="185"/>
        <v>40.10154306999771</v>
      </c>
      <c r="F1172" s="7"/>
      <c r="G1172" s="7"/>
      <c r="H1172" s="7">
        <f t="shared" si="186"/>
        <v>-0.41842435466928812</v>
      </c>
      <c r="I1172" s="7">
        <f t="shared" si="187"/>
        <v>0.41842435466928812</v>
      </c>
      <c r="J1172" s="7">
        <f t="shared" si="188"/>
        <v>20.921217733464406</v>
      </c>
      <c r="K1172" s="9">
        <f t="shared" si="190"/>
        <v>0</v>
      </c>
      <c r="L1172" s="7"/>
      <c r="M1172" s="7"/>
      <c r="N1172" s="7"/>
      <c r="O1172" s="7"/>
      <c r="P1172" s="7"/>
      <c r="Q1172" s="7">
        <f t="shared" si="181"/>
        <v>0</v>
      </c>
      <c r="R1172" s="7"/>
      <c r="S1172" s="7">
        <f t="shared" si="182"/>
        <v>0</v>
      </c>
      <c r="T1172" s="7"/>
      <c r="U1172" s="7">
        <f t="shared" si="183"/>
        <v>1</v>
      </c>
      <c r="V1172" s="7"/>
      <c r="W1172">
        <f t="shared" si="189"/>
        <v>20.097892815850486</v>
      </c>
    </row>
    <row r="1173" spans="1:23" x14ac:dyDescent="0.3">
      <c r="A1173">
        <v>239</v>
      </c>
      <c r="B1173">
        <v>0</v>
      </c>
      <c r="D1173">
        <f t="shared" si="184"/>
        <v>0.80411316052035364</v>
      </c>
      <c r="E1173">
        <f t="shared" si="185"/>
        <v>40.20565802601768</v>
      </c>
      <c r="F1173" s="7"/>
      <c r="G1173" s="7"/>
      <c r="H1173" s="7">
        <f t="shared" si="186"/>
        <v>-0.20884854094663333</v>
      </c>
      <c r="I1173" s="7">
        <f t="shared" si="187"/>
        <v>0.20884854094663333</v>
      </c>
      <c r="J1173" s="7">
        <f t="shared" si="188"/>
        <v>10.442427047331666</v>
      </c>
      <c r="K1173" s="9">
        <f t="shared" si="190"/>
        <v>0</v>
      </c>
      <c r="L1173" s="7"/>
      <c r="M1173" s="7"/>
      <c r="N1173" s="7"/>
      <c r="O1173" s="7"/>
      <c r="P1173" s="7"/>
      <c r="Q1173" s="7">
        <f t="shared" si="181"/>
        <v>0</v>
      </c>
      <c r="R1173" s="7"/>
      <c r="S1173" s="7">
        <f t="shared" si="182"/>
        <v>0</v>
      </c>
      <c r="T1173" s="7"/>
      <c r="U1173" s="7">
        <f t="shared" si="183"/>
        <v>1</v>
      </c>
      <c r="V1173" s="7"/>
      <c r="W1173">
        <f t="shared" si="189"/>
        <v>19.472647598718808</v>
      </c>
    </row>
    <row r="1174" spans="1:23" x14ac:dyDescent="0.3">
      <c r="A1174">
        <v>215</v>
      </c>
      <c r="B1174">
        <v>2</v>
      </c>
      <c r="D1174">
        <f t="shared" si="184"/>
        <v>7.4660032637722529E-2</v>
      </c>
      <c r="E1174">
        <f t="shared" si="185"/>
        <v>3.7330016318861263</v>
      </c>
      <c r="F1174" s="7"/>
      <c r="G1174" s="7"/>
      <c r="H1174" s="7">
        <f t="shared" si="186"/>
        <v>3.1931841367650551E-2</v>
      </c>
      <c r="I1174" s="7">
        <f t="shared" si="187"/>
        <v>3.1931841367650551E-2</v>
      </c>
      <c r="J1174" s="7">
        <f t="shared" si="188"/>
        <v>1.5965920683825277</v>
      </c>
      <c r="K1174" s="9">
        <f t="shared" si="190"/>
        <v>0</v>
      </c>
      <c r="L1174" s="7"/>
      <c r="M1174" s="7"/>
      <c r="N1174" s="7"/>
      <c r="O1174" s="7"/>
      <c r="P1174" s="7"/>
      <c r="Q1174" s="7">
        <f t="shared" si="181"/>
        <v>0</v>
      </c>
      <c r="R1174" s="7"/>
      <c r="S1174" s="7">
        <f t="shared" si="182"/>
        <v>1</v>
      </c>
      <c r="T1174" s="7"/>
      <c r="U1174" s="7">
        <f t="shared" si="183"/>
        <v>0</v>
      </c>
      <c r="V1174" s="7"/>
      <c r="W1174">
        <f t="shared" si="189"/>
        <v>20.078441272843737</v>
      </c>
    </row>
    <row r="1175" spans="1:23" x14ac:dyDescent="0.3">
      <c r="A1175">
        <v>213</v>
      </c>
      <c r="B1175">
        <v>1</v>
      </c>
      <c r="D1175">
        <f t="shared" si="184"/>
        <v>0.80203086139995416</v>
      </c>
      <c r="E1175">
        <f t="shared" si="185"/>
        <v>40.10154306999771</v>
      </c>
      <c r="F1175" s="7"/>
      <c r="G1175" s="7"/>
      <c r="H1175" s="7">
        <f t="shared" si="186"/>
        <v>-0.41842435466928812</v>
      </c>
      <c r="I1175" s="7">
        <f t="shared" si="187"/>
        <v>0.41842435466928812</v>
      </c>
      <c r="J1175" s="7">
        <f t="shared" si="188"/>
        <v>20.921217733464406</v>
      </c>
      <c r="K1175" s="9">
        <f t="shared" si="190"/>
        <v>0</v>
      </c>
      <c r="L1175" s="7"/>
      <c r="M1175" s="7"/>
      <c r="N1175" s="7"/>
      <c r="O1175" s="7"/>
      <c r="P1175" s="7"/>
      <c r="Q1175" s="7">
        <f t="shared" si="181"/>
        <v>0</v>
      </c>
      <c r="R1175" s="7"/>
      <c r="S1175" s="7">
        <f t="shared" si="182"/>
        <v>0</v>
      </c>
      <c r="T1175" s="7"/>
      <c r="U1175" s="7">
        <f t="shared" si="183"/>
        <v>1</v>
      </c>
      <c r="V1175" s="7"/>
      <c r="W1175">
        <f t="shared" si="189"/>
        <v>20.152179804254754</v>
      </c>
    </row>
    <row r="1176" spans="1:23" x14ac:dyDescent="0.3">
      <c r="A1176">
        <v>237</v>
      </c>
      <c r="B1176">
        <v>0</v>
      </c>
      <c r="D1176">
        <f t="shared" si="184"/>
        <v>0.76867208235200923</v>
      </c>
      <c r="E1176">
        <f t="shared" si="185"/>
        <v>38.43360411760046</v>
      </c>
      <c r="F1176" s="7"/>
      <c r="G1176" s="7"/>
      <c r="H1176" s="7">
        <f t="shared" si="186"/>
        <v>-0.40096937231993224</v>
      </c>
      <c r="I1176" s="7">
        <f t="shared" si="187"/>
        <v>0.40096937231993224</v>
      </c>
      <c r="J1176" s="7">
        <f t="shared" si="188"/>
        <v>20.048468615996612</v>
      </c>
      <c r="K1176" s="9">
        <f t="shared" si="190"/>
        <v>0</v>
      </c>
      <c r="L1176" s="7"/>
      <c r="M1176" s="7"/>
      <c r="N1176" s="7"/>
      <c r="O1176" s="7"/>
      <c r="P1176" s="7"/>
      <c r="Q1176" s="7">
        <f t="shared" si="181"/>
        <v>0</v>
      </c>
      <c r="R1176" s="7"/>
      <c r="S1176" s="7">
        <f t="shared" si="182"/>
        <v>0</v>
      </c>
      <c r="T1176" s="7"/>
      <c r="U1176" s="7">
        <f t="shared" si="183"/>
        <v>1</v>
      </c>
      <c r="V1176" s="7"/>
      <c r="W1176">
        <f t="shared" si="189"/>
        <v>19.525932413495582</v>
      </c>
    </row>
    <row r="1177" spans="1:23" x14ac:dyDescent="0.3">
      <c r="A1177">
        <v>214</v>
      </c>
      <c r="B1177">
        <v>1</v>
      </c>
      <c r="D1177">
        <f t="shared" si="184"/>
        <v>0.13355592654424039</v>
      </c>
      <c r="E1177">
        <f t="shared" si="185"/>
        <v>6.67779632721202</v>
      </c>
      <c r="F1177" s="7"/>
      <c r="G1177" s="7"/>
      <c r="H1177" s="7">
        <f t="shared" si="186"/>
        <v>0</v>
      </c>
      <c r="I1177" s="7">
        <f t="shared" si="187"/>
        <v>0</v>
      </c>
      <c r="J1177" s="7" t="str">
        <f t="shared" si="188"/>
        <v/>
      </c>
      <c r="K1177" s="9">
        <f t="shared" si="190"/>
        <v>0</v>
      </c>
      <c r="L1177" s="7"/>
      <c r="M1177" s="7"/>
      <c r="N1177" s="7"/>
      <c r="O1177" s="7"/>
      <c r="P1177" s="7"/>
      <c r="Q1177" s="7">
        <f t="shared" si="181"/>
        <v>0</v>
      </c>
      <c r="R1177" s="7"/>
      <c r="S1177" s="7">
        <f t="shared" si="182"/>
        <v>1</v>
      </c>
      <c r="T1177" s="7"/>
      <c r="U1177" s="7">
        <f t="shared" si="183"/>
        <v>0</v>
      </c>
      <c r="V1177" s="7"/>
      <c r="W1177">
        <f t="shared" si="189"/>
        <v>20.125026917401108</v>
      </c>
    </row>
    <row r="1178" spans="1:23" x14ac:dyDescent="0.3">
      <c r="A1178">
        <v>210</v>
      </c>
      <c r="B1178">
        <v>1</v>
      </c>
      <c r="D1178">
        <f t="shared" si="184"/>
        <v>6.6777963272120197E-2</v>
      </c>
      <c r="E1178">
        <f t="shared" si="185"/>
        <v>3.33889816360601</v>
      </c>
      <c r="F1178" s="7"/>
      <c r="G1178" s="7"/>
      <c r="H1178" s="7">
        <f t="shared" si="186"/>
        <v>0</v>
      </c>
      <c r="I1178" s="7">
        <f t="shared" si="187"/>
        <v>0</v>
      </c>
      <c r="J1178" s="7" t="str">
        <f t="shared" si="188"/>
        <v/>
      </c>
      <c r="K1178" s="9">
        <f t="shared" si="190"/>
        <v>0</v>
      </c>
      <c r="L1178" s="7"/>
      <c r="M1178" s="7"/>
      <c r="N1178" s="7"/>
      <c r="O1178" s="7"/>
      <c r="P1178" s="7"/>
      <c r="Q1178" s="7">
        <f t="shared" si="181"/>
        <v>0</v>
      </c>
      <c r="R1178" s="7"/>
      <c r="S1178" s="7">
        <f t="shared" si="182"/>
        <v>1</v>
      </c>
      <c r="T1178" s="7"/>
      <c r="U1178" s="7">
        <f t="shared" si="183"/>
        <v>0</v>
      </c>
      <c r="V1178" s="7"/>
      <c r="W1178">
        <f t="shared" si="189"/>
        <v>20.233750420098385</v>
      </c>
    </row>
    <row r="1179" spans="1:23" x14ac:dyDescent="0.3">
      <c r="A1179">
        <v>208</v>
      </c>
      <c r="B1179">
        <v>1</v>
      </c>
      <c r="D1179">
        <f t="shared" si="184"/>
        <v>6.6777963272120197E-2</v>
      </c>
      <c r="E1179">
        <f t="shared" si="185"/>
        <v>3.33889816360601</v>
      </c>
      <c r="F1179" s="7"/>
      <c r="G1179" s="7"/>
      <c r="H1179" s="7">
        <f t="shared" si="186"/>
        <v>0</v>
      </c>
      <c r="I1179" s="7">
        <f t="shared" si="187"/>
        <v>0</v>
      </c>
      <c r="J1179" s="7" t="str">
        <f t="shared" si="188"/>
        <v/>
      </c>
      <c r="K1179" s="9">
        <f t="shared" si="190"/>
        <v>0</v>
      </c>
      <c r="L1179" s="7"/>
      <c r="M1179" s="7"/>
      <c r="N1179" s="7"/>
      <c r="O1179" s="7"/>
      <c r="P1179" s="7"/>
      <c r="Q1179" s="7">
        <f t="shared" si="181"/>
        <v>0</v>
      </c>
      <c r="R1179" s="7"/>
      <c r="S1179" s="7">
        <f t="shared" si="182"/>
        <v>1</v>
      </c>
      <c r="T1179" s="7"/>
      <c r="U1179" s="7">
        <f t="shared" si="183"/>
        <v>0</v>
      </c>
      <c r="V1179" s="7"/>
      <c r="W1179">
        <f t="shared" si="189"/>
        <v>20.288223376390651</v>
      </c>
    </row>
    <row r="1180" spans="1:23" x14ac:dyDescent="0.3">
      <c r="A1180">
        <v>210</v>
      </c>
      <c r="B1180">
        <v>1</v>
      </c>
      <c r="D1180">
        <f t="shared" si="184"/>
        <v>3.3388981636060099E-2</v>
      </c>
      <c r="E1180">
        <f t="shared" si="185"/>
        <v>1.669449081803005</v>
      </c>
      <c r="F1180" s="7"/>
      <c r="G1180" s="7"/>
      <c r="H1180" s="7">
        <f t="shared" si="186"/>
        <v>0</v>
      </c>
      <c r="I1180" s="7">
        <f t="shared" si="187"/>
        <v>0</v>
      </c>
      <c r="J1180" s="7" t="str">
        <f t="shared" si="188"/>
        <v/>
      </c>
      <c r="K1180" s="9">
        <f t="shared" si="190"/>
        <v>0</v>
      </c>
      <c r="L1180" s="7"/>
      <c r="M1180" s="7"/>
      <c r="N1180" s="7"/>
      <c r="O1180" s="7"/>
      <c r="P1180" s="7"/>
      <c r="Q1180" s="7">
        <f t="shared" si="181"/>
        <v>0</v>
      </c>
      <c r="R1180" s="7"/>
      <c r="S1180" s="7">
        <f t="shared" si="182"/>
        <v>1</v>
      </c>
      <c r="T1180" s="7"/>
      <c r="U1180" s="7">
        <f t="shared" si="183"/>
        <v>0</v>
      </c>
      <c r="V1180" s="7"/>
      <c r="W1180">
        <f t="shared" si="189"/>
        <v>20.233750420098385</v>
      </c>
    </row>
    <row r="1181" spans="1:23" x14ac:dyDescent="0.3">
      <c r="A1181">
        <v>209</v>
      </c>
      <c r="B1181">
        <v>1</v>
      </c>
      <c r="D1181">
        <f t="shared" si="184"/>
        <v>7.4660032637722529E-2</v>
      </c>
      <c r="E1181">
        <f t="shared" si="185"/>
        <v>3.7330016318861263</v>
      </c>
      <c r="F1181" s="7"/>
      <c r="G1181" s="7"/>
      <c r="H1181" s="7">
        <f t="shared" si="186"/>
        <v>7.9835817816183187E-3</v>
      </c>
      <c r="I1181" s="7">
        <f t="shared" si="187"/>
        <v>7.9835817816183187E-3</v>
      </c>
      <c r="J1181" s="7">
        <f t="shared" si="188"/>
        <v>0.39917908908091593</v>
      </c>
      <c r="K1181" s="9">
        <f t="shared" si="190"/>
        <v>0</v>
      </c>
      <c r="L1181" s="7"/>
      <c r="M1181" s="7"/>
      <c r="N1181" s="7"/>
      <c r="O1181" s="7"/>
      <c r="P1181" s="7"/>
      <c r="Q1181" s="7">
        <f t="shared" si="181"/>
        <v>0</v>
      </c>
      <c r="R1181" s="7"/>
      <c r="S1181" s="7">
        <f t="shared" si="182"/>
        <v>1</v>
      </c>
      <c r="T1181" s="7"/>
      <c r="U1181" s="7">
        <f t="shared" si="183"/>
        <v>0</v>
      </c>
      <c r="V1181" s="7"/>
      <c r="W1181">
        <f t="shared" si="189"/>
        <v>20.260977693400754</v>
      </c>
    </row>
    <row r="1182" spans="1:23" x14ac:dyDescent="0.3">
      <c r="A1182">
        <v>208</v>
      </c>
      <c r="B1182">
        <v>3</v>
      </c>
      <c r="D1182">
        <f t="shared" si="184"/>
        <v>0.74135570321116928</v>
      </c>
      <c r="E1182">
        <f t="shared" si="185"/>
        <v>37.067785160558465</v>
      </c>
      <c r="F1182" s="7"/>
      <c r="G1182" s="7"/>
      <c r="H1182" s="7">
        <f t="shared" si="186"/>
        <v>-0.12713201191875842</v>
      </c>
      <c r="I1182" s="7">
        <f t="shared" si="187"/>
        <v>0.12713201191875842</v>
      </c>
      <c r="J1182" s="7">
        <f t="shared" si="188"/>
        <v>6.3566005959379206</v>
      </c>
      <c r="K1182" s="9">
        <f t="shared" si="190"/>
        <v>0</v>
      </c>
      <c r="L1182" s="7"/>
      <c r="M1182" s="7"/>
      <c r="N1182" s="7"/>
      <c r="O1182" s="7"/>
      <c r="P1182" s="7"/>
      <c r="Q1182" s="7">
        <f t="shared" si="181"/>
        <v>0</v>
      </c>
      <c r="R1182" s="7"/>
      <c r="S1182" s="7">
        <f t="shared" si="182"/>
        <v>0</v>
      </c>
      <c r="T1182" s="7"/>
      <c r="U1182" s="7">
        <f t="shared" si="183"/>
        <v>1</v>
      </c>
      <c r="V1182" s="7"/>
      <c r="W1182">
        <f t="shared" si="189"/>
        <v>20.249722320015987</v>
      </c>
    </row>
    <row r="1183" spans="1:23" x14ac:dyDescent="0.3">
      <c r="A1183">
        <v>230</v>
      </c>
      <c r="B1183">
        <v>0</v>
      </c>
      <c r="D1183">
        <f t="shared" si="184"/>
        <v>0.66861383621037684</v>
      </c>
      <c r="E1183">
        <f t="shared" si="185"/>
        <v>33.430691810518844</v>
      </c>
      <c r="F1183" s="7"/>
      <c r="G1183" s="7"/>
      <c r="H1183" s="7">
        <f t="shared" si="186"/>
        <v>-0.34859809967981781</v>
      </c>
      <c r="I1183" s="7">
        <f t="shared" si="187"/>
        <v>0.34859809967981781</v>
      </c>
      <c r="J1183" s="7">
        <f t="shared" si="188"/>
        <v>17.429904983990891</v>
      </c>
      <c r="K1183" s="9">
        <f t="shared" si="190"/>
        <v>0</v>
      </c>
      <c r="L1183" s="7"/>
      <c r="M1183" s="7"/>
      <c r="N1183" s="7"/>
      <c r="O1183" s="7"/>
      <c r="P1183" s="7"/>
      <c r="Q1183" s="7">
        <f t="shared" si="181"/>
        <v>0</v>
      </c>
      <c r="R1183" s="7"/>
      <c r="S1183" s="7">
        <f t="shared" si="182"/>
        <v>0</v>
      </c>
      <c r="T1183" s="7"/>
      <c r="U1183" s="7">
        <f t="shared" si="183"/>
        <v>1</v>
      </c>
      <c r="V1183" s="7"/>
      <c r="W1183">
        <f t="shared" si="189"/>
        <v>19.713076445043814</v>
      </c>
    </row>
    <row r="1184" spans="1:23" x14ac:dyDescent="0.3">
      <c r="A1184">
        <v>210</v>
      </c>
      <c r="B1184">
        <v>1</v>
      </c>
      <c r="D1184">
        <f t="shared" si="184"/>
        <v>3.3388981636060099E-2</v>
      </c>
      <c r="E1184">
        <f t="shared" si="185"/>
        <v>1.669449081803005</v>
      </c>
      <c r="F1184" s="7"/>
      <c r="G1184" s="7"/>
      <c r="H1184" s="7">
        <f t="shared" si="186"/>
        <v>0</v>
      </c>
      <c r="I1184" s="7">
        <f t="shared" si="187"/>
        <v>0</v>
      </c>
      <c r="J1184" s="7" t="str">
        <f t="shared" si="188"/>
        <v/>
      </c>
      <c r="K1184" s="9">
        <f t="shared" si="190"/>
        <v>0</v>
      </c>
      <c r="L1184" s="7"/>
      <c r="M1184" s="7"/>
      <c r="N1184" s="7"/>
      <c r="O1184" s="7"/>
      <c r="P1184" s="7"/>
      <c r="Q1184" s="7">
        <f t="shared" si="181"/>
        <v>0</v>
      </c>
      <c r="R1184" s="7"/>
      <c r="S1184" s="7">
        <f t="shared" si="182"/>
        <v>1</v>
      </c>
      <c r="T1184" s="7"/>
      <c r="U1184" s="7">
        <f t="shared" si="183"/>
        <v>0</v>
      </c>
      <c r="V1184" s="7"/>
      <c r="W1184">
        <f t="shared" si="189"/>
        <v>20.233750420098385</v>
      </c>
    </row>
    <row r="1185" spans="1:23" x14ac:dyDescent="0.3">
      <c r="A1185">
        <v>211</v>
      </c>
      <c r="B1185">
        <v>1</v>
      </c>
      <c r="D1185">
        <f t="shared" si="184"/>
        <v>7.4660032637722529E-2</v>
      </c>
      <c r="E1185">
        <f t="shared" si="185"/>
        <v>3.7330016318861263</v>
      </c>
      <c r="F1185" s="7"/>
      <c r="G1185" s="7"/>
      <c r="H1185" s="7">
        <f t="shared" si="186"/>
        <v>7.9835817816183187E-3</v>
      </c>
      <c r="I1185" s="7">
        <f t="shared" si="187"/>
        <v>7.9835817816183187E-3</v>
      </c>
      <c r="J1185" s="7">
        <f t="shared" si="188"/>
        <v>0.39917908908091593</v>
      </c>
      <c r="K1185" s="9">
        <f t="shared" si="190"/>
        <v>0</v>
      </c>
      <c r="L1185" s="7"/>
      <c r="M1185" s="7"/>
      <c r="N1185" s="7"/>
      <c r="O1185" s="7"/>
      <c r="P1185" s="7"/>
      <c r="Q1185" s="7">
        <f t="shared" si="181"/>
        <v>0</v>
      </c>
      <c r="R1185" s="7"/>
      <c r="S1185" s="7">
        <f t="shared" si="182"/>
        <v>1</v>
      </c>
      <c r="T1185" s="7"/>
      <c r="U1185" s="7">
        <f t="shared" si="183"/>
        <v>0</v>
      </c>
      <c r="V1185" s="7"/>
      <c r="W1185">
        <f t="shared" si="189"/>
        <v>20.206541630901842</v>
      </c>
    </row>
    <row r="1186" spans="1:23" x14ac:dyDescent="0.3">
      <c r="A1186">
        <v>210</v>
      </c>
      <c r="B1186">
        <v>3</v>
      </c>
      <c r="D1186">
        <f t="shared" si="184"/>
        <v>7.4660032637722529E-2</v>
      </c>
      <c r="E1186">
        <f t="shared" si="185"/>
        <v>3.7330016318861263</v>
      </c>
      <c r="F1186" s="7"/>
      <c r="G1186" s="7"/>
      <c r="H1186" s="7">
        <f t="shared" si="186"/>
        <v>7.9835817816183187E-3</v>
      </c>
      <c r="I1186" s="7">
        <f t="shared" si="187"/>
        <v>7.9835817816183187E-3</v>
      </c>
      <c r="J1186" s="7">
        <f t="shared" si="188"/>
        <v>0.39917908908091593</v>
      </c>
      <c r="K1186" s="9">
        <f t="shared" si="190"/>
        <v>0</v>
      </c>
      <c r="L1186" s="7"/>
      <c r="M1186" s="7"/>
      <c r="N1186" s="7"/>
      <c r="O1186" s="7"/>
      <c r="P1186" s="7"/>
      <c r="Q1186" s="7">
        <f t="shared" si="181"/>
        <v>0</v>
      </c>
      <c r="R1186" s="7"/>
      <c r="S1186" s="7">
        <f t="shared" si="182"/>
        <v>1</v>
      </c>
      <c r="T1186" s="7"/>
      <c r="U1186" s="7">
        <f t="shared" si="183"/>
        <v>0</v>
      </c>
      <c r="V1186" s="7"/>
      <c r="W1186">
        <f t="shared" si="189"/>
        <v>20.195145513966001</v>
      </c>
    </row>
    <row r="1187" spans="1:23" x14ac:dyDescent="0.3">
      <c r="A1187">
        <v>211</v>
      </c>
      <c r="B1187">
        <v>1</v>
      </c>
      <c r="D1187">
        <f t="shared" si="184"/>
        <v>0</v>
      </c>
      <c r="E1187">
        <f t="shared" si="185"/>
        <v>0</v>
      </c>
      <c r="F1187" s="7"/>
      <c r="G1187" s="7"/>
      <c r="H1187" s="7">
        <f t="shared" si="186"/>
        <v>0</v>
      </c>
      <c r="I1187" s="7">
        <f t="shared" si="187"/>
        <v>0</v>
      </c>
      <c r="J1187" s="7" t="str">
        <f t="shared" si="188"/>
        <v/>
      </c>
      <c r="K1187" s="9">
        <f t="shared" si="190"/>
        <v>0</v>
      </c>
      <c r="L1187" s="7"/>
      <c r="M1187" s="7"/>
      <c r="N1187" s="7"/>
      <c r="O1187" s="7"/>
      <c r="P1187" s="7"/>
      <c r="Q1187" s="7">
        <f t="shared" si="181"/>
        <v>1</v>
      </c>
      <c r="R1187" s="7"/>
      <c r="S1187" s="7">
        <f t="shared" si="182"/>
        <v>0</v>
      </c>
      <c r="T1187" s="7"/>
      <c r="U1187" s="7">
        <f t="shared" si="183"/>
        <v>0</v>
      </c>
      <c r="V1187" s="7"/>
      <c r="W1187">
        <f t="shared" si="189"/>
        <v>20.206541630901842</v>
      </c>
    </row>
    <row r="1188" spans="1:23" x14ac:dyDescent="0.3">
      <c r="A1188">
        <v>211</v>
      </c>
      <c r="B1188">
        <v>1</v>
      </c>
      <c r="D1188">
        <f t="shared" si="184"/>
        <v>3.3388981636060099E-2</v>
      </c>
      <c r="E1188">
        <f t="shared" si="185"/>
        <v>1.669449081803005</v>
      </c>
      <c r="F1188" s="7"/>
      <c r="G1188" s="7"/>
      <c r="H1188" s="7">
        <f t="shared" si="186"/>
        <v>0</v>
      </c>
      <c r="I1188" s="7">
        <f t="shared" si="187"/>
        <v>0</v>
      </c>
      <c r="J1188" s="7" t="str">
        <f t="shared" si="188"/>
        <v/>
      </c>
      <c r="K1188" s="9">
        <f t="shared" si="190"/>
        <v>0</v>
      </c>
      <c r="L1188" s="7"/>
      <c r="M1188" s="7"/>
      <c r="N1188" s="7"/>
      <c r="O1188" s="7"/>
      <c r="P1188" s="7"/>
      <c r="Q1188" s="7">
        <f t="shared" si="181"/>
        <v>0</v>
      </c>
      <c r="R1188" s="7"/>
      <c r="S1188" s="7">
        <f t="shared" si="182"/>
        <v>1</v>
      </c>
      <c r="T1188" s="7"/>
      <c r="U1188" s="7">
        <f t="shared" si="183"/>
        <v>0</v>
      </c>
      <c r="V1188" s="7"/>
      <c r="W1188">
        <f t="shared" si="189"/>
        <v>20.206541630901842</v>
      </c>
    </row>
    <row r="1189" spans="1:23" x14ac:dyDescent="0.3">
      <c r="A1189">
        <v>210</v>
      </c>
      <c r="B1189">
        <v>1</v>
      </c>
      <c r="D1189">
        <f t="shared" si="184"/>
        <v>3.3388981636060099E-2</v>
      </c>
      <c r="E1189">
        <f t="shared" si="185"/>
        <v>1.669449081803005</v>
      </c>
      <c r="F1189" s="7"/>
      <c r="G1189" s="7"/>
      <c r="H1189" s="7">
        <f t="shared" si="186"/>
        <v>0</v>
      </c>
      <c r="I1189" s="7">
        <f t="shared" si="187"/>
        <v>0</v>
      </c>
      <c r="J1189" s="7" t="str">
        <f t="shared" si="188"/>
        <v/>
      </c>
      <c r="K1189" s="9">
        <f t="shared" si="190"/>
        <v>0</v>
      </c>
      <c r="L1189" s="7"/>
      <c r="M1189" s="7"/>
      <c r="N1189" s="7"/>
      <c r="O1189" s="7"/>
      <c r="P1189" s="7"/>
      <c r="Q1189" s="7">
        <f t="shared" si="181"/>
        <v>0</v>
      </c>
      <c r="R1189" s="7"/>
      <c r="S1189" s="7">
        <f t="shared" si="182"/>
        <v>1</v>
      </c>
      <c r="T1189" s="7"/>
      <c r="U1189" s="7">
        <f t="shared" si="183"/>
        <v>0</v>
      </c>
      <c r="V1189" s="7"/>
      <c r="W1189">
        <f t="shared" si="189"/>
        <v>20.233750420098385</v>
      </c>
    </row>
    <row r="1190" spans="1:23" x14ac:dyDescent="0.3">
      <c r="A1190">
        <v>209</v>
      </c>
      <c r="B1190">
        <v>1</v>
      </c>
      <c r="D1190">
        <f t="shared" si="184"/>
        <v>3.3388981636060099E-2</v>
      </c>
      <c r="E1190">
        <f t="shared" si="185"/>
        <v>1.669449081803005</v>
      </c>
      <c r="F1190" s="7"/>
      <c r="G1190" s="7"/>
      <c r="H1190" s="7">
        <f t="shared" si="186"/>
        <v>0</v>
      </c>
      <c r="I1190" s="7">
        <f t="shared" si="187"/>
        <v>0</v>
      </c>
      <c r="J1190" s="7" t="str">
        <f t="shared" si="188"/>
        <v/>
      </c>
      <c r="K1190" s="9">
        <f t="shared" si="190"/>
        <v>0</v>
      </c>
      <c r="L1190" s="7"/>
      <c r="M1190" s="7"/>
      <c r="N1190" s="7"/>
      <c r="O1190" s="7"/>
      <c r="P1190" s="7"/>
      <c r="Q1190" s="7">
        <f t="shared" si="181"/>
        <v>0</v>
      </c>
      <c r="R1190" s="7"/>
      <c r="S1190" s="7">
        <f t="shared" si="182"/>
        <v>1</v>
      </c>
      <c r="T1190" s="7"/>
      <c r="U1190" s="7">
        <f t="shared" si="183"/>
        <v>0</v>
      </c>
      <c r="V1190" s="7"/>
      <c r="W1190">
        <f t="shared" si="189"/>
        <v>20.260977693400754</v>
      </c>
    </row>
    <row r="1191" spans="1:23" x14ac:dyDescent="0.3">
      <c r="A1191">
        <v>210</v>
      </c>
      <c r="B1191">
        <v>1</v>
      </c>
      <c r="D1191">
        <f t="shared" si="184"/>
        <v>0</v>
      </c>
      <c r="E1191">
        <f t="shared" si="185"/>
        <v>0</v>
      </c>
      <c r="F1191" s="7"/>
      <c r="G1191" s="7"/>
      <c r="H1191" s="7">
        <f t="shared" si="186"/>
        <v>0</v>
      </c>
      <c r="I1191" s="7">
        <f t="shared" si="187"/>
        <v>0</v>
      </c>
      <c r="J1191" s="7" t="str">
        <f t="shared" si="188"/>
        <v/>
      </c>
      <c r="K1191" s="9">
        <f t="shared" si="190"/>
        <v>0</v>
      </c>
      <c r="L1191" s="7"/>
      <c r="M1191" s="7"/>
      <c r="N1191" s="7"/>
      <c r="O1191" s="7"/>
      <c r="P1191" s="7"/>
      <c r="Q1191" s="7">
        <f t="shared" si="181"/>
        <v>1</v>
      </c>
      <c r="R1191" s="7"/>
      <c r="S1191" s="7">
        <f t="shared" si="182"/>
        <v>0</v>
      </c>
      <c r="T1191" s="7"/>
      <c r="U1191" s="7">
        <f t="shared" si="183"/>
        <v>0</v>
      </c>
      <c r="V1191" s="7"/>
      <c r="W1191">
        <f t="shared" si="189"/>
        <v>20.233750420098385</v>
      </c>
    </row>
    <row r="1192" spans="1:23" x14ac:dyDescent="0.3">
      <c r="A1192">
        <v>210</v>
      </c>
      <c r="B1192">
        <v>1</v>
      </c>
      <c r="D1192">
        <f t="shared" si="184"/>
        <v>3.3388981636060099E-2</v>
      </c>
      <c r="E1192">
        <f t="shared" si="185"/>
        <v>1.669449081803005</v>
      </c>
      <c r="F1192" s="7"/>
      <c r="G1192" s="7"/>
      <c r="H1192" s="7">
        <f t="shared" si="186"/>
        <v>0</v>
      </c>
      <c r="I1192" s="7">
        <f t="shared" si="187"/>
        <v>0</v>
      </c>
      <c r="J1192" s="7" t="str">
        <f t="shared" si="188"/>
        <v/>
      </c>
      <c r="K1192" s="9">
        <f t="shared" si="190"/>
        <v>0</v>
      </c>
      <c r="L1192" s="7"/>
      <c r="M1192" s="7"/>
      <c r="N1192" s="7"/>
      <c r="O1192" s="7"/>
      <c r="P1192" s="7"/>
      <c r="Q1192" s="7">
        <f t="shared" si="181"/>
        <v>0</v>
      </c>
      <c r="R1192" s="7"/>
      <c r="S1192" s="7">
        <f t="shared" si="182"/>
        <v>1</v>
      </c>
      <c r="T1192" s="7"/>
      <c r="U1192" s="7">
        <f t="shared" si="183"/>
        <v>0</v>
      </c>
      <c r="V1192" s="7"/>
      <c r="W1192">
        <f t="shared" si="189"/>
        <v>20.233750420098385</v>
      </c>
    </row>
    <row r="1193" spans="1:23" x14ac:dyDescent="0.3">
      <c r="A1193">
        <v>210</v>
      </c>
      <c r="B1193">
        <v>0</v>
      </c>
      <c r="D1193">
        <f t="shared" si="184"/>
        <v>3.3388981636060099E-2</v>
      </c>
      <c r="E1193">
        <f t="shared" si="185"/>
        <v>1.669449081803005</v>
      </c>
      <c r="F1193" s="7"/>
      <c r="G1193" s="7"/>
      <c r="H1193" s="7">
        <f t="shared" si="186"/>
        <v>0</v>
      </c>
      <c r="I1193" s="7">
        <f t="shared" si="187"/>
        <v>0</v>
      </c>
      <c r="J1193" s="7" t="str">
        <f t="shared" si="188"/>
        <v/>
      </c>
      <c r="K1193" s="9">
        <f t="shared" si="190"/>
        <v>0</v>
      </c>
      <c r="L1193" s="7"/>
      <c r="M1193" s="7"/>
      <c r="N1193" s="7"/>
      <c r="O1193" s="7"/>
      <c r="P1193" s="7"/>
      <c r="Q1193" s="7">
        <f t="shared" si="181"/>
        <v>0</v>
      </c>
      <c r="R1193" s="7"/>
      <c r="S1193" s="7">
        <f t="shared" si="182"/>
        <v>1</v>
      </c>
      <c r="T1193" s="7"/>
      <c r="U1193" s="7">
        <f t="shared" si="183"/>
        <v>0</v>
      </c>
      <c r="V1193" s="7"/>
      <c r="W1193">
        <f t="shared" si="189"/>
        <v>20.253107845498693</v>
      </c>
    </row>
    <row r="1194" spans="1:23" x14ac:dyDescent="0.3">
      <c r="A1194">
        <v>211</v>
      </c>
      <c r="B1194">
        <v>0</v>
      </c>
      <c r="D1194">
        <f t="shared" si="184"/>
        <v>3.3388981636060099E-2</v>
      </c>
      <c r="E1194">
        <f t="shared" si="185"/>
        <v>1.669449081803005</v>
      </c>
      <c r="F1194" s="7"/>
      <c r="G1194" s="7"/>
      <c r="H1194" s="7">
        <f t="shared" si="186"/>
        <v>0</v>
      </c>
      <c r="I1194" s="7">
        <f t="shared" si="187"/>
        <v>0</v>
      </c>
      <c r="J1194" s="7" t="str">
        <f t="shared" si="188"/>
        <v/>
      </c>
      <c r="K1194" s="9">
        <f t="shared" si="190"/>
        <v>0</v>
      </c>
      <c r="L1194" s="7"/>
      <c r="M1194" s="7"/>
      <c r="N1194" s="7"/>
      <c r="O1194" s="7"/>
      <c r="P1194" s="7"/>
      <c r="Q1194" s="7">
        <f t="shared" si="181"/>
        <v>0</v>
      </c>
      <c r="R1194" s="7"/>
      <c r="S1194" s="7">
        <f t="shared" si="182"/>
        <v>1</v>
      </c>
      <c r="T1194" s="7"/>
      <c r="U1194" s="7">
        <f t="shared" si="183"/>
        <v>0</v>
      </c>
      <c r="V1194" s="7"/>
      <c r="W1194">
        <f t="shared" si="189"/>
        <v>20.225925096764762</v>
      </c>
    </row>
    <row r="1195" spans="1:23" x14ac:dyDescent="0.3">
      <c r="A1195">
        <v>211</v>
      </c>
      <c r="B1195">
        <v>1</v>
      </c>
      <c r="D1195">
        <f t="shared" si="184"/>
        <v>3.3388981636060099E-2</v>
      </c>
      <c r="E1195">
        <f t="shared" si="185"/>
        <v>1.669449081803005</v>
      </c>
      <c r="F1195" s="7"/>
      <c r="G1195" s="7"/>
      <c r="H1195" s="7">
        <f t="shared" si="186"/>
        <v>0</v>
      </c>
      <c r="I1195" s="7">
        <f t="shared" si="187"/>
        <v>0</v>
      </c>
      <c r="J1195" s="7" t="str">
        <f t="shared" si="188"/>
        <v/>
      </c>
      <c r="K1195" s="9">
        <f t="shared" si="190"/>
        <v>0</v>
      </c>
      <c r="L1195" s="7"/>
      <c r="M1195" s="7"/>
      <c r="N1195" s="7"/>
      <c r="O1195" s="7"/>
      <c r="P1195" s="7"/>
      <c r="Q1195" s="7">
        <f t="shared" si="181"/>
        <v>0</v>
      </c>
      <c r="R1195" s="7"/>
      <c r="S1195" s="7">
        <f t="shared" si="182"/>
        <v>1</v>
      </c>
      <c r="T1195" s="7"/>
      <c r="U1195" s="7">
        <f t="shared" si="183"/>
        <v>0</v>
      </c>
      <c r="V1195" s="7"/>
      <c r="W1195">
        <f t="shared" si="189"/>
        <v>20.206541630901842</v>
      </c>
    </row>
    <row r="1196" spans="1:23" x14ac:dyDescent="0.3">
      <c r="A1196">
        <v>211</v>
      </c>
      <c r="B1196">
        <v>0</v>
      </c>
      <c r="D1196">
        <f t="shared" si="184"/>
        <v>0</v>
      </c>
      <c r="E1196">
        <f t="shared" si="185"/>
        <v>0</v>
      </c>
      <c r="F1196" s="7"/>
      <c r="G1196" s="7"/>
      <c r="H1196" s="7">
        <f t="shared" si="186"/>
        <v>0</v>
      </c>
      <c r="I1196" s="7">
        <f t="shared" si="187"/>
        <v>0</v>
      </c>
      <c r="J1196" s="7" t="str">
        <f t="shared" si="188"/>
        <v/>
      </c>
      <c r="K1196" s="9">
        <f t="shared" si="190"/>
        <v>0</v>
      </c>
      <c r="L1196" s="7"/>
      <c r="M1196" s="7"/>
      <c r="N1196" s="7"/>
      <c r="O1196" s="7"/>
      <c r="P1196" s="7"/>
      <c r="Q1196" s="7">
        <f t="shared" si="181"/>
        <v>1</v>
      </c>
      <c r="R1196" s="7"/>
      <c r="S1196" s="7">
        <f t="shared" si="182"/>
        <v>0</v>
      </c>
      <c r="T1196" s="7"/>
      <c r="U1196" s="7">
        <f t="shared" si="183"/>
        <v>0</v>
      </c>
      <c r="V1196" s="7"/>
      <c r="W1196">
        <f t="shared" si="189"/>
        <v>20.225925096764762</v>
      </c>
    </row>
    <row r="1197" spans="1:23" x14ac:dyDescent="0.3">
      <c r="A1197">
        <v>211</v>
      </c>
      <c r="B1197">
        <v>0</v>
      </c>
      <c r="D1197">
        <f t="shared" si="184"/>
        <v>4.721915066354241E-2</v>
      </c>
      <c r="E1197">
        <f t="shared" si="185"/>
        <v>2.3609575331771206</v>
      </c>
      <c r="F1197" s="7"/>
      <c r="G1197" s="7"/>
      <c r="H1197" s="7">
        <f t="shared" si="186"/>
        <v>-1.1200948966854434E-2</v>
      </c>
      <c r="I1197" s="7">
        <f t="shared" si="187"/>
        <v>1.1200948966854434E-2</v>
      </c>
      <c r="J1197" s="7">
        <f t="shared" si="188"/>
        <v>0.56004744834272169</v>
      </c>
      <c r="K1197" s="9">
        <f t="shared" si="190"/>
        <v>0</v>
      </c>
      <c r="L1197" s="7"/>
      <c r="M1197" s="7"/>
      <c r="N1197" s="7"/>
      <c r="O1197" s="7"/>
      <c r="P1197" s="7"/>
      <c r="Q1197" s="7">
        <f t="shared" si="181"/>
        <v>0</v>
      </c>
      <c r="R1197" s="7"/>
      <c r="S1197" s="7">
        <f t="shared" si="182"/>
        <v>1</v>
      </c>
      <c r="T1197" s="7"/>
      <c r="U1197" s="7">
        <f t="shared" si="183"/>
        <v>0</v>
      </c>
      <c r="V1197" s="7"/>
      <c r="W1197">
        <f t="shared" si="189"/>
        <v>20.225925096764762</v>
      </c>
    </row>
    <row r="1198" spans="1:23" x14ac:dyDescent="0.3">
      <c r="A1198">
        <v>210</v>
      </c>
      <c r="B1198">
        <v>1</v>
      </c>
      <c r="D1198">
        <f t="shared" si="184"/>
        <v>3.3388981636060099E-2</v>
      </c>
      <c r="E1198">
        <f t="shared" si="185"/>
        <v>1.669449081803005</v>
      </c>
      <c r="F1198" s="7"/>
      <c r="G1198" s="7"/>
      <c r="H1198" s="7">
        <f t="shared" si="186"/>
        <v>0</v>
      </c>
      <c r="I1198" s="7">
        <f t="shared" si="187"/>
        <v>0</v>
      </c>
      <c r="J1198" s="7" t="str">
        <f t="shared" si="188"/>
        <v/>
      </c>
      <c r="K1198" s="9">
        <f t="shared" si="190"/>
        <v>0</v>
      </c>
      <c r="L1198" s="7"/>
      <c r="M1198" s="7"/>
      <c r="N1198" s="7"/>
      <c r="O1198" s="7"/>
      <c r="P1198" s="7"/>
      <c r="Q1198" s="7">
        <f t="shared" si="181"/>
        <v>0</v>
      </c>
      <c r="R1198" s="7"/>
      <c r="S1198" s="7">
        <f t="shared" si="182"/>
        <v>1</v>
      </c>
      <c r="T1198" s="7"/>
      <c r="U1198" s="7">
        <f t="shared" si="183"/>
        <v>0</v>
      </c>
      <c r="V1198" s="7"/>
      <c r="W1198">
        <f t="shared" si="189"/>
        <v>20.233750420098385</v>
      </c>
    </row>
    <row r="1199" spans="1:23" x14ac:dyDescent="0.3">
      <c r="A1199">
        <v>211</v>
      </c>
      <c r="B1199">
        <v>1</v>
      </c>
      <c r="D1199">
        <f t="shared" si="184"/>
        <v>3.3388981636060099E-2</v>
      </c>
      <c r="E1199">
        <f t="shared" si="185"/>
        <v>1.669449081803005</v>
      </c>
      <c r="F1199" s="7"/>
      <c r="G1199" s="7"/>
      <c r="H1199" s="7">
        <f t="shared" si="186"/>
        <v>0</v>
      </c>
      <c r="I1199" s="7">
        <f t="shared" si="187"/>
        <v>0</v>
      </c>
      <c r="J1199" s="7" t="str">
        <f t="shared" si="188"/>
        <v/>
      </c>
      <c r="K1199" s="9">
        <f t="shared" si="190"/>
        <v>0</v>
      </c>
      <c r="L1199" s="7"/>
      <c r="M1199" s="7"/>
      <c r="N1199" s="7"/>
      <c r="O1199" s="7"/>
      <c r="P1199" s="7"/>
      <c r="Q1199" s="7">
        <f t="shared" si="181"/>
        <v>0</v>
      </c>
      <c r="R1199" s="7"/>
      <c r="S1199" s="7">
        <f t="shared" si="182"/>
        <v>1</v>
      </c>
      <c r="T1199" s="7"/>
      <c r="U1199" s="7">
        <f t="shared" si="183"/>
        <v>0</v>
      </c>
      <c r="V1199" s="7"/>
      <c r="W1199">
        <f t="shared" si="189"/>
        <v>20.206541630901842</v>
      </c>
    </row>
    <row r="1200" spans="1:23" x14ac:dyDescent="0.3">
      <c r="A1200">
        <v>211</v>
      </c>
      <c r="B1200">
        <v>0</v>
      </c>
      <c r="D1200">
        <f t="shared" si="184"/>
        <v>3.3388981636060099E-2</v>
      </c>
      <c r="E1200">
        <f t="shared" si="185"/>
        <v>1.669449081803005</v>
      </c>
      <c r="F1200" s="7"/>
      <c r="G1200" s="7"/>
      <c r="H1200" s="7">
        <f t="shared" si="186"/>
        <v>0</v>
      </c>
      <c r="I1200" s="7">
        <f t="shared" si="187"/>
        <v>0</v>
      </c>
      <c r="J1200" s="7" t="str">
        <f t="shared" si="188"/>
        <v/>
      </c>
      <c r="K1200" s="9">
        <f t="shared" si="190"/>
        <v>0</v>
      </c>
      <c r="L1200" s="7"/>
      <c r="M1200" s="7"/>
      <c r="N1200" s="7"/>
      <c r="O1200" s="7"/>
      <c r="P1200" s="7"/>
      <c r="Q1200" s="7">
        <f t="shared" si="181"/>
        <v>0</v>
      </c>
      <c r="R1200" s="7"/>
      <c r="S1200" s="7">
        <f t="shared" si="182"/>
        <v>1</v>
      </c>
      <c r="T1200" s="7"/>
      <c r="U1200" s="7">
        <f t="shared" si="183"/>
        <v>0</v>
      </c>
      <c r="V1200" s="7"/>
      <c r="W1200">
        <f t="shared" si="189"/>
        <v>20.225925096764762</v>
      </c>
    </row>
    <row r="1201" spans="1:23" x14ac:dyDescent="0.3">
      <c r="A1201">
        <v>210</v>
      </c>
      <c r="B1201">
        <v>0</v>
      </c>
      <c r="D1201">
        <f t="shared" si="184"/>
        <v>7.4660032637722529E-2</v>
      </c>
      <c r="E1201">
        <f t="shared" si="185"/>
        <v>3.7330016318861263</v>
      </c>
      <c r="F1201" s="7"/>
      <c r="G1201" s="7"/>
      <c r="H1201" s="7">
        <f t="shared" si="186"/>
        <v>3.1931841367650551E-2</v>
      </c>
      <c r="I1201" s="7">
        <f t="shared" si="187"/>
        <v>3.1931841367650551E-2</v>
      </c>
      <c r="J1201" s="7">
        <f t="shared" si="188"/>
        <v>1.5965920683825277</v>
      </c>
      <c r="K1201" s="9">
        <f t="shared" si="190"/>
        <v>0</v>
      </c>
      <c r="L1201" s="7"/>
      <c r="M1201" s="7"/>
      <c r="N1201" s="7"/>
      <c r="O1201" s="7"/>
      <c r="P1201" s="7"/>
      <c r="Q1201" s="7">
        <f t="shared" si="181"/>
        <v>0</v>
      </c>
      <c r="R1201" s="7"/>
      <c r="S1201" s="7">
        <f t="shared" si="182"/>
        <v>1</v>
      </c>
      <c r="T1201" s="7"/>
      <c r="U1201" s="7">
        <f t="shared" si="183"/>
        <v>0</v>
      </c>
      <c r="V1201" s="7"/>
      <c r="W1201">
        <f t="shared" si="189"/>
        <v>20.253107845498693</v>
      </c>
    </row>
    <row r="1202" spans="1:23" x14ac:dyDescent="0.3">
      <c r="A1202">
        <v>212</v>
      </c>
      <c r="B1202">
        <v>1</v>
      </c>
      <c r="D1202">
        <f t="shared" si="184"/>
        <v>3.3388981636060099E-2</v>
      </c>
      <c r="E1202">
        <f t="shared" si="185"/>
        <v>1.669449081803005</v>
      </c>
      <c r="F1202" s="7"/>
      <c r="G1202" s="7"/>
      <c r="H1202" s="7">
        <f t="shared" si="186"/>
        <v>0</v>
      </c>
      <c r="I1202" s="7">
        <f t="shared" si="187"/>
        <v>0</v>
      </c>
      <c r="J1202" s="7" t="str">
        <f t="shared" si="188"/>
        <v/>
      </c>
      <c r="K1202" s="9">
        <f t="shared" si="190"/>
        <v>0</v>
      </c>
      <c r="L1202" s="7"/>
      <c r="M1202" s="7"/>
      <c r="N1202" s="7"/>
      <c r="O1202" s="7"/>
      <c r="P1202" s="7"/>
      <c r="Q1202" s="7">
        <f t="shared" si="181"/>
        <v>0</v>
      </c>
      <c r="R1202" s="7"/>
      <c r="S1202" s="7">
        <f t="shared" si="182"/>
        <v>1</v>
      </c>
      <c r="T1202" s="7"/>
      <c r="U1202" s="7">
        <f t="shared" si="183"/>
        <v>0</v>
      </c>
      <c r="V1202" s="7"/>
      <c r="W1202">
        <f t="shared" si="189"/>
        <v>20.179351400580163</v>
      </c>
    </row>
    <row r="1203" spans="1:23" x14ac:dyDescent="0.3">
      <c r="A1203">
        <v>211</v>
      </c>
      <c r="B1203">
        <v>1</v>
      </c>
      <c r="D1203">
        <f t="shared" si="184"/>
        <v>3.3388981636060099E-2</v>
      </c>
      <c r="E1203">
        <f t="shared" si="185"/>
        <v>1.669449081803005</v>
      </c>
      <c r="F1203" s="7"/>
      <c r="G1203" s="7"/>
      <c r="H1203" s="7">
        <f t="shared" si="186"/>
        <v>0</v>
      </c>
      <c r="I1203" s="7">
        <f t="shared" si="187"/>
        <v>0</v>
      </c>
      <c r="J1203" s="7" t="str">
        <f t="shared" si="188"/>
        <v/>
      </c>
      <c r="K1203" s="9">
        <f t="shared" si="190"/>
        <v>0</v>
      </c>
      <c r="L1203" s="7"/>
      <c r="M1203" s="7"/>
      <c r="N1203" s="7"/>
      <c r="O1203" s="7"/>
      <c r="P1203" s="7"/>
      <c r="Q1203" s="7">
        <f t="shared" si="181"/>
        <v>0</v>
      </c>
      <c r="R1203" s="7"/>
      <c r="S1203" s="7">
        <f t="shared" si="182"/>
        <v>1</v>
      </c>
      <c r="T1203" s="7"/>
      <c r="U1203" s="7">
        <f t="shared" si="183"/>
        <v>0</v>
      </c>
      <c r="V1203" s="7"/>
      <c r="W1203">
        <f t="shared" si="189"/>
        <v>20.206541630901842</v>
      </c>
    </row>
    <row r="1204" spans="1:23" x14ac:dyDescent="0.3">
      <c r="A1204">
        <v>212</v>
      </c>
      <c r="B1204">
        <v>1</v>
      </c>
      <c r="D1204">
        <f t="shared" si="184"/>
        <v>4.721915066354241E-2</v>
      </c>
      <c r="E1204">
        <f t="shared" si="185"/>
        <v>2.3609575331771206</v>
      </c>
      <c r="F1204" s="7"/>
      <c r="G1204" s="7"/>
      <c r="H1204" s="7">
        <f t="shared" si="186"/>
        <v>1.1200948966854434E-2</v>
      </c>
      <c r="I1204" s="7">
        <f t="shared" si="187"/>
        <v>1.1200948966854434E-2</v>
      </c>
      <c r="J1204" s="7">
        <f t="shared" si="188"/>
        <v>0.56004744834272169</v>
      </c>
      <c r="K1204" s="9">
        <f t="shared" si="190"/>
        <v>0</v>
      </c>
      <c r="L1204" s="7"/>
      <c r="M1204" s="7"/>
      <c r="N1204" s="7"/>
      <c r="O1204" s="7"/>
      <c r="P1204" s="7"/>
      <c r="Q1204" s="7">
        <f t="shared" si="181"/>
        <v>0</v>
      </c>
      <c r="R1204" s="7"/>
      <c r="S1204" s="7">
        <f t="shared" si="182"/>
        <v>1</v>
      </c>
      <c r="T1204" s="7"/>
      <c r="U1204" s="7">
        <f t="shared" si="183"/>
        <v>0</v>
      </c>
      <c r="V1204" s="7"/>
      <c r="W1204">
        <f t="shared" si="189"/>
        <v>20.179351400580163</v>
      </c>
    </row>
    <row r="1205" spans="1:23" x14ac:dyDescent="0.3">
      <c r="A1205">
        <v>211</v>
      </c>
      <c r="B1205">
        <v>0</v>
      </c>
      <c r="D1205">
        <f t="shared" si="184"/>
        <v>0</v>
      </c>
      <c r="E1205">
        <f t="shared" si="185"/>
        <v>0</v>
      </c>
      <c r="F1205" s="7"/>
      <c r="G1205" s="7"/>
      <c r="H1205" s="7">
        <f t="shared" si="186"/>
        <v>0</v>
      </c>
      <c r="I1205" s="7">
        <f t="shared" si="187"/>
        <v>0</v>
      </c>
      <c r="J1205" s="7" t="str">
        <f t="shared" si="188"/>
        <v/>
      </c>
      <c r="K1205" s="9">
        <f t="shared" si="190"/>
        <v>0</v>
      </c>
      <c r="L1205" s="7"/>
      <c r="M1205" s="7"/>
      <c r="N1205" s="7"/>
      <c r="O1205" s="7"/>
      <c r="P1205" s="7"/>
      <c r="Q1205" s="7">
        <f t="shared" si="181"/>
        <v>1</v>
      </c>
      <c r="R1205" s="7"/>
      <c r="S1205" s="7">
        <f t="shared" si="182"/>
        <v>0</v>
      </c>
      <c r="T1205" s="7"/>
      <c r="U1205" s="7">
        <f t="shared" si="183"/>
        <v>0</v>
      </c>
      <c r="V1205" s="7"/>
      <c r="W1205">
        <f t="shared" si="189"/>
        <v>20.225925096764762</v>
      </c>
    </row>
    <row r="1206" spans="1:23" x14ac:dyDescent="0.3">
      <c r="A1206">
        <v>211</v>
      </c>
      <c r="B1206">
        <v>0</v>
      </c>
      <c r="D1206">
        <f t="shared" si="184"/>
        <v>4.721915066354241E-2</v>
      </c>
      <c r="E1206">
        <f t="shared" si="185"/>
        <v>2.3609575331771206</v>
      </c>
      <c r="F1206" s="7"/>
      <c r="G1206" s="7"/>
      <c r="H1206" s="7">
        <f t="shared" si="186"/>
        <v>-1.1200948966854434E-2</v>
      </c>
      <c r="I1206" s="7">
        <f t="shared" si="187"/>
        <v>1.1200948966854434E-2</v>
      </c>
      <c r="J1206" s="7">
        <f t="shared" si="188"/>
        <v>0.56004744834272169</v>
      </c>
      <c r="K1206" s="9">
        <f t="shared" si="190"/>
        <v>0</v>
      </c>
      <c r="L1206" s="7"/>
      <c r="M1206" s="7"/>
      <c r="N1206" s="7"/>
      <c r="O1206" s="7"/>
      <c r="P1206" s="7"/>
      <c r="Q1206" s="7">
        <f t="shared" si="181"/>
        <v>0</v>
      </c>
      <c r="R1206" s="7"/>
      <c r="S1206" s="7">
        <f t="shared" si="182"/>
        <v>1</v>
      </c>
      <c r="T1206" s="7"/>
      <c r="U1206" s="7">
        <f t="shared" si="183"/>
        <v>0</v>
      </c>
      <c r="V1206" s="7"/>
      <c r="W1206">
        <f t="shared" si="189"/>
        <v>20.225925096764762</v>
      </c>
    </row>
    <row r="1207" spans="1:23" x14ac:dyDescent="0.3">
      <c r="A1207">
        <v>210</v>
      </c>
      <c r="B1207">
        <v>1</v>
      </c>
      <c r="D1207">
        <f t="shared" si="184"/>
        <v>7.4660032637722529E-2</v>
      </c>
      <c r="E1207">
        <f t="shared" si="185"/>
        <v>3.7330016318861263</v>
      </c>
      <c r="F1207" s="7"/>
      <c r="G1207" s="7"/>
      <c r="H1207" s="7">
        <f t="shared" si="186"/>
        <v>-3.1931841367650551E-2</v>
      </c>
      <c r="I1207" s="7">
        <f t="shared" si="187"/>
        <v>3.1931841367650551E-2</v>
      </c>
      <c r="J1207" s="7">
        <f t="shared" si="188"/>
        <v>1.5965920683825277</v>
      </c>
      <c r="K1207" s="9">
        <f t="shared" si="190"/>
        <v>0</v>
      </c>
      <c r="L1207" s="7"/>
      <c r="M1207" s="7"/>
      <c r="N1207" s="7"/>
      <c r="O1207" s="7"/>
      <c r="P1207" s="7"/>
      <c r="Q1207" s="7">
        <f t="shared" si="181"/>
        <v>0</v>
      </c>
      <c r="R1207" s="7"/>
      <c r="S1207" s="7">
        <f t="shared" si="182"/>
        <v>1</v>
      </c>
      <c r="T1207" s="7"/>
      <c r="U1207" s="7">
        <f t="shared" si="183"/>
        <v>0</v>
      </c>
      <c r="V1207" s="7"/>
      <c r="W1207">
        <f t="shared" si="189"/>
        <v>20.233750420098385</v>
      </c>
    </row>
    <row r="1208" spans="1:23" x14ac:dyDescent="0.3">
      <c r="A1208">
        <v>212</v>
      </c>
      <c r="B1208">
        <v>0</v>
      </c>
      <c r="D1208">
        <f t="shared" si="184"/>
        <v>0</v>
      </c>
      <c r="E1208">
        <f t="shared" si="185"/>
        <v>0</v>
      </c>
      <c r="F1208" s="7"/>
      <c r="G1208" s="7"/>
      <c r="H1208" s="7">
        <f t="shared" si="186"/>
        <v>0</v>
      </c>
      <c r="I1208" s="7">
        <f t="shared" si="187"/>
        <v>0</v>
      </c>
      <c r="J1208" s="7" t="str">
        <f t="shared" si="188"/>
        <v/>
      </c>
      <c r="K1208" s="9">
        <f t="shared" si="190"/>
        <v>0</v>
      </c>
      <c r="L1208" s="7"/>
      <c r="M1208" s="7"/>
      <c r="N1208" s="7"/>
      <c r="O1208" s="7"/>
      <c r="P1208" s="7"/>
      <c r="Q1208" s="7">
        <f t="shared" si="181"/>
        <v>1</v>
      </c>
      <c r="R1208" s="7"/>
      <c r="S1208" s="7">
        <f t="shared" si="182"/>
        <v>0</v>
      </c>
      <c r="T1208" s="7"/>
      <c r="U1208" s="7">
        <f t="shared" si="183"/>
        <v>0</v>
      </c>
      <c r="V1208" s="7"/>
      <c r="W1208">
        <f t="shared" si="189"/>
        <v>20.198760959194153</v>
      </c>
    </row>
    <row r="1209" spans="1:23" x14ac:dyDescent="0.3">
      <c r="A1209">
        <v>212</v>
      </c>
      <c r="B1209">
        <v>0</v>
      </c>
      <c r="D1209">
        <f t="shared" si="184"/>
        <v>3.3388981636060099E-2</v>
      </c>
      <c r="E1209">
        <f t="shared" si="185"/>
        <v>1.669449081803005</v>
      </c>
      <c r="F1209" s="7"/>
      <c r="G1209" s="7"/>
      <c r="H1209" s="7">
        <f t="shared" si="186"/>
        <v>0</v>
      </c>
      <c r="I1209" s="7">
        <f t="shared" si="187"/>
        <v>0</v>
      </c>
      <c r="J1209" s="7" t="str">
        <f t="shared" si="188"/>
        <v/>
      </c>
      <c r="K1209" s="9">
        <f t="shared" si="190"/>
        <v>0</v>
      </c>
      <c r="L1209" s="7"/>
      <c r="M1209" s="7"/>
      <c r="N1209" s="7"/>
      <c r="O1209" s="7"/>
      <c r="P1209" s="7"/>
      <c r="Q1209" s="7">
        <f t="shared" si="181"/>
        <v>0</v>
      </c>
      <c r="R1209" s="7"/>
      <c r="S1209" s="7">
        <f t="shared" si="182"/>
        <v>1</v>
      </c>
      <c r="T1209" s="7"/>
      <c r="U1209" s="7">
        <f t="shared" si="183"/>
        <v>0</v>
      </c>
      <c r="V1209" s="7"/>
      <c r="W1209">
        <f t="shared" si="189"/>
        <v>20.198760959194153</v>
      </c>
    </row>
    <row r="1210" spans="1:23" x14ac:dyDescent="0.3">
      <c r="A1210">
        <v>212</v>
      </c>
      <c r="B1210">
        <v>1</v>
      </c>
      <c r="D1210">
        <f t="shared" si="184"/>
        <v>3.3388981636060099E-2</v>
      </c>
      <c r="E1210">
        <f t="shared" si="185"/>
        <v>1.669449081803005</v>
      </c>
      <c r="F1210" s="7"/>
      <c r="G1210" s="7"/>
      <c r="H1210" s="7">
        <f t="shared" si="186"/>
        <v>0</v>
      </c>
      <c r="I1210" s="7">
        <f t="shared" si="187"/>
        <v>0</v>
      </c>
      <c r="J1210" s="7" t="str">
        <f t="shared" si="188"/>
        <v/>
      </c>
      <c r="K1210" s="9">
        <f t="shared" si="190"/>
        <v>0</v>
      </c>
      <c r="L1210" s="7"/>
      <c r="M1210" s="7"/>
      <c r="N1210" s="7"/>
      <c r="O1210" s="7"/>
      <c r="P1210" s="7"/>
      <c r="Q1210" s="7">
        <f t="shared" si="181"/>
        <v>0</v>
      </c>
      <c r="R1210" s="7"/>
      <c r="S1210" s="7">
        <f t="shared" si="182"/>
        <v>1</v>
      </c>
      <c r="T1210" s="7"/>
      <c r="U1210" s="7">
        <f t="shared" si="183"/>
        <v>0</v>
      </c>
      <c r="V1210" s="7"/>
      <c r="W1210">
        <f t="shared" si="189"/>
        <v>20.179351400580163</v>
      </c>
    </row>
    <row r="1211" spans="1:23" x14ac:dyDescent="0.3">
      <c r="A1211">
        <v>212</v>
      </c>
      <c r="B1211">
        <v>0</v>
      </c>
      <c r="D1211">
        <f t="shared" si="184"/>
        <v>3.3388981636060099E-2</v>
      </c>
      <c r="E1211">
        <f t="shared" si="185"/>
        <v>1.669449081803005</v>
      </c>
      <c r="F1211" s="7"/>
      <c r="G1211" s="7"/>
      <c r="H1211" s="7">
        <f t="shared" si="186"/>
        <v>0</v>
      </c>
      <c r="I1211" s="7">
        <f t="shared" si="187"/>
        <v>0</v>
      </c>
      <c r="J1211" s="7" t="str">
        <f t="shared" si="188"/>
        <v/>
      </c>
      <c r="K1211" s="9">
        <f t="shared" si="190"/>
        <v>0</v>
      </c>
      <c r="L1211" s="7"/>
      <c r="M1211" s="7"/>
      <c r="N1211" s="7"/>
      <c r="O1211" s="7"/>
      <c r="P1211" s="7"/>
      <c r="Q1211" s="7">
        <f t="shared" si="181"/>
        <v>0</v>
      </c>
      <c r="R1211" s="7"/>
      <c r="S1211" s="7">
        <f t="shared" si="182"/>
        <v>1</v>
      </c>
      <c r="T1211" s="7"/>
      <c r="U1211" s="7">
        <f t="shared" si="183"/>
        <v>0</v>
      </c>
      <c r="V1211" s="7"/>
      <c r="W1211">
        <f t="shared" si="189"/>
        <v>20.198760959194153</v>
      </c>
    </row>
    <row r="1212" spans="1:23" x14ac:dyDescent="0.3">
      <c r="A1212">
        <v>213</v>
      </c>
      <c r="B1212">
        <v>0</v>
      </c>
      <c r="D1212">
        <f t="shared" si="184"/>
        <v>3.3388981636060099E-2</v>
      </c>
      <c r="E1212">
        <f t="shared" si="185"/>
        <v>1.669449081803005</v>
      </c>
      <c r="F1212" s="7"/>
      <c r="G1212" s="7"/>
      <c r="H1212" s="7">
        <f t="shared" si="186"/>
        <v>0</v>
      </c>
      <c r="I1212" s="7">
        <f t="shared" si="187"/>
        <v>0</v>
      </c>
      <c r="J1212" s="7" t="str">
        <f t="shared" si="188"/>
        <v/>
      </c>
      <c r="K1212" s="9">
        <f t="shared" si="190"/>
        <v>0</v>
      </c>
      <c r="L1212" s="7"/>
      <c r="M1212" s="7"/>
      <c r="N1212" s="7"/>
      <c r="O1212" s="7"/>
      <c r="P1212" s="7"/>
      <c r="Q1212" s="7">
        <f t="shared" si="181"/>
        <v>0</v>
      </c>
      <c r="R1212" s="7"/>
      <c r="S1212" s="7">
        <f t="shared" si="182"/>
        <v>1</v>
      </c>
      <c r="T1212" s="7"/>
      <c r="U1212" s="7">
        <f t="shared" si="183"/>
        <v>0</v>
      </c>
      <c r="V1212" s="7"/>
      <c r="W1212">
        <f t="shared" si="189"/>
        <v>20.171615507975126</v>
      </c>
    </row>
    <row r="1213" spans="1:23" x14ac:dyDescent="0.3">
      <c r="A1213">
        <v>212</v>
      </c>
      <c r="B1213">
        <v>0</v>
      </c>
      <c r="D1213">
        <f t="shared" si="184"/>
        <v>0</v>
      </c>
      <c r="E1213">
        <f t="shared" si="185"/>
        <v>0</v>
      </c>
      <c r="F1213" s="7"/>
      <c r="G1213" s="7"/>
      <c r="H1213" s="7">
        <f t="shared" si="186"/>
        <v>0</v>
      </c>
      <c r="I1213" s="7">
        <f t="shared" si="187"/>
        <v>0</v>
      </c>
      <c r="J1213" s="7" t="str">
        <f t="shared" si="188"/>
        <v/>
      </c>
      <c r="K1213" s="9">
        <f t="shared" si="190"/>
        <v>0</v>
      </c>
      <c r="L1213" s="7"/>
      <c r="M1213" s="7"/>
      <c r="N1213" s="7"/>
      <c r="O1213" s="7"/>
      <c r="P1213" s="7"/>
      <c r="Q1213" s="7">
        <f t="shared" si="181"/>
        <v>1</v>
      </c>
      <c r="R1213" s="7"/>
      <c r="S1213" s="7">
        <f t="shared" si="182"/>
        <v>0</v>
      </c>
      <c r="T1213" s="7"/>
      <c r="U1213" s="7">
        <f t="shared" si="183"/>
        <v>0</v>
      </c>
      <c r="V1213" s="7"/>
      <c r="W1213">
        <f t="shared" si="189"/>
        <v>20.198760959194153</v>
      </c>
    </row>
    <row r="1214" spans="1:23" x14ac:dyDescent="0.3">
      <c r="A1214">
        <v>212</v>
      </c>
      <c r="B1214">
        <v>0</v>
      </c>
      <c r="D1214">
        <f t="shared" si="184"/>
        <v>0</v>
      </c>
      <c r="E1214">
        <f t="shared" si="185"/>
        <v>0</v>
      </c>
      <c r="F1214" s="7"/>
      <c r="G1214" s="7"/>
      <c r="H1214" s="7">
        <f t="shared" si="186"/>
        <v>0</v>
      </c>
      <c r="I1214" s="7">
        <f t="shared" si="187"/>
        <v>0</v>
      </c>
      <c r="J1214" s="7" t="str">
        <f t="shared" si="188"/>
        <v/>
      </c>
      <c r="K1214" s="9">
        <f t="shared" si="190"/>
        <v>0</v>
      </c>
      <c r="L1214" s="7"/>
      <c r="M1214" s="7"/>
      <c r="N1214" s="7"/>
      <c r="O1214" s="7"/>
      <c r="P1214" s="7"/>
      <c r="Q1214" s="7">
        <f t="shared" si="181"/>
        <v>1</v>
      </c>
      <c r="R1214" s="7"/>
      <c r="S1214" s="7">
        <f t="shared" si="182"/>
        <v>0</v>
      </c>
      <c r="T1214" s="7"/>
      <c r="U1214" s="7">
        <f t="shared" si="183"/>
        <v>0</v>
      </c>
      <c r="V1214" s="7"/>
      <c r="W1214">
        <f t="shared" si="189"/>
        <v>20.198760959194153</v>
      </c>
    </row>
    <row r="1215" spans="1:23" x14ac:dyDescent="0.3">
      <c r="A1215">
        <v>212</v>
      </c>
      <c r="B1215">
        <v>0</v>
      </c>
      <c r="D1215">
        <f t="shared" si="184"/>
        <v>3.3388981636060099E-2</v>
      </c>
      <c r="E1215">
        <f t="shared" si="185"/>
        <v>1.669449081803005</v>
      </c>
      <c r="F1215" s="7"/>
      <c r="G1215" s="7"/>
      <c r="H1215" s="7">
        <f t="shared" si="186"/>
        <v>0</v>
      </c>
      <c r="I1215" s="7">
        <f t="shared" si="187"/>
        <v>0</v>
      </c>
      <c r="J1215" s="7" t="str">
        <f t="shared" si="188"/>
        <v/>
      </c>
      <c r="K1215" s="9">
        <f t="shared" si="190"/>
        <v>0</v>
      </c>
      <c r="L1215" s="7"/>
      <c r="M1215" s="7"/>
      <c r="N1215" s="7"/>
      <c r="O1215" s="7"/>
      <c r="P1215" s="7"/>
      <c r="Q1215" s="7">
        <f t="shared" si="181"/>
        <v>0</v>
      </c>
      <c r="R1215" s="7"/>
      <c r="S1215" s="7">
        <f t="shared" si="182"/>
        <v>1</v>
      </c>
      <c r="T1215" s="7"/>
      <c r="U1215" s="7">
        <f t="shared" si="183"/>
        <v>0</v>
      </c>
      <c r="V1215" s="7"/>
      <c r="W1215">
        <f t="shared" si="189"/>
        <v>20.198760959194153</v>
      </c>
    </row>
    <row r="1216" spans="1:23" x14ac:dyDescent="0.3">
      <c r="A1216">
        <v>213</v>
      </c>
      <c r="B1216">
        <v>0</v>
      </c>
      <c r="D1216">
        <f t="shared" si="184"/>
        <v>3.3388981636060099E-2</v>
      </c>
      <c r="E1216">
        <f t="shared" si="185"/>
        <v>1.669449081803005</v>
      </c>
      <c r="F1216" s="7"/>
      <c r="G1216" s="7"/>
      <c r="H1216" s="7">
        <f t="shared" si="186"/>
        <v>0</v>
      </c>
      <c r="I1216" s="7">
        <f t="shared" si="187"/>
        <v>0</v>
      </c>
      <c r="J1216" s="7" t="str">
        <f t="shared" si="188"/>
        <v/>
      </c>
      <c r="K1216" s="9">
        <f t="shared" si="190"/>
        <v>0</v>
      </c>
      <c r="L1216" s="7"/>
      <c r="M1216" s="7"/>
      <c r="N1216" s="7"/>
      <c r="O1216" s="7"/>
      <c r="P1216" s="7"/>
      <c r="Q1216" s="7">
        <f t="shared" si="181"/>
        <v>0</v>
      </c>
      <c r="R1216" s="7"/>
      <c r="S1216" s="7">
        <f t="shared" si="182"/>
        <v>1</v>
      </c>
      <c r="T1216" s="7"/>
      <c r="U1216" s="7">
        <f t="shared" si="183"/>
        <v>0</v>
      </c>
      <c r="V1216" s="7"/>
      <c r="W1216">
        <f t="shared" si="189"/>
        <v>20.171615507975126</v>
      </c>
    </row>
    <row r="1217" spans="1:23" x14ac:dyDescent="0.3">
      <c r="A1217">
        <v>212</v>
      </c>
      <c r="B1217">
        <v>0</v>
      </c>
      <c r="D1217">
        <f t="shared" si="184"/>
        <v>6.6777963272120197E-2</v>
      </c>
      <c r="E1217">
        <f t="shared" si="185"/>
        <v>3.33889816360601</v>
      </c>
      <c r="F1217" s="7"/>
      <c r="G1217" s="7"/>
      <c r="H1217" s="7">
        <f t="shared" si="186"/>
        <v>0</v>
      </c>
      <c r="I1217" s="7">
        <f t="shared" si="187"/>
        <v>0</v>
      </c>
      <c r="J1217" s="7" t="str">
        <f t="shared" si="188"/>
        <v/>
      </c>
      <c r="K1217" s="9">
        <f t="shared" si="190"/>
        <v>0</v>
      </c>
      <c r="L1217" s="7"/>
      <c r="M1217" s="7"/>
      <c r="N1217" s="7"/>
      <c r="O1217" s="7"/>
      <c r="P1217" s="7"/>
      <c r="Q1217" s="7">
        <f t="shared" si="181"/>
        <v>0</v>
      </c>
      <c r="R1217" s="7"/>
      <c r="S1217" s="7">
        <f t="shared" si="182"/>
        <v>1</v>
      </c>
      <c r="T1217" s="7"/>
      <c r="U1217" s="7">
        <f t="shared" si="183"/>
        <v>0</v>
      </c>
      <c r="V1217" s="7"/>
      <c r="W1217">
        <f t="shared" si="189"/>
        <v>20.198760959194153</v>
      </c>
    </row>
    <row r="1218" spans="1:23" x14ac:dyDescent="0.3">
      <c r="A1218">
        <v>214</v>
      </c>
      <c r="B1218">
        <v>0</v>
      </c>
      <c r="D1218">
        <f t="shared" si="184"/>
        <v>3.3388981636060099E-2</v>
      </c>
      <c r="E1218">
        <f t="shared" si="185"/>
        <v>1.669449081803005</v>
      </c>
      <c r="F1218" s="7"/>
      <c r="G1218" s="7"/>
      <c r="H1218" s="7">
        <f t="shared" si="186"/>
        <v>0</v>
      </c>
      <c r="I1218" s="7">
        <f t="shared" si="187"/>
        <v>0</v>
      </c>
      <c r="J1218" s="7" t="str">
        <f t="shared" si="188"/>
        <v/>
      </c>
      <c r="K1218" s="9">
        <f t="shared" si="190"/>
        <v>0</v>
      </c>
      <c r="L1218" s="7"/>
      <c r="M1218" s="7"/>
      <c r="N1218" s="7"/>
      <c r="O1218" s="7"/>
      <c r="P1218" s="7"/>
      <c r="Q1218" s="7">
        <f t="shared" si="181"/>
        <v>0</v>
      </c>
      <c r="R1218" s="7"/>
      <c r="S1218" s="7">
        <f t="shared" si="182"/>
        <v>1</v>
      </c>
      <c r="T1218" s="7"/>
      <c r="U1218" s="7">
        <f t="shared" si="183"/>
        <v>0</v>
      </c>
      <c r="V1218" s="7"/>
      <c r="W1218">
        <f t="shared" si="189"/>
        <v>20.144488818649346</v>
      </c>
    </row>
    <row r="1219" spans="1:23" x14ac:dyDescent="0.3">
      <c r="A1219">
        <v>213</v>
      </c>
      <c r="B1219">
        <v>0</v>
      </c>
      <c r="D1219">
        <f t="shared" si="184"/>
        <v>0</v>
      </c>
      <c r="E1219">
        <f t="shared" si="185"/>
        <v>0</v>
      </c>
      <c r="F1219" s="7"/>
      <c r="G1219" s="7"/>
      <c r="H1219" s="7">
        <f t="shared" si="186"/>
        <v>0</v>
      </c>
      <c r="I1219" s="7">
        <f t="shared" si="187"/>
        <v>0</v>
      </c>
      <c r="J1219" s="7" t="str">
        <f t="shared" si="188"/>
        <v/>
      </c>
      <c r="K1219" s="9">
        <f t="shared" si="190"/>
        <v>0</v>
      </c>
      <c r="L1219" s="7"/>
      <c r="M1219" s="7"/>
      <c r="N1219" s="7"/>
      <c r="O1219" s="7"/>
      <c r="P1219" s="7"/>
      <c r="Q1219" s="7">
        <f t="shared" ref="Q1219:Q1282" si="191">IF(E1219&lt;1,1,0)</f>
        <v>1</v>
      </c>
      <c r="R1219" s="7"/>
      <c r="S1219" s="7">
        <f t="shared" ref="S1219:S1282" si="192">IF(AND(E1219&gt;=1,E1219&lt;10),1,0)</f>
        <v>0</v>
      </c>
      <c r="T1219" s="7"/>
      <c r="U1219" s="7">
        <f t="shared" ref="U1219:U1282" si="193">IF(E1219&gt;=10,1,0)</f>
        <v>0</v>
      </c>
      <c r="V1219" s="7"/>
      <c r="W1219">
        <f t="shared" si="189"/>
        <v>20.171615507975126</v>
      </c>
    </row>
    <row r="1220" spans="1:23" x14ac:dyDescent="0.3">
      <c r="A1220">
        <v>213</v>
      </c>
      <c r="B1220">
        <v>0</v>
      </c>
      <c r="D1220">
        <f t="shared" ref="D1220:D1283" si="194">(SQRT((A1221-A1220)^2+(B1221-B1220)^2)/$C$3)</f>
        <v>3.3388981636060099E-2</v>
      </c>
      <c r="E1220">
        <f t="shared" ref="E1220:E1283" si="195">IF(D1220*$C$5&gt;=50,"",D1220*$C$5)</f>
        <v>1.669449081803005</v>
      </c>
      <c r="F1220" s="7"/>
      <c r="G1220" s="7"/>
      <c r="H1220" s="7">
        <f t="shared" ref="H1220:H1283" si="196">IF(AND(A1221-A1220&lt;&gt;0,B1221-B1220&lt;&gt;0),(1/(((TAN((B1221-B1220)/(A1221-A1220)))*180)/3.14)),0)</f>
        <v>0</v>
      </c>
      <c r="I1220" s="7">
        <f t="shared" ref="I1220:I1283" si="197">SQRT(H1220^2)</f>
        <v>0</v>
      </c>
      <c r="J1220" s="7" t="str">
        <f t="shared" ref="J1220:J1283" si="198">IF(OR(I1220=0,I1220*$C$5&gt;=360),"",(I1220*$C$5))</f>
        <v/>
      </c>
      <c r="K1220" s="9">
        <f t="shared" si="190"/>
        <v>0</v>
      </c>
      <c r="L1220" s="7"/>
      <c r="M1220" s="7"/>
      <c r="N1220" s="7"/>
      <c r="O1220" s="7"/>
      <c r="P1220" s="7"/>
      <c r="Q1220" s="7">
        <f t="shared" si="191"/>
        <v>0</v>
      </c>
      <c r="R1220" s="7"/>
      <c r="S1220" s="7">
        <f t="shared" si="192"/>
        <v>1</v>
      </c>
      <c r="T1220" s="7"/>
      <c r="U1220" s="7">
        <f t="shared" si="193"/>
        <v>0</v>
      </c>
      <c r="V1220" s="7"/>
      <c r="W1220">
        <f t="shared" ref="W1220:W1283" si="199">(SQRT((A1220-$C$9)^2+(B1220-$C$11)^2)/$C$3)</f>
        <v>20.171615507975126</v>
      </c>
    </row>
    <row r="1221" spans="1:23" x14ac:dyDescent="0.3">
      <c r="A1221">
        <v>212</v>
      </c>
      <c r="B1221">
        <v>0</v>
      </c>
      <c r="D1221">
        <f t="shared" si="194"/>
        <v>6.6777963272120197E-2</v>
      </c>
      <c r="E1221">
        <f t="shared" si="195"/>
        <v>3.33889816360601</v>
      </c>
      <c r="F1221" s="7"/>
      <c r="G1221" s="7"/>
      <c r="H1221" s="7">
        <f t="shared" si="196"/>
        <v>0</v>
      </c>
      <c r="I1221" s="7">
        <f t="shared" si="197"/>
        <v>0</v>
      </c>
      <c r="J1221" s="7" t="str">
        <f t="shared" si="198"/>
        <v/>
      </c>
      <c r="K1221" s="9">
        <f t="shared" si="190"/>
        <v>0</v>
      </c>
      <c r="L1221" s="7"/>
      <c r="M1221" s="7"/>
      <c r="N1221" s="7"/>
      <c r="O1221" s="7"/>
      <c r="P1221" s="7"/>
      <c r="Q1221" s="7">
        <f t="shared" si="191"/>
        <v>0</v>
      </c>
      <c r="R1221" s="7"/>
      <c r="S1221" s="7">
        <f t="shared" si="192"/>
        <v>1</v>
      </c>
      <c r="T1221" s="7"/>
      <c r="U1221" s="7">
        <f t="shared" si="193"/>
        <v>0</v>
      </c>
      <c r="V1221" s="7"/>
      <c r="W1221">
        <f t="shared" si="199"/>
        <v>20.198760959194153</v>
      </c>
    </row>
    <row r="1222" spans="1:23" x14ac:dyDescent="0.3">
      <c r="A1222">
        <v>214</v>
      </c>
      <c r="B1222">
        <v>0</v>
      </c>
      <c r="D1222">
        <f t="shared" si="194"/>
        <v>3.3388981636060099E-2</v>
      </c>
      <c r="E1222">
        <f t="shared" si="195"/>
        <v>1.669449081803005</v>
      </c>
      <c r="F1222" s="7"/>
      <c r="G1222" s="7"/>
      <c r="H1222" s="7">
        <f t="shared" si="196"/>
        <v>0</v>
      </c>
      <c r="I1222" s="7">
        <f t="shared" si="197"/>
        <v>0</v>
      </c>
      <c r="J1222" s="7" t="str">
        <f t="shared" si="198"/>
        <v/>
      </c>
      <c r="K1222" s="9">
        <f t="shared" ref="K1222:K1285" si="200">IF(E1220="",1,0)</f>
        <v>0</v>
      </c>
      <c r="L1222" s="7"/>
      <c r="M1222" s="7"/>
      <c r="N1222" s="7"/>
      <c r="O1222" s="7"/>
      <c r="P1222" s="7"/>
      <c r="Q1222" s="7">
        <f t="shared" si="191"/>
        <v>0</v>
      </c>
      <c r="R1222" s="7"/>
      <c r="S1222" s="7">
        <f t="shared" si="192"/>
        <v>1</v>
      </c>
      <c r="T1222" s="7"/>
      <c r="U1222" s="7">
        <f t="shared" si="193"/>
        <v>0</v>
      </c>
      <c r="V1222" s="7"/>
      <c r="W1222">
        <f t="shared" si="199"/>
        <v>20.144488818649346</v>
      </c>
    </row>
    <row r="1223" spans="1:23" x14ac:dyDescent="0.3">
      <c r="A1223">
        <v>213</v>
      </c>
      <c r="B1223">
        <v>0</v>
      </c>
      <c r="D1223">
        <f t="shared" si="194"/>
        <v>0</v>
      </c>
      <c r="E1223">
        <f t="shared" si="195"/>
        <v>0</v>
      </c>
      <c r="F1223" s="7"/>
      <c r="G1223" s="7"/>
      <c r="H1223" s="7">
        <f t="shared" si="196"/>
        <v>0</v>
      </c>
      <c r="I1223" s="7">
        <f t="shared" si="197"/>
        <v>0</v>
      </c>
      <c r="J1223" s="7" t="str">
        <f t="shared" si="198"/>
        <v/>
      </c>
      <c r="K1223" s="9">
        <f t="shared" si="200"/>
        <v>0</v>
      </c>
      <c r="L1223" s="7"/>
      <c r="M1223" s="7"/>
      <c r="N1223" s="7"/>
      <c r="O1223" s="7"/>
      <c r="P1223" s="7"/>
      <c r="Q1223" s="7">
        <f t="shared" si="191"/>
        <v>1</v>
      </c>
      <c r="R1223" s="7"/>
      <c r="S1223" s="7">
        <f t="shared" si="192"/>
        <v>0</v>
      </c>
      <c r="T1223" s="7"/>
      <c r="U1223" s="7">
        <f t="shared" si="193"/>
        <v>0</v>
      </c>
      <c r="V1223" s="7"/>
      <c r="W1223">
        <f t="shared" si="199"/>
        <v>20.171615507975126</v>
      </c>
    </row>
    <row r="1224" spans="1:23" x14ac:dyDescent="0.3">
      <c r="A1224">
        <v>213</v>
      </c>
      <c r="B1224">
        <v>0</v>
      </c>
      <c r="D1224">
        <f t="shared" si="194"/>
        <v>0</v>
      </c>
      <c r="E1224">
        <f t="shared" si="195"/>
        <v>0</v>
      </c>
      <c r="F1224" s="7"/>
      <c r="G1224" s="7"/>
      <c r="H1224" s="7">
        <f t="shared" si="196"/>
        <v>0</v>
      </c>
      <c r="I1224" s="7">
        <f t="shared" si="197"/>
        <v>0</v>
      </c>
      <c r="J1224" s="7" t="str">
        <f t="shared" si="198"/>
        <v/>
      </c>
      <c r="K1224" s="9">
        <f t="shared" si="200"/>
        <v>0</v>
      </c>
      <c r="L1224" s="7"/>
      <c r="M1224" s="7"/>
      <c r="N1224" s="7"/>
      <c r="O1224" s="7"/>
      <c r="P1224" s="7"/>
      <c r="Q1224" s="7">
        <f t="shared" si="191"/>
        <v>1</v>
      </c>
      <c r="R1224" s="7"/>
      <c r="S1224" s="7">
        <f t="shared" si="192"/>
        <v>0</v>
      </c>
      <c r="T1224" s="7"/>
      <c r="U1224" s="7">
        <f t="shared" si="193"/>
        <v>0</v>
      </c>
      <c r="V1224" s="7"/>
      <c r="W1224">
        <f t="shared" si="199"/>
        <v>20.171615507975126</v>
      </c>
    </row>
    <row r="1225" spans="1:23" x14ac:dyDescent="0.3">
      <c r="A1225">
        <v>213</v>
      </c>
      <c r="B1225">
        <v>0</v>
      </c>
      <c r="D1225">
        <f t="shared" si="194"/>
        <v>3.3388981636060099E-2</v>
      </c>
      <c r="E1225">
        <f t="shared" si="195"/>
        <v>1.669449081803005</v>
      </c>
      <c r="F1225" s="7"/>
      <c r="G1225" s="7"/>
      <c r="H1225" s="7">
        <f t="shared" si="196"/>
        <v>0</v>
      </c>
      <c r="I1225" s="7">
        <f t="shared" si="197"/>
        <v>0</v>
      </c>
      <c r="J1225" s="7" t="str">
        <f t="shared" si="198"/>
        <v/>
      </c>
      <c r="K1225" s="9">
        <f t="shared" si="200"/>
        <v>0</v>
      </c>
      <c r="L1225" s="7"/>
      <c r="M1225" s="7"/>
      <c r="N1225" s="7"/>
      <c r="O1225" s="7"/>
      <c r="P1225" s="7"/>
      <c r="Q1225" s="7">
        <f t="shared" si="191"/>
        <v>0</v>
      </c>
      <c r="R1225" s="7"/>
      <c r="S1225" s="7">
        <f t="shared" si="192"/>
        <v>1</v>
      </c>
      <c r="T1225" s="7"/>
      <c r="U1225" s="7">
        <f t="shared" si="193"/>
        <v>0</v>
      </c>
      <c r="V1225" s="7"/>
      <c r="W1225">
        <f t="shared" si="199"/>
        <v>20.171615507975126</v>
      </c>
    </row>
    <row r="1226" spans="1:23" x14ac:dyDescent="0.3">
      <c r="A1226">
        <v>214</v>
      </c>
      <c r="B1226">
        <v>0</v>
      </c>
      <c r="D1226">
        <f t="shared" si="194"/>
        <v>4.721915066354241E-2</v>
      </c>
      <c r="E1226">
        <f t="shared" si="195"/>
        <v>2.3609575331771206</v>
      </c>
      <c r="F1226" s="7"/>
      <c r="G1226" s="7"/>
      <c r="H1226" s="7">
        <f t="shared" si="196"/>
        <v>-1.1200948966854434E-2</v>
      </c>
      <c r="I1226" s="7">
        <f t="shared" si="197"/>
        <v>1.1200948966854434E-2</v>
      </c>
      <c r="J1226" s="7">
        <f t="shared" si="198"/>
        <v>0.56004744834272169</v>
      </c>
      <c r="K1226" s="9">
        <f t="shared" si="200"/>
        <v>0</v>
      </c>
      <c r="L1226" s="7"/>
      <c r="M1226" s="7"/>
      <c r="N1226" s="7"/>
      <c r="O1226" s="7"/>
      <c r="P1226" s="7"/>
      <c r="Q1226" s="7">
        <f t="shared" si="191"/>
        <v>0</v>
      </c>
      <c r="R1226" s="7"/>
      <c r="S1226" s="7">
        <f t="shared" si="192"/>
        <v>1</v>
      </c>
      <c r="T1226" s="7"/>
      <c r="U1226" s="7">
        <f t="shared" si="193"/>
        <v>0</v>
      </c>
      <c r="V1226" s="7"/>
      <c r="W1226">
        <f t="shared" si="199"/>
        <v>20.144488818649346</v>
      </c>
    </row>
    <row r="1227" spans="1:23" x14ac:dyDescent="0.3">
      <c r="A1227">
        <v>213</v>
      </c>
      <c r="B1227">
        <v>1</v>
      </c>
      <c r="D1227">
        <f t="shared" si="194"/>
        <v>0</v>
      </c>
      <c r="E1227">
        <f t="shared" si="195"/>
        <v>0</v>
      </c>
      <c r="F1227" s="7"/>
      <c r="G1227" s="7"/>
      <c r="H1227" s="7">
        <f t="shared" si="196"/>
        <v>0</v>
      </c>
      <c r="I1227" s="7">
        <f t="shared" si="197"/>
        <v>0</v>
      </c>
      <c r="J1227" s="7" t="str">
        <f t="shared" si="198"/>
        <v/>
      </c>
      <c r="K1227" s="9">
        <f t="shared" si="200"/>
        <v>0</v>
      </c>
      <c r="L1227" s="7"/>
      <c r="M1227" s="7"/>
      <c r="N1227" s="7"/>
      <c r="O1227" s="7"/>
      <c r="P1227" s="7"/>
      <c r="Q1227" s="7">
        <f t="shared" si="191"/>
        <v>1</v>
      </c>
      <c r="R1227" s="7"/>
      <c r="S1227" s="7">
        <f t="shared" si="192"/>
        <v>0</v>
      </c>
      <c r="T1227" s="7"/>
      <c r="U1227" s="7">
        <f t="shared" si="193"/>
        <v>0</v>
      </c>
      <c r="V1227" s="7"/>
      <c r="W1227">
        <f t="shared" si="199"/>
        <v>20.152179804254754</v>
      </c>
    </row>
    <row r="1228" spans="1:23" x14ac:dyDescent="0.3">
      <c r="A1228">
        <v>213</v>
      </c>
      <c r="B1228">
        <v>1</v>
      </c>
      <c r="D1228">
        <f t="shared" si="194"/>
        <v>3.3388981636060099E-2</v>
      </c>
      <c r="E1228">
        <f t="shared" si="195"/>
        <v>1.669449081803005</v>
      </c>
      <c r="F1228" s="7"/>
      <c r="G1228" s="7"/>
      <c r="H1228" s="7">
        <f t="shared" si="196"/>
        <v>0</v>
      </c>
      <c r="I1228" s="7">
        <f t="shared" si="197"/>
        <v>0</v>
      </c>
      <c r="J1228" s="7" t="str">
        <f t="shared" si="198"/>
        <v/>
      </c>
      <c r="K1228" s="9">
        <f t="shared" si="200"/>
        <v>0</v>
      </c>
      <c r="L1228" s="7"/>
      <c r="M1228" s="7"/>
      <c r="N1228" s="7"/>
      <c r="O1228" s="7"/>
      <c r="P1228" s="7"/>
      <c r="Q1228" s="7">
        <f t="shared" si="191"/>
        <v>0</v>
      </c>
      <c r="R1228" s="7"/>
      <c r="S1228" s="7">
        <f t="shared" si="192"/>
        <v>1</v>
      </c>
      <c r="T1228" s="7"/>
      <c r="U1228" s="7">
        <f t="shared" si="193"/>
        <v>0</v>
      </c>
      <c r="V1228" s="7"/>
      <c r="W1228">
        <f t="shared" si="199"/>
        <v>20.152179804254754</v>
      </c>
    </row>
    <row r="1229" spans="1:23" x14ac:dyDescent="0.3">
      <c r="A1229">
        <v>213</v>
      </c>
      <c r="B1229">
        <v>0</v>
      </c>
      <c r="D1229">
        <f t="shared" si="194"/>
        <v>3.3388981636060099E-2</v>
      </c>
      <c r="E1229">
        <f t="shared" si="195"/>
        <v>1.669449081803005</v>
      </c>
      <c r="F1229" s="7"/>
      <c r="G1229" s="7"/>
      <c r="H1229" s="7">
        <f t="shared" si="196"/>
        <v>0</v>
      </c>
      <c r="I1229" s="7">
        <f t="shared" si="197"/>
        <v>0</v>
      </c>
      <c r="J1229" s="7" t="str">
        <f t="shared" si="198"/>
        <v/>
      </c>
      <c r="K1229" s="9">
        <f t="shared" si="200"/>
        <v>0</v>
      </c>
      <c r="L1229" s="7"/>
      <c r="M1229" s="7"/>
      <c r="N1229" s="7"/>
      <c r="O1229" s="7"/>
      <c r="P1229" s="7"/>
      <c r="Q1229" s="7">
        <f t="shared" si="191"/>
        <v>0</v>
      </c>
      <c r="R1229" s="7"/>
      <c r="S1229" s="7">
        <f t="shared" si="192"/>
        <v>1</v>
      </c>
      <c r="T1229" s="7"/>
      <c r="U1229" s="7">
        <f t="shared" si="193"/>
        <v>0</v>
      </c>
      <c r="V1229" s="7"/>
      <c r="W1229">
        <f t="shared" si="199"/>
        <v>20.171615507975126</v>
      </c>
    </row>
    <row r="1230" spans="1:23" x14ac:dyDescent="0.3">
      <c r="A1230">
        <v>214</v>
      </c>
      <c r="B1230">
        <v>0</v>
      </c>
      <c r="D1230">
        <f t="shared" si="194"/>
        <v>3.3388981636060099E-2</v>
      </c>
      <c r="E1230">
        <f t="shared" si="195"/>
        <v>1.669449081803005</v>
      </c>
      <c r="F1230" s="7"/>
      <c r="G1230" s="7"/>
      <c r="H1230" s="7">
        <f t="shared" si="196"/>
        <v>0</v>
      </c>
      <c r="I1230" s="7">
        <f t="shared" si="197"/>
        <v>0</v>
      </c>
      <c r="J1230" s="7" t="str">
        <f t="shared" si="198"/>
        <v/>
      </c>
      <c r="K1230" s="9">
        <f t="shared" si="200"/>
        <v>0</v>
      </c>
      <c r="L1230" s="7"/>
      <c r="M1230" s="7"/>
      <c r="N1230" s="7"/>
      <c r="O1230" s="7"/>
      <c r="P1230" s="7"/>
      <c r="Q1230" s="7">
        <f t="shared" si="191"/>
        <v>0</v>
      </c>
      <c r="R1230" s="7"/>
      <c r="S1230" s="7">
        <f t="shared" si="192"/>
        <v>1</v>
      </c>
      <c r="T1230" s="7"/>
      <c r="U1230" s="7">
        <f t="shared" si="193"/>
        <v>0</v>
      </c>
      <c r="V1230" s="7"/>
      <c r="W1230">
        <f t="shared" si="199"/>
        <v>20.144488818649346</v>
      </c>
    </row>
    <row r="1231" spans="1:23" x14ac:dyDescent="0.3">
      <c r="A1231">
        <v>213</v>
      </c>
      <c r="B1231">
        <v>0</v>
      </c>
      <c r="D1231">
        <f t="shared" si="194"/>
        <v>7.4660032637722529E-2</v>
      </c>
      <c r="E1231">
        <f t="shared" si="195"/>
        <v>3.7330016318861263</v>
      </c>
      <c r="F1231" s="7"/>
      <c r="G1231" s="7"/>
      <c r="H1231" s="7">
        <f t="shared" si="196"/>
        <v>-7.9835817816183187E-3</v>
      </c>
      <c r="I1231" s="7">
        <f t="shared" si="197"/>
        <v>7.9835817816183187E-3</v>
      </c>
      <c r="J1231" s="7">
        <f t="shared" si="198"/>
        <v>0.39917908908091593</v>
      </c>
      <c r="K1231" s="9">
        <f t="shared" si="200"/>
        <v>0</v>
      </c>
      <c r="L1231" s="7"/>
      <c r="M1231" s="7"/>
      <c r="N1231" s="7"/>
      <c r="O1231" s="7"/>
      <c r="P1231" s="7"/>
      <c r="Q1231" s="7">
        <f t="shared" si="191"/>
        <v>0</v>
      </c>
      <c r="R1231" s="7"/>
      <c r="S1231" s="7">
        <f t="shared" si="192"/>
        <v>1</v>
      </c>
      <c r="T1231" s="7"/>
      <c r="U1231" s="7">
        <f t="shared" si="193"/>
        <v>0</v>
      </c>
      <c r="V1231" s="7"/>
      <c r="W1231">
        <f t="shared" si="199"/>
        <v>20.171615507975126</v>
      </c>
    </row>
    <row r="1232" spans="1:23" x14ac:dyDescent="0.3">
      <c r="A1232">
        <v>214</v>
      </c>
      <c r="B1232">
        <v>2</v>
      </c>
      <c r="D1232">
        <f t="shared" si="194"/>
        <v>4.721915066354241E-2</v>
      </c>
      <c r="E1232">
        <f t="shared" si="195"/>
        <v>2.3609575331771206</v>
      </c>
      <c r="F1232" s="7"/>
      <c r="G1232" s="7"/>
      <c r="H1232" s="7">
        <f t="shared" si="196"/>
        <v>1.1200948966854434E-2</v>
      </c>
      <c r="I1232" s="7">
        <f t="shared" si="197"/>
        <v>1.1200948966854434E-2</v>
      </c>
      <c r="J1232" s="7">
        <f t="shared" si="198"/>
        <v>0.56004744834272169</v>
      </c>
      <c r="K1232" s="9">
        <f t="shared" si="200"/>
        <v>0</v>
      </c>
      <c r="L1232" s="7"/>
      <c r="M1232" s="7"/>
      <c r="N1232" s="7"/>
      <c r="O1232" s="7"/>
      <c r="P1232" s="7"/>
      <c r="Q1232" s="7">
        <f t="shared" si="191"/>
        <v>0</v>
      </c>
      <c r="R1232" s="7"/>
      <c r="S1232" s="7">
        <f t="shared" si="192"/>
        <v>1</v>
      </c>
      <c r="T1232" s="7"/>
      <c r="U1232" s="7">
        <f t="shared" si="193"/>
        <v>0</v>
      </c>
      <c r="V1232" s="7"/>
      <c r="W1232">
        <f t="shared" si="199"/>
        <v>20.105601625809143</v>
      </c>
    </row>
    <row r="1233" spans="1:23" x14ac:dyDescent="0.3">
      <c r="A1233">
        <v>213</v>
      </c>
      <c r="B1233">
        <v>1</v>
      </c>
      <c r="D1233">
        <f t="shared" si="194"/>
        <v>4.721915066354241E-2</v>
      </c>
      <c r="E1233">
        <f t="shared" si="195"/>
        <v>2.3609575331771206</v>
      </c>
      <c r="F1233" s="7"/>
      <c r="G1233" s="7"/>
      <c r="H1233" s="7">
        <f t="shared" si="196"/>
        <v>-1.1200948966854434E-2</v>
      </c>
      <c r="I1233" s="7">
        <f t="shared" si="197"/>
        <v>1.1200948966854434E-2</v>
      </c>
      <c r="J1233" s="7">
        <f t="shared" si="198"/>
        <v>0.56004744834272169</v>
      </c>
      <c r="K1233" s="9">
        <f t="shared" si="200"/>
        <v>0</v>
      </c>
      <c r="L1233" s="7"/>
      <c r="M1233" s="7"/>
      <c r="N1233" s="7"/>
      <c r="O1233" s="7"/>
      <c r="P1233" s="7"/>
      <c r="Q1233" s="7">
        <f t="shared" si="191"/>
        <v>0</v>
      </c>
      <c r="R1233" s="7"/>
      <c r="S1233" s="7">
        <f t="shared" si="192"/>
        <v>1</v>
      </c>
      <c r="T1233" s="7"/>
      <c r="U1233" s="7">
        <f t="shared" si="193"/>
        <v>0</v>
      </c>
      <c r="V1233" s="7"/>
      <c r="W1233">
        <f t="shared" si="199"/>
        <v>20.152179804254754</v>
      </c>
    </row>
    <row r="1234" spans="1:23" x14ac:dyDescent="0.3">
      <c r="A1234">
        <v>214</v>
      </c>
      <c r="B1234">
        <v>0</v>
      </c>
      <c r="D1234">
        <f t="shared" si="194"/>
        <v>4.721915066354241E-2</v>
      </c>
      <c r="E1234">
        <f t="shared" si="195"/>
        <v>2.3609575331771206</v>
      </c>
      <c r="F1234" s="7"/>
      <c r="G1234" s="7"/>
      <c r="H1234" s="7">
        <f t="shared" si="196"/>
        <v>-1.1200948966854434E-2</v>
      </c>
      <c r="I1234" s="7">
        <f t="shared" si="197"/>
        <v>1.1200948966854434E-2</v>
      </c>
      <c r="J1234" s="7">
        <f t="shared" si="198"/>
        <v>0.56004744834272169</v>
      </c>
      <c r="K1234" s="9">
        <f t="shared" si="200"/>
        <v>0</v>
      </c>
      <c r="L1234" s="7"/>
      <c r="M1234" s="7"/>
      <c r="N1234" s="7"/>
      <c r="O1234" s="7"/>
      <c r="P1234" s="7"/>
      <c r="Q1234" s="7">
        <f t="shared" si="191"/>
        <v>0</v>
      </c>
      <c r="R1234" s="7"/>
      <c r="S1234" s="7">
        <f t="shared" si="192"/>
        <v>1</v>
      </c>
      <c r="T1234" s="7"/>
      <c r="U1234" s="7">
        <f t="shared" si="193"/>
        <v>0</v>
      </c>
      <c r="V1234" s="7"/>
      <c r="W1234">
        <f t="shared" si="199"/>
        <v>20.144488818649346</v>
      </c>
    </row>
    <row r="1235" spans="1:23" x14ac:dyDescent="0.3">
      <c r="A1235">
        <v>213</v>
      </c>
      <c r="B1235">
        <v>1</v>
      </c>
      <c r="D1235">
        <f t="shared" si="194"/>
        <v>4.721915066354241E-2</v>
      </c>
      <c r="E1235">
        <f t="shared" si="195"/>
        <v>2.3609575331771206</v>
      </c>
      <c r="F1235" s="7"/>
      <c r="G1235" s="7"/>
      <c r="H1235" s="7">
        <f t="shared" si="196"/>
        <v>-1.1200948966854434E-2</v>
      </c>
      <c r="I1235" s="7">
        <f t="shared" si="197"/>
        <v>1.1200948966854434E-2</v>
      </c>
      <c r="J1235" s="7">
        <f t="shared" si="198"/>
        <v>0.56004744834272169</v>
      </c>
      <c r="K1235" s="9">
        <f t="shared" si="200"/>
        <v>0</v>
      </c>
      <c r="L1235" s="7"/>
      <c r="M1235" s="7"/>
      <c r="N1235" s="7"/>
      <c r="O1235" s="7"/>
      <c r="P1235" s="7"/>
      <c r="Q1235" s="7">
        <f t="shared" si="191"/>
        <v>0</v>
      </c>
      <c r="R1235" s="7"/>
      <c r="S1235" s="7">
        <f t="shared" si="192"/>
        <v>1</v>
      </c>
      <c r="T1235" s="7"/>
      <c r="U1235" s="7">
        <f t="shared" si="193"/>
        <v>0</v>
      </c>
      <c r="V1235" s="7"/>
      <c r="W1235">
        <f t="shared" si="199"/>
        <v>20.152179804254754</v>
      </c>
    </row>
    <row r="1236" spans="1:23" x14ac:dyDescent="0.3">
      <c r="A1236">
        <v>214</v>
      </c>
      <c r="B1236">
        <v>0</v>
      </c>
      <c r="D1236">
        <f t="shared" si="194"/>
        <v>3.3388981636060099E-2</v>
      </c>
      <c r="E1236">
        <f t="shared" si="195"/>
        <v>1.669449081803005</v>
      </c>
      <c r="F1236" s="7"/>
      <c r="G1236" s="7"/>
      <c r="H1236" s="7">
        <f t="shared" si="196"/>
        <v>0</v>
      </c>
      <c r="I1236" s="7">
        <f t="shared" si="197"/>
        <v>0</v>
      </c>
      <c r="J1236" s="7" t="str">
        <f t="shared" si="198"/>
        <v/>
      </c>
      <c r="K1236" s="9">
        <f t="shared" si="200"/>
        <v>0</v>
      </c>
      <c r="L1236" s="7"/>
      <c r="M1236" s="7"/>
      <c r="N1236" s="7"/>
      <c r="O1236" s="7"/>
      <c r="P1236" s="7"/>
      <c r="Q1236" s="7">
        <f t="shared" si="191"/>
        <v>0</v>
      </c>
      <c r="R1236" s="7"/>
      <c r="S1236" s="7">
        <f t="shared" si="192"/>
        <v>1</v>
      </c>
      <c r="T1236" s="7"/>
      <c r="U1236" s="7">
        <f t="shared" si="193"/>
        <v>0</v>
      </c>
      <c r="V1236" s="7"/>
      <c r="W1236">
        <f t="shared" si="199"/>
        <v>20.144488818649346</v>
      </c>
    </row>
    <row r="1237" spans="1:23" x14ac:dyDescent="0.3">
      <c r="A1237">
        <v>214</v>
      </c>
      <c r="B1237">
        <v>1</v>
      </c>
      <c r="D1237">
        <f t="shared" si="194"/>
        <v>3.3388981636060099E-2</v>
      </c>
      <c r="E1237">
        <f t="shared" si="195"/>
        <v>1.669449081803005</v>
      </c>
      <c r="F1237" s="7"/>
      <c r="G1237" s="7"/>
      <c r="H1237" s="7">
        <f t="shared" si="196"/>
        <v>0</v>
      </c>
      <c r="I1237" s="7">
        <f t="shared" si="197"/>
        <v>0</v>
      </c>
      <c r="J1237" s="7" t="str">
        <f t="shared" si="198"/>
        <v/>
      </c>
      <c r="K1237" s="9">
        <f t="shared" si="200"/>
        <v>0</v>
      </c>
      <c r="L1237" s="7"/>
      <c r="M1237" s="7"/>
      <c r="N1237" s="7"/>
      <c r="O1237" s="7"/>
      <c r="P1237" s="7"/>
      <c r="Q1237" s="7">
        <f t="shared" si="191"/>
        <v>0</v>
      </c>
      <c r="R1237" s="7"/>
      <c r="S1237" s="7">
        <f t="shared" si="192"/>
        <v>1</v>
      </c>
      <c r="T1237" s="7"/>
      <c r="U1237" s="7">
        <f t="shared" si="193"/>
        <v>0</v>
      </c>
      <c r="V1237" s="7"/>
      <c r="W1237">
        <f t="shared" si="199"/>
        <v>20.125026917401108</v>
      </c>
    </row>
    <row r="1238" spans="1:23" x14ac:dyDescent="0.3">
      <c r="A1238">
        <v>214</v>
      </c>
      <c r="B1238">
        <v>0</v>
      </c>
      <c r="D1238">
        <f t="shared" si="194"/>
        <v>3.3388981636060099E-2</v>
      </c>
      <c r="E1238">
        <f t="shared" si="195"/>
        <v>1.669449081803005</v>
      </c>
      <c r="F1238" s="7"/>
      <c r="G1238" s="7"/>
      <c r="H1238" s="7">
        <f t="shared" si="196"/>
        <v>0</v>
      </c>
      <c r="I1238" s="7">
        <f t="shared" si="197"/>
        <v>0</v>
      </c>
      <c r="J1238" s="7" t="str">
        <f t="shared" si="198"/>
        <v/>
      </c>
      <c r="K1238" s="9">
        <f t="shared" si="200"/>
        <v>0</v>
      </c>
      <c r="L1238" s="7"/>
      <c r="M1238" s="7"/>
      <c r="N1238" s="7"/>
      <c r="O1238" s="7"/>
      <c r="P1238" s="7"/>
      <c r="Q1238" s="7">
        <f t="shared" si="191"/>
        <v>0</v>
      </c>
      <c r="R1238" s="7"/>
      <c r="S1238" s="7">
        <f t="shared" si="192"/>
        <v>1</v>
      </c>
      <c r="T1238" s="7"/>
      <c r="U1238" s="7">
        <f t="shared" si="193"/>
        <v>0</v>
      </c>
      <c r="V1238" s="7"/>
      <c r="W1238">
        <f t="shared" si="199"/>
        <v>20.144488818649346</v>
      </c>
    </row>
    <row r="1239" spans="1:23" x14ac:dyDescent="0.3">
      <c r="A1239">
        <v>213</v>
      </c>
      <c r="B1239">
        <v>0</v>
      </c>
      <c r="D1239">
        <f t="shared" si="194"/>
        <v>0</v>
      </c>
      <c r="E1239">
        <f t="shared" si="195"/>
        <v>0</v>
      </c>
      <c r="F1239" s="7"/>
      <c r="G1239" s="7"/>
      <c r="H1239" s="7">
        <f t="shared" si="196"/>
        <v>0</v>
      </c>
      <c r="I1239" s="7">
        <f t="shared" si="197"/>
        <v>0</v>
      </c>
      <c r="J1239" s="7" t="str">
        <f t="shared" si="198"/>
        <v/>
      </c>
      <c r="K1239" s="9">
        <f t="shared" si="200"/>
        <v>0</v>
      </c>
      <c r="L1239" s="7"/>
      <c r="M1239" s="7"/>
      <c r="N1239" s="7"/>
      <c r="O1239" s="7"/>
      <c r="P1239" s="7"/>
      <c r="Q1239" s="7">
        <f t="shared" si="191"/>
        <v>1</v>
      </c>
      <c r="R1239" s="7"/>
      <c r="S1239" s="7">
        <f t="shared" si="192"/>
        <v>0</v>
      </c>
      <c r="T1239" s="7"/>
      <c r="U1239" s="7">
        <f t="shared" si="193"/>
        <v>0</v>
      </c>
      <c r="V1239" s="7"/>
      <c r="W1239">
        <f t="shared" si="199"/>
        <v>20.171615507975126</v>
      </c>
    </row>
    <row r="1240" spans="1:23" x14ac:dyDescent="0.3">
      <c r="A1240">
        <v>213</v>
      </c>
      <c r="B1240">
        <v>0</v>
      </c>
      <c r="D1240">
        <f t="shared" si="194"/>
        <v>3.3388981636060099E-2</v>
      </c>
      <c r="E1240">
        <f t="shared" si="195"/>
        <v>1.669449081803005</v>
      </c>
      <c r="F1240" s="7"/>
      <c r="G1240" s="7"/>
      <c r="H1240" s="7">
        <f t="shared" si="196"/>
        <v>0</v>
      </c>
      <c r="I1240" s="7">
        <f t="shared" si="197"/>
        <v>0</v>
      </c>
      <c r="J1240" s="7" t="str">
        <f t="shared" si="198"/>
        <v/>
      </c>
      <c r="K1240" s="9">
        <f t="shared" si="200"/>
        <v>0</v>
      </c>
      <c r="L1240" s="7"/>
      <c r="M1240" s="7"/>
      <c r="N1240" s="7"/>
      <c r="O1240" s="7"/>
      <c r="P1240" s="7"/>
      <c r="Q1240" s="7">
        <f t="shared" si="191"/>
        <v>0</v>
      </c>
      <c r="R1240" s="7"/>
      <c r="S1240" s="7">
        <f t="shared" si="192"/>
        <v>1</v>
      </c>
      <c r="T1240" s="7"/>
      <c r="U1240" s="7">
        <f t="shared" si="193"/>
        <v>0</v>
      </c>
      <c r="V1240" s="7"/>
      <c r="W1240">
        <f t="shared" si="199"/>
        <v>20.171615507975126</v>
      </c>
    </row>
    <row r="1241" spans="1:23" x14ac:dyDescent="0.3">
      <c r="A1241">
        <v>213</v>
      </c>
      <c r="B1241">
        <v>1</v>
      </c>
      <c r="D1241">
        <f t="shared" si="194"/>
        <v>0</v>
      </c>
      <c r="E1241">
        <f t="shared" si="195"/>
        <v>0</v>
      </c>
      <c r="F1241" s="7"/>
      <c r="G1241" s="7"/>
      <c r="H1241" s="7">
        <f t="shared" si="196"/>
        <v>0</v>
      </c>
      <c r="I1241" s="7">
        <f t="shared" si="197"/>
        <v>0</v>
      </c>
      <c r="J1241" s="7" t="str">
        <f t="shared" si="198"/>
        <v/>
      </c>
      <c r="K1241" s="9">
        <f t="shared" si="200"/>
        <v>0</v>
      </c>
      <c r="L1241" s="7"/>
      <c r="M1241" s="7"/>
      <c r="N1241" s="7"/>
      <c r="O1241" s="7"/>
      <c r="P1241" s="7"/>
      <c r="Q1241" s="7">
        <f t="shared" si="191"/>
        <v>1</v>
      </c>
      <c r="R1241" s="7"/>
      <c r="S1241" s="7">
        <f t="shared" si="192"/>
        <v>0</v>
      </c>
      <c r="T1241" s="7"/>
      <c r="U1241" s="7">
        <f t="shared" si="193"/>
        <v>0</v>
      </c>
      <c r="V1241" s="7"/>
      <c r="W1241">
        <f t="shared" si="199"/>
        <v>20.152179804254754</v>
      </c>
    </row>
    <row r="1242" spans="1:23" x14ac:dyDescent="0.3">
      <c r="A1242">
        <v>213</v>
      </c>
      <c r="B1242">
        <v>1</v>
      </c>
      <c r="D1242">
        <f t="shared" si="194"/>
        <v>3.3388981636060099E-2</v>
      </c>
      <c r="E1242">
        <f t="shared" si="195"/>
        <v>1.669449081803005</v>
      </c>
      <c r="F1242" s="7"/>
      <c r="G1242" s="7"/>
      <c r="H1242" s="7">
        <f t="shared" si="196"/>
        <v>0</v>
      </c>
      <c r="I1242" s="7">
        <f t="shared" si="197"/>
        <v>0</v>
      </c>
      <c r="J1242" s="7" t="str">
        <f t="shared" si="198"/>
        <v/>
      </c>
      <c r="K1242" s="9">
        <f t="shared" si="200"/>
        <v>0</v>
      </c>
      <c r="L1242" s="7"/>
      <c r="M1242" s="7"/>
      <c r="N1242" s="7"/>
      <c r="O1242" s="7"/>
      <c r="P1242" s="7"/>
      <c r="Q1242" s="7">
        <f t="shared" si="191"/>
        <v>0</v>
      </c>
      <c r="R1242" s="7"/>
      <c r="S1242" s="7">
        <f t="shared" si="192"/>
        <v>1</v>
      </c>
      <c r="T1242" s="7"/>
      <c r="U1242" s="7">
        <f t="shared" si="193"/>
        <v>0</v>
      </c>
      <c r="V1242" s="7"/>
      <c r="W1242">
        <f t="shared" si="199"/>
        <v>20.152179804254754</v>
      </c>
    </row>
    <row r="1243" spans="1:23" x14ac:dyDescent="0.3">
      <c r="A1243">
        <v>213</v>
      </c>
      <c r="B1243">
        <v>0</v>
      </c>
      <c r="D1243">
        <f t="shared" si="194"/>
        <v>6.6777963272120197E-2</v>
      </c>
      <c r="E1243">
        <f t="shared" si="195"/>
        <v>3.33889816360601</v>
      </c>
      <c r="F1243" s="7"/>
      <c r="G1243" s="7"/>
      <c r="H1243" s="7">
        <f t="shared" si="196"/>
        <v>0</v>
      </c>
      <c r="I1243" s="7">
        <f t="shared" si="197"/>
        <v>0</v>
      </c>
      <c r="J1243" s="7" t="str">
        <f t="shared" si="198"/>
        <v/>
      </c>
      <c r="K1243" s="9">
        <f t="shared" si="200"/>
        <v>0</v>
      </c>
      <c r="L1243" s="7"/>
      <c r="M1243" s="7"/>
      <c r="N1243" s="7"/>
      <c r="O1243" s="7"/>
      <c r="P1243" s="7"/>
      <c r="Q1243" s="7">
        <f t="shared" si="191"/>
        <v>0</v>
      </c>
      <c r="R1243" s="7"/>
      <c r="S1243" s="7">
        <f t="shared" si="192"/>
        <v>1</v>
      </c>
      <c r="T1243" s="7"/>
      <c r="U1243" s="7">
        <f t="shared" si="193"/>
        <v>0</v>
      </c>
      <c r="V1243" s="7"/>
      <c r="W1243">
        <f t="shared" si="199"/>
        <v>20.171615507975126</v>
      </c>
    </row>
    <row r="1244" spans="1:23" x14ac:dyDescent="0.3">
      <c r="A1244">
        <v>215</v>
      </c>
      <c r="B1244">
        <v>0</v>
      </c>
      <c r="D1244">
        <f t="shared" si="194"/>
        <v>3.3388981636060099E-2</v>
      </c>
      <c r="E1244">
        <f t="shared" si="195"/>
        <v>1.669449081803005</v>
      </c>
      <c r="F1244" s="7"/>
      <c r="G1244" s="7"/>
      <c r="H1244" s="7">
        <f t="shared" si="196"/>
        <v>0</v>
      </c>
      <c r="I1244" s="7">
        <f t="shared" si="197"/>
        <v>0</v>
      </c>
      <c r="J1244" s="7" t="str">
        <f t="shared" si="198"/>
        <v/>
      </c>
      <c r="K1244" s="9">
        <f t="shared" si="200"/>
        <v>0</v>
      </c>
      <c r="L1244" s="7"/>
      <c r="M1244" s="7"/>
      <c r="N1244" s="7"/>
      <c r="O1244" s="7"/>
      <c r="P1244" s="7"/>
      <c r="Q1244" s="7">
        <f t="shared" si="191"/>
        <v>0</v>
      </c>
      <c r="R1244" s="7"/>
      <c r="S1244" s="7">
        <f t="shared" si="192"/>
        <v>1</v>
      </c>
      <c r="T1244" s="7"/>
      <c r="U1244" s="7">
        <f t="shared" si="193"/>
        <v>0</v>
      </c>
      <c r="V1244" s="7"/>
      <c r="W1244">
        <f t="shared" si="199"/>
        <v>20.117380967113583</v>
      </c>
    </row>
    <row r="1245" spans="1:23" x14ac:dyDescent="0.3">
      <c r="A1245">
        <v>214</v>
      </c>
      <c r="B1245">
        <v>0</v>
      </c>
      <c r="D1245">
        <f t="shared" si="194"/>
        <v>0</v>
      </c>
      <c r="E1245">
        <f t="shared" si="195"/>
        <v>0</v>
      </c>
      <c r="F1245" s="7"/>
      <c r="G1245" s="7"/>
      <c r="H1245" s="7">
        <f t="shared" si="196"/>
        <v>0</v>
      </c>
      <c r="I1245" s="7">
        <f t="shared" si="197"/>
        <v>0</v>
      </c>
      <c r="J1245" s="7" t="str">
        <f t="shared" si="198"/>
        <v/>
      </c>
      <c r="K1245" s="9">
        <f t="shared" si="200"/>
        <v>0</v>
      </c>
      <c r="L1245" s="7"/>
      <c r="M1245" s="7"/>
      <c r="N1245" s="7"/>
      <c r="O1245" s="7"/>
      <c r="P1245" s="7"/>
      <c r="Q1245" s="7">
        <f t="shared" si="191"/>
        <v>1</v>
      </c>
      <c r="R1245" s="7"/>
      <c r="S1245" s="7">
        <f t="shared" si="192"/>
        <v>0</v>
      </c>
      <c r="T1245" s="7"/>
      <c r="U1245" s="7">
        <f t="shared" si="193"/>
        <v>0</v>
      </c>
      <c r="V1245" s="7"/>
      <c r="W1245">
        <f t="shared" si="199"/>
        <v>20.144488818649346</v>
      </c>
    </row>
    <row r="1246" spans="1:23" x14ac:dyDescent="0.3">
      <c r="A1246">
        <v>214</v>
      </c>
      <c r="B1246">
        <v>0</v>
      </c>
      <c r="D1246">
        <f t="shared" si="194"/>
        <v>0</v>
      </c>
      <c r="E1246">
        <f t="shared" si="195"/>
        <v>0</v>
      </c>
      <c r="F1246" s="7"/>
      <c r="G1246" s="7"/>
      <c r="H1246" s="7">
        <f t="shared" si="196"/>
        <v>0</v>
      </c>
      <c r="I1246" s="7">
        <f t="shared" si="197"/>
        <v>0</v>
      </c>
      <c r="J1246" s="7" t="str">
        <f t="shared" si="198"/>
        <v/>
      </c>
      <c r="K1246" s="9">
        <f t="shared" si="200"/>
        <v>0</v>
      </c>
      <c r="L1246" s="7"/>
      <c r="M1246" s="7"/>
      <c r="N1246" s="7"/>
      <c r="O1246" s="7"/>
      <c r="P1246" s="7"/>
      <c r="Q1246" s="7">
        <f t="shared" si="191"/>
        <v>1</v>
      </c>
      <c r="R1246" s="7"/>
      <c r="S1246" s="7">
        <f t="shared" si="192"/>
        <v>0</v>
      </c>
      <c r="T1246" s="7"/>
      <c r="U1246" s="7">
        <f t="shared" si="193"/>
        <v>0</v>
      </c>
      <c r="V1246" s="7"/>
      <c r="W1246">
        <f t="shared" si="199"/>
        <v>20.144488818649346</v>
      </c>
    </row>
    <row r="1247" spans="1:23" x14ac:dyDescent="0.3">
      <c r="A1247">
        <v>214</v>
      </c>
      <c r="B1247">
        <v>0</v>
      </c>
      <c r="D1247">
        <f t="shared" si="194"/>
        <v>3.3388981636060099E-2</v>
      </c>
      <c r="E1247">
        <f t="shared" si="195"/>
        <v>1.669449081803005</v>
      </c>
      <c r="F1247" s="7"/>
      <c r="G1247" s="7"/>
      <c r="H1247" s="7">
        <f t="shared" si="196"/>
        <v>0</v>
      </c>
      <c r="I1247" s="7">
        <f t="shared" si="197"/>
        <v>0</v>
      </c>
      <c r="J1247" s="7" t="str">
        <f t="shared" si="198"/>
        <v/>
      </c>
      <c r="K1247" s="9">
        <f t="shared" si="200"/>
        <v>0</v>
      </c>
      <c r="L1247" s="7"/>
      <c r="M1247" s="7"/>
      <c r="N1247" s="7"/>
      <c r="O1247" s="7"/>
      <c r="P1247" s="7"/>
      <c r="Q1247" s="7">
        <f t="shared" si="191"/>
        <v>0</v>
      </c>
      <c r="R1247" s="7"/>
      <c r="S1247" s="7">
        <f t="shared" si="192"/>
        <v>1</v>
      </c>
      <c r="T1247" s="7"/>
      <c r="U1247" s="7">
        <f t="shared" si="193"/>
        <v>0</v>
      </c>
      <c r="V1247" s="7"/>
      <c r="W1247">
        <f t="shared" si="199"/>
        <v>20.144488818649346</v>
      </c>
    </row>
    <row r="1248" spans="1:23" x14ac:dyDescent="0.3">
      <c r="A1248">
        <v>215</v>
      </c>
      <c r="B1248">
        <v>0</v>
      </c>
      <c r="D1248">
        <f t="shared" si="194"/>
        <v>3.3388981636060099E-2</v>
      </c>
      <c r="E1248">
        <f t="shared" si="195"/>
        <v>1.669449081803005</v>
      </c>
      <c r="F1248" s="7"/>
      <c r="G1248" s="7"/>
      <c r="H1248" s="7">
        <f t="shared" si="196"/>
        <v>0</v>
      </c>
      <c r="I1248" s="7">
        <f t="shared" si="197"/>
        <v>0</v>
      </c>
      <c r="J1248" s="7" t="str">
        <f t="shared" si="198"/>
        <v/>
      </c>
      <c r="K1248" s="9">
        <f t="shared" si="200"/>
        <v>0</v>
      </c>
      <c r="L1248" s="7"/>
      <c r="M1248" s="7"/>
      <c r="N1248" s="7"/>
      <c r="O1248" s="7"/>
      <c r="P1248" s="7"/>
      <c r="Q1248" s="7">
        <f t="shared" si="191"/>
        <v>0</v>
      </c>
      <c r="R1248" s="7"/>
      <c r="S1248" s="7">
        <f t="shared" si="192"/>
        <v>1</v>
      </c>
      <c r="T1248" s="7"/>
      <c r="U1248" s="7">
        <f t="shared" si="193"/>
        <v>0</v>
      </c>
      <c r="V1248" s="7"/>
      <c r="W1248">
        <f t="shared" si="199"/>
        <v>20.117380967113583</v>
      </c>
    </row>
    <row r="1249" spans="1:23" x14ac:dyDescent="0.3">
      <c r="A1249">
        <v>214</v>
      </c>
      <c r="B1249">
        <v>0</v>
      </c>
      <c r="D1249">
        <f t="shared" si="194"/>
        <v>3.3388981636060099E-2</v>
      </c>
      <c r="E1249">
        <f t="shared" si="195"/>
        <v>1.669449081803005</v>
      </c>
      <c r="F1249" s="7"/>
      <c r="G1249" s="7"/>
      <c r="H1249" s="7">
        <f t="shared" si="196"/>
        <v>0</v>
      </c>
      <c r="I1249" s="7">
        <f t="shared" si="197"/>
        <v>0</v>
      </c>
      <c r="J1249" s="7" t="str">
        <f t="shared" si="198"/>
        <v/>
      </c>
      <c r="K1249" s="9">
        <f t="shared" si="200"/>
        <v>0</v>
      </c>
      <c r="L1249" s="7"/>
      <c r="M1249" s="7"/>
      <c r="N1249" s="7"/>
      <c r="O1249" s="7"/>
      <c r="P1249" s="7"/>
      <c r="Q1249" s="7">
        <f t="shared" si="191"/>
        <v>0</v>
      </c>
      <c r="R1249" s="7"/>
      <c r="S1249" s="7">
        <f t="shared" si="192"/>
        <v>1</v>
      </c>
      <c r="T1249" s="7"/>
      <c r="U1249" s="7">
        <f t="shared" si="193"/>
        <v>0</v>
      </c>
      <c r="V1249" s="7"/>
      <c r="W1249">
        <f t="shared" si="199"/>
        <v>20.144488818649346</v>
      </c>
    </row>
    <row r="1250" spans="1:23" x14ac:dyDescent="0.3">
      <c r="A1250">
        <v>215</v>
      </c>
      <c r="B1250">
        <v>0</v>
      </c>
      <c r="D1250">
        <f t="shared" si="194"/>
        <v>6.6777963272120197E-2</v>
      </c>
      <c r="E1250">
        <f t="shared" si="195"/>
        <v>3.33889816360601</v>
      </c>
      <c r="F1250" s="7"/>
      <c r="G1250" s="7"/>
      <c r="H1250" s="7">
        <f t="shared" si="196"/>
        <v>0</v>
      </c>
      <c r="I1250" s="7">
        <f t="shared" si="197"/>
        <v>0</v>
      </c>
      <c r="J1250" s="7" t="str">
        <f t="shared" si="198"/>
        <v/>
      </c>
      <c r="K1250" s="9">
        <f t="shared" si="200"/>
        <v>0</v>
      </c>
      <c r="L1250" s="7"/>
      <c r="M1250" s="7"/>
      <c r="N1250" s="7"/>
      <c r="O1250" s="7"/>
      <c r="P1250" s="7"/>
      <c r="Q1250" s="7">
        <f t="shared" si="191"/>
        <v>0</v>
      </c>
      <c r="R1250" s="7"/>
      <c r="S1250" s="7">
        <f t="shared" si="192"/>
        <v>1</v>
      </c>
      <c r="T1250" s="7"/>
      <c r="U1250" s="7">
        <f t="shared" si="193"/>
        <v>0</v>
      </c>
      <c r="V1250" s="7"/>
      <c r="W1250">
        <f t="shared" si="199"/>
        <v>20.117380967113583</v>
      </c>
    </row>
    <row r="1251" spans="1:23" x14ac:dyDescent="0.3">
      <c r="A1251">
        <v>213</v>
      </c>
      <c r="B1251">
        <v>0</v>
      </c>
      <c r="D1251">
        <f t="shared" si="194"/>
        <v>0</v>
      </c>
      <c r="E1251">
        <f t="shared" si="195"/>
        <v>0</v>
      </c>
      <c r="F1251" s="7"/>
      <c r="G1251" s="7"/>
      <c r="H1251" s="7">
        <f t="shared" si="196"/>
        <v>0</v>
      </c>
      <c r="I1251" s="7">
        <f t="shared" si="197"/>
        <v>0</v>
      </c>
      <c r="J1251" s="7" t="str">
        <f t="shared" si="198"/>
        <v/>
      </c>
      <c r="K1251" s="9">
        <f t="shared" si="200"/>
        <v>0</v>
      </c>
      <c r="L1251" s="7"/>
      <c r="M1251" s="7"/>
      <c r="N1251" s="7"/>
      <c r="O1251" s="7"/>
      <c r="P1251" s="7"/>
      <c r="Q1251" s="7">
        <f t="shared" si="191"/>
        <v>1</v>
      </c>
      <c r="R1251" s="7"/>
      <c r="S1251" s="7">
        <f t="shared" si="192"/>
        <v>0</v>
      </c>
      <c r="T1251" s="7"/>
      <c r="U1251" s="7">
        <f t="shared" si="193"/>
        <v>0</v>
      </c>
      <c r="V1251" s="7"/>
      <c r="W1251">
        <f t="shared" si="199"/>
        <v>20.171615507975126</v>
      </c>
    </row>
    <row r="1252" spans="1:23" x14ac:dyDescent="0.3">
      <c r="A1252">
        <v>213</v>
      </c>
      <c r="B1252">
        <v>0</v>
      </c>
      <c r="D1252">
        <f t="shared" si="194"/>
        <v>3.3388981636060099E-2</v>
      </c>
      <c r="E1252">
        <f t="shared" si="195"/>
        <v>1.669449081803005</v>
      </c>
      <c r="F1252" s="7"/>
      <c r="G1252" s="7"/>
      <c r="H1252" s="7">
        <f t="shared" si="196"/>
        <v>0</v>
      </c>
      <c r="I1252" s="7">
        <f t="shared" si="197"/>
        <v>0</v>
      </c>
      <c r="J1252" s="7" t="str">
        <f t="shared" si="198"/>
        <v/>
      </c>
      <c r="K1252" s="9">
        <f t="shared" si="200"/>
        <v>0</v>
      </c>
      <c r="L1252" s="7"/>
      <c r="M1252" s="7"/>
      <c r="N1252" s="7"/>
      <c r="O1252" s="7"/>
      <c r="P1252" s="7"/>
      <c r="Q1252" s="7">
        <f t="shared" si="191"/>
        <v>0</v>
      </c>
      <c r="R1252" s="7"/>
      <c r="S1252" s="7">
        <f t="shared" si="192"/>
        <v>1</v>
      </c>
      <c r="T1252" s="7"/>
      <c r="U1252" s="7">
        <f t="shared" si="193"/>
        <v>0</v>
      </c>
      <c r="V1252" s="7"/>
      <c r="W1252">
        <f t="shared" si="199"/>
        <v>20.171615507975126</v>
      </c>
    </row>
    <row r="1253" spans="1:23" x14ac:dyDescent="0.3">
      <c r="A1253">
        <v>214</v>
      </c>
      <c r="B1253">
        <v>0</v>
      </c>
      <c r="D1253">
        <f t="shared" si="194"/>
        <v>0</v>
      </c>
      <c r="E1253">
        <f t="shared" si="195"/>
        <v>0</v>
      </c>
      <c r="F1253" s="7"/>
      <c r="G1253" s="7"/>
      <c r="H1253" s="7">
        <f t="shared" si="196"/>
        <v>0</v>
      </c>
      <c r="I1253" s="7">
        <f t="shared" si="197"/>
        <v>0</v>
      </c>
      <c r="J1253" s="7" t="str">
        <f t="shared" si="198"/>
        <v/>
      </c>
      <c r="K1253" s="9">
        <f t="shared" si="200"/>
        <v>0</v>
      </c>
      <c r="L1253" s="7"/>
      <c r="M1253" s="7"/>
      <c r="N1253" s="7"/>
      <c r="O1253" s="7"/>
      <c r="P1253" s="7"/>
      <c r="Q1253" s="7">
        <f t="shared" si="191"/>
        <v>1</v>
      </c>
      <c r="R1253" s="7"/>
      <c r="S1253" s="7">
        <f t="shared" si="192"/>
        <v>0</v>
      </c>
      <c r="T1253" s="7"/>
      <c r="U1253" s="7">
        <f t="shared" si="193"/>
        <v>0</v>
      </c>
      <c r="V1253" s="7"/>
      <c r="W1253">
        <f t="shared" si="199"/>
        <v>20.144488818649346</v>
      </c>
    </row>
    <row r="1254" spans="1:23" x14ac:dyDescent="0.3">
      <c r="A1254">
        <v>214</v>
      </c>
      <c r="B1254">
        <v>0</v>
      </c>
      <c r="D1254">
        <f t="shared" si="194"/>
        <v>0</v>
      </c>
      <c r="E1254">
        <f t="shared" si="195"/>
        <v>0</v>
      </c>
      <c r="F1254" s="7"/>
      <c r="G1254" s="7"/>
      <c r="H1254" s="7">
        <f t="shared" si="196"/>
        <v>0</v>
      </c>
      <c r="I1254" s="7">
        <f t="shared" si="197"/>
        <v>0</v>
      </c>
      <c r="J1254" s="7" t="str">
        <f t="shared" si="198"/>
        <v/>
      </c>
      <c r="K1254" s="9">
        <f t="shared" si="200"/>
        <v>0</v>
      </c>
      <c r="L1254" s="7"/>
      <c r="M1254" s="7"/>
      <c r="N1254" s="7"/>
      <c r="O1254" s="7"/>
      <c r="P1254" s="7"/>
      <c r="Q1254" s="7">
        <f t="shared" si="191"/>
        <v>1</v>
      </c>
      <c r="R1254" s="7"/>
      <c r="S1254" s="7">
        <f t="shared" si="192"/>
        <v>0</v>
      </c>
      <c r="T1254" s="7"/>
      <c r="U1254" s="7">
        <f t="shared" si="193"/>
        <v>0</v>
      </c>
      <c r="V1254" s="7"/>
      <c r="W1254">
        <f t="shared" si="199"/>
        <v>20.144488818649346</v>
      </c>
    </row>
    <row r="1255" spans="1:23" x14ac:dyDescent="0.3">
      <c r="A1255">
        <v>214</v>
      </c>
      <c r="B1255">
        <v>0</v>
      </c>
      <c r="D1255">
        <f t="shared" si="194"/>
        <v>0</v>
      </c>
      <c r="E1255">
        <f t="shared" si="195"/>
        <v>0</v>
      </c>
      <c r="F1255" s="7"/>
      <c r="G1255" s="7"/>
      <c r="H1255" s="7">
        <f t="shared" si="196"/>
        <v>0</v>
      </c>
      <c r="I1255" s="7">
        <f t="shared" si="197"/>
        <v>0</v>
      </c>
      <c r="J1255" s="7" t="str">
        <f t="shared" si="198"/>
        <v/>
      </c>
      <c r="K1255" s="9">
        <f t="shared" si="200"/>
        <v>0</v>
      </c>
      <c r="L1255" s="7"/>
      <c r="M1255" s="7"/>
      <c r="N1255" s="7"/>
      <c r="O1255" s="7"/>
      <c r="P1255" s="7"/>
      <c r="Q1255" s="7">
        <f t="shared" si="191"/>
        <v>1</v>
      </c>
      <c r="R1255" s="7"/>
      <c r="S1255" s="7">
        <f t="shared" si="192"/>
        <v>0</v>
      </c>
      <c r="T1255" s="7"/>
      <c r="U1255" s="7">
        <f t="shared" si="193"/>
        <v>0</v>
      </c>
      <c r="V1255" s="7"/>
      <c r="W1255">
        <f t="shared" si="199"/>
        <v>20.144488818649346</v>
      </c>
    </row>
    <row r="1256" spans="1:23" x14ac:dyDescent="0.3">
      <c r="A1256">
        <v>214</v>
      </c>
      <c r="B1256">
        <v>0</v>
      </c>
      <c r="D1256">
        <f t="shared" si="194"/>
        <v>0</v>
      </c>
      <c r="E1256">
        <f t="shared" si="195"/>
        <v>0</v>
      </c>
      <c r="F1256" s="7"/>
      <c r="G1256" s="7"/>
      <c r="H1256" s="7">
        <f t="shared" si="196"/>
        <v>0</v>
      </c>
      <c r="I1256" s="7">
        <f t="shared" si="197"/>
        <v>0</v>
      </c>
      <c r="J1256" s="7" t="str">
        <f t="shared" si="198"/>
        <v/>
      </c>
      <c r="K1256" s="9">
        <f t="shared" si="200"/>
        <v>0</v>
      </c>
      <c r="L1256" s="7"/>
      <c r="M1256" s="7"/>
      <c r="N1256" s="7"/>
      <c r="O1256" s="7"/>
      <c r="P1256" s="7"/>
      <c r="Q1256" s="7">
        <f t="shared" si="191"/>
        <v>1</v>
      </c>
      <c r="R1256" s="7"/>
      <c r="S1256" s="7">
        <f t="shared" si="192"/>
        <v>0</v>
      </c>
      <c r="T1256" s="7"/>
      <c r="U1256" s="7">
        <f t="shared" si="193"/>
        <v>0</v>
      </c>
      <c r="V1256" s="7"/>
      <c r="W1256">
        <f t="shared" si="199"/>
        <v>20.144488818649346</v>
      </c>
    </row>
    <row r="1257" spans="1:23" x14ac:dyDescent="0.3">
      <c r="A1257">
        <v>214</v>
      </c>
      <c r="B1257">
        <v>0</v>
      </c>
      <c r="D1257">
        <f t="shared" si="194"/>
        <v>3.3388981636060099E-2</v>
      </c>
      <c r="E1257">
        <f t="shared" si="195"/>
        <v>1.669449081803005</v>
      </c>
      <c r="F1257" s="7"/>
      <c r="G1257" s="7"/>
      <c r="H1257" s="7">
        <f t="shared" si="196"/>
        <v>0</v>
      </c>
      <c r="I1257" s="7">
        <f t="shared" si="197"/>
        <v>0</v>
      </c>
      <c r="J1257" s="7" t="str">
        <f t="shared" si="198"/>
        <v/>
      </c>
      <c r="K1257" s="9">
        <f t="shared" si="200"/>
        <v>0</v>
      </c>
      <c r="L1257" s="7"/>
      <c r="M1257" s="7"/>
      <c r="N1257" s="7"/>
      <c r="O1257" s="7"/>
      <c r="P1257" s="7"/>
      <c r="Q1257" s="7">
        <f t="shared" si="191"/>
        <v>0</v>
      </c>
      <c r="R1257" s="7"/>
      <c r="S1257" s="7">
        <f t="shared" si="192"/>
        <v>1</v>
      </c>
      <c r="T1257" s="7"/>
      <c r="U1257" s="7">
        <f t="shared" si="193"/>
        <v>0</v>
      </c>
      <c r="V1257" s="7"/>
      <c r="W1257">
        <f t="shared" si="199"/>
        <v>20.144488818649346</v>
      </c>
    </row>
    <row r="1258" spans="1:23" x14ac:dyDescent="0.3">
      <c r="A1258">
        <v>214</v>
      </c>
      <c r="B1258">
        <v>1</v>
      </c>
      <c r="D1258">
        <f t="shared" si="194"/>
        <v>4.721915066354241E-2</v>
      </c>
      <c r="E1258">
        <f t="shared" si="195"/>
        <v>2.3609575331771206</v>
      </c>
      <c r="F1258" s="7"/>
      <c r="G1258" s="7"/>
      <c r="H1258" s="7">
        <f t="shared" si="196"/>
        <v>1.1200948966854434E-2</v>
      </c>
      <c r="I1258" s="7">
        <f t="shared" si="197"/>
        <v>1.1200948966854434E-2</v>
      </c>
      <c r="J1258" s="7">
        <f t="shared" si="198"/>
        <v>0.56004744834272169</v>
      </c>
      <c r="K1258" s="9">
        <f t="shared" si="200"/>
        <v>0</v>
      </c>
      <c r="L1258" s="7"/>
      <c r="M1258" s="7"/>
      <c r="N1258" s="7"/>
      <c r="O1258" s="7"/>
      <c r="P1258" s="7"/>
      <c r="Q1258" s="7">
        <f t="shared" si="191"/>
        <v>0</v>
      </c>
      <c r="R1258" s="7"/>
      <c r="S1258" s="7">
        <f t="shared" si="192"/>
        <v>1</v>
      </c>
      <c r="T1258" s="7"/>
      <c r="U1258" s="7">
        <f t="shared" si="193"/>
        <v>0</v>
      </c>
      <c r="V1258" s="7"/>
      <c r="W1258">
        <f t="shared" si="199"/>
        <v>20.125026917401108</v>
      </c>
    </row>
    <row r="1259" spans="1:23" x14ac:dyDescent="0.3">
      <c r="A1259">
        <v>213</v>
      </c>
      <c r="B1259">
        <v>0</v>
      </c>
      <c r="D1259">
        <f t="shared" si="194"/>
        <v>3.3388981636060099E-2</v>
      </c>
      <c r="E1259">
        <f t="shared" si="195"/>
        <v>1.669449081803005</v>
      </c>
      <c r="F1259" s="7"/>
      <c r="G1259" s="7"/>
      <c r="H1259" s="7">
        <f t="shared" si="196"/>
        <v>0</v>
      </c>
      <c r="I1259" s="7">
        <f t="shared" si="197"/>
        <v>0</v>
      </c>
      <c r="J1259" s="7" t="str">
        <f t="shared" si="198"/>
        <v/>
      </c>
      <c r="K1259" s="9">
        <f t="shared" si="200"/>
        <v>0</v>
      </c>
      <c r="L1259" s="7"/>
      <c r="M1259" s="7"/>
      <c r="N1259" s="7"/>
      <c r="O1259" s="7"/>
      <c r="P1259" s="7"/>
      <c r="Q1259" s="7">
        <f t="shared" si="191"/>
        <v>0</v>
      </c>
      <c r="R1259" s="7"/>
      <c r="S1259" s="7">
        <f t="shared" si="192"/>
        <v>1</v>
      </c>
      <c r="T1259" s="7"/>
      <c r="U1259" s="7">
        <f t="shared" si="193"/>
        <v>0</v>
      </c>
      <c r="V1259" s="7"/>
      <c r="W1259">
        <f t="shared" si="199"/>
        <v>20.171615507975126</v>
      </c>
    </row>
    <row r="1260" spans="1:23" x14ac:dyDescent="0.3">
      <c r="A1260">
        <v>214</v>
      </c>
      <c r="B1260">
        <v>0</v>
      </c>
      <c r="D1260">
        <f t="shared" si="194"/>
        <v>0</v>
      </c>
      <c r="E1260">
        <f t="shared" si="195"/>
        <v>0</v>
      </c>
      <c r="F1260" s="7"/>
      <c r="G1260" s="7"/>
      <c r="H1260" s="7">
        <f t="shared" si="196"/>
        <v>0</v>
      </c>
      <c r="I1260" s="7">
        <f t="shared" si="197"/>
        <v>0</v>
      </c>
      <c r="J1260" s="7" t="str">
        <f t="shared" si="198"/>
        <v/>
      </c>
      <c r="K1260" s="9">
        <f t="shared" si="200"/>
        <v>0</v>
      </c>
      <c r="L1260" s="7"/>
      <c r="M1260" s="7"/>
      <c r="N1260" s="7"/>
      <c r="O1260" s="7"/>
      <c r="P1260" s="7"/>
      <c r="Q1260" s="7">
        <f t="shared" si="191"/>
        <v>1</v>
      </c>
      <c r="R1260" s="7"/>
      <c r="S1260" s="7">
        <f t="shared" si="192"/>
        <v>0</v>
      </c>
      <c r="T1260" s="7"/>
      <c r="U1260" s="7">
        <f t="shared" si="193"/>
        <v>0</v>
      </c>
      <c r="V1260" s="7"/>
      <c r="W1260">
        <f t="shared" si="199"/>
        <v>20.144488818649346</v>
      </c>
    </row>
    <row r="1261" spans="1:23" x14ac:dyDescent="0.3">
      <c r="A1261">
        <v>214</v>
      </c>
      <c r="B1261">
        <v>0</v>
      </c>
      <c r="D1261">
        <f t="shared" si="194"/>
        <v>0</v>
      </c>
      <c r="E1261">
        <f t="shared" si="195"/>
        <v>0</v>
      </c>
      <c r="F1261" s="7"/>
      <c r="G1261" s="7"/>
      <c r="H1261" s="7">
        <f t="shared" si="196"/>
        <v>0</v>
      </c>
      <c r="I1261" s="7">
        <f t="shared" si="197"/>
        <v>0</v>
      </c>
      <c r="J1261" s="7" t="str">
        <f t="shared" si="198"/>
        <v/>
      </c>
      <c r="K1261" s="9">
        <f t="shared" si="200"/>
        <v>0</v>
      </c>
      <c r="L1261" s="7"/>
      <c r="M1261" s="7"/>
      <c r="N1261" s="7"/>
      <c r="O1261" s="7"/>
      <c r="P1261" s="7"/>
      <c r="Q1261" s="7">
        <f t="shared" si="191"/>
        <v>1</v>
      </c>
      <c r="R1261" s="7"/>
      <c r="S1261" s="7">
        <f t="shared" si="192"/>
        <v>0</v>
      </c>
      <c r="T1261" s="7"/>
      <c r="U1261" s="7">
        <f t="shared" si="193"/>
        <v>0</v>
      </c>
      <c r="V1261" s="7"/>
      <c r="W1261">
        <f t="shared" si="199"/>
        <v>20.144488818649346</v>
      </c>
    </row>
    <row r="1262" spans="1:23" x14ac:dyDescent="0.3">
      <c r="A1262">
        <v>214</v>
      </c>
      <c r="B1262">
        <v>0</v>
      </c>
      <c r="D1262">
        <f t="shared" si="194"/>
        <v>3.3388981636060099E-2</v>
      </c>
      <c r="E1262">
        <f t="shared" si="195"/>
        <v>1.669449081803005</v>
      </c>
      <c r="F1262" s="7"/>
      <c r="G1262" s="7"/>
      <c r="H1262" s="7">
        <f t="shared" si="196"/>
        <v>0</v>
      </c>
      <c r="I1262" s="7">
        <f t="shared" si="197"/>
        <v>0</v>
      </c>
      <c r="J1262" s="7" t="str">
        <f t="shared" si="198"/>
        <v/>
      </c>
      <c r="K1262" s="9">
        <f t="shared" si="200"/>
        <v>0</v>
      </c>
      <c r="L1262" s="7"/>
      <c r="M1262" s="7"/>
      <c r="N1262" s="7"/>
      <c r="O1262" s="7"/>
      <c r="P1262" s="7"/>
      <c r="Q1262" s="7">
        <f t="shared" si="191"/>
        <v>0</v>
      </c>
      <c r="R1262" s="7"/>
      <c r="S1262" s="7">
        <f t="shared" si="192"/>
        <v>1</v>
      </c>
      <c r="T1262" s="7"/>
      <c r="U1262" s="7">
        <f t="shared" si="193"/>
        <v>0</v>
      </c>
      <c r="V1262" s="7"/>
      <c r="W1262">
        <f t="shared" si="199"/>
        <v>20.144488818649346</v>
      </c>
    </row>
    <row r="1263" spans="1:23" x14ac:dyDescent="0.3">
      <c r="A1263">
        <v>215</v>
      </c>
      <c r="B1263">
        <v>0</v>
      </c>
      <c r="D1263">
        <f t="shared" si="194"/>
        <v>3.3388981636060099E-2</v>
      </c>
      <c r="E1263">
        <f t="shared" si="195"/>
        <v>1.669449081803005</v>
      </c>
      <c r="F1263" s="7"/>
      <c r="G1263" s="7"/>
      <c r="H1263" s="7">
        <f t="shared" si="196"/>
        <v>0</v>
      </c>
      <c r="I1263" s="7">
        <f t="shared" si="197"/>
        <v>0</v>
      </c>
      <c r="J1263" s="7" t="str">
        <f t="shared" si="198"/>
        <v/>
      </c>
      <c r="K1263" s="9">
        <f t="shared" si="200"/>
        <v>0</v>
      </c>
      <c r="L1263" s="7"/>
      <c r="M1263" s="7"/>
      <c r="N1263" s="7"/>
      <c r="O1263" s="7"/>
      <c r="P1263" s="7"/>
      <c r="Q1263" s="7">
        <f t="shared" si="191"/>
        <v>0</v>
      </c>
      <c r="R1263" s="7"/>
      <c r="S1263" s="7">
        <f t="shared" si="192"/>
        <v>1</v>
      </c>
      <c r="T1263" s="7"/>
      <c r="U1263" s="7">
        <f t="shared" si="193"/>
        <v>0</v>
      </c>
      <c r="V1263" s="7"/>
      <c r="W1263">
        <f t="shared" si="199"/>
        <v>20.117380967113583</v>
      </c>
    </row>
    <row r="1264" spans="1:23" x14ac:dyDescent="0.3">
      <c r="A1264">
        <v>214</v>
      </c>
      <c r="B1264">
        <v>0</v>
      </c>
      <c r="D1264">
        <f t="shared" si="194"/>
        <v>3.3388981636060099E-2</v>
      </c>
      <c r="E1264">
        <f t="shared" si="195"/>
        <v>1.669449081803005</v>
      </c>
      <c r="F1264" s="7"/>
      <c r="G1264" s="7"/>
      <c r="H1264" s="7">
        <f t="shared" si="196"/>
        <v>0</v>
      </c>
      <c r="I1264" s="7">
        <f t="shared" si="197"/>
        <v>0</v>
      </c>
      <c r="J1264" s="7" t="str">
        <f t="shared" si="198"/>
        <v/>
      </c>
      <c r="K1264" s="9">
        <f t="shared" si="200"/>
        <v>0</v>
      </c>
      <c r="L1264" s="7"/>
      <c r="M1264" s="7"/>
      <c r="N1264" s="7"/>
      <c r="O1264" s="7"/>
      <c r="P1264" s="7"/>
      <c r="Q1264" s="7">
        <f t="shared" si="191"/>
        <v>0</v>
      </c>
      <c r="R1264" s="7"/>
      <c r="S1264" s="7">
        <f t="shared" si="192"/>
        <v>1</v>
      </c>
      <c r="T1264" s="7"/>
      <c r="U1264" s="7">
        <f t="shared" si="193"/>
        <v>0</v>
      </c>
      <c r="V1264" s="7"/>
      <c r="W1264">
        <f t="shared" si="199"/>
        <v>20.144488818649346</v>
      </c>
    </row>
    <row r="1265" spans="1:23" x14ac:dyDescent="0.3">
      <c r="A1265">
        <v>215</v>
      </c>
      <c r="B1265">
        <v>0</v>
      </c>
      <c r="D1265">
        <f t="shared" si="194"/>
        <v>0</v>
      </c>
      <c r="E1265">
        <f t="shared" si="195"/>
        <v>0</v>
      </c>
      <c r="F1265" s="7"/>
      <c r="G1265" s="7"/>
      <c r="H1265" s="7">
        <f t="shared" si="196"/>
        <v>0</v>
      </c>
      <c r="I1265" s="7">
        <f t="shared" si="197"/>
        <v>0</v>
      </c>
      <c r="J1265" s="7" t="str">
        <f t="shared" si="198"/>
        <v/>
      </c>
      <c r="K1265" s="9">
        <f t="shared" si="200"/>
        <v>0</v>
      </c>
      <c r="L1265" s="7"/>
      <c r="M1265" s="7"/>
      <c r="N1265" s="7"/>
      <c r="O1265" s="7"/>
      <c r="P1265" s="7"/>
      <c r="Q1265" s="7">
        <f t="shared" si="191"/>
        <v>1</v>
      </c>
      <c r="R1265" s="7"/>
      <c r="S1265" s="7">
        <f t="shared" si="192"/>
        <v>0</v>
      </c>
      <c r="T1265" s="7"/>
      <c r="U1265" s="7">
        <f t="shared" si="193"/>
        <v>0</v>
      </c>
      <c r="V1265" s="7"/>
      <c r="W1265">
        <f t="shared" si="199"/>
        <v>20.117380967113583</v>
      </c>
    </row>
    <row r="1266" spans="1:23" x14ac:dyDescent="0.3">
      <c r="A1266">
        <v>215</v>
      </c>
      <c r="B1266">
        <v>0</v>
      </c>
      <c r="D1266">
        <f t="shared" si="194"/>
        <v>3.3388981636060099E-2</v>
      </c>
      <c r="E1266">
        <f t="shared" si="195"/>
        <v>1.669449081803005</v>
      </c>
      <c r="F1266" s="7"/>
      <c r="G1266" s="7"/>
      <c r="H1266" s="7">
        <f t="shared" si="196"/>
        <v>0</v>
      </c>
      <c r="I1266" s="7">
        <f t="shared" si="197"/>
        <v>0</v>
      </c>
      <c r="J1266" s="7" t="str">
        <f t="shared" si="198"/>
        <v/>
      </c>
      <c r="K1266" s="9">
        <f t="shared" si="200"/>
        <v>0</v>
      </c>
      <c r="L1266" s="7"/>
      <c r="M1266" s="7"/>
      <c r="N1266" s="7"/>
      <c r="O1266" s="7"/>
      <c r="P1266" s="7"/>
      <c r="Q1266" s="7">
        <f t="shared" si="191"/>
        <v>0</v>
      </c>
      <c r="R1266" s="7"/>
      <c r="S1266" s="7">
        <f t="shared" si="192"/>
        <v>1</v>
      </c>
      <c r="T1266" s="7"/>
      <c r="U1266" s="7">
        <f t="shared" si="193"/>
        <v>0</v>
      </c>
      <c r="V1266" s="7"/>
      <c r="W1266">
        <f t="shared" si="199"/>
        <v>20.117380967113583</v>
      </c>
    </row>
    <row r="1267" spans="1:23" x14ac:dyDescent="0.3">
      <c r="A1267">
        <v>214</v>
      </c>
      <c r="B1267">
        <v>0</v>
      </c>
      <c r="D1267">
        <f t="shared" si="194"/>
        <v>0</v>
      </c>
      <c r="E1267">
        <f t="shared" si="195"/>
        <v>0</v>
      </c>
      <c r="F1267" s="7"/>
      <c r="G1267" s="7"/>
      <c r="H1267" s="7">
        <f t="shared" si="196"/>
        <v>0</v>
      </c>
      <c r="I1267" s="7">
        <f t="shared" si="197"/>
        <v>0</v>
      </c>
      <c r="J1267" s="7" t="str">
        <f t="shared" si="198"/>
        <v/>
      </c>
      <c r="K1267" s="9">
        <f t="shared" si="200"/>
        <v>0</v>
      </c>
      <c r="L1267" s="7"/>
      <c r="M1267" s="7"/>
      <c r="N1267" s="7"/>
      <c r="O1267" s="7"/>
      <c r="P1267" s="7"/>
      <c r="Q1267" s="7">
        <f t="shared" si="191"/>
        <v>1</v>
      </c>
      <c r="R1267" s="7"/>
      <c r="S1267" s="7">
        <f t="shared" si="192"/>
        <v>0</v>
      </c>
      <c r="T1267" s="7"/>
      <c r="U1267" s="7">
        <f t="shared" si="193"/>
        <v>0</v>
      </c>
      <c r="V1267" s="7"/>
      <c r="W1267">
        <f t="shared" si="199"/>
        <v>20.144488818649346</v>
      </c>
    </row>
    <row r="1268" spans="1:23" x14ac:dyDescent="0.3">
      <c r="A1268">
        <v>214</v>
      </c>
      <c r="B1268">
        <v>0</v>
      </c>
      <c r="D1268">
        <f t="shared" si="194"/>
        <v>3.3388981636060099E-2</v>
      </c>
      <c r="E1268">
        <f t="shared" si="195"/>
        <v>1.669449081803005</v>
      </c>
      <c r="F1268" s="7"/>
      <c r="G1268" s="7"/>
      <c r="H1268" s="7">
        <f t="shared" si="196"/>
        <v>0</v>
      </c>
      <c r="I1268" s="7">
        <f t="shared" si="197"/>
        <v>0</v>
      </c>
      <c r="J1268" s="7" t="str">
        <f t="shared" si="198"/>
        <v/>
      </c>
      <c r="K1268" s="9">
        <f t="shared" si="200"/>
        <v>0</v>
      </c>
      <c r="L1268" s="7"/>
      <c r="M1268" s="7"/>
      <c r="N1268" s="7"/>
      <c r="O1268" s="7"/>
      <c r="P1268" s="7"/>
      <c r="Q1268" s="7">
        <f t="shared" si="191"/>
        <v>0</v>
      </c>
      <c r="R1268" s="7"/>
      <c r="S1268" s="7">
        <f t="shared" si="192"/>
        <v>1</v>
      </c>
      <c r="T1268" s="7"/>
      <c r="U1268" s="7">
        <f t="shared" si="193"/>
        <v>0</v>
      </c>
      <c r="V1268" s="7"/>
      <c r="W1268">
        <f t="shared" si="199"/>
        <v>20.144488818649346</v>
      </c>
    </row>
    <row r="1269" spans="1:23" x14ac:dyDescent="0.3">
      <c r="A1269">
        <v>215</v>
      </c>
      <c r="B1269">
        <v>0</v>
      </c>
      <c r="D1269">
        <f t="shared" si="194"/>
        <v>0</v>
      </c>
      <c r="E1269">
        <f t="shared" si="195"/>
        <v>0</v>
      </c>
      <c r="F1269" s="7"/>
      <c r="G1269" s="7"/>
      <c r="H1269" s="7">
        <f t="shared" si="196"/>
        <v>0</v>
      </c>
      <c r="I1269" s="7">
        <f t="shared" si="197"/>
        <v>0</v>
      </c>
      <c r="J1269" s="7" t="str">
        <f t="shared" si="198"/>
        <v/>
      </c>
      <c r="K1269" s="9">
        <f t="shared" si="200"/>
        <v>0</v>
      </c>
      <c r="L1269" s="7"/>
      <c r="M1269" s="7"/>
      <c r="N1269" s="7"/>
      <c r="O1269" s="7"/>
      <c r="P1269" s="7"/>
      <c r="Q1269" s="7">
        <f t="shared" si="191"/>
        <v>1</v>
      </c>
      <c r="R1269" s="7"/>
      <c r="S1269" s="7">
        <f t="shared" si="192"/>
        <v>0</v>
      </c>
      <c r="T1269" s="7"/>
      <c r="U1269" s="7">
        <f t="shared" si="193"/>
        <v>0</v>
      </c>
      <c r="V1269" s="7"/>
      <c r="W1269">
        <f t="shared" si="199"/>
        <v>20.117380967113583</v>
      </c>
    </row>
    <row r="1270" spans="1:23" x14ac:dyDescent="0.3">
      <c r="A1270">
        <v>215</v>
      </c>
      <c r="B1270">
        <v>0</v>
      </c>
      <c r="D1270">
        <f t="shared" si="194"/>
        <v>3.3388981636060099E-2</v>
      </c>
      <c r="E1270">
        <f t="shared" si="195"/>
        <v>1.669449081803005</v>
      </c>
      <c r="F1270" s="7"/>
      <c r="G1270" s="7"/>
      <c r="H1270" s="7">
        <f t="shared" si="196"/>
        <v>0</v>
      </c>
      <c r="I1270" s="7">
        <f t="shared" si="197"/>
        <v>0</v>
      </c>
      <c r="J1270" s="7" t="str">
        <f t="shared" si="198"/>
        <v/>
      </c>
      <c r="K1270" s="9">
        <f t="shared" si="200"/>
        <v>0</v>
      </c>
      <c r="L1270" s="7"/>
      <c r="M1270" s="7"/>
      <c r="N1270" s="7"/>
      <c r="O1270" s="7"/>
      <c r="P1270" s="7"/>
      <c r="Q1270" s="7">
        <f t="shared" si="191"/>
        <v>0</v>
      </c>
      <c r="R1270" s="7"/>
      <c r="S1270" s="7">
        <f t="shared" si="192"/>
        <v>1</v>
      </c>
      <c r="T1270" s="7"/>
      <c r="U1270" s="7">
        <f t="shared" si="193"/>
        <v>0</v>
      </c>
      <c r="V1270" s="7"/>
      <c r="W1270">
        <f t="shared" si="199"/>
        <v>20.117380967113583</v>
      </c>
    </row>
    <row r="1271" spans="1:23" x14ac:dyDescent="0.3">
      <c r="A1271">
        <v>214</v>
      </c>
      <c r="B1271">
        <v>0</v>
      </c>
      <c r="D1271">
        <f t="shared" si="194"/>
        <v>3.3388981636060099E-2</v>
      </c>
      <c r="E1271">
        <f t="shared" si="195"/>
        <v>1.669449081803005</v>
      </c>
      <c r="F1271" s="7"/>
      <c r="G1271" s="7"/>
      <c r="H1271" s="7">
        <f t="shared" si="196"/>
        <v>0</v>
      </c>
      <c r="I1271" s="7">
        <f t="shared" si="197"/>
        <v>0</v>
      </c>
      <c r="J1271" s="7" t="str">
        <f t="shared" si="198"/>
        <v/>
      </c>
      <c r="K1271" s="9">
        <f t="shared" si="200"/>
        <v>0</v>
      </c>
      <c r="L1271" s="7"/>
      <c r="M1271" s="7"/>
      <c r="N1271" s="7"/>
      <c r="O1271" s="7"/>
      <c r="P1271" s="7"/>
      <c r="Q1271" s="7">
        <f t="shared" si="191"/>
        <v>0</v>
      </c>
      <c r="R1271" s="7"/>
      <c r="S1271" s="7">
        <f t="shared" si="192"/>
        <v>1</v>
      </c>
      <c r="T1271" s="7"/>
      <c r="U1271" s="7">
        <f t="shared" si="193"/>
        <v>0</v>
      </c>
      <c r="V1271" s="7"/>
      <c r="W1271">
        <f t="shared" si="199"/>
        <v>20.144488818649346</v>
      </c>
    </row>
    <row r="1272" spans="1:23" x14ac:dyDescent="0.3">
      <c r="A1272">
        <v>215</v>
      </c>
      <c r="B1272">
        <v>0</v>
      </c>
      <c r="D1272">
        <f t="shared" si="194"/>
        <v>0</v>
      </c>
      <c r="E1272">
        <f t="shared" si="195"/>
        <v>0</v>
      </c>
      <c r="F1272" s="7"/>
      <c r="G1272" s="7"/>
      <c r="H1272" s="7">
        <f t="shared" si="196"/>
        <v>0</v>
      </c>
      <c r="I1272" s="7">
        <f t="shared" si="197"/>
        <v>0</v>
      </c>
      <c r="J1272" s="7" t="str">
        <f t="shared" si="198"/>
        <v/>
      </c>
      <c r="K1272" s="9">
        <f t="shared" si="200"/>
        <v>0</v>
      </c>
      <c r="L1272" s="7"/>
      <c r="M1272" s="7"/>
      <c r="N1272" s="7"/>
      <c r="O1272" s="7"/>
      <c r="P1272" s="7"/>
      <c r="Q1272" s="7">
        <f t="shared" si="191"/>
        <v>1</v>
      </c>
      <c r="R1272" s="7"/>
      <c r="S1272" s="7">
        <f t="shared" si="192"/>
        <v>0</v>
      </c>
      <c r="T1272" s="7"/>
      <c r="U1272" s="7">
        <f t="shared" si="193"/>
        <v>0</v>
      </c>
      <c r="V1272" s="7"/>
      <c r="W1272">
        <f t="shared" si="199"/>
        <v>20.117380967113583</v>
      </c>
    </row>
    <row r="1273" spans="1:23" x14ac:dyDescent="0.3">
      <c r="A1273">
        <v>215</v>
      </c>
      <c r="B1273">
        <v>0</v>
      </c>
      <c r="D1273">
        <f t="shared" si="194"/>
        <v>3.3388981636060099E-2</v>
      </c>
      <c r="E1273">
        <f t="shared" si="195"/>
        <v>1.669449081803005</v>
      </c>
      <c r="F1273" s="7"/>
      <c r="G1273" s="7"/>
      <c r="H1273" s="7">
        <f t="shared" si="196"/>
        <v>0</v>
      </c>
      <c r="I1273" s="7">
        <f t="shared" si="197"/>
        <v>0</v>
      </c>
      <c r="J1273" s="7" t="str">
        <f t="shared" si="198"/>
        <v/>
      </c>
      <c r="K1273" s="9">
        <f t="shared" si="200"/>
        <v>0</v>
      </c>
      <c r="L1273" s="7"/>
      <c r="M1273" s="7"/>
      <c r="N1273" s="7"/>
      <c r="O1273" s="7"/>
      <c r="P1273" s="7"/>
      <c r="Q1273" s="7">
        <f t="shared" si="191"/>
        <v>0</v>
      </c>
      <c r="R1273" s="7"/>
      <c r="S1273" s="7">
        <f t="shared" si="192"/>
        <v>1</v>
      </c>
      <c r="T1273" s="7"/>
      <c r="U1273" s="7">
        <f t="shared" si="193"/>
        <v>0</v>
      </c>
      <c r="V1273" s="7"/>
      <c r="W1273">
        <f t="shared" si="199"/>
        <v>20.117380967113583</v>
      </c>
    </row>
    <row r="1274" spans="1:23" x14ac:dyDescent="0.3">
      <c r="A1274">
        <v>214</v>
      </c>
      <c r="B1274">
        <v>0</v>
      </c>
      <c r="D1274">
        <f t="shared" si="194"/>
        <v>0</v>
      </c>
      <c r="E1274">
        <f t="shared" si="195"/>
        <v>0</v>
      </c>
      <c r="F1274" s="7"/>
      <c r="G1274" s="7"/>
      <c r="H1274" s="7">
        <f t="shared" si="196"/>
        <v>0</v>
      </c>
      <c r="I1274" s="7">
        <f t="shared" si="197"/>
        <v>0</v>
      </c>
      <c r="J1274" s="7" t="str">
        <f t="shared" si="198"/>
        <v/>
      </c>
      <c r="K1274" s="9">
        <f t="shared" si="200"/>
        <v>0</v>
      </c>
      <c r="L1274" s="7"/>
      <c r="M1274" s="7"/>
      <c r="N1274" s="7"/>
      <c r="O1274" s="7"/>
      <c r="P1274" s="7"/>
      <c r="Q1274" s="7">
        <f t="shared" si="191"/>
        <v>1</v>
      </c>
      <c r="R1274" s="7"/>
      <c r="S1274" s="7">
        <f t="shared" si="192"/>
        <v>0</v>
      </c>
      <c r="T1274" s="7"/>
      <c r="U1274" s="7">
        <f t="shared" si="193"/>
        <v>0</v>
      </c>
      <c r="V1274" s="7"/>
      <c r="W1274">
        <f t="shared" si="199"/>
        <v>20.144488818649346</v>
      </c>
    </row>
    <row r="1275" spans="1:23" x14ac:dyDescent="0.3">
      <c r="A1275">
        <v>214</v>
      </c>
      <c r="B1275">
        <v>0</v>
      </c>
      <c r="D1275">
        <f t="shared" si="194"/>
        <v>0</v>
      </c>
      <c r="E1275">
        <f t="shared" si="195"/>
        <v>0</v>
      </c>
      <c r="F1275" s="7"/>
      <c r="G1275" s="7"/>
      <c r="H1275" s="7">
        <f t="shared" si="196"/>
        <v>0</v>
      </c>
      <c r="I1275" s="7">
        <f t="shared" si="197"/>
        <v>0</v>
      </c>
      <c r="J1275" s="7" t="str">
        <f t="shared" si="198"/>
        <v/>
      </c>
      <c r="K1275" s="9">
        <f t="shared" si="200"/>
        <v>0</v>
      </c>
      <c r="L1275" s="7"/>
      <c r="M1275" s="7"/>
      <c r="N1275" s="7"/>
      <c r="O1275" s="7"/>
      <c r="P1275" s="7"/>
      <c r="Q1275" s="7">
        <f t="shared" si="191"/>
        <v>1</v>
      </c>
      <c r="R1275" s="7"/>
      <c r="S1275" s="7">
        <f t="shared" si="192"/>
        <v>0</v>
      </c>
      <c r="T1275" s="7"/>
      <c r="U1275" s="7">
        <f t="shared" si="193"/>
        <v>0</v>
      </c>
      <c r="V1275" s="7"/>
      <c r="W1275">
        <f t="shared" si="199"/>
        <v>20.144488818649346</v>
      </c>
    </row>
    <row r="1276" spans="1:23" x14ac:dyDescent="0.3">
      <c r="A1276">
        <v>214</v>
      </c>
      <c r="B1276">
        <v>0</v>
      </c>
      <c r="D1276">
        <f t="shared" si="194"/>
        <v>3.3388981636060099E-2</v>
      </c>
      <c r="E1276">
        <f t="shared" si="195"/>
        <v>1.669449081803005</v>
      </c>
      <c r="F1276" s="7"/>
      <c r="G1276" s="7"/>
      <c r="H1276" s="7">
        <f t="shared" si="196"/>
        <v>0</v>
      </c>
      <c r="I1276" s="7">
        <f t="shared" si="197"/>
        <v>0</v>
      </c>
      <c r="J1276" s="7" t="str">
        <f t="shared" si="198"/>
        <v/>
      </c>
      <c r="K1276" s="9">
        <f t="shared" si="200"/>
        <v>0</v>
      </c>
      <c r="L1276" s="7"/>
      <c r="M1276" s="7"/>
      <c r="N1276" s="7"/>
      <c r="O1276" s="7"/>
      <c r="P1276" s="7"/>
      <c r="Q1276" s="7">
        <f t="shared" si="191"/>
        <v>0</v>
      </c>
      <c r="R1276" s="7"/>
      <c r="S1276" s="7">
        <f t="shared" si="192"/>
        <v>1</v>
      </c>
      <c r="T1276" s="7"/>
      <c r="U1276" s="7">
        <f t="shared" si="193"/>
        <v>0</v>
      </c>
      <c r="V1276" s="7"/>
      <c r="W1276">
        <f t="shared" si="199"/>
        <v>20.144488818649346</v>
      </c>
    </row>
    <row r="1277" spans="1:23" x14ac:dyDescent="0.3">
      <c r="A1277">
        <v>214</v>
      </c>
      <c r="B1277">
        <v>1</v>
      </c>
      <c r="D1277">
        <f t="shared" si="194"/>
        <v>4.721915066354241E-2</v>
      </c>
      <c r="E1277">
        <f t="shared" si="195"/>
        <v>2.3609575331771206</v>
      </c>
      <c r="F1277" s="7"/>
      <c r="G1277" s="7"/>
      <c r="H1277" s="7">
        <f t="shared" si="196"/>
        <v>-1.1200948966854434E-2</v>
      </c>
      <c r="I1277" s="7">
        <f t="shared" si="197"/>
        <v>1.1200948966854434E-2</v>
      </c>
      <c r="J1277" s="7">
        <f t="shared" si="198"/>
        <v>0.56004744834272169</v>
      </c>
      <c r="K1277" s="9">
        <f t="shared" si="200"/>
        <v>0</v>
      </c>
      <c r="L1277" s="7"/>
      <c r="M1277" s="7"/>
      <c r="N1277" s="7"/>
      <c r="O1277" s="7"/>
      <c r="P1277" s="7"/>
      <c r="Q1277" s="7">
        <f t="shared" si="191"/>
        <v>0</v>
      </c>
      <c r="R1277" s="7"/>
      <c r="S1277" s="7">
        <f t="shared" si="192"/>
        <v>1</v>
      </c>
      <c r="T1277" s="7"/>
      <c r="U1277" s="7">
        <f t="shared" si="193"/>
        <v>0</v>
      </c>
      <c r="V1277" s="7"/>
      <c r="W1277">
        <f t="shared" si="199"/>
        <v>20.125026917401108</v>
      </c>
    </row>
    <row r="1278" spans="1:23" x14ac:dyDescent="0.3">
      <c r="A1278">
        <v>215</v>
      </c>
      <c r="B1278">
        <v>0</v>
      </c>
      <c r="D1278">
        <f t="shared" si="194"/>
        <v>0</v>
      </c>
      <c r="E1278">
        <f t="shared" si="195"/>
        <v>0</v>
      </c>
      <c r="F1278" s="7"/>
      <c r="G1278" s="7"/>
      <c r="H1278" s="7">
        <f t="shared" si="196"/>
        <v>0</v>
      </c>
      <c r="I1278" s="7">
        <f t="shared" si="197"/>
        <v>0</v>
      </c>
      <c r="J1278" s="7" t="str">
        <f t="shared" si="198"/>
        <v/>
      </c>
      <c r="K1278" s="9">
        <f t="shared" si="200"/>
        <v>0</v>
      </c>
      <c r="L1278" s="7"/>
      <c r="M1278" s="7"/>
      <c r="N1278" s="7"/>
      <c r="O1278" s="7"/>
      <c r="P1278" s="7"/>
      <c r="Q1278" s="7">
        <f t="shared" si="191"/>
        <v>1</v>
      </c>
      <c r="R1278" s="7"/>
      <c r="S1278" s="7">
        <f t="shared" si="192"/>
        <v>0</v>
      </c>
      <c r="T1278" s="7"/>
      <c r="U1278" s="7">
        <f t="shared" si="193"/>
        <v>0</v>
      </c>
      <c r="V1278" s="7"/>
      <c r="W1278">
        <f t="shared" si="199"/>
        <v>20.117380967113583</v>
      </c>
    </row>
    <row r="1279" spans="1:23" x14ac:dyDescent="0.3">
      <c r="A1279">
        <v>215</v>
      </c>
      <c r="B1279">
        <v>0</v>
      </c>
      <c r="D1279">
        <f t="shared" si="194"/>
        <v>0</v>
      </c>
      <c r="E1279">
        <f t="shared" si="195"/>
        <v>0</v>
      </c>
      <c r="F1279" s="7"/>
      <c r="G1279" s="7"/>
      <c r="H1279" s="7">
        <f t="shared" si="196"/>
        <v>0</v>
      </c>
      <c r="I1279" s="7">
        <f t="shared" si="197"/>
        <v>0</v>
      </c>
      <c r="J1279" s="7" t="str">
        <f t="shared" si="198"/>
        <v/>
      </c>
      <c r="K1279" s="9">
        <f t="shared" si="200"/>
        <v>0</v>
      </c>
      <c r="L1279" s="7"/>
      <c r="M1279" s="7"/>
      <c r="N1279" s="7"/>
      <c r="O1279" s="7"/>
      <c r="P1279" s="7"/>
      <c r="Q1279" s="7">
        <f t="shared" si="191"/>
        <v>1</v>
      </c>
      <c r="R1279" s="7"/>
      <c r="S1279" s="7">
        <f t="shared" si="192"/>
        <v>0</v>
      </c>
      <c r="T1279" s="7"/>
      <c r="U1279" s="7">
        <f t="shared" si="193"/>
        <v>0</v>
      </c>
      <c r="V1279" s="7"/>
      <c r="W1279">
        <f t="shared" si="199"/>
        <v>20.117380967113583</v>
      </c>
    </row>
    <row r="1280" spans="1:23" x14ac:dyDescent="0.3">
      <c r="A1280">
        <v>215</v>
      </c>
      <c r="B1280">
        <v>0</v>
      </c>
      <c r="D1280">
        <f t="shared" si="194"/>
        <v>0</v>
      </c>
      <c r="E1280">
        <f t="shared" si="195"/>
        <v>0</v>
      </c>
      <c r="F1280" s="7"/>
      <c r="G1280" s="7"/>
      <c r="H1280" s="7">
        <f t="shared" si="196"/>
        <v>0</v>
      </c>
      <c r="I1280" s="7">
        <f t="shared" si="197"/>
        <v>0</v>
      </c>
      <c r="J1280" s="7" t="str">
        <f t="shared" si="198"/>
        <v/>
      </c>
      <c r="K1280" s="9">
        <f t="shared" si="200"/>
        <v>0</v>
      </c>
      <c r="L1280" s="7"/>
      <c r="M1280" s="7"/>
      <c r="N1280" s="7"/>
      <c r="O1280" s="7"/>
      <c r="P1280" s="7"/>
      <c r="Q1280" s="7">
        <f t="shared" si="191"/>
        <v>1</v>
      </c>
      <c r="R1280" s="7"/>
      <c r="S1280" s="7">
        <f t="shared" si="192"/>
        <v>0</v>
      </c>
      <c r="T1280" s="7"/>
      <c r="U1280" s="7">
        <f t="shared" si="193"/>
        <v>0</v>
      </c>
      <c r="V1280" s="7"/>
      <c r="W1280">
        <f t="shared" si="199"/>
        <v>20.117380967113583</v>
      </c>
    </row>
    <row r="1281" spans="1:23" x14ac:dyDescent="0.3">
      <c r="A1281">
        <v>215</v>
      </c>
      <c r="B1281">
        <v>0</v>
      </c>
      <c r="D1281">
        <f t="shared" si="194"/>
        <v>0</v>
      </c>
      <c r="E1281">
        <f t="shared" si="195"/>
        <v>0</v>
      </c>
      <c r="F1281" s="7"/>
      <c r="G1281" s="7"/>
      <c r="H1281" s="7">
        <f t="shared" si="196"/>
        <v>0</v>
      </c>
      <c r="I1281" s="7">
        <f t="shared" si="197"/>
        <v>0</v>
      </c>
      <c r="J1281" s="7" t="str">
        <f t="shared" si="198"/>
        <v/>
      </c>
      <c r="K1281" s="9">
        <f t="shared" si="200"/>
        <v>0</v>
      </c>
      <c r="L1281" s="7"/>
      <c r="M1281" s="7"/>
      <c r="N1281" s="7"/>
      <c r="O1281" s="7"/>
      <c r="P1281" s="7"/>
      <c r="Q1281" s="7">
        <f t="shared" si="191"/>
        <v>1</v>
      </c>
      <c r="R1281" s="7"/>
      <c r="S1281" s="7">
        <f t="shared" si="192"/>
        <v>0</v>
      </c>
      <c r="T1281" s="7"/>
      <c r="U1281" s="7">
        <f t="shared" si="193"/>
        <v>0</v>
      </c>
      <c r="V1281" s="7"/>
      <c r="W1281">
        <f t="shared" si="199"/>
        <v>20.117380967113583</v>
      </c>
    </row>
    <row r="1282" spans="1:23" x14ac:dyDescent="0.3">
      <c r="A1282">
        <v>215</v>
      </c>
      <c r="B1282">
        <v>0</v>
      </c>
      <c r="D1282">
        <f t="shared" si="194"/>
        <v>0</v>
      </c>
      <c r="E1282">
        <f t="shared" si="195"/>
        <v>0</v>
      </c>
      <c r="F1282" s="7"/>
      <c r="G1282" s="7"/>
      <c r="H1282" s="7">
        <f t="shared" si="196"/>
        <v>0</v>
      </c>
      <c r="I1282" s="7">
        <f t="shared" si="197"/>
        <v>0</v>
      </c>
      <c r="J1282" s="7" t="str">
        <f t="shared" si="198"/>
        <v/>
      </c>
      <c r="K1282" s="9">
        <f t="shared" si="200"/>
        <v>0</v>
      </c>
      <c r="L1282" s="7"/>
      <c r="M1282" s="7"/>
      <c r="N1282" s="7"/>
      <c r="O1282" s="7"/>
      <c r="P1282" s="7"/>
      <c r="Q1282" s="7">
        <f t="shared" si="191"/>
        <v>1</v>
      </c>
      <c r="R1282" s="7"/>
      <c r="S1282" s="7">
        <f t="shared" si="192"/>
        <v>0</v>
      </c>
      <c r="T1282" s="7"/>
      <c r="U1282" s="7">
        <f t="shared" si="193"/>
        <v>0</v>
      </c>
      <c r="V1282" s="7"/>
      <c r="W1282">
        <f t="shared" si="199"/>
        <v>20.117380967113583</v>
      </c>
    </row>
    <row r="1283" spans="1:23" x14ac:dyDescent="0.3">
      <c r="A1283">
        <v>215</v>
      </c>
      <c r="B1283">
        <v>0</v>
      </c>
      <c r="D1283">
        <f t="shared" si="194"/>
        <v>0</v>
      </c>
      <c r="E1283">
        <f t="shared" si="195"/>
        <v>0</v>
      </c>
      <c r="F1283" s="7"/>
      <c r="G1283" s="7"/>
      <c r="H1283" s="7">
        <f t="shared" si="196"/>
        <v>0</v>
      </c>
      <c r="I1283" s="7">
        <f t="shared" si="197"/>
        <v>0</v>
      </c>
      <c r="J1283" s="7" t="str">
        <f t="shared" si="198"/>
        <v/>
      </c>
      <c r="K1283" s="9">
        <f t="shared" si="200"/>
        <v>0</v>
      </c>
      <c r="L1283" s="7"/>
      <c r="M1283" s="7"/>
      <c r="N1283" s="7"/>
      <c r="O1283" s="7"/>
      <c r="P1283" s="7"/>
      <c r="Q1283" s="7">
        <f t="shared" ref="Q1283:Q1346" si="201">IF(E1283&lt;1,1,0)</f>
        <v>1</v>
      </c>
      <c r="R1283" s="7"/>
      <c r="S1283" s="7">
        <f t="shared" ref="S1283:S1346" si="202">IF(AND(E1283&gt;=1,E1283&lt;10),1,0)</f>
        <v>0</v>
      </c>
      <c r="T1283" s="7"/>
      <c r="U1283" s="7">
        <f t="shared" ref="U1283:U1346" si="203">IF(E1283&gt;=10,1,0)</f>
        <v>0</v>
      </c>
      <c r="V1283" s="7"/>
      <c r="W1283">
        <f t="shared" si="199"/>
        <v>20.117380967113583</v>
      </c>
    </row>
    <row r="1284" spans="1:23" x14ac:dyDescent="0.3">
      <c r="A1284">
        <v>215</v>
      </c>
      <c r="B1284">
        <v>0</v>
      </c>
      <c r="D1284">
        <f t="shared" ref="D1284:D1347" si="204">(SQRT((A1285-A1284)^2+(B1285-B1284)^2)/$C$3)</f>
        <v>0</v>
      </c>
      <c r="E1284">
        <f t="shared" ref="E1284:E1347" si="205">IF(D1284*$C$5&gt;=50,"",D1284*$C$5)</f>
        <v>0</v>
      </c>
      <c r="F1284" s="7"/>
      <c r="G1284" s="7"/>
      <c r="H1284" s="7">
        <f t="shared" ref="H1284:H1347" si="206">IF(AND(A1285-A1284&lt;&gt;0,B1285-B1284&lt;&gt;0),(1/(((TAN((B1285-B1284)/(A1285-A1284)))*180)/3.14)),0)</f>
        <v>0</v>
      </c>
      <c r="I1284" s="7">
        <f t="shared" ref="I1284:I1347" si="207">SQRT(H1284^2)</f>
        <v>0</v>
      </c>
      <c r="J1284" s="7" t="str">
        <f t="shared" ref="J1284:J1347" si="208">IF(OR(I1284=0,I1284*$C$5&gt;=360),"",(I1284*$C$5))</f>
        <v/>
      </c>
      <c r="K1284" s="9">
        <f t="shared" si="200"/>
        <v>0</v>
      </c>
      <c r="L1284" s="7"/>
      <c r="M1284" s="7"/>
      <c r="N1284" s="7"/>
      <c r="O1284" s="7"/>
      <c r="P1284" s="7"/>
      <c r="Q1284" s="7">
        <f t="shared" si="201"/>
        <v>1</v>
      </c>
      <c r="R1284" s="7"/>
      <c r="S1284" s="7">
        <f t="shared" si="202"/>
        <v>0</v>
      </c>
      <c r="T1284" s="7"/>
      <c r="U1284" s="7">
        <f t="shared" si="203"/>
        <v>0</v>
      </c>
      <c r="V1284" s="7"/>
      <c r="W1284">
        <f t="shared" ref="W1284:W1347" si="209">(SQRT((A1284-$C$9)^2+(B1284-$C$11)^2)/$C$3)</f>
        <v>20.117380967113583</v>
      </c>
    </row>
    <row r="1285" spans="1:23" x14ac:dyDescent="0.3">
      <c r="A1285">
        <v>215</v>
      </c>
      <c r="B1285">
        <v>0</v>
      </c>
      <c r="D1285">
        <f t="shared" si="204"/>
        <v>0</v>
      </c>
      <c r="E1285">
        <f t="shared" si="205"/>
        <v>0</v>
      </c>
      <c r="F1285" s="7"/>
      <c r="G1285" s="7"/>
      <c r="H1285" s="7">
        <f t="shared" si="206"/>
        <v>0</v>
      </c>
      <c r="I1285" s="7">
        <f t="shared" si="207"/>
        <v>0</v>
      </c>
      <c r="J1285" s="7" t="str">
        <f t="shared" si="208"/>
        <v/>
      </c>
      <c r="K1285" s="9">
        <f t="shared" si="200"/>
        <v>0</v>
      </c>
      <c r="L1285" s="7"/>
      <c r="M1285" s="7"/>
      <c r="N1285" s="7"/>
      <c r="O1285" s="7"/>
      <c r="P1285" s="7"/>
      <c r="Q1285" s="7">
        <f t="shared" si="201"/>
        <v>1</v>
      </c>
      <c r="R1285" s="7"/>
      <c r="S1285" s="7">
        <f t="shared" si="202"/>
        <v>0</v>
      </c>
      <c r="T1285" s="7"/>
      <c r="U1285" s="7">
        <f t="shared" si="203"/>
        <v>0</v>
      </c>
      <c r="V1285" s="7"/>
      <c r="W1285">
        <f t="shared" si="209"/>
        <v>20.117380967113583</v>
      </c>
    </row>
    <row r="1286" spans="1:23" x14ac:dyDescent="0.3">
      <c r="A1286">
        <v>215</v>
      </c>
      <c r="B1286">
        <v>0</v>
      </c>
      <c r="D1286">
        <f t="shared" si="204"/>
        <v>4.721915066354241E-2</v>
      </c>
      <c r="E1286">
        <f t="shared" si="205"/>
        <v>2.3609575331771206</v>
      </c>
      <c r="F1286" s="7"/>
      <c r="G1286" s="7"/>
      <c r="H1286" s="7">
        <f t="shared" si="206"/>
        <v>1.1200948966854434E-2</v>
      </c>
      <c r="I1286" s="7">
        <f t="shared" si="207"/>
        <v>1.1200948966854434E-2</v>
      </c>
      <c r="J1286" s="7">
        <f t="shared" si="208"/>
        <v>0.56004744834272169</v>
      </c>
      <c r="K1286" s="9">
        <f t="shared" ref="K1286:K1349" si="210">IF(E1284="",1,0)</f>
        <v>0</v>
      </c>
      <c r="L1286" s="7"/>
      <c r="M1286" s="7"/>
      <c r="N1286" s="7"/>
      <c r="O1286" s="7"/>
      <c r="P1286" s="7"/>
      <c r="Q1286" s="7">
        <f t="shared" si="201"/>
        <v>0</v>
      </c>
      <c r="R1286" s="7"/>
      <c r="S1286" s="7">
        <f t="shared" si="202"/>
        <v>1</v>
      </c>
      <c r="T1286" s="7"/>
      <c r="U1286" s="7">
        <f t="shared" si="203"/>
        <v>0</v>
      </c>
      <c r="V1286" s="7"/>
      <c r="W1286">
        <f t="shared" si="209"/>
        <v>20.117380967113583</v>
      </c>
    </row>
    <row r="1287" spans="1:23" x14ac:dyDescent="0.3">
      <c r="A1287">
        <v>216</v>
      </c>
      <c r="B1287">
        <v>1</v>
      </c>
      <c r="D1287">
        <f t="shared" si="204"/>
        <v>3.3388981636060099E-2</v>
      </c>
      <c r="E1287">
        <f t="shared" si="205"/>
        <v>1.669449081803005</v>
      </c>
      <c r="F1287" s="7"/>
      <c r="G1287" s="7"/>
      <c r="H1287" s="7">
        <f t="shared" si="206"/>
        <v>0</v>
      </c>
      <c r="I1287" s="7">
        <f t="shared" si="207"/>
        <v>0</v>
      </c>
      <c r="J1287" s="7" t="str">
        <f t="shared" si="208"/>
        <v/>
      </c>
      <c r="K1287" s="9">
        <f t="shared" si="210"/>
        <v>0</v>
      </c>
      <c r="L1287" s="7"/>
      <c r="M1287" s="7"/>
      <c r="N1287" s="7"/>
      <c r="O1287" s="7"/>
      <c r="P1287" s="7"/>
      <c r="Q1287" s="7">
        <f t="shared" si="201"/>
        <v>0</v>
      </c>
      <c r="R1287" s="7"/>
      <c r="S1287" s="7">
        <f t="shared" si="202"/>
        <v>1</v>
      </c>
      <c r="T1287" s="7"/>
      <c r="U1287" s="7">
        <f t="shared" si="203"/>
        <v>0</v>
      </c>
      <c r="V1287" s="7"/>
      <c r="W1287">
        <f t="shared" si="209"/>
        <v>20.07077757579161</v>
      </c>
    </row>
    <row r="1288" spans="1:23" x14ac:dyDescent="0.3">
      <c r="A1288">
        <v>216</v>
      </c>
      <c r="B1288">
        <v>0</v>
      </c>
      <c r="D1288">
        <f t="shared" si="204"/>
        <v>6.6777963272120197E-2</v>
      </c>
      <c r="E1288">
        <f t="shared" si="205"/>
        <v>3.33889816360601</v>
      </c>
      <c r="F1288" s="7"/>
      <c r="G1288" s="7"/>
      <c r="H1288" s="7">
        <f t="shared" si="206"/>
        <v>0</v>
      </c>
      <c r="I1288" s="7">
        <f t="shared" si="207"/>
        <v>0</v>
      </c>
      <c r="J1288" s="7" t="str">
        <f t="shared" si="208"/>
        <v/>
      </c>
      <c r="K1288" s="9">
        <f t="shared" si="210"/>
        <v>0</v>
      </c>
      <c r="L1288" s="7"/>
      <c r="M1288" s="7"/>
      <c r="N1288" s="7"/>
      <c r="O1288" s="7"/>
      <c r="P1288" s="7"/>
      <c r="Q1288" s="7">
        <f t="shared" si="201"/>
        <v>0</v>
      </c>
      <c r="R1288" s="7"/>
      <c r="S1288" s="7">
        <f t="shared" si="202"/>
        <v>1</v>
      </c>
      <c r="T1288" s="7"/>
      <c r="U1288" s="7">
        <f t="shared" si="203"/>
        <v>0</v>
      </c>
      <c r="V1288" s="7"/>
      <c r="W1288">
        <f t="shared" si="209"/>
        <v>20.090292029621388</v>
      </c>
    </row>
    <row r="1289" spans="1:23" x14ac:dyDescent="0.3">
      <c r="A1289">
        <v>214</v>
      </c>
      <c r="B1289">
        <v>0</v>
      </c>
      <c r="D1289">
        <f t="shared" si="204"/>
        <v>0.1001669449081803</v>
      </c>
      <c r="E1289">
        <f t="shared" si="205"/>
        <v>5.0083472454090154</v>
      </c>
      <c r="F1289" s="7"/>
      <c r="G1289" s="7"/>
      <c r="H1289" s="7">
        <f t="shared" si="206"/>
        <v>0</v>
      </c>
      <c r="I1289" s="7">
        <f t="shared" si="207"/>
        <v>0</v>
      </c>
      <c r="J1289" s="7" t="str">
        <f t="shared" si="208"/>
        <v/>
      </c>
      <c r="K1289" s="9">
        <f t="shared" si="210"/>
        <v>0</v>
      </c>
      <c r="L1289" s="7"/>
      <c r="M1289" s="7"/>
      <c r="N1289" s="7"/>
      <c r="O1289" s="7"/>
      <c r="P1289" s="7"/>
      <c r="Q1289" s="7">
        <f t="shared" si="201"/>
        <v>0</v>
      </c>
      <c r="R1289" s="7"/>
      <c r="S1289" s="7">
        <f t="shared" si="202"/>
        <v>1</v>
      </c>
      <c r="T1289" s="7"/>
      <c r="U1289" s="7">
        <f t="shared" si="203"/>
        <v>0</v>
      </c>
      <c r="V1289" s="7"/>
      <c r="W1289">
        <f t="shared" si="209"/>
        <v>20.144488818649346</v>
      </c>
    </row>
    <row r="1290" spans="1:23" x14ac:dyDescent="0.3">
      <c r="A1290">
        <v>217</v>
      </c>
      <c r="B1290">
        <v>0</v>
      </c>
      <c r="D1290">
        <f t="shared" si="204"/>
        <v>0.1001669449081803</v>
      </c>
      <c r="E1290">
        <f t="shared" si="205"/>
        <v>5.0083472454090154</v>
      </c>
      <c r="F1290" s="7"/>
      <c r="G1290" s="7"/>
      <c r="H1290" s="7">
        <f t="shared" si="206"/>
        <v>0</v>
      </c>
      <c r="I1290" s="7">
        <f t="shared" si="207"/>
        <v>0</v>
      </c>
      <c r="J1290" s="7" t="str">
        <f t="shared" si="208"/>
        <v/>
      </c>
      <c r="K1290" s="9">
        <f t="shared" si="210"/>
        <v>0</v>
      </c>
      <c r="L1290" s="7"/>
      <c r="M1290" s="7"/>
      <c r="N1290" s="7"/>
      <c r="O1290" s="7"/>
      <c r="P1290" s="7"/>
      <c r="Q1290" s="7">
        <f t="shared" si="201"/>
        <v>0</v>
      </c>
      <c r="R1290" s="7"/>
      <c r="S1290" s="7">
        <f t="shared" si="202"/>
        <v>1</v>
      </c>
      <c r="T1290" s="7"/>
      <c r="U1290" s="7">
        <f t="shared" si="203"/>
        <v>0</v>
      </c>
      <c r="V1290" s="7"/>
      <c r="W1290">
        <f t="shared" si="209"/>
        <v>20.06322208278478</v>
      </c>
    </row>
    <row r="1291" spans="1:23" x14ac:dyDescent="0.3">
      <c r="A1291">
        <v>214</v>
      </c>
      <c r="B1291">
        <v>0</v>
      </c>
      <c r="D1291">
        <f t="shared" si="204"/>
        <v>6.6777963272120197E-2</v>
      </c>
      <c r="E1291">
        <f t="shared" si="205"/>
        <v>3.33889816360601</v>
      </c>
      <c r="F1291" s="7"/>
      <c r="G1291" s="7"/>
      <c r="H1291" s="7">
        <f t="shared" si="206"/>
        <v>0</v>
      </c>
      <c r="I1291" s="7">
        <f t="shared" si="207"/>
        <v>0</v>
      </c>
      <c r="J1291" s="7" t="str">
        <f t="shared" si="208"/>
        <v/>
      </c>
      <c r="K1291" s="9">
        <f t="shared" si="210"/>
        <v>0</v>
      </c>
      <c r="L1291" s="7"/>
      <c r="M1291" s="7"/>
      <c r="N1291" s="7"/>
      <c r="O1291" s="7"/>
      <c r="P1291" s="7"/>
      <c r="Q1291" s="7">
        <f t="shared" si="201"/>
        <v>0</v>
      </c>
      <c r="R1291" s="7"/>
      <c r="S1291" s="7">
        <f t="shared" si="202"/>
        <v>1</v>
      </c>
      <c r="T1291" s="7"/>
      <c r="U1291" s="7">
        <f t="shared" si="203"/>
        <v>0</v>
      </c>
      <c r="V1291" s="7"/>
      <c r="W1291">
        <f t="shared" si="209"/>
        <v>20.144488818649346</v>
      </c>
    </row>
    <row r="1292" spans="1:23" x14ac:dyDescent="0.3">
      <c r="A1292">
        <v>214</v>
      </c>
      <c r="B1292">
        <v>2</v>
      </c>
      <c r="D1292">
        <f t="shared" si="204"/>
        <v>6.6777963272120197E-2</v>
      </c>
      <c r="E1292">
        <f t="shared" si="205"/>
        <v>3.33889816360601</v>
      </c>
      <c r="F1292" s="7"/>
      <c r="G1292" s="7"/>
      <c r="H1292" s="7">
        <f t="shared" si="206"/>
        <v>0</v>
      </c>
      <c r="I1292" s="7">
        <f t="shared" si="207"/>
        <v>0</v>
      </c>
      <c r="J1292" s="7" t="str">
        <f t="shared" si="208"/>
        <v/>
      </c>
      <c r="K1292" s="9">
        <f t="shared" si="210"/>
        <v>0</v>
      </c>
      <c r="L1292" s="7"/>
      <c r="M1292" s="7"/>
      <c r="N1292" s="7"/>
      <c r="O1292" s="7"/>
      <c r="P1292" s="7"/>
      <c r="Q1292" s="7">
        <f t="shared" si="201"/>
        <v>0</v>
      </c>
      <c r="R1292" s="7"/>
      <c r="S1292" s="7">
        <f t="shared" si="202"/>
        <v>1</v>
      </c>
      <c r="T1292" s="7"/>
      <c r="U1292" s="7">
        <f t="shared" si="203"/>
        <v>0</v>
      </c>
      <c r="V1292" s="7"/>
      <c r="W1292">
        <f t="shared" si="209"/>
        <v>20.105601625809143</v>
      </c>
    </row>
    <row r="1293" spans="1:23" x14ac:dyDescent="0.3">
      <c r="A1293">
        <v>216</v>
      </c>
      <c r="B1293">
        <v>2</v>
      </c>
      <c r="D1293">
        <f t="shared" si="204"/>
        <v>6.6777963272120197E-2</v>
      </c>
      <c r="E1293">
        <f t="shared" si="205"/>
        <v>3.33889816360601</v>
      </c>
      <c r="F1293" s="7"/>
      <c r="G1293" s="7"/>
      <c r="H1293" s="7">
        <f t="shared" si="206"/>
        <v>0</v>
      </c>
      <c r="I1293" s="7">
        <f t="shared" si="207"/>
        <v>0</v>
      </c>
      <c r="J1293" s="7" t="str">
        <f t="shared" si="208"/>
        <v/>
      </c>
      <c r="K1293" s="9">
        <f t="shared" si="210"/>
        <v>0</v>
      </c>
      <c r="L1293" s="7"/>
      <c r="M1293" s="7"/>
      <c r="N1293" s="7"/>
      <c r="O1293" s="7"/>
      <c r="P1293" s="7"/>
      <c r="Q1293" s="7">
        <f t="shared" si="201"/>
        <v>0</v>
      </c>
      <c r="R1293" s="7"/>
      <c r="S1293" s="7">
        <f t="shared" si="202"/>
        <v>1</v>
      </c>
      <c r="T1293" s="7"/>
      <c r="U1293" s="7">
        <f t="shared" si="203"/>
        <v>0</v>
      </c>
      <c r="V1293" s="7"/>
      <c r="W1293">
        <f t="shared" si="209"/>
        <v>20.051299728609106</v>
      </c>
    </row>
    <row r="1294" spans="1:23" x14ac:dyDescent="0.3">
      <c r="A1294">
        <v>216</v>
      </c>
      <c r="B1294">
        <v>0</v>
      </c>
      <c r="D1294">
        <f t="shared" si="204"/>
        <v>0</v>
      </c>
      <c r="E1294">
        <f t="shared" si="205"/>
        <v>0</v>
      </c>
      <c r="F1294" s="7"/>
      <c r="G1294" s="7"/>
      <c r="H1294" s="7">
        <f t="shared" si="206"/>
        <v>0</v>
      </c>
      <c r="I1294" s="7">
        <f t="shared" si="207"/>
        <v>0</v>
      </c>
      <c r="J1294" s="7" t="str">
        <f t="shared" si="208"/>
        <v/>
      </c>
      <c r="K1294" s="9">
        <f t="shared" si="210"/>
        <v>0</v>
      </c>
      <c r="L1294" s="7"/>
      <c r="M1294" s="7"/>
      <c r="N1294" s="7"/>
      <c r="O1294" s="7"/>
      <c r="P1294" s="7"/>
      <c r="Q1294" s="7">
        <f t="shared" si="201"/>
        <v>1</v>
      </c>
      <c r="R1294" s="7"/>
      <c r="S1294" s="7">
        <f t="shared" si="202"/>
        <v>0</v>
      </c>
      <c r="T1294" s="7"/>
      <c r="U1294" s="7">
        <f t="shared" si="203"/>
        <v>0</v>
      </c>
      <c r="V1294" s="7"/>
      <c r="W1294">
        <f t="shared" si="209"/>
        <v>20.090292029621388</v>
      </c>
    </row>
    <row r="1295" spans="1:23" x14ac:dyDescent="0.3">
      <c r="A1295">
        <v>216</v>
      </c>
      <c r="B1295">
        <v>0</v>
      </c>
      <c r="D1295">
        <f t="shared" si="204"/>
        <v>0</v>
      </c>
      <c r="E1295">
        <f t="shared" si="205"/>
        <v>0</v>
      </c>
      <c r="F1295" s="7"/>
      <c r="G1295" s="7"/>
      <c r="H1295" s="7">
        <f t="shared" si="206"/>
        <v>0</v>
      </c>
      <c r="I1295" s="7">
        <f t="shared" si="207"/>
        <v>0</v>
      </c>
      <c r="J1295" s="7" t="str">
        <f t="shared" si="208"/>
        <v/>
      </c>
      <c r="K1295" s="9">
        <f t="shared" si="210"/>
        <v>0</v>
      </c>
      <c r="L1295" s="7"/>
      <c r="M1295" s="7"/>
      <c r="N1295" s="7"/>
      <c r="O1295" s="7"/>
      <c r="P1295" s="7"/>
      <c r="Q1295" s="7">
        <f t="shared" si="201"/>
        <v>1</v>
      </c>
      <c r="R1295" s="7"/>
      <c r="S1295" s="7">
        <f t="shared" si="202"/>
        <v>0</v>
      </c>
      <c r="T1295" s="7"/>
      <c r="U1295" s="7">
        <f t="shared" si="203"/>
        <v>0</v>
      </c>
      <c r="V1295" s="7"/>
      <c r="W1295">
        <f t="shared" si="209"/>
        <v>20.090292029621388</v>
      </c>
    </row>
    <row r="1296" spans="1:23" x14ac:dyDescent="0.3">
      <c r="A1296">
        <v>216</v>
      </c>
      <c r="B1296">
        <v>0</v>
      </c>
      <c r="D1296">
        <f t="shared" si="204"/>
        <v>3.3388981636060099E-2</v>
      </c>
      <c r="E1296">
        <f t="shared" si="205"/>
        <v>1.669449081803005</v>
      </c>
      <c r="F1296" s="7"/>
      <c r="G1296" s="7"/>
      <c r="H1296" s="7">
        <f t="shared" si="206"/>
        <v>0</v>
      </c>
      <c r="I1296" s="7">
        <f t="shared" si="207"/>
        <v>0</v>
      </c>
      <c r="J1296" s="7" t="str">
        <f t="shared" si="208"/>
        <v/>
      </c>
      <c r="K1296" s="9">
        <f t="shared" si="210"/>
        <v>0</v>
      </c>
      <c r="L1296" s="7"/>
      <c r="M1296" s="7"/>
      <c r="N1296" s="7"/>
      <c r="O1296" s="7"/>
      <c r="P1296" s="7"/>
      <c r="Q1296" s="7">
        <f t="shared" si="201"/>
        <v>0</v>
      </c>
      <c r="R1296" s="7"/>
      <c r="S1296" s="7">
        <f t="shared" si="202"/>
        <v>1</v>
      </c>
      <c r="T1296" s="7"/>
      <c r="U1296" s="7">
        <f t="shared" si="203"/>
        <v>0</v>
      </c>
      <c r="V1296" s="7"/>
      <c r="W1296">
        <f t="shared" si="209"/>
        <v>20.090292029621388</v>
      </c>
    </row>
    <row r="1297" spans="1:23" x14ac:dyDescent="0.3">
      <c r="A1297">
        <v>215</v>
      </c>
      <c r="B1297">
        <v>0</v>
      </c>
      <c r="D1297">
        <f t="shared" si="204"/>
        <v>0</v>
      </c>
      <c r="E1297">
        <f t="shared" si="205"/>
        <v>0</v>
      </c>
      <c r="F1297" s="7"/>
      <c r="G1297" s="7"/>
      <c r="H1297" s="7">
        <f t="shared" si="206"/>
        <v>0</v>
      </c>
      <c r="I1297" s="7">
        <f t="shared" si="207"/>
        <v>0</v>
      </c>
      <c r="J1297" s="7" t="str">
        <f t="shared" si="208"/>
        <v/>
      </c>
      <c r="K1297" s="9">
        <f t="shared" si="210"/>
        <v>0</v>
      </c>
      <c r="L1297" s="7"/>
      <c r="M1297" s="7"/>
      <c r="N1297" s="7"/>
      <c r="O1297" s="7"/>
      <c r="P1297" s="7"/>
      <c r="Q1297" s="7">
        <f t="shared" si="201"/>
        <v>1</v>
      </c>
      <c r="R1297" s="7"/>
      <c r="S1297" s="7">
        <f t="shared" si="202"/>
        <v>0</v>
      </c>
      <c r="T1297" s="7"/>
      <c r="U1297" s="7">
        <f t="shared" si="203"/>
        <v>0</v>
      </c>
      <c r="V1297" s="7"/>
      <c r="W1297">
        <f t="shared" si="209"/>
        <v>20.117380967113583</v>
      </c>
    </row>
    <row r="1298" spans="1:23" x14ac:dyDescent="0.3">
      <c r="A1298">
        <v>215</v>
      </c>
      <c r="B1298">
        <v>0</v>
      </c>
      <c r="D1298">
        <f t="shared" si="204"/>
        <v>0</v>
      </c>
      <c r="E1298">
        <f t="shared" si="205"/>
        <v>0</v>
      </c>
      <c r="F1298" s="7"/>
      <c r="G1298" s="7"/>
      <c r="H1298" s="7">
        <f t="shared" si="206"/>
        <v>0</v>
      </c>
      <c r="I1298" s="7">
        <f t="shared" si="207"/>
        <v>0</v>
      </c>
      <c r="J1298" s="7" t="str">
        <f t="shared" si="208"/>
        <v/>
      </c>
      <c r="K1298" s="9">
        <f t="shared" si="210"/>
        <v>0</v>
      </c>
      <c r="L1298" s="7"/>
      <c r="M1298" s="7"/>
      <c r="N1298" s="7"/>
      <c r="O1298" s="7"/>
      <c r="P1298" s="7"/>
      <c r="Q1298" s="7">
        <f t="shared" si="201"/>
        <v>1</v>
      </c>
      <c r="R1298" s="7"/>
      <c r="S1298" s="7">
        <f t="shared" si="202"/>
        <v>0</v>
      </c>
      <c r="T1298" s="7"/>
      <c r="U1298" s="7">
        <f t="shared" si="203"/>
        <v>0</v>
      </c>
      <c r="V1298" s="7"/>
      <c r="W1298">
        <f t="shared" si="209"/>
        <v>20.117380967113583</v>
      </c>
    </row>
    <row r="1299" spans="1:23" x14ac:dyDescent="0.3">
      <c r="A1299">
        <v>215</v>
      </c>
      <c r="B1299">
        <v>0</v>
      </c>
      <c r="D1299">
        <f t="shared" si="204"/>
        <v>0</v>
      </c>
      <c r="E1299">
        <f t="shared" si="205"/>
        <v>0</v>
      </c>
      <c r="F1299" s="7"/>
      <c r="G1299" s="7"/>
      <c r="H1299" s="7">
        <f t="shared" si="206"/>
        <v>0</v>
      </c>
      <c r="I1299" s="7">
        <f t="shared" si="207"/>
        <v>0</v>
      </c>
      <c r="J1299" s="7" t="str">
        <f t="shared" si="208"/>
        <v/>
      </c>
      <c r="K1299" s="9">
        <f t="shared" si="210"/>
        <v>0</v>
      </c>
      <c r="L1299" s="7"/>
      <c r="M1299" s="7"/>
      <c r="N1299" s="7"/>
      <c r="O1299" s="7"/>
      <c r="P1299" s="7"/>
      <c r="Q1299" s="7">
        <f t="shared" si="201"/>
        <v>1</v>
      </c>
      <c r="R1299" s="7"/>
      <c r="S1299" s="7">
        <f t="shared" si="202"/>
        <v>0</v>
      </c>
      <c r="T1299" s="7"/>
      <c r="U1299" s="7">
        <f t="shared" si="203"/>
        <v>0</v>
      </c>
      <c r="V1299" s="7"/>
      <c r="W1299">
        <f t="shared" si="209"/>
        <v>20.117380967113583</v>
      </c>
    </row>
    <row r="1300" spans="1:23" x14ac:dyDescent="0.3">
      <c r="A1300">
        <v>215</v>
      </c>
      <c r="B1300">
        <v>0</v>
      </c>
      <c r="D1300">
        <f t="shared" si="204"/>
        <v>6.6777963272120197E-2</v>
      </c>
      <c r="E1300">
        <f t="shared" si="205"/>
        <v>3.33889816360601</v>
      </c>
      <c r="F1300" s="7"/>
      <c r="G1300" s="7"/>
      <c r="H1300" s="7">
        <f t="shared" si="206"/>
        <v>0</v>
      </c>
      <c r="I1300" s="7">
        <f t="shared" si="207"/>
        <v>0</v>
      </c>
      <c r="J1300" s="7" t="str">
        <f t="shared" si="208"/>
        <v/>
      </c>
      <c r="K1300" s="9">
        <f t="shared" si="210"/>
        <v>0</v>
      </c>
      <c r="L1300" s="7"/>
      <c r="M1300" s="7"/>
      <c r="N1300" s="7"/>
      <c r="O1300" s="7"/>
      <c r="P1300" s="7"/>
      <c r="Q1300" s="7">
        <f t="shared" si="201"/>
        <v>0</v>
      </c>
      <c r="R1300" s="7"/>
      <c r="S1300" s="7">
        <f t="shared" si="202"/>
        <v>1</v>
      </c>
      <c r="T1300" s="7"/>
      <c r="U1300" s="7">
        <f t="shared" si="203"/>
        <v>0</v>
      </c>
      <c r="V1300" s="7"/>
      <c r="W1300">
        <f t="shared" si="209"/>
        <v>20.117380967113583</v>
      </c>
    </row>
    <row r="1301" spans="1:23" x14ac:dyDescent="0.3">
      <c r="A1301">
        <v>217</v>
      </c>
      <c r="B1301">
        <v>0</v>
      </c>
      <c r="D1301">
        <f t="shared" si="204"/>
        <v>9.443830132708482E-2</v>
      </c>
      <c r="E1301">
        <f t="shared" si="205"/>
        <v>4.7219150663542413</v>
      </c>
      <c r="F1301" s="7"/>
      <c r="G1301" s="7"/>
      <c r="H1301" s="7">
        <f t="shared" si="206"/>
        <v>-1.1200948966854434E-2</v>
      </c>
      <c r="I1301" s="7">
        <f t="shared" si="207"/>
        <v>1.1200948966854434E-2</v>
      </c>
      <c r="J1301" s="7">
        <f t="shared" si="208"/>
        <v>0.56004744834272169</v>
      </c>
      <c r="K1301" s="9">
        <f t="shared" si="210"/>
        <v>0</v>
      </c>
      <c r="L1301" s="7"/>
      <c r="M1301" s="7"/>
      <c r="N1301" s="7"/>
      <c r="O1301" s="7"/>
      <c r="P1301" s="7"/>
      <c r="Q1301" s="7">
        <f t="shared" si="201"/>
        <v>0</v>
      </c>
      <c r="R1301" s="7"/>
      <c r="S1301" s="7">
        <f t="shared" si="202"/>
        <v>1</v>
      </c>
      <c r="T1301" s="7"/>
      <c r="U1301" s="7">
        <f t="shared" si="203"/>
        <v>0</v>
      </c>
      <c r="V1301" s="7"/>
      <c r="W1301">
        <f t="shared" si="209"/>
        <v>20.06322208278478</v>
      </c>
    </row>
    <row r="1302" spans="1:23" x14ac:dyDescent="0.3">
      <c r="A1302">
        <v>215</v>
      </c>
      <c r="B1302">
        <v>2</v>
      </c>
      <c r="D1302">
        <f t="shared" si="204"/>
        <v>9.443830132708482E-2</v>
      </c>
      <c r="E1302">
        <f t="shared" si="205"/>
        <v>4.7219150663542413</v>
      </c>
      <c r="F1302" s="7"/>
      <c r="G1302" s="7"/>
      <c r="H1302" s="7">
        <f t="shared" si="206"/>
        <v>-1.1200948966854434E-2</v>
      </c>
      <c r="I1302" s="7">
        <f t="shared" si="207"/>
        <v>1.1200948966854434E-2</v>
      </c>
      <c r="J1302" s="7">
        <f t="shared" si="208"/>
        <v>0.56004744834272169</v>
      </c>
      <c r="K1302" s="9">
        <f t="shared" si="210"/>
        <v>0</v>
      </c>
      <c r="L1302" s="7"/>
      <c r="M1302" s="7"/>
      <c r="N1302" s="7"/>
      <c r="O1302" s="7"/>
      <c r="P1302" s="7"/>
      <c r="Q1302" s="7">
        <f t="shared" si="201"/>
        <v>0</v>
      </c>
      <c r="R1302" s="7"/>
      <c r="S1302" s="7">
        <f t="shared" si="202"/>
        <v>1</v>
      </c>
      <c r="T1302" s="7"/>
      <c r="U1302" s="7">
        <f t="shared" si="203"/>
        <v>0</v>
      </c>
      <c r="V1302" s="7"/>
      <c r="W1302">
        <f t="shared" si="209"/>
        <v>20.078441272843737</v>
      </c>
    </row>
    <row r="1303" spans="1:23" x14ac:dyDescent="0.3">
      <c r="A1303">
        <v>217</v>
      </c>
      <c r="B1303">
        <v>0</v>
      </c>
      <c r="D1303">
        <f t="shared" si="204"/>
        <v>3.3388981636060099E-2</v>
      </c>
      <c r="E1303">
        <f t="shared" si="205"/>
        <v>1.669449081803005</v>
      </c>
      <c r="F1303" s="7"/>
      <c r="G1303" s="7"/>
      <c r="H1303" s="7">
        <f t="shared" si="206"/>
        <v>0</v>
      </c>
      <c r="I1303" s="7">
        <f t="shared" si="207"/>
        <v>0</v>
      </c>
      <c r="J1303" s="7" t="str">
        <f t="shared" si="208"/>
        <v/>
      </c>
      <c r="K1303" s="9">
        <f t="shared" si="210"/>
        <v>0</v>
      </c>
      <c r="L1303" s="7"/>
      <c r="M1303" s="7"/>
      <c r="N1303" s="7"/>
      <c r="O1303" s="7"/>
      <c r="P1303" s="7"/>
      <c r="Q1303" s="7">
        <f t="shared" si="201"/>
        <v>0</v>
      </c>
      <c r="R1303" s="7"/>
      <c r="S1303" s="7">
        <f t="shared" si="202"/>
        <v>1</v>
      </c>
      <c r="T1303" s="7"/>
      <c r="U1303" s="7">
        <f t="shared" si="203"/>
        <v>0</v>
      </c>
      <c r="V1303" s="7"/>
      <c r="W1303">
        <f t="shared" si="209"/>
        <v>20.06322208278478</v>
      </c>
    </row>
    <row r="1304" spans="1:23" x14ac:dyDescent="0.3">
      <c r="A1304">
        <v>216</v>
      </c>
      <c r="B1304">
        <v>0</v>
      </c>
      <c r="D1304">
        <f t="shared" si="204"/>
        <v>0</v>
      </c>
      <c r="E1304">
        <f t="shared" si="205"/>
        <v>0</v>
      </c>
      <c r="F1304" s="7"/>
      <c r="G1304" s="7"/>
      <c r="H1304" s="7">
        <f t="shared" si="206"/>
        <v>0</v>
      </c>
      <c r="I1304" s="7">
        <f t="shared" si="207"/>
        <v>0</v>
      </c>
      <c r="J1304" s="7" t="str">
        <f t="shared" si="208"/>
        <v/>
      </c>
      <c r="K1304" s="9">
        <f t="shared" si="210"/>
        <v>0</v>
      </c>
      <c r="L1304" s="7"/>
      <c r="M1304" s="7"/>
      <c r="N1304" s="7"/>
      <c r="O1304" s="7"/>
      <c r="P1304" s="7"/>
      <c r="Q1304" s="7">
        <f t="shared" si="201"/>
        <v>1</v>
      </c>
      <c r="R1304" s="7"/>
      <c r="S1304" s="7">
        <f t="shared" si="202"/>
        <v>0</v>
      </c>
      <c r="T1304" s="7"/>
      <c r="U1304" s="7">
        <f t="shared" si="203"/>
        <v>0</v>
      </c>
      <c r="V1304" s="7"/>
      <c r="W1304">
        <f t="shared" si="209"/>
        <v>20.090292029621388</v>
      </c>
    </row>
    <row r="1305" spans="1:23" x14ac:dyDescent="0.3">
      <c r="A1305">
        <v>216</v>
      </c>
      <c r="B1305">
        <v>0</v>
      </c>
      <c r="D1305">
        <f t="shared" si="204"/>
        <v>0</v>
      </c>
      <c r="E1305">
        <f t="shared" si="205"/>
        <v>0</v>
      </c>
      <c r="F1305" s="7"/>
      <c r="G1305" s="7"/>
      <c r="H1305" s="7">
        <f t="shared" si="206"/>
        <v>0</v>
      </c>
      <c r="I1305" s="7">
        <f t="shared" si="207"/>
        <v>0</v>
      </c>
      <c r="J1305" s="7" t="str">
        <f t="shared" si="208"/>
        <v/>
      </c>
      <c r="K1305" s="9">
        <f t="shared" si="210"/>
        <v>0</v>
      </c>
      <c r="L1305" s="7"/>
      <c r="M1305" s="7"/>
      <c r="N1305" s="7"/>
      <c r="O1305" s="7"/>
      <c r="P1305" s="7"/>
      <c r="Q1305" s="7">
        <f t="shared" si="201"/>
        <v>1</v>
      </c>
      <c r="R1305" s="7"/>
      <c r="S1305" s="7">
        <f t="shared" si="202"/>
        <v>0</v>
      </c>
      <c r="T1305" s="7"/>
      <c r="U1305" s="7">
        <f t="shared" si="203"/>
        <v>0</v>
      </c>
      <c r="V1305" s="7"/>
      <c r="W1305">
        <f t="shared" si="209"/>
        <v>20.090292029621388</v>
      </c>
    </row>
    <row r="1306" spans="1:23" x14ac:dyDescent="0.3">
      <c r="A1306">
        <v>216</v>
      </c>
      <c r="B1306">
        <v>0</v>
      </c>
      <c r="D1306">
        <f t="shared" si="204"/>
        <v>0</v>
      </c>
      <c r="E1306">
        <f t="shared" si="205"/>
        <v>0</v>
      </c>
      <c r="F1306" s="7"/>
      <c r="G1306" s="7"/>
      <c r="H1306" s="7">
        <f t="shared" si="206"/>
        <v>0</v>
      </c>
      <c r="I1306" s="7">
        <f t="shared" si="207"/>
        <v>0</v>
      </c>
      <c r="J1306" s="7" t="str">
        <f t="shared" si="208"/>
        <v/>
      </c>
      <c r="K1306" s="9">
        <f t="shared" si="210"/>
        <v>0</v>
      </c>
      <c r="L1306" s="7"/>
      <c r="M1306" s="7"/>
      <c r="N1306" s="7"/>
      <c r="O1306" s="7"/>
      <c r="P1306" s="7"/>
      <c r="Q1306" s="7">
        <f t="shared" si="201"/>
        <v>1</v>
      </c>
      <c r="R1306" s="7"/>
      <c r="S1306" s="7">
        <f t="shared" si="202"/>
        <v>0</v>
      </c>
      <c r="T1306" s="7"/>
      <c r="U1306" s="7">
        <f t="shared" si="203"/>
        <v>0</v>
      </c>
      <c r="V1306" s="7"/>
      <c r="W1306">
        <f t="shared" si="209"/>
        <v>20.090292029621388</v>
      </c>
    </row>
    <row r="1307" spans="1:23" x14ac:dyDescent="0.3">
      <c r="A1307">
        <v>216</v>
      </c>
      <c r="B1307">
        <v>0</v>
      </c>
      <c r="D1307">
        <f t="shared" si="204"/>
        <v>0</v>
      </c>
      <c r="E1307">
        <f t="shared" si="205"/>
        <v>0</v>
      </c>
      <c r="F1307" s="7"/>
      <c r="G1307" s="7"/>
      <c r="H1307" s="7">
        <f t="shared" si="206"/>
        <v>0</v>
      </c>
      <c r="I1307" s="7">
        <f t="shared" si="207"/>
        <v>0</v>
      </c>
      <c r="J1307" s="7" t="str">
        <f t="shared" si="208"/>
        <v/>
      </c>
      <c r="K1307" s="9">
        <f t="shared" si="210"/>
        <v>0</v>
      </c>
      <c r="L1307" s="7"/>
      <c r="M1307" s="7"/>
      <c r="N1307" s="7"/>
      <c r="O1307" s="7"/>
      <c r="P1307" s="7"/>
      <c r="Q1307" s="7">
        <f t="shared" si="201"/>
        <v>1</v>
      </c>
      <c r="R1307" s="7"/>
      <c r="S1307" s="7">
        <f t="shared" si="202"/>
        <v>0</v>
      </c>
      <c r="T1307" s="7"/>
      <c r="U1307" s="7">
        <f t="shared" si="203"/>
        <v>0</v>
      </c>
      <c r="V1307" s="7"/>
      <c r="W1307">
        <f t="shared" si="209"/>
        <v>20.090292029621388</v>
      </c>
    </row>
    <row r="1308" spans="1:23" x14ac:dyDescent="0.3">
      <c r="A1308">
        <v>216</v>
      </c>
      <c r="B1308">
        <v>0</v>
      </c>
      <c r="D1308">
        <f t="shared" si="204"/>
        <v>0</v>
      </c>
      <c r="E1308">
        <f t="shared" si="205"/>
        <v>0</v>
      </c>
      <c r="F1308" s="7"/>
      <c r="G1308" s="7"/>
      <c r="H1308" s="7">
        <f t="shared" si="206"/>
        <v>0</v>
      </c>
      <c r="I1308" s="7">
        <f t="shared" si="207"/>
        <v>0</v>
      </c>
      <c r="J1308" s="7" t="str">
        <f t="shared" si="208"/>
        <v/>
      </c>
      <c r="K1308" s="9">
        <f t="shared" si="210"/>
        <v>0</v>
      </c>
      <c r="L1308" s="7"/>
      <c r="M1308" s="7"/>
      <c r="N1308" s="7"/>
      <c r="O1308" s="7"/>
      <c r="P1308" s="7"/>
      <c r="Q1308" s="7">
        <f t="shared" si="201"/>
        <v>1</v>
      </c>
      <c r="R1308" s="7"/>
      <c r="S1308" s="7">
        <f t="shared" si="202"/>
        <v>0</v>
      </c>
      <c r="T1308" s="7"/>
      <c r="U1308" s="7">
        <f t="shared" si="203"/>
        <v>0</v>
      </c>
      <c r="V1308" s="7"/>
      <c r="W1308">
        <f t="shared" si="209"/>
        <v>20.090292029621388</v>
      </c>
    </row>
    <row r="1309" spans="1:23" x14ac:dyDescent="0.3">
      <c r="A1309">
        <v>216</v>
      </c>
      <c r="B1309">
        <v>0</v>
      </c>
      <c r="D1309">
        <f t="shared" si="204"/>
        <v>4.721915066354241E-2</v>
      </c>
      <c r="E1309">
        <f t="shared" si="205"/>
        <v>2.3609575331771206</v>
      </c>
      <c r="F1309" s="7"/>
      <c r="G1309" s="7"/>
      <c r="H1309" s="7">
        <f t="shared" si="206"/>
        <v>-1.1200948966854434E-2</v>
      </c>
      <c r="I1309" s="7">
        <f t="shared" si="207"/>
        <v>1.1200948966854434E-2</v>
      </c>
      <c r="J1309" s="7">
        <f t="shared" si="208"/>
        <v>0.56004744834272169</v>
      </c>
      <c r="K1309" s="9">
        <f t="shared" si="210"/>
        <v>0</v>
      </c>
      <c r="L1309" s="7"/>
      <c r="M1309" s="7"/>
      <c r="N1309" s="7"/>
      <c r="O1309" s="7"/>
      <c r="P1309" s="7"/>
      <c r="Q1309" s="7">
        <f t="shared" si="201"/>
        <v>0</v>
      </c>
      <c r="R1309" s="7"/>
      <c r="S1309" s="7">
        <f t="shared" si="202"/>
        <v>1</v>
      </c>
      <c r="T1309" s="7"/>
      <c r="U1309" s="7">
        <f t="shared" si="203"/>
        <v>0</v>
      </c>
      <c r="V1309" s="7"/>
      <c r="W1309">
        <f t="shared" si="209"/>
        <v>20.090292029621388</v>
      </c>
    </row>
    <row r="1310" spans="1:23" x14ac:dyDescent="0.3">
      <c r="A1310">
        <v>215</v>
      </c>
      <c r="B1310">
        <v>1</v>
      </c>
      <c r="D1310">
        <f t="shared" si="204"/>
        <v>3.3388981636060099E-2</v>
      </c>
      <c r="E1310">
        <f t="shared" si="205"/>
        <v>1.669449081803005</v>
      </c>
      <c r="F1310" s="7"/>
      <c r="G1310" s="7"/>
      <c r="H1310" s="7">
        <f t="shared" si="206"/>
        <v>0</v>
      </c>
      <c r="I1310" s="7">
        <f t="shared" si="207"/>
        <v>0</v>
      </c>
      <c r="J1310" s="7" t="str">
        <f t="shared" si="208"/>
        <v/>
      </c>
      <c r="K1310" s="9">
        <f t="shared" si="210"/>
        <v>0</v>
      </c>
      <c r="L1310" s="7"/>
      <c r="M1310" s="7"/>
      <c r="N1310" s="7"/>
      <c r="O1310" s="7"/>
      <c r="P1310" s="7"/>
      <c r="Q1310" s="7">
        <f t="shared" si="201"/>
        <v>0</v>
      </c>
      <c r="R1310" s="7"/>
      <c r="S1310" s="7">
        <f t="shared" si="202"/>
        <v>1</v>
      </c>
      <c r="T1310" s="7"/>
      <c r="U1310" s="7">
        <f t="shared" si="203"/>
        <v>0</v>
      </c>
      <c r="V1310" s="7"/>
      <c r="W1310">
        <f t="shared" si="209"/>
        <v>20.097892815850486</v>
      </c>
    </row>
    <row r="1311" spans="1:23" x14ac:dyDescent="0.3">
      <c r="A1311">
        <v>216</v>
      </c>
      <c r="B1311">
        <v>1</v>
      </c>
      <c r="D1311">
        <f t="shared" si="204"/>
        <v>3.3388981636060099E-2</v>
      </c>
      <c r="E1311">
        <f t="shared" si="205"/>
        <v>1.669449081803005</v>
      </c>
      <c r="F1311" s="7"/>
      <c r="G1311" s="7"/>
      <c r="H1311" s="7">
        <f t="shared" si="206"/>
        <v>0</v>
      </c>
      <c r="I1311" s="7">
        <f t="shared" si="207"/>
        <v>0</v>
      </c>
      <c r="J1311" s="7" t="str">
        <f t="shared" si="208"/>
        <v/>
      </c>
      <c r="K1311" s="9">
        <f t="shared" si="210"/>
        <v>0</v>
      </c>
      <c r="L1311" s="7"/>
      <c r="M1311" s="7"/>
      <c r="N1311" s="7"/>
      <c r="O1311" s="7"/>
      <c r="P1311" s="7"/>
      <c r="Q1311" s="7">
        <f t="shared" si="201"/>
        <v>0</v>
      </c>
      <c r="R1311" s="7"/>
      <c r="S1311" s="7">
        <f t="shared" si="202"/>
        <v>1</v>
      </c>
      <c r="T1311" s="7"/>
      <c r="U1311" s="7">
        <f t="shared" si="203"/>
        <v>0</v>
      </c>
      <c r="V1311" s="7"/>
      <c r="W1311">
        <f t="shared" si="209"/>
        <v>20.07077757579161</v>
      </c>
    </row>
    <row r="1312" spans="1:23" x14ac:dyDescent="0.3">
      <c r="A1312">
        <v>216</v>
      </c>
      <c r="B1312">
        <v>0</v>
      </c>
      <c r="D1312">
        <f t="shared" si="204"/>
        <v>3.3388981636060099E-2</v>
      </c>
      <c r="E1312">
        <f t="shared" si="205"/>
        <v>1.669449081803005</v>
      </c>
      <c r="F1312" s="7"/>
      <c r="G1312" s="7"/>
      <c r="H1312" s="7">
        <f t="shared" si="206"/>
        <v>0</v>
      </c>
      <c r="I1312" s="7">
        <f t="shared" si="207"/>
        <v>0</v>
      </c>
      <c r="J1312" s="7" t="str">
        <f t="shared" si="208"/>
        <v/>
      </c>
      <c r="K1312" s="9">
        <f t="shared" si="210"/>
        <v>0</v>
      </c>
      <c r="L1312" s="7"/>
      <c r="M1312" s="7"/>
      <c r="N1312" s="7"/>
      <c r="O1312" s="7"/>
      <c r="P1312" s="7"/>
      <c r="Q1312" s="7">
        <f t="shared" si="201"/>
        <v>0</v>
      </c>
      <c r="R1312" s="7"/>
      <c r="S1312" s="7">
        <f t="shared" si="202"/>
        <v>1</v>
      </c>
      <c r="T1312" s="7"/>
      <c r="U1312" s="7">
        <f t="shared" si="203"/>
        <v>0</v>
      </c>
      <c r="V1312" s="7"/>
      <c r="W1312">
        <f t="shared" si="209"/>
        <v>20.090292029621388</v>
      </c>
    </row>
    <row r="1313" spans="1:23" x14ac:dyDescent="0.3">
      <c r="A1313">
        <v>215</v>
      </c>
      <c r="B1313">
        <v>0</v>
      </c>
      <c r="D1313">
        <f t="shared" si="204"/>
        <v>4.721915066354241E-2</v>
      </c>
      <c r="E1313">
        <f t="shared" si="205"/>
        <v>2.3609575331771206</v>
      </c>
      <c r="F1313" s="7"/>
      <c r="G1313" s="7"/>
      <c r="H1313" s="7">
        <f t="shared" si="206"/>
        <v>1.1200948966854434E-2</v>
      </c>
      <c r="I1313" s="7">
        <f t="shared" si="207"/>
        <v>1.1200948966854434E-2</v>
      </c>
      <c r="J1313" s="7">
        <f t="shared" si="208"/>
        <v>0.56004744834272169</v>
      </c>
      <c r="K1313" s="9">
        <f t="shared" si="210"/>
        <v>0</v>
      </c>
      <c r="L1313" s="7"/>
      <c r="M1313" s="7"/>
      <c r="N1313" s="7"/>
      <c r="O1313" s="7"/>
      <c r="P1313" s="7"/>
      <c r="Q1313" s="7">
        <f t="shared" si="201"/>
        <v>0</v>
      </c>
      <c r="R1313" s="7"/>
      <c r="S1313" s="7">
        <f t="shared" si="202"/>
        <v>1</v>
      </c>
      <c r="T1313" s="7"/>
      <c r="U1313" s="7">
        <f t="shared" si="203"/>
        <v>0</v>
      </c>
      <c r="V1313" s="7"/>
      <c r="W1313">
        <f t="shared" si="209"/>
        <v>20.117380967113583</v>
      </c>
    </row>
    <row r="1314" spans="1:23" x14ac:dyDescent="0.3">
      <c r="A1314">
        <v>216</v>
      </c>
      <c r="B1314">
        <v>1</v>
      </c>
      <c r="D1314">
        <f t="shared" si="204"/>
        <v>3.3388981636060099E-2</v>
      </c>
      <c r="E1314">
        <f t="shared" si="205"/>
        <v>1.669449081803005</v>
      </c>
      <c r="F1314" s="7"/>
      <c r="G1314" s="7"/>
      <c r="H1314" s="7">
        <f t="shared" si="206"/>
        <v>0</v>
      </c>
      <c r="I1314" s="7">
        <f t="shared" si="207"/>
        <v>0</v>
      </c>
      <c r="J1314" s="7" t="str">
        <f t="shared" si="208"/>
        <v/>
      </c>
      <c r="K1314" s="9">
        <f t="shared" si="210"/>
        <v>0</v>
      </c>
      <c r="L1314" s="7"/>
      <c r="M1314" s="7"/>
      <c r="N1314" s="7"/>
      <c r="O1314" s="7"/>
      <c r="P1314" s="7"/>
      <c r="Q1314" s="7">
        <f t="shared" si="201"/>
        <v>0</v>
      </c>
      <c r="R1314" s="7"/>
      <c r="S1314" s="7">
        <f t="shared" si="202"/>
        <v>1</v>
      </c>
      <c r="T1314" s="7"/>
      <c r="U1314" s="7">
        <f t="shared" si="203"/>
        <v>0</v>
      </c>
      <c r="V1314" s="7"/>
      <c r="W1314">
        <f t="shared" si="209"/>
        <v>20.07077757579161</v>
      </c>
    </row>
    <row r="1315" spans="1:23" x14ac:dyDescent="0.3">
      <c r="A1315">
        <v>215</v>
      </c>
      <c r="B1315">
        <v>1</v>
      </c>
      <c r="D1315">
        <f t="shared" si="204"/>
        <v>3.3388981636060099E-2</v>
      </c>
      <c r="E1315">
        <f t="shared" si="205"/>
        <v>1.669449081803005</v>
      </c>
      <c r="F1315" s="7"/>
      <c r="G1315" s="7"/>
      <c r="H1315" s="7">
        <f t="shared" si="206"/>
        <v>0</v>
      </c>
      <c r="I1315" s="7">
        <f t="shared" si="207"/>
        <v>0</v>
      </c>
      <c r="J1315" s="7" t="str">
        <f t="shared" si="208"/>
        <v/>
      </c>
      <c r="K1315" s="9">
        <f t="shared" si="210"/>
        <v>0</v>
      </c>
      <c r="L1315" s="7"/>
      <c r="M1315" s="7"/>
      <c r="N1315" s="7"/>
      <c r="O1315" s="7"/>
      <c r="P1315" s="7"/>
      <c r="Q1315" s="7">
        <f t="shared" si="201"/>
        <v>0</v>
      </c>
      <c r="R1315" s="7"/>
      <c r="S1315" s="7">
        <f t="shared" si="202"/>
        <v>1</v>
      </c>
      <c r="T1315" s="7"/>
      <c r="U1315" s="7">
        <f t="shared" si="203"/>
        <v>0</v>
      </c>
      <c r="V1315" s="7"/>
      <c r="W1315">
        <f t="shared" si="209"/>
        <v>20.097892815850486</v>
      </c>
    </row>
    <row r="1316" spans="1:23" x14ac:dyDescent="0.3">
      <c r="A1316">
        <v>216</v>
      </c>
      <c r="B1316">
        <v>1</v>
      </c>
      <c r="D1316">
        <f t="shared" si="204"/>
        <v>3.3388981636060099E-2</v>
      </c>
      <c r="E1316">
        <f t="shared" si="205"/>
        <v>1.669449081803005</v>
      </c>
      <c r="F1316" s="7"/>
      <c r="G1316" s="7"/>
      <c r="H1316" s="7">
        <f t="shared" si="206"/>
        <v>0</v>
      </c>
      <c r="I1316" s="7">
        <f t="shared" si="207"/>
        <v>0</v>
      </c>
      <c r="J1316" s="7" t="str">
        <f t="shared" si="208"/>
        <v/>
      </c>
      <c r="K1316" s="9">
        <f t="shared" si="210"/>
        <v>0</v>
      </c>
      <c r="L1316" s="7"/>
      <c r="M1316" s="7"/>
      <c r="N1316" s="7"/>
      <c r="O1316" s="7"/>
      <c r="P1316" s="7"/>
      <c r="Q1316" s="7">
        <f t="shared" si="201"/>
        <v>0</v>
      </c>
      <c r="R1316" s="7"/>
      <c r="S1316" s="7">
        <f t="shared" si="202"/>
        <v>1</v>
      </c>
      <c r="T1316" s="7"/>
      <c r="U1316" s="7">
        <f t="shared" si="203"/>
        <v>0</v>
      </c>
      <c r="V1316" s="7"/>
      <c r="W1316">
        <f t="shared" si="209"/>
        <v>20.07077757579161</v>
      </c>
    </row>
    <row r="1317" spans="1:23" x14ac:dyDescent="0.3">
      <c r="A1317">
        <v>215</v>
      </c>
      <c r="B1317">
        <v>1</v>
      </c>
      <c r="D1317">
        <f t="shared" si="204"/>
        <v>3.3388981636060099E-2</v>
      </c>
      <c r="E1317">
        <f t="shared" si="205"/>
        <v>1.669449081803005</v>
      </c>
      <c r="F1317" s="7"/>
      <c r="G1317" s="7"/>
      <c r="H1317" s="7">
        <f t="shared" si="206"/>
        <v>0</v>
      </c>
      <c r="I1317" s="7">
        <f t="shared" si="207"/>
        <v>0</v>
      </c>
      <c r="J1317" s="7" t="str">
        <f t="shared" si="208"/>
        <v/>
      </c>
      <c r="K1317" s="9">
        <f t="shared" si="210"/>
        <v>0</v>
      </c>
      <c r="L1317" s="7"/>
      <c r="M1317" s="7"/>
      <c r="N1317" s="7"/>
      <c r="O1317" s="7"/>
      <c r="P1317" s="7"/>
      <c r="Q1317" s="7">
        <f t="shared" si="201"/>
        <v>0</v>
      </c>
      <c r="R1317" s="7"/>
      <c r="S1317" s="7">
        <f t="shared" si="202"/>
        <v>1</v>
      </c>
      <c r="T1317" s="7"/>
      <c r="U1317" s="7">
        <f t="shared" si="203"/>
        <v>0</v>
      </c>
      <c r="V1317" s="7"/>
      <c r="W1317">
        <f t="shared" si="209"/>
        <v>20.097892815850486</v>
      </c>
    </row>
    <row r="1318" spans="1:23" x14ac:dyDescent="0.3">
      <c r="A1318">
        <v>216</v>
      </c>
      <c r="B1318">
        <v>1</v>
      </c>
      <c r="D1318">
        <f t="shared" si="204"/>
        <v>3.3388981636060099E-2</v>
      </c>
      <c r="E1318">
        <f t="shared" si="205"/>
        <v>1.669449081803005</v>
      </c>
      <c r="F1318" s="7"/>
      <c r="G1318" s="7"/>
      <c r="H1318" s="7">
        <f t="shared" si="206"/>
        <v>0</v>
      </c>
      <c r="I1318" s="7">
        <f t="shared" si="207"/>
        <v>0</v>
      </c>
      <c r="J1318" s="7" t="str">
        <f t="shared" si="208"/>
        <v/>
      </c>
      <c r="K1318" s="9">
        <f t="shared" si="210"/>
        <v>0</v>
      </c>
      <c r="L1318" s="7"/>
      <c r="M1318" s="7"/>
      <c r="N1318" s="7"/>
      <c r="O1318" s="7"/>
      <c r="P1318" s="7"/>
      <c r="Q1318" s="7">
        <f t="shared" si="201"/>
        <v>0</v>
      </c>
      <c r="R1318" s="7"/>
      <c r="S1318" s="7">
        <f t="shared" si="202"/>
        <v>1</v>
      </c>
      <c r="T1318" s="7"/>
      <c r="U1318" s="7">
        <f t="shared" si="203"/>
        <v>0</v>
      </c>
      <c r="V1318" s="7"/>
      <c r="W1318">
        <f t="shared" si="209"/>
        <v>20.07077757579161</v>
      </c>
    </row>
    <row r="1319" spans="1:23" x14ac:dyDescent="0.3">
      <c r="A1319">
        <v>215</v>
      </c>
      <c r="B1319">
        <v>1</v>
      </c>
      <c r="D1319">
        <f t="shared" si="204"/>
        <v>3.3388981636060099E-2</v>
      </c>
      <c r="E1319">
        <f t="shared" si="205"/>
        <v>1.669449081803005</v>
      </c>
      <c r="F1319" s="7"/>
      <c r="G1319" s="7"/>
      <c r="H1319" s="7">
        <f t="shared" si="206"/>
        <v>0</v>
      </c>
      <c r="I1319" s="7">
        <f t="shared" si="207"/>
        <v>0</v>
      </c>
      <c r="J1319" s="7" t="str">
        <f t="shared" si="208"/>
        <v/>
      </c>
      <c r="K1319" s="9">
        <f t="shared" si="210"/>
        <v>0</v>
      </c>
      <c r="L1319" s="7"/>
      <c r="M1319" s="7"/>
      <c r="N1319" s="7"/>
      <c r="O1319" s="7"/>
      <c r="P1319" s="7"/>
      <c r="Q1319" s="7">
        <f t="shared" si="201"/>
        <v>0</v>
      </c>
      <c r="R1319" s="7"/>
      <c r="S1319" s="7">
        <f t="shared" si="202"/>
        <v>1</v>
      </c>
      <c r="T1319" s="7"/>
      <c r="U1319" s="7">
        <f t="shared" si="203"/>
        <v>0</v>
      </c>
      <c r="V1319" s="7"/>
      <c r="W1319">
        <f t="shared" si="209"/>
        <v>20.097892815850486</v>
      </c>
    </row>
    <row r="1320" spans="1:23" x14ac:dyDescent="0.3">
      <c r="A1320">
        <v>216</v>
      </c>
      <c r="B1320">
        <v>1</v>
      </c>
      <c r="D1320">
        <f t="shared" si="204"/>
        <v>3.3388981636060099E-2</v>
      </c>
      <c r="E1320">
        <f t="shared" si="205"/>
        <v>1.669449081803005</v>
      </c>
      <c r="F1320" s="7"/>
      <c r="G1320" s="7"/>
      <c r="H1320" s="7">
        <f t="shared" si="206"/>
        <v>0</v>
      </c>
      <c r="I1320" s="7">
        <f t="shared" si="207"/>
        <v>0</v>
      </c>
      <c r="J1320" s="7" t="str">
        <f t="shared" si="208"/>
        <v/>
      </c>
      <c r="K1320" s="9">
        <f t="shared" si="210"/>
        <v>0</v>
      </c>
      <c r="L1320" s="7"/>
      <c r="M1320" s="7"/>
      <c r="N1320" s="7"/>
      <c r="O1320" s="7"/>
      <c r="P1320" s="7"/>
      <c r="Q1320" s="7">
        <f t="shared" si="201"/>
        <v>0</v>
      </c>
      <c r="R1320" s="7"/>
      <c r="S1320" s="7">
        <f t="shared" si="202"/>
        <v>1</v>
      </c>
      <c r="T1320" s="7"/>
      <c r="U1320" s="7">
        <f t="shared" si="203"/>
        <v>0</v>
      </c>
      <c r="V1320" s="7"/>
      <c r="W1320">
        <f t="shared" si="209"/>
        <v>20.07077757579161</v>
      </c>
    </row>
    <row r="1321" spans="1:23" x14ac:dyDescent="0.3">
      <c r="A1321">
        <v>215</v>
      </c>
      <c r="B1321">
        <v>1</v>
      </c>
      <c r="D1321">
        <f t="shared" si="204"/>
        <v>3.3388981636060099E-2</v>
      </c>
      <c r="E1321">
        <f t="shared" si="205"/>
        <v>1.669449081803005</v>
      </c>
      <c r="F1321" s="7"/>
      <c r="G1321" s="7"/>
      <c r="H1321" s="7">
        <f t="shared" si="206"/>
        <v>0</v>
      </c>
      <c r="I1321" s="7">
        <f t="shared" si="207"/>
        <v>0</v>
      </c>
      <c r="J1321" s="7" t="str">
        <f t="shared" si="208"/>
        <v/>
      </c>
      <c r="K1321" s="9">
        <f t="shared" si="210"/>
        <v>0</v>
      </c>
      <c r="L1321" s="7"/>
      <c r="M1321" s="7"/>
      <c r="N1321" s="7"/>
      <c r="O1321" s="7"/>
      <c r="P1321" s="7"/>
      <c r="Q1321" s="7">
        <f t="shared" si="201"/>
        <v>0</v>
      </c>
      <c r="R1321" s="7"/>
      <c r="S1321" s="7">
        <f t="shared" si="202"/>
        <v>1</v>
      </c>
      <c r="T1321" s="7"/>
      <c r="U1321" s="7">
        <f t="shared" si="203"/>
        <v>0</v>
      </c>
      <c r="V1321" s="7"/>
      <c r="W1321">
        <f t="shared" si="209"/>
        <v>20.097892815850486</v>
      </c>
    </row>
    <row r="1322" spans="1:23" x14ac:dyDescent="0.3">
      <c r="A1322">
        <v>216</v>
      </c>
      <c r="B1322">
        <v>1</v>
      </c>
      <c r="D1322">
        <f t="shared" si="204"/>
        <v>3.3388981636060099E-2</v>
      </c>
      <c r="E1322">
        <f t="shared" si="205"/>
        <v>1.669449081803005</v>
      </c>
      <c r="F1322" s="7"/>
      <c r="G1322" s="7"/>
      <c r="H1322" s="7">
        <f t="shared" si="206"/>
        <v>0</v>
      </c>
      <c r="I1322" s="7">
        <f t="shared" si="207"/>
        <v>0</v>
      </c>
      <c r="J1322" s="7" t="str">
        <f t="shared" si="208"/>
        <v/>
      </c>
      <c r="K1322" s="9">
        <f t="shared" si="210"/>
        <v>0</v>
      </c>
      <c r="L1322" s="7"/>
      <c r="M1322" s="7"/>
      <c r="N1322" s="7"/>
      <c r="O1322" s="7"/>
      <c r="P1322" s="7"/>
      <c r="Q1322" s="7">
        <f t="shared" si="201"/>
        <v>0</v>
      </c>
      <c r="R1322" s="7"/>
      <c r="S1322" s="7">
        <f t="shared" si="202"/>
        <v>1</v>
      </c>
      <c r="T1322" s="7"/>
      <c r="U1322" s="7">
        <f t="shared" si="203"/>
        <v>0</v>
      </c>
      <c r="V1322" s="7"/>
      <c r="W1322">
        <f t="shared" si="209"/>
        <v>20.07077757579161</v>
      </c>
    </row>
    <row r="1323" spans="1:23" x14ac:dyDescent="0.3">
      <c r="A1323">
        <v>215</v>
      </c>
      <c r="B1323">
        <v>1</v>
      </c>
      <c r="D1323">
        <f t="shared" si="204"/>
        <v>0</v>
      </c>
      <c r="E1323">
        <f t="shared" si="205"/>
        <v>0</v>
      </c>
      <c r="F1323" s="7"/>
      <c r="G1323" s="7"/>
      <c r="H1323" s="7">
        <f t="shared" si="206"/>
        <v>0</v>
      </c>
      <c r="I1323" s="7">
        <f t="shared" si="207"/>
        <v>0</v>
      </c>
      <c r="J1323" s="7" t="str">
        <f t="shared" si="208"/>
        <v/>
      </c>
      <c r="K1323" s="9">
        <f t="shared" si="210"/>
        <v>0</v>
      </c>
      <c r="L1323" s="7"/>
      <c r="M1323" s="7"/>
      <c r="N1323" s="7"/>
      <c r="O1323" s="7"/>
      <c r="P1323" s="7"/>
      <c r="Q1323" s="7">
        <f t="shared" si="201"/>
        <v>1</v>
      </c>
      <c r="R1323" s="7"/>
      <c r="S1323" s="7">
        <f t="shared" si="202"/>
        <v>0</v>
      </c>
      <c r="T1323" s="7"/>
      <c r="U1323" s="7">
        <f t="shared" si="203"/>
        <v>0</v>
      </c>
      <c r="V1323" s="7"/>
      <c r="W1323">
        <f t="shared" si="209"/>
        <v>20.097892815850486</v>
      </c>
    </row>
    <row r="1324" spans="1:23" x14ac:dyDescent="0.3">
      <c r="A1324">
        <v>215</v>
      </c>
      <c r="B1324">
        <v>1</v>
      </c>
      <c r="D1324">
        <f t="shared" si="204"/>
        <v>3.3388981636060099E-2</v>
      </c>
      <c r="E1324">
        <f t="shared" si="205"/>
        <v>1.669449081803005</v>
      </c>
      <c r="F1324" s="7"/>
      <c r="G1324" s="7"/>
      <c r="H1324" s="7">
        <f t="shared" si="206"/>
        <v>0</v>
      </c>
      <c r="I1324" s="7">
        <f t="shared" si="207"/>
        <v>0</v>
      </c>
      <c r="J1324" s="7" t="str">
        <f t="shared" si="208"/>
        <v/>
      </c>
      <c r="K1324" s="9">
        <f t="shared" si="210"/>
        <v>0</v>
      </c>
      <c r="L1324" s="7"/>
      <c r="M1324" s="7"/>
      <c r="N1324" s="7"/>
      <c r="O1324" s="7"/>
      <c r="P1324" s="7"/>
      <c r="Q1324" s="7">
        <f t="shared" si="201"/>
        <v>0</v>
      </c>
      <c r="R1324" s="7"/>
      <c r="S1324" s="7">
        <f t="shared" si="202"/>
        <v>1</v>
      </c>
      <c r="T1324" s="7"/>
      <c r="U1324" s="7">
        <f t="shared" si="203"/>
        <v>0</v>
      </c>
      <c r="V1324" s="7"/>
      <c r="W1324">
        <f t="shared" si="209"/>
        <v>20.097892815850486</v>
      </c>
    </row>
    <row r="1325" spans="1:23" x14ac:dyDescent="0.3">
      <c r="A1325">
        <v>215</v>
      </c>
      <c r="B1325">
        <v>2</v>
      </c>
      <c r="D1325">
        <f t="shared" si="204"/>
        <v>3.3388981636060099E-2</v>
      </c>
      <c r="E1325">
        <f t="shared" si="205"/>
        <v>1.669449081803005</v>
      </c>
      <c r="F1325" s="7"/>
      <c r="G1325" s="7"/>
      <c r="H1325" s="7">
        <f t="shared" si="206"/>
        <v>0</v>
      </c>
      <c r="I1325" s="7">
        <f t="shared" si="207"/>
        <v>0</v>
      </c>
      <c r="J1325" s="7" t="str">
        <f t="shared" si="208"/>
        <v/>
      </c>
      <c r="K1325" s="9">
        <f t="shared" si="210"/>
        <v>0</v>
      </c>
      <c r="L1325" s="7"/>
      <c r="M1325" s="7"/>
      <c r="N1325" s="7"/>
      <c r="O1325" s="7"/>
      <c r="P1325" s="7"/>
      <c r="Q1325" s="7">
        <f t="shared" si="201"/>
        <v>0</v>
      </c>
      <c r="R1325" s="7"/>
      <c r="S1325" s="7">
        <f t="shared" si="202"/>
        <v>1</v>
      </c>
      <c r="T1325" s="7"/>
      <c r="U1325" s="7">
        <f t="shared" si="203"/>
        <v>0</v>
      </c>
      <c r="V1325" s="7"/>
      <c r="W1325">
        <f t="shared" si="209"/>
        <v>20.078441272843737</v>
      </c>
    </row>
    <row r="1326" spans="1:23" x14ac:dyDescent="0.3">
      <c r="A1326">
        <v>216</v>
      </c>
      <c r="B1326">
        <v>2</v>
      </c>
      <c r="D1326">
        <f t="shared" si="204"/>
        <v>3.3388981636060099E-2</v>
      </c>
      <c r="E1326">
        <f t="shared" si="205"/>
        <v>1.669449081803005</v>
      </c>
      <c r="F1326" s="7"/>
      <c r="G1326" s="7"/>
      <c r="H1326" s="7">
        <f t="shared" si="206"/>
        <v>0</v>
      </c>
      <c r="I1326" s="7">
        <f t="shared" si="207"/>
        <v>0</v>
      </c>
      <c r="J1326" s="7" t="str">
        <f t="shared" si="208"/>
        <v/>
      </c>
      <c r="K1326" s="9">
        <f t="shared" si="210"/>
        <v>0</v>
      </c>
      <c r="L1326" s="7"/>
      <c r="M1326" s="7"/>
      <c r="N1326" s="7"/>
      <c r="O1326" s="7"/>
      <c r="P1326" s="7"/>
      <c r="Q1326" s="7">
        <f t="shared" si="201"/>
        <v>0</v>
      </c>
      <c r="R1326" s="7"/>
      <c r="S1326" s="7">
        <f t="shared" si="202"/>
        <v>1</v>
      </c>
      <c r="T1326" s="7"/>
      <c r="U1326" s="7">
        <f t="shared" si="203"/>
        <v>0</v>
      </c>
      <c r="V1326" s="7"/>
      <c r="W1326">
        <f t="shared" si="209"/>
        <v>20.051299728609106</v>
      </c>
    </row>
    <row r="1327" spans="1:23" x14ac:dyDescent="0.3">
      <c r="A1327">
        <v>215</v>
      </c>
      <c r="B1327">
        <v>2</v>
      </c>
      <c r="D1327">
        <f t="shared" si="204"/>
        <v>0</v>
      </c>
      <c r="E1327">
        <f t="shared" si="205"/>
        <v>0</v>
      </c>
      <c r="F1327" s="7"/>
      <c r="G1327" s="7"/>
      <c r="H1327" s="7">
        <f t="shared" si="206"/>
        <v>0</v>
      </c>
      <c r="I1327" s="7">
        <f t="shared" si="207"/>
        <v>0</v>
      </c>
      <c r="J1327" s="7" t="str">
        <f t="shared" si="208"/>
        <v/>
      </c>
      <c r="K1327" s="9">
        <f t="shared" si="210"/>
        <v>0</v>
      </c>
      <c r="L1327" s="7"/>
      <c r="M1327" s="7"/>
      <c r="N1327" s="7"/>
      <c r="O1327" s="7"/>
      <c r="P1327" s="7"/>
      <c r="Q1327" s="7">
        <f t="shared" si="201"/>
        <v>1</v>
      </c>
      <c r="R1327" s="7"/>
      <c r="S1327" s="7">
        <f t="shared" si="202"/>
        <v>0</v>
      </c>
      <c r="T1327" s="7"/>
      <c r="U1327" s="7">
        <f t="shared" si="203"/>
        <v>0</v>
      </c>
      <c r="V1327" s="7"/>
      <c r="W1327">
        <f t="shared" si="209"/>
        <v>20.078441272843737</v>
      </c>
    </row>
    <row r="1328" spans="1:23" x14ac:dyDescent="0.3">
      <c r="A1328">
        <v>215</v>
      </c>
      <c r="B1328">
        <v>2</v>
      </c>
      <c r="D1328">
        <f t="shared" si="204"/>
        <v>3.3388981636060099E-2</v>
      </c>
      <c r="E1328">
        <f t="shared" si="205"/>
        <v>1.669449081803005</v>
      </c>
      <c r="F1328" s="7"/>
      <c r="G1328" s="7"/>
      <c r="H1328" s="7">
        <f t="shared" si="206"/>
        <v>0</v>
      </c>
      <c r="I1328" s="7">
        <f t="shared" si="207"/>
        <v>0</v>
      </c>
      <c r="J1328" s="7" t="str">
        <f t="shared" si="208"/>
        <v/>
      </c>
      <c r="K1328" s="9">
        <f t="shared" si="210"/>
        <v>0</v>
      </c>
      <c r="L1328" s="7"/>
      <c r="M1328" s="7"/>
      <c r="N1328" s="7"/>
      <c r="O1328" s="7"/>
      <c r="P1328" s="7"/>
      <c r="Q1328" s="7">
        <f t="shared" si="201"/>
        <v>0</v>
      </c>
      <c r="R1328" s="7"/>
      <c r="S1328" s="7">
        <f t="shared" si="202"/>
        <v>1</v>
      </c>
      <c r="T1328" s="7"/>
      <c r="U1328" s="7">
        <f t="shared" si="203"/>
        <v>0</v>
      </c>
      <c r="V1328" s="7"/>
      <c r="W1328">
        <f t="shared" si="209"/>
        <v>20.078441272843737</v>
      </c>
    </row>
    <row r="1329" spans="1:23" x14ac:dyDescent="0.3">
      <c r="A1329">
        <v>216</v>
      </c>
      <c r="B1329">
        <v>2</v>
      </c>
      <c r="D1329">
        <f t="shared" si="204"/>
        <v>7.4660032637722529E-2</v>
      </c>
      <c r="E1329">
        <f t="shared" si="205"/>
        <v>3.7330016318861263</v>
      </c>
      <c r="F1329" s="7"/>
      <c r="G1329" s="7"/>
      <c r="H1329" s="7">
        <f t="shared" si="206"/>
        <v>3.1931841367650551E-2</v>
      </c>
      <c r="I1329" s="7">
        <f t="shared" si="207"/>
        <v>3.1931841367650551E-2</v>
      </c>
      <c r="J1329" s="7">
        <f t="shared" si="208"/>
        <v>1.5965920683825277</v>
      </c>
      <c r="K1329" s="9">
        <f t="shared" si="210"/>
        <v>0</v>
      </c>
      <c r="L1329" s="7"/>
      <c r="M1329" s="7"/>
      <c r="N1329" s="7"/>
      <c r="O1329" s="7"/>
      <c r="P1329" s="7"/>
      <c r="Q1329" s="7">
        <f t="shared" si="201"/>
        <v>0</v>
      </c>
      <c r="R1329" s="7"/>
      <c r="S1329" s="7">
        <f t="shared" si="202"/>
        <v>1</v>
      </c>
      <c r="T1329" s="7"/>
      <c r="U1329" s="7">
        <f t="shared" si="203"/>
        <v>0</v>
      </c>
      <c r="V1329" s="7"/>
      <c r="W1329">
        <f t="shared" si="209"/>
        <v>20.051299728609106</v>
      </c>
    </row>
    <row r="1330" spans="1:23" x14ac:dyDescent="0.3">
      <c r="A1330">
        <v>214</v>
      </c>
      <c r="B1330">
        <v>1</v>
      </c>
      <c r="D1330">
        <f t="shared" si="204"/>
        <v>4.721915066354241E-2</v>
      </c>
      <c r="E1330">
        <f t="shared" si="205"/>
        <v>2.3609575331771206</v>
      </c>
      <c r="F1330" s="7"/>
      <c r="G1330" s="7"/>
      <c r="H1330" s="7">
        <f t="shared" si="206"/>
        <v>1.1200948966854434E-2</v>
      </c>
      <c r="I1330" s="7">
        <f t="shared" si="207"/>
        <v>1.1200948966854434E-2</v>
      </c>
      <c r="J1330" s="7">
        <f t="shared" si="208"/>
        <v>0.56004744834272169</v>
      </c>
      <c r="K1330" s="9">
        <f t="shared" si="210"/>
        <v>0</v>
      </c>
      <c r="L1330" s="7"/>
      <c r="M1330" s="7"/>
      <c r="N1330" s="7"/>
      <c r="O1330" s="7"/>
      <c r="P1330" s="7"/>
      <c r="Q1330" s="7">
        <f t="shared" si="201"/>
        <v>0</v>
      </c>
      <c r="R1330" s="7"/>
      <c r="S1330" s="7">
        <f t="shared" si="202"/>
        <v>1</v>
      </c>
      <c r="T1330" s="7"/>
      <c r="U1330" s="7">
        <f t="shared" si="203"/>
        <v>0</v>
      </c>
      <c r="V1330" s="7"/>
      <c r="W1330">
        <f t="shared" si="209"/>
        <v>20.125026917401108</v>
      </c>
    </row>
    <row r="1331" spans="1:23" x14ac:dyDescent="0.3">
      <c r="A1331">
        <v>215</v>
      </c>
      <c r="B1331">
        <v>2</v>
      </c>
      <c r="D1331">
        <f t="shared" si="204"/>
        <v>4.721915066354241E-2</v>
      </c>
      <c r="E1331">
        <f t="shared" si="205"/>
        <v>2.3609575331771206</v>
      </c>
      <c r="F1331" s="7"/>
      <c r="G1331" s="7"/>
      <c r="H1331" s="7">
        <f t="shared" si="206"/>
        <v>-1.1200948966854434E-2</v>
      </c>
      <c r="I1331" s="7">
        <f t="shared" si="207"/>
        <v>1.1200948966854434E-2</v>
      </c>
      <c r="J1331" s="7">
        <f t="shared" si="208"/>
        <v>0.56004744834272169</v>
      </c>
      <c r="K1331" s="9">
        <f t="shared" si="210"/>
        <v>0</v>
      </c>
      <c r="L1331" s="7"/>
      <c r="M1331" s="7"/>
      <c r="N1331" s="7"/>
      <c r="O1331" s="7"/>
      <c r="P1331" s="7"/>
      <c r="Q1331" s="7">
        <f t="shared" si="201"/>
        <v>0</v>
      </c>
      <c r="R1331" s="7"/>
      <c r="S1331" s="7">
        <f t="shared" si="202"/>
        <v>1</v>
      </c>
      <c r="T1331" s="7"/>
      <c r="U1331" s="7">
        <f t="shared" si="203"/>
        <v>0</v>
      </c>
      <c r="V1331" s="7"/>
      <c r="W1331">
        <f t="shared" si="209"/>
        <v>20.078441272843737</v>
      </c>
    </row>
    <row r="1332" spans="1:23" x14ac:dyDescent="0.3">
      <c r="A1332">
        <v>216</v>
      </c>
      <c r="B1332">
        <v>1</v>
      </c>
      <c r="D1332">
        <f t="shared" si="204"/>
        <v>0</v>
      </c>
      <c r="E1332">
        <f t="shared" si="205"/>
        <v>0</v>
      </c>
      <c r="F1332" s="7"/>
      <c r="G1332" s="7"/>
      <c r="H1332" s="7">
        <f t="shared" si="206"/>
        <v>0</v>
      </c>
      <c r="I1332" s="7">
        <f t="shared" si="207"/>
        <v>0</v>
      </c>
      <c r="J1332" s="7" t="str">
        <f t="shared" si="208"/>
        <v/>
      </c>
      <c r="K1332" s="9">
        <f t="shared" si="210"/>
        <v>0</v>
      </c>
      <c r="L1332" s="7"/>
      <c r="M1332" s="7"/>
      <c r="N1332" s="7"/>
      <c r="O1332" s="7"/>
      <c r="P1332" s="7"/>
      <c r="Q1332" s="7">
        <f t="shared" si="201"/>
        <v>1</v>
      </c>
      <c r="R1332" s="7"/>
      <c r="S1332" s="7">
        <f t="shared" si="202"/>
        <v>0</v>
      </c>
      <c r="T1332" s="7"/>
      <c r="U1332" s="7">
        <f t="shared" si="203"/>
        <v>0</v>
      </c>
      <c r="V1332" s="7"/>
      <c r="W1332">
        <f t="shared" si="209"/>
        <v>20.07077757579161</v>
      </c>
    </row>
    <row r="1333" spans="1:23" x14ac:dyDescent="0.3">
      <c r="A1333">
        <v>216</v>
      </c>
      <c r="B1333">
        <v>1</v>
      </c>
      <c r="D1333">
        <f t="shared" si="204"/>
        <v>0</v>
      </c>
      <c r="E1333">
        <f t="shared" si="205"/>
        <v>0</v>
      </c>
      <c r="F1333" s="7"/>
      <c r="G1333" s="7"/>
      <c r="H1333" s="7">
        <f t="shared" si="206"/>
        <v>0</v>
      </c>
      <c r="I1333" s="7">
        <f t="shared" si="207"/>
        <v>0</v>
      </c>
      <c r="J1333" s="7" t="str">
        <f t="shared" si="208"/>
        <v/>
      </c>
      <c r="K1333" s="9">
        <f t="shared" si="210"/>
        <v>0</v>
      </c>
      <c r="L1333" s="7"/>
      <c r="M1333" s="7"/>
      <c r="N1333" s="7"/>
      <c r="O1333" s="7"/>
      <c r="P1333" s="7"/>
      <c r="Q1333" s="7">
        <f t="shared" si="201"/>
        <v>1</v>
      </c>
      <c r="R1333" s="7"/>
      <c r="S1333" s="7">
        <f t="shared" si="202"/>
        <v>0</v>
      </c>
      <c r="T1333" s="7"/>
      <c r="U1333" s="7">
        <f t="shared" si="203"/>
        <v>0</v>
      </c>
      <c r="V1333" s="7"/>
      <c r="W1333">
        <f t="shared" si="209"/>
        <v>20.07077757579161</v>
      </c>
    </row>
    <row r="1334" spans="1:23" x14ac:dyDescent="0.3">
      <c r="A1334">
        <v>216</v>
      </c>
      <c r="B1334">
        <v>1</v>
      </c>
      <c r="D1334">
        <f t="shared" si="204"/>
        <v>3.3388981636060099E-2</v>
      </c>
      <c r="E1334">
        <f t="shared" si="205"/>
        <v>1.669449081803005</v>
      </c>
      <c r="F1334" s="7"/>
      <c r="G1334" s="7"/>
      <c r="H1334" s="7">
        <f t="shared" si="206"/>
        <v>0</v>
      </c>
      <c r="I1334" s="7">
        <f t="shared" si="207"/>
        <v>0</v>
      </c>
      <c r="J1334" s="7" t="str">
        <f t="shared" si="208"/>
        <v/>
      </c>
      <c r="K1334" s="9">
        <f t="shared" si="210"/>
        <v>0</v>
      </c>
      <c r="L1334" s="7"/>
      <c r="M1334" s="7"/>
      <c r="N1334" s="7"/>
      <c r="O1334" s="7"/>
      <c r="P1334" s="7"/>
      <c r="Q1334" s="7">
        <f t="shared" si="201"/>
        <v>0</v>
      </c>
      <c r="R1334" s="7"/>
      <c r="S1334" s="7">
        <f t="shared" si="202"/>
        <v>1</v>
      </c>
      <c r="T1334" s="7"/>
      <c r="U1334" s="7">
        <f t="shared" si="203"/>
        <v>0</v>
      </c>
      <c r="V1334" s="7"/>
      <c r="W1334">
        <f t="shared" si="209"/>
        <v>20.07077757579161</v>
      </c>
    </row>
    <row r="1335" spans="1:23" x14ac:dyDescent="0.3">
      <c r="A1335">
        <v>217</v>
      </c>
      <c r="B1335">
        <v>1</v>
      </c>
      <c r="D1335">
        <f t="shared" si="204"/>
        <v>6.6777963272120197E-2</v>
      </c>
      <c r="E1335">
        <f t="shared" si="205"/>
        <v>3.33889816360601</v>
      </c>
      <c r="F1335" s="7"/>
      <c r="G1335" s="7"/>
      <c r="H1335" s="7">
        <f t="shared" si="206"/>
        <v>0</v>
      </c>
      <c r="I1335" s="7">
        <f t="shared" si="207"/>
        <v>0</v>
      </c>
      <c r="J1335" s="7" t="str">
        <f t="shared" si="208"/>
        <v/>
      </c>
      <c r="K1335" s="9">
        <f t="shared" si="210"/>
        <v>0</v>
      </c>
      <c r="L1335" s="7"/>
      <c r="M1335" s="7"/>
      <c r="N1335" s="7"/>
      <c r="O1335" s="7"/>
      <c r="P1335" s="7"/>
      <c r="Q1335" s="7">
        <f t="shared" si="201"/>
        <v>0</v>
      </c>
      <c r="R1335" s="7"/>
      <c r="S1335" s="7">
        <f t="shared" si="202"/>
        <v>1</v>
      </c>
      <c r="T1335" s="7"/>
      <c r="U1335" s="7">
        <f t="shared" si="203"/>
        <v>0</v>
      </c>
      <c r="V1335" s="7"/>
      <c r="W1335">
        <f t="shared" si="209"/>
        <v>20.043681273772378</v>
      </c>
    </row>
    <row r="1336" spans="1:23" x14ac:dyDescent="0.3">
      <c r="A1336">
        <v>215</v>
      </c>
      <c r="B1336">
        <v>1</v>
      </c>
      <c r="D1336">
        <f t="shared" si="204"/>
        <v>0</v>
      </c>
      <c r="E1336">
        <f t="shared" si="205"/>
        <v>0</v>
      </c>
      <c r="F1336" s="7"/>
      <c r="G1336" s="7"/>
      <c r="H1336" s="7">
        <f t="shared" si="206"/>
        <v>0</v>
      </c>
      <c r="I1336" s="7">
        <f t="shared" si="207"/>
        <v>0</v>
      </c>
      <c r="J1336" s="7" t="str">
        <f t="shared" si="208"/>
        <v/>
      </c>
      <c r="K1336" s="9">
        <f t="shared" si="210"/>
        <v>0</v>
      </c>
      <c r="L1336" s="7"/>
      <c r="M1336" s="7"/>
      <c r="N1336" s="7"/>
      <c r="O1336" s="7"/>
      <c r="P1336" s="7"/>
      <c r="Q1336" s="7">
        <f t="shared" si="201"/>
        <v>1</v>
      </c>
      <c r="R1336" s="7"/>
      <c r="S1336" s="7">
        <f t="shared" si="202"/>
        <v>0</v>
      </c>
      <c r="T1336" s="7"/>
      <c r="U1336" s="7">
        <f t="shared" si="203"/>
        <v>0</v>
      </c>
      <c r="V1336" s="7"/>
      <c r="W1336">
        <f t="shared" si="209"/>
        <v>20.097892815850486</v>
      </c>
    </row>
    <row r="1337" spans="1:23" x14ac:dyDescent="0.3">
      <c r="A1337">
        <v>215</v>
      </c>
      <c r="B1337">
        <v>1</v>
      </c>
      <c r="D1337">
        <f t="shared" si="204"/>
        <v>0.10558523072348514</v>
      </c>
      <c r="E1337">
        <f t="shared" si="205"/>
        <v>5.279261536174257</v>
      </c>
      <c r="F1337" s="7"/>
      <c r="G1337" s="7"/>
      <c r="H1337" s="7">
        <f t="shared" si="206"/>
        <v>5.0380550521725839E-2</v>
      </c>
      <c r="I1337" s="7">
        <f t="shared" si="207"/>
        <v>5.0380550521725839E-2</v>
      </c>
      <c r="J1337" s="7">
        <f t="shared" si="208"/>
        <v>2.5190275260862918</v>
      </c>
      <c r="K1337" s="9">
        <f t="shared" si="210"/>
        <v>0</v>
      </c>
      <c r="L1337" s="7"/>
      <c r="M1337" s="7"/>
      <c r="N1337" s="7"/>
      <c r="O1337" s="7"/>
      <c r="P1337" s="7"/>
      <c r="Q1337" s="7">
        <f t="shared" si="201"/>
        <v>0</v>
      </c>
      <c r="R1337" s="7"/>
      <c r="S1337" s="7">
        <f t="shared" si="202"/>
        <v>1</v>
      </c>
      <c r="T1337" s="7"/>
      <c r="U1337" s="7">
        <f t="shared" si="203"/>
        <v>0</v>
      </c>
      <c r="V1337" s="7"/>
      <c r="W1337">
        <f t="shared" si="209"/>
        <v>20.097892815850486</v>
      </c>
    </row>
    <row r="1338" spans="1:23" x14ac:dyDescent="0.3">
      <c r="A1338">
        <v>218</v>
      </c>
      <c r="B1338">
        <v>2</v>
      </c>
      <c r="D1338">
        <f t="shared" si="204"/>
        <v>3.3388981636060099E-2</v>
      </c>
      <c r="E1338">
        <f t="shared" si="205"/>
        <v>1.669449081803005</v>
      </c>
      <c r="F1338" s="7"/>
      <c r="G1338" s="7"/>
      <c r="H1338" s="7">
        <f t="shared" si="206"/>
        <v>0</v>
      </c>
      <c r="I1338" s="7">
        <f t="shared" si="207"/>
        <v>0</v>
      </c>
      <c r="J1338" s="7" t="str">
        <f t="shared" si="208"/>
        <v/>
      </c>
      <c r="K1338" s="9">
        <f t="shared" si="210"/>
        <v>0</v>
      </c>
      <c r="L1338" s="7"/>
      <c r="M1338" s="7"/>
      <c r="N1338" s="7"/>
      <c r="O1338" s="7"/>
      <c r="P1338" s="7"/>
      <c r="Q1338" s="7">
        <f t="shared" si="201"/>
        <v>0</v>
      </c>
      <c r="R1338" s="7"/>
      <c r="S1338" s="7">
        <f t="shared" si="202"/>
        <v>1</v>
      </c>
      <c r="T1338" s="7"/>
      <c r="U1338" s="7">
        <f t="shared" si="203"/>
        <v>0</v>
      </c>
      <c r="V1338" s="7"/>
      <c r="W1338">
        <f t="shared" si="209"/>
        <v>19.997073372622737</v>
      </c>
    </row>
    <row r="1339" spans="1:23" x14ac:dyDescent="0.3">
      <c r="A1339">
        <v>218</v>
      </c>
      <c r="B1339">
        <v>1</v>
      </c>
      <c r="D1339">
        <f t="shared" si="204"/>
        <v>3.3388981636060099E-2</v>
      </c>
      <c r="E1339">
        <f t="shared" si="205"/>
        <v>1.669449081803005</v>
      </c>
      <c r="F1339" s="7"/>
      <c r="G1339" s="7"/>
      <c r="H1339" s="7">
        <f t="shared" si="206"/>
        <v>0</v>
      </c>
      <c r="I1339" s="7">
        <f t="shared" si="207"/>
        <v>0</v>
      </c>
      <c r="J1339" s="7" t="str">
        <f t="shared" si="208"/>
        <v/>
      </c>
      <c r="K1339" s="9">
        <f t="shared" si="210"/>
        <v>0</v>
      </c>
      <c r="L1339" s="7"/>
      <c r="M1339" s="7"/>
      <c r="N1339" s="7"/>
      <c r="O1339" s="7"/>
      <c r="P1339" s="7"/>
      <c r="Q1339" s="7">
        <f t="shared" si="201"/>
        <v>0</v>
      </c>
      <c r="R1339" s="7"/>
      <c r="S1339" s="7">
        <f t="shared" si="202"/>
        <v>1</v>
      </c>
      <c r="T1339" s="7"/>
      <c r="U1339" s="7">
        <f t="shared" si="203"/>
        <v>0</v>
      </c>
      <c r="V1339" s="7"/>
      <c r="W1339">
        <f t="shared" si="209"/>
        <v>20.016603986701568</v>
      </c>
    </row>
    <row r="1340" spans="1:23" x14ac:dyDescent="0.3">
      <c r="A1340">
        <v>218</v>
      </c>
      <c r="B1340">
        <v>2</v>
      </c>
      <c r="D1340">
        <f t="shared" si="204"/>
        <v>7.4660032637722529E-2</v>
      </c>
      <c r="E1340">
        <f t="shared" si="205"/>
        <v>3.7330016318861263</v>
      </c>
      <c r="F1340" s="7"/>
      <c r="G1340" s="7"/>
      <c r="H1340" s="7">
        <f t="shared" si="206"/>
        <v>3.1931841367650551E-2</v>
      </c>
      <c r="I1340" s="7">
        <f t="shared" si="207"/>
        <v>3.1931841367650551E-2</v>
      </c>
      <c r="J1340" s="7">
        <f t="shared" si="208"/>
        <v>1.5965920683825277</v>
      </c>
      <c r="K1340" s="9">
        <f t="shared" si="210"/>
        <v>0</v>
      </c>
      <c r="L1340" s="7"/>
      <c r="M1340" s="7"/>
      <c r="N1340" s="7"/>
      <c r="O1340" s="7"/>
      <c r="P1340" s="7"/>
      <c r="Q1340" s="7">
        <f t="shared" si="201"/>
        <v>0</v>
      </c>
      <c r="R1340" s="7"/>
      <c r="S1340" s="7">
        <f t="shared" si="202"/>
        <v>1</v>
      </c>
      <c r="T1340" s="7"/>
      <c r="U1340" s="7">
        <f t="shared" si="203"/>
        <v>0</v>
      </c>
      <c r="V1340" s="7"/>
      <c r="W1340">
        <f t="shared" si="209"/>
        <v>19.997073372622737</v>
      </c>
    </row>
    <row r="1341" spans="1:23" x14ac:dyDescent="0.3">
      <c r="A1341">
        <v>216</v>
      </c>
      <c r="B1341">
        <v>1</v>
      </c>
      <c r="D1341">
        <f t="shared" si="204"/>
        <v>6.6777963272120197E-2</v>
      </c>
      <c r="E1341">
        <f t="shared" si="205"/>
        <v>3.33889816360601</v>
      </c>
      <c r="F1341" s="7"/>
      <c r="G1341" s="7"/>
      <c r="H1341" s="7">
        <f t="shared" si="206"/>
        <v>0</v>
      </c>
      <c r="I1341" s="7">
        <f t="shared" si="207"/>
        <v>0</v>
      </c>
      <c r="J1341" s="7" t="str">
        <f t="shared" si="208"/>
        <v/>
      </c>
      <c r="K1341" s="9">
        <f t="shared" si="210"/>
        <v>0</v>
      </c>
      <c r="L1341" s="7"/>
      <c r="M1341" s="7"/>
      <c r="N1341" s="7"/>
      <c r="O1341" s="7"/>
      <c r="P1341" s="7"/>
      <c r="Q1341" s="7">
        <f t="shared" si="201"/>
        <v>0</v>
      </c>
      <c r="R1341" s="7"/>
      <c r="S1341" s="7">
        <f t="shared" si="202"/>
        <v>1</v>
      </c>
      <c r="T1341" s="7"/>
      <c r="U1341" s="7">
        <f t="shared" si="203"/>
        <v>0</v>
      </c>
      <c r="V1341" s="7"/>
      <c r="W1341">
        <f t="shared" si="209"/>
        <v>20.07077757579161</v>
      </c>
    </row>
    <row r="1342" spans="1:23" x14ac:dyDescent="0.3">
      <c r="A1342">
        <v>218</v>
      </c>
      <c r="B1342">
        <v>1</v>
      </c>
      <c r="D1342">
        <f t="shared" si="204"/>
        <v>0.57152730446155897</v>
      </c>
      <c r="E1342">
        <f t="shared" si="205"/>
        <v>28.57636522307795</v>
      </c>
      <c r="F1342" s="7"/>
      <c r="G1342" s="7"/>
      <c r="H1342" s="7">
        <f t="shared" si="206"/>
        <v>0.14759304985366528</v>
      </c>
      <c r="I1342" s="7">
        <f t="shared" si="207"/>
        <v>0.14759304985366528</v>
      </c>
      <c r="J1342" s="7">
        <f t="shared" si="208"/>
        <v>7.3796524926832641</v>
      </c>
      <c r="K1342" s="9">
        <f t="shared" si="210"/>
        <v>0</v>
      </c>
      <c r="L1342" s="7"/>
      <c r="M1342" s="7"/>
      <c r="N1342" s="7"/>
      <c r="O1342" s="7"/>
      <c r="P1342" s="7"/>
      <c r="Q1342" s="7">
        <f t="shared" si="201"/>
        <v>0</v>
      </c>
      <c r="R1342" s="7"/>
      <c r="S1342" s="7">
        <f t="shared" si="202"/>
        <v>0</v>
      </c>
      <c r="T1342" s="7"/>
      <c r="U1342" s="7">
        <f t="shared" si="203"/>
        <v>1</v>
      </c>
      <c r="V1342" s="7"/>
      <c r="W1342">
        <f t="shared" si="209"/>
        <v>20.016603986701568</v>
      </c>
    </row>
    <row r="1343" spans="1:23" x14ac:dyDescent="0.3">
      <c r="A1343">
        <v>235</v>
      </c>
      <c r="B1343">
        <v>3</v>
      </c>
      <c r="D1343">
        <f t="shared" si="204"/>
        <v>7.4660032637722529E-2</v>
      </c>
      <c r="E1343">
        <f t="shared" si="205"/>
        <v>3.7330016318861263</v>
      </c>
      <c r="F1343" s="7"/>
      <c r="G1343" s="7"/>
      <c r="H1343" s="7">
        <f t="shared" si="206"/>
        <v>-7.9835817816183187E-3</v>
      </c>
      <c r="I1343" s="7">
        <f t="shared" si="207"/>
        <v>7.9835817816183187E-3</v>
      </c>
      <c r="J1343" s="7">
        <f t="shared" si="208"/>
        <v>0.39917908908091593</v>
      </c>
      <c r="K1343" s="9">
        <f t="shared" si="210"/>
        <v>0</v>
      </c>
      <c r="L1343" s="7"/>
      <c r="M1343" s="7"/>
      <c r="N1343" s="7"/>
      <c r="O1343" s="7"/>
      <c r="P1343" s="7"/>
      <c r="Q1343" s="7">
        <f t="shared" si="201"/>
        <v>0</v>
      </c>
      <c r="R1343" s="7"/>
      <c r="S1343" s="7">
        <f t="shared" si="202"/>
        <v>1</v>
      </c>
      <c r="T1343" s="7"/>
      <c r="U1343" s="7">
        <f t="shared" si="203"/>
        <v>0</v>
      </c>
      <c r="V1343" s="7"/>
      <c r="W1343">
        <f t="shared" si="209"/>
        <v>19.519336880399479</v>
      </c>
    </row>
    <row r="1344" spans="1:23" x14ac:dyDescent="0.3">
      <c r="A1344">
        <v>234</v>
      </c>
      <c r="B1344">
        <v>1</v>
      </c>
      <c r="D1344">
        <f t="shared" si="204"/>
        <v>3.3388981636060099E-2</v>
      </c>
      <c r="E1344">
        <f t="shared" si="205"/>
        <v>1.669449081803005</v>
      </c>
      <c r="F1344" s="7"/>
      <c r="G1344" s="7"/>
      <c r="H1344" s="7">
        <f t="shared" si="206"/>
        <v>0</v>
      </c>
      <c r="I1344" s="7">
        <f t="shared" si="207"/>
        <v>0</v>
      </c>
      <c r="J1344" s="7" t="str">
        <f t="shared" si="208"/>
        <v/>
      </c>
      <c r="K1344" s="9">
        <f t="shared" si="210"/>
        <v>0</v>
      </c>
      <c r="L1344" s="7"/>
      <c r="M1344" s="7"/>
      <c r="N1344" s="7"/>
      <c r="O1344" s="7"/>
      <c r="P1344" s="7"/>
      <c r="Q1344" s="7">
        <f t="shared" si="201"/>
        <v>0</v>
      </c>
      <c r="R1344" s="7"/>
      <c r="S1344" s="7">
        <f t="shared" si="202"/>
        <v>1</v>
      </c>
      <c r="T1344" s="7"/>
      <c r="U1344" s="7">
        <f t="shared" si="203"/>
        <v>0</v>
      </c>
      <c r="V1344" s="7"/>
      <c r="W1344">
        <f t="shared" si="209"/>
        <v>19.586017609713583</v>
      </c>
    </row>
    <row r="1345" spans="1:23" x14ac:dyDescent="0.3">
      <c r="A1345">
        <v>234</v>
      </c>
      <c r="B1345">
        <v>2</v>
      </c>
      <c r="D1345">
        <f t="shared" si="204"/>
        <v>4.721915066354241E-2</v>
      </c>
      <c r="E1345">
        <f t="shared" si="205"/>
        <v>2.3609575331771206</v>
      </c>
      <c r="F1345" s="7"/>
      <c r="G1345" s="7"/>
      <c r="H1345" s="7">
        <f t="shared" si="206"/>
        <v>-1.1200948966854434E-2</v>
      </c>
      <c r="I1345" s="7">
        <f t="shared" si="207"/>
        <v>1.1200948966854434E-2</v>
      </c>
      <c r="J1345" s="7">
        <f t="shared" si="208"/>
        <v>0.56004744834272169</v>
      </c>
      <c r="K1345" s="9">
        <f t="shared" si="210"/>
        <v>0</v>
      </c>
      <c r="L1345" s="7"/>
      <c r="M1345" s="7"/>
      <c r="N1345" s="7"/>
      <c r="O1345" s="7"/>
      <c r="P1345" s="7"/>
      <c r="Q1345" s="7">
        <f t="shared" si="201"/>
        <v>0</v>
      </c>
      <c r="R1345" s="7"/>
      <c r="S1345" s="7">
        <f t="shared" si="202"/>
        <v>1</v>
      </c>
      <c r="T1345" s="7"/>
      <c r="U1345" s="7">
        <f t="shared" si="203"/>
        <v>0</v>
      </c>
      <c r="V1345" s="7"/>
      <c r="W1345">
        <f t="shared" si="209"/>
        <v>19.566057193968096</v>
      </c>
    </row>
    <row r="1346" spans="1:23" x14ac:dyDescent="0.3">
      <c r="A1346">
        <v>235</v>
      </c>
      <c r="B1346">
        <v>1</v>
      </c>
      <c r="D1346">
        <f t="shared" si="204"/>
        <v>0.60100166944908184</v>
      </c>
      <c r="E1346">
        <f t="shared" si="205"/>
        <v>30.050083472454091</v>
      </c>
      <c r="F1346" s="7"/>
      <c r="G1346" s="7"/>
      <c r="H1346" s="7">
        <f t="shared" si="206"/>
        <v>0</v>
      </c>
      <c r="I1346" s="7">
        <f t="shared" si="207"/>
        <v>0</v>
      </c>
      <c r="J1346" s="7" t="str">
        <f t="shared" si="208"/>
        <v/>
      </c>
      <c r="K1346" s="9">
        <f t="shared" si="210"/>
        <v>0</v>
      </c>
      <c r="L1346" s="7"/>
      <c r="M1346" s="7"/>
      <c r="N1346" s="7"/>
      <c r="O1346" s="7"/>
      <c r="P1346" s="7"/>
      <c r="Q1346" s="7">
        <f t="shared" si="201"/>
        <v>0</v>
      </c>
      <c r="R1346" s="7"/>
      <c r="S1346" s="7">
        <f t="shared" si="202"/>
        <v>0</v>
      </c>
      <c r="T1346" s="7"/>
      <c r="U1346" s="7">
        <f t="shared" si="203"/>
        <v>1</v>
      </c>
      <c r="V1346" s="7"/>
      <c r="W1346">
        <f t="shared" si="209"/>
        <v>19.559275701904038</v>
      </c>
    </row>
    <row r="1347" spans="1:23" x14ac:dyDescent="0.3">
      <c r="A1347">
        <v>217</v>
      </c>
      <c r="B1347">
        <v>1</v>
      </c>
      <c r="D1347">
        <f t="shared" si="204"/>
        <v>4.721915066354241E-2</v>
      </c>
      <c r="E1347">
        <f t="shared" si="205"/>
        <v>2.3609575331771206</v>
      </c>
      <c r="F1347" s="7"/>
      <c r="G1347" s="7"/>
      <c r="H1347" s="7">
        <f t="shared" si="206"/>
        <v>1.1200948966854434E-2</v>
      </c>
      <c r="I1347" s="7">
        <f t="shared" si="207"/>
        <v>1.1200948966854434E-2</v>
      </c>
      <c r="J1347" s="7">
        <f t="shared" si="208"/>
        <v>0.56004744834272169</v>
      </c>
      <c r="K1347" s="9">
        <f t="shared" si="210"/>
        <v>0</v>
      </c>
      <c r="L1347" s="7"/>
      <c r="M1347" s="7"/>
      <c r="N1347" s="7"/>
      <c r="O1347" s="7"/>
      <c r="P1347" s="7"/>
      <c r="Q1347" s="7">
        <f t="shared" ref="Q1347:Q1410" si="211">IF(E1347&lt;1,1,0)</f>
        <v>0</v>
      </c>
      <c r="R1347" s="7"/>
      <c r="S1347" s="7">
        <f t="shared" ref="S1347:S1410" si="212">IF(AND(E1347&gt;=1,E1347&lt;10),1,0)</f>
        <v>1</v>
      </c>
      <c r="T1347" s="7"/>
      <c r="U1347" s="7">
        <f t="shared" ref="U1347:U1410" si="213">IF(E1347&gt;=10,1,0)</f>
        <v>0</v>
      </c>
      <c r="V1347" s="7"/>
      <c r="W1347">
        <f t="shared" si="209"/>
        <v>20.043681273772378</v>
      </c>
    </row>
    <row r="1348" spans="1:23" x14ac:dyDescent="0.3">
      <c r="A1348">
        <v>216</v>
      </c>
      <c r="B1348">
        <v>0</v>
      </c>
      <c r="D1348">
        <f t="shared" ref="D1348:D1411" si="214">(SQRT((A1349-A1348)^2+(B1349-B1348)^2)/$C$3)</f>
        <v>7.4660032637722529E-2</v>
      </c>
      <c r="E1348">
        <f t="shared" ref="E1348:E1411" si="215">IF(D1348*$C$5&gt;=50,"",D1348*$C$5)</f>
        <v>3.7330016318861263</v>
      </c>
      <c r="F1348" s="7"/>
      <c r="G1348" s="7"/>
      <c r="H1348" s="7">
        <f t="shared" ref="H1348:H1411" si="216">IF(AND(A1349-A1348&lt;&gt;0,B1349-B1348&lt;&gt;0),(1/(((TAN((B1349-B1348)/(A1349-A1348)))*180)/3.14)),0)</f>
        <v>7.9835817816183187E-3</v>
      </c>
      <c r="I1348" s="7">
        <f t="shared" ref="I1348:I1411" si="217">SQRT(H1348^2)</f>
        <v>7.9835817816183187E-3</v>
      </c>
      <c r="J1348" s="7">
        <f t="shared" ref="J1348:J1411" si="218">IF(OR(I1348=0,I1348*$C$5&gt;=360),"",(I1348*$C$5))</f>
        <v>0.39917908908091593</v>
      </c>
      <c r="K1348" s="9">
        <f t="shared" si="210"/>
        <v>0</v>
      </c>
      <c r="L1348" s="7"/>
      <c r="M1348" s="7"/>
      <c r="N1348" s="7"/>
      <c r="O1348" s="7"/>
      <c r="P1348" s="7"/>
      <c r="Q1348" s="7">
        <f t="shared" si="211"/>
        <v>0</v>
      </c>
      <c r="R1348" s="7"/>
      <c r="S1348" s="7">
        <f t="shared" si="212"/>
        <v>1</v>
      </c>
      <c r="T1348" s="7"/>
      <c r="U1348" s="7">
        <f t="shared" si="213"/>
        <v>0</v>
      </c>
      <c r="V1348" s="7"/>
      <c r="W1348">
        <f t="shared" ref="W1348:W1411" si="219">(SQRT((A1348-$C$9)^2+(B1348-$C$11)^2)/$C$3)</f>
        <v>20.090292029621388</v>
      </c>
    </row>
    <row r="1349" spans="1:23" x14ac:dyDescent="0.3">
      <c r="A1349">
        <v>215</v>
      </c>
      <c r="B1349">
        <v>2</v>
      </c>
      <c r="D1349">
        <f t="shared" si="214"/>
        <v>4.721915066354241E-2</v>
      </c>
      <c r="E1349">
        <f t="shared" si="215"/>
        <v>2.3609575331771206</v>
      </c>
      <c r="F1349" s="7"/>
      <c r="G1349" s="7"/>
      <c r="H1349" s="7">
        <f t="shared" si="216"/>
        <v>-1.1200948966854434E-2</v>
      </c>
      <c r="I1349" s="7">
        <f t="shared" si="217"/>
        <v>1.1200948966854434E-2</v>
      </c>
      <c r="J1349" s="7">
        <f t="shared" si="218"/>
        <v>0.56004744834272169</v>
      </c>
      <c r="K1349" s="9">
        <f t="shared" si="210"/>
        <v>0</v>
      </c>
      <c r="L1349" s="7"/>
      <c r="M1349" s="7"/>
      <c r="N1349" s="7"/>
      <c r="O1349" s="7"/>
      <c r="P1349" s="7"/>
      <c r="Q1349" s="7">
        <f t="shared" si="211"/>
        <v>0</v>
      </c>
      <c r="R1349" s="7"/>
      <c r="S1349" s="7">
        <f t="shared" si="212"/>
        <v>1</v>
      </c>
      <c r="T1349" s="7"/>
      <c r="U1349" s="7">
        <f t="shared" si="213"/>
        <v>0</v>
      </c>
      <c r="V1349" s="7"/>
      <c r="W1349">
        <f t="shared" si="219"/>
        <v>20.078441272843737</v>
      </c>
    </row>
    <row r="1350" spans="1:23" x14ac:dyDescent="0.3">
      <c r="A1350">
        <v>216</v>
      </c>
      <c r="B1350">
        <v>1</v>
      </c>
      <c r="D1350">
        <f t="shared" si="214"/>
        <v>7.4660032637722529E-2</v>
      </c>
      <c r="E1350">
        <f t="shared" si="215"/>
        <v>3.7330016318861263</v>
      </c>
      <c r="F1350" s="7"/>
      <c r="G1350" s="7"/>
      <c r="H1350" s="7">
        <f t="shared" si="216"/>
        <v>3.1931841367650551E-2</v>
      </c>
      <c r="I1350" s="7">
        <f t="shared" si="217"/>
        <v>3.1931841367650551E-2</v>
      </c>
      <c r="J1350" s="7">
        <f t="shared" si="218"/>
        <v>1.5965920683825277</v>
      </c>
      <c r="K1350" s="9">
        <f t="shared" ref="K1350:K1413" si="220">IF(E1348="",1,0)</f>
        <v>0</v>
      </c>
      <c r="L1350" s="7"/>
      <c r="M1350" s="7"/>
      <c r="N1350" s="7"/>
      <c r="O1350" s="7"/>
      <c r="P1350" s="7"/>
      <c r="Q1350" s="7">
        <f t="shared" si="211"/>
        <v>0</v>
      </c>
      <c r="R1350" s="7"/>
      <c r="S1350" s="7">
        <f t="shared" si="212"/>
        <v>1</v>
      </c>
      <c r="T1350" s="7"/>
      <c r="U1350" s="7">
        <f t="shared" si="213"/>
        <v>0</v>
      </c>
      <c r="V1350" s="7"/>
      <c r="W1350">
        <f t="shared" si="219"/>
        <v>20.07077757579161</v>
      </c>
    </row>
    <row r="1351" spans="1:23" x14ac:dyDescent="0.3">
      <c r="A1351">
        <v>218</v>
      </c>
      <c r="B1351">
        <v>2</v>
      </c>
      <c r="D1351">
        <f t="shared" si="214"/>
        <v>6.6777963272120197E-2</v>
      </c>
      <c r="E1351">
        <f t="shared" si="215"/>
        <v>3.33889816360601</v>
      </c>
      <c r="F1351" s="7"/>
      <c r="G1351" s="7"/>
      <c r="H1351" s="7">
        <f t="shared" si="216"/>
        <v>0</v>
      </c>
      <c r="I1351" s="7">
        <f t="shared" si="217"/>
        <v>0</v>
      </c>
      <c r="J1351" s="7" t="str">
        <f t="shared" si="218"/>
        <v/>
      </c>
      <c r="K1351" s="9">
        <f t="shared" si="220"/>
        <v>0</v>
      </c>
      <c r="L1351" s="7"/>
      <c r="M1351" s="7"/>
      <c r="N1351" s="7"/>
      <c r="O1351" s="7"/>
      <c r="P1351" s="7"/>
      <c r="Q1351" s="7">
        <f t="shared" si="211"/>
        <v>0</v>
      </c>
      <c r="R1351" s="7"/>
      <c r="S1351" s="7">
        <f t="shared" si="212"/>
        <v>1</v>
      </c>
      <c r="T1351" s="7"/>
      <c r="U1351" s="7">
        <f t="shared" si="213"/>
        <v>0</v>
      </c>
      <c r="V1351" s="7"/>
      <c r="W1351">
        <f t="shared" si="219"/>
        <v>19.997073372622737</v>
      </c>
    </row>
    <row r="1352" spans="1:23" x14ac:dyDescent="0.3">
      <c r="A1352">
        <v>216</v>
      </c>
      <c r="B1352">
        <v>2</v>
      </c>
      <c r="D1352">
        <f t="shared" si="214"/>
        <v>4.721915066354241E-2</v>
      </c>
      <c r="E1352">
        <f t="shared" si="215"/>
        <v>2.3609575331771206</v>
      </c>
      <c r="F1352" s="7"/>
      <c r="G1352" s="7"/>
      <c r="H1352" s="7">
        <f t="shared" si="216"/>
        <v>-1.1200948966854434E-2</v>
      </c>
      <c r="I1352" s="7">
        <f t="shared" si="217"/>
        <v>1.1200948966854434E-2</v>
      </c>
      <c r="J1352" s="7">
        <f t="shared" si="218"/>
        <v>0.56004744834272169</v>
      </c>
      <c r="K1352" s="9">
        <f t="shared" si="220"/>
        <v>0</v>
      </c>
      <c r="L1352" s="7"/>
      <c r="M1352" s="7"/>
      <c r="N1352" s="7"/>
      <c r="O1352" s="7"/>
      <c r="P1352" s="7"/>
      <c r="Q1352" s="7">
        <f t="shared" si="211"/>
        <v>0</v>
      </c>
      <c r="R1352" s="7"/>
      <c r="S1352" s="7">
        <f t="shared" si="212"/>
        <v>1</v>
      </c>
      <c r="T1352" s="7"/>
      <c r="U1352" s="7">
        <f t="shared" si="213"/>
        <v>0</v>
      </c>
      <c r="V1352" s="7"/>
      <c r="W1352">
        <f t="shared" si="219"/>
        <v>20.051299728609106</v>
      </c>
    </row>
    <row r="1353" spans="1:23" x14ac:dyDescent="0.3">
      <c r="A1353">
        <v>217</v>
      </c>
      <c r="B1353">
        <v>1</v>
      </c>
      <c r="D1353">
        <f t="shared" si="214"/>
        <v>0</v>
      </c>
      <c r="E1353">
        <f t="shared" si="215"/>
        <v>0</v>
      </c>
      <c r="F1353" s="7"/>
      <c r="G1353" s="7"/>
      <c r="H1353" s="7">
        <f t="shared" si="216"/>
        <v>0</v>
      </c>
      <c r="I1353" s="7">
        <f t="shared" si="217"/>
        <v>0</v>
      </c>
      <c r="J1353" s="7" t="str">
        <f t="shared" si="218"/>
        <v/>
      </c>
      <c r="K1353" s="9">
        <f t="shared" si="220"/>
        <v>0</v>
      </c>
      <c r="L1353" s="7"/>
      <c r="M1353" s="7"/>
      <c r="N1353" s="7"/>
      <c r="O1353" s="7"/>
      <c r="P1353" s="7"/>
      <c r="Q1353" s="7">
        <f t="shared" si="211"/>
        <v>1</v>
      </c>
      <c r="R1353" s="7"/>
      <c r="S1353" s="7">
        <f t="shared" si="212"/>
        <v>0</v>
      </c>
      <c r="T1353" s="7"/>
      <c r="U1353" s="7">
        <f t="shared" si="213"/>
        <v>0</v>
      </c>
      <c r="V1353" s="7"/>
      <c r="W1353">
        <f t="shared" si="219"/>
        <v>20.043681273772378</v>
      </c>
    </row>
    <row r="1354" spans="1:23" x14ac:dyDescent="0.3">
      <c r="A1354">
        <v>217</v>
      </c>
      <c r="B1354">
        <v>1</v>
      </c>
      <c r="D1354">
        <f t="shared" si="214"/>
        <v>4.721915066354241E-2</v>
      </c>
      <c r="E1354">
        <f t="shared" si="215"/>
        <v>2.3609575331771206</v>
      </c>
      <c r="F1354" s="7"/>
      <c r="G1354" s="7"/>
      <c r="H1354" s="7">
        <f t="shared" si="216"/>
        <v>-1.1200948966854434E-2</v>
      </c>
      <c r="I1354" s="7">
        <f t="shared" si="217"/>
        <v>1.1200948966854434E-2</v>
      </c>
      <c r="J1354" s="7">
        <f t="shared" si="218"/>
        <v>0.56004744834272169</v>
      </c>
      <c r="K1354" s="9">
        <f t="shared" si="220"/>
        <v>0</v>
      </c>
      <c r="L1354" s="7"/>
      <c r="M1354" s="7"/>
      <c r="N1354" s="7"/>
      <c r="O1354" s="7"/>
      <c r="P1354" s="7"/>
      <c r="Q1354" s="7">
        <f t="shared" si="211"/>
        <v>0</v>
      </c>
      <c r="R1354" s="7"/>
      <c r="S1354" s="7">
        <f t="shared" si="212"/>
        <v>1</v>
      </c>
      <c r="T1354" s="7"/>
      <c r="U1354" s="7">
        <f t="shared" si="213"/>
        <v>0</v>
      </c>
      <c r="V1354" s="7"/>
      <c r="W1354">
        <f t="shared" si="219"/>
        <v>20.043681273772378</v>
      </c>
    </row>
    <row r="1355" spans="1:23" x14ac:dyDescent="0.3">
      <c r="A1355">
        <v>216</v>
      </c>
      <c r="B1355">
        <v>2</v>
      </c>
      <c r="D1355">
        <f t="shared" si="214"/>
        <v>4.721915066354241E-2</v>
      </c>
      <c r="E1355">
        <f t="shared" si="215"/>
        <v>2.3609575331771206</v>
      </c>
      <c r="F1355" s="7"/>
      <c r="G1355" s="7"/>
      <c r="H1355" s="7">
        <f t="shared" si="216"/>
        <v>-1.1200948966854434E-2</v>
      </c>
      <c r="I1355" s="7">
        <f t="shared" si="217"/>
        <v>1.1200948966854434E-2</v>
      </c>
      <c r="J1355" s="7">
        <f t="shared" si="218"/>
        <v>0.56004744834272169</v>
      </c>
      <c r="K1355" s="9">
        <f t="shared" si="220"/>
        <v>0</v>
      </c>
      <c r="L1355" s="7"/>
      <c r="M1355" s="7"/>
      <c r="N1355" s="7"/>
      <c r="O1355" s="7"/>
      <c r="P1355" s="7"/>
      <c r="Q1355" s="7">
        <f t="shared" si="211"/>
        <v>0</v>
      </c>
      <c r="R1355" s="7"/>
      <c r="S1355" s="7">
        <f t="shared" si="212"/>
        <v>1</v>
      </c>
      <c r="T1355" s="7"/>
      <c r="U1355" s="7">
        <f t="shared" si="213"/>
        <v>0</v>
      </c>
      <c r="V1355" s="7"/>
      <c r="W1355">
        <f t="shared" si="219"/>
        <v>20.051299728609106</v>
      </c>
    </row>
    <row r="1356" spans="1:23" x14ac:dyDescent="0.3">
      <c r="A1356">
        <v>217</v>
      </c>
      <c r="B1356">
        <v>1</v>
      </c>
      <c r="D1356">
        <f t="shared" si="214"/>
        <v>3.3388981636060099E-2</v>
      </c>
      <c r="E1356">
        <f t="shared" si="215"/>
        <v>1.669449081803005</v>
      </c>
      <c r="F1356" s="7"/>
      <c r="G1356" s="7"/>
      <c r="H1356" s="7">
        <f t="shared" si="216"/>
        <v>0</v>
      </c>
      <c r="I1356" s="7">
        <f t="shared" si="217"/>
        <v>0</v>
      </c>
      <c r="J1356" s="7" t="str">
        <f t="shared" si="218"/>
        <v/>
      </c>
      <c r="K1356" s="9">
        <f t="shared" si="220"/>
        <v>0</v>
      </c>
      <c r="L1356" s="7"/>
      <c r="M1356" s="7"/>
      <c r="N1356" s="7"/>
      <c r="O1356" s="7"/>
      <c r="P1356" s="7"/>
      <c r="Q1356" s="7">
        <f t="shared" si="211"/>
        <v>0</v>
      </c>
      <c r="R1356" s="7"/>
      <c r="S1356" s="7">
        <f t="shared" si="212"/>
        <v>1</v>
      </c>
      <c r="T1356" s="7"/>
      <c r="U1356" s="7">
        <f t="shared" si="213"/>
        <v>0</v>
      </c>
      <c r="V1356" s="7"/>
      <c r="W1356">
        <f t="shared" si="219"/>
        <v>20.043681273772378</v>
      </c>
    </row>
    <row r="1357" spans="1:23" x14ac:dyDescent="0.3">
      <c r="A1357">
        <v>217</v>
      </c>
      <c r="B1357">
        <v>2</v>
      </c>
      <c r="D1357">
        <f t="shared" si="214"/>
        <v>4.721915066354241E-2</v>
      </c>
      <c r="E1357">
        <f t="shared" si="215"/>
        <v>2.3609575331771206</v>
      </c>
      <c r="F1357" s="7"/>
      <c r="G1357" s="7"/>
      <c r="H1357" s="7">
        <f t="shared" si="216"/>
        <v>1.1200948966854434E-2</v>
      </c>
      <c r="I1357" s="7">
        <f t="shared" si="217"/>
        <v>1.1200948966854434E-2</v>
      </c>
      <c r="J1357" s="7">
        <f t="shared" si="218"/>
        <v>0.56004744834272169</v>
      </c>
      <c r="K1357" s="9">
        <f t="shared" si="220"/>
        <v>0</v>
      </c>
      <c r="L1357" s="7"/>
      <c r="M1357" s="7"/>
      <c r="N1357" s="7"/>
      <c r="O1357" s="7"/>
      <c r="P1357" s="7"/>
      <c r="Q1357" s="7">
        <f t="shared" si="211"/>
        <v>0</v>
      </c>
      <c r="R1357" s="7"/>
      <c r="S1357" s="7">
        <f t="shared" si="212"/>
        <v>1</v>
      </c>
      <c r="T1357" s="7"/>
      <c r="U1357" s="7">
        <f t="shared" si="213"/>
        <v>0</v>
      </c>
      <c r="V1357" s="7"/>
      <c r="W1357">
        <f t="shared" si="219"/>
        <v>20.024177069587495</v>
      </c>
    </row>
    <row r="1358" spans="1:23" x14ac:dyDescent="0.3">
      <c r="A1358">
        <v>216</v>
      </c>
      <c r="B1358">
        <v>1</v>
      </c>
      <c r="D1358">
        <f t="shared" si="214"/>
        <v>3.3388981636060099E-2</v>
      </c>
      <c r="E1358">
        <f t="shared" si="215"/>
        <v>1.669449081803005</v>
      </c>
      <c r="F1358" s="7"/>
      <c r="G1358" s="7"/>
      <c r="H1358" s="7">
        <f t="shared" si="216"/>
        <v>0</v>
      </c>
      <c r="I1358" s="7">
        <f t="shared" si="217"/>
        <v>0</v>
      </c>
      <c r="J1358" s="7" t="str">
        <f t="shared" si="218"/>
        <v/>
      </c>
      <c r="K1358" s="9">
        <f t="shared" si="220"/>
        <v>0</v>
      </c>
      <c r="L1358" s="7"/>
      <c r="M1358" s="7"/>
      <c r="N1358" s="7"/>
      <c r="O1358" s="7"/>
      <c r="P1358" s="7"/>
      <c r="Q1358" s="7">
        <f t="shared" si="211"/>
        <v>0</v>
      </c>
      <c r="R1358" s="7"/>
      <c r="S1358" s="7">
        <f t="shared" si="212"/>
        <v>1</v>
      </c>
      <c r="T1358" s="7"/>
      <c r="U1358" s="7">
        <f t="shared" si="213"/>
        <v>0</v>
      </c>
      <c r="V1358" s="7"/>
      <c r="W1358">
        <f t="shared" si="219"/>
        <v>20.07077757579161</v>
      </c>
    </row>
    <row r="1359" spans="1:23" x14ac:dyDescent="0.3">
      <c r="A1359">
        <v>217</v>
      </c>
      <c r="B1359">
        <v>1</v>
      </c>
      <c r="D1359">
        <f t="shared" si="214"/>
        <v>3.3388981636060099E-2</v>
      </c>
      <c r="E1359">
        <f t="shared" si="215"/>
        <v>1.669449081803005</v>
      </c>
      <c r="F1359" s="7"/>
      <c r="G1359" s="7"/>
      <c r="H1359" s="7">
        <f t="shared" si="216"/>
        <v>0</v>
      </c>
      <c r="I1359" s="7">
        <f t="shared" si="217"/>
        <v>0</v>
      </c>
      <c r="J1359" s="7" t="str">
        <f t="shared" si="218"/>
        <v/>
      </c>
      <c r="K1359" s="9">
        <f t="shared" si="220"/>
        <v>0</v>
      </c>
      <c r="L1359" s="7"/>
      <c r="M1359" s="7"/>
      <c r="N1359" s="7"/>
      <c r="O1359" s="7"/>
      <c r="P1359" s="7"/>
      <c r="Q1359" s="7">
        <f t="shared" si="211"/>
        <v>0</v>
      </c>
      <c r="R1359" s="7"/>
      <c r="S1359" s="7">
        <f t="shared" si="212"/>
        <v>1</v>
      </c>
      <c r="T1359" s="7"/>
      <c r="U1359" s="7">
        <f t="shared" si="213"/>
        <v>0</v>
      </c>
      <c r="V1359" s="7"/>
      <c r="W1359">
        <f t="shared" si="219"/>
        <v>20.043681273772378</v>
      </c>
    </row>
    <row r="1360" spans="1:23" x14ac:dyDescent="0.3">
      <c r="A1360">
        <v>217</v>
      </c>
      <c r="B1360">
        <v>2</v>
      </c>
      <c r="D1360">
        <f t="shared" si="214"/>
        <v>6.6777963272120197E-2</v>
      </c>
      <c r="E1360">
        <f t="shared" si="215"/>
        <v>3.33889816360601</v>
      </c>
      <c r="F1360" s="7"/>
      <c r="G1360" s="7"/>
      <c r="H1360" s="7">
        <f t="shared" si="216"/>
        <v>0</v>
      </c>
      <c r="I1360" s="7">
        <f t="shared" si="217"/>
        <v>0</v>
      </c>
      <c r="J1360" s="7" t="str">
        <f t="shared" si="218"/>
        <v/>
      </c>
      <c r="K1360" s="9">
        <f t="shared" si="220"/>
        <v>0</v>
      </c>
      <c r="L1360" s="7"/>
      <c r="M1360" s="7"/>
      <c r="N1360" s="7"/>
      <c r="O1360" s="7"/>
      <c r="P1360" s="7"/>
      <c r="Q1360" s="7">
        <f t="shared" si="211"/>
        <v>0</v>
      </c>
      <c r="R1360" s="7"/>
      <c r="S1360" s="7">
        <f t="shared" si="212"/>
        <v>1</v>
      </c>
      <c r="T1360" s="7"/>
      <c r="U1360" s="7">
        <f t="shared" si="213"/>
        <v>0</v>
      </c>
      <c r="V1360" s="7"/>
      <c r="W1360">
        <f t="shared" si="219"/>
        <v>20.024177069587495</v>
      </c>
    </row>
    <row r="1361" spans="1:23" x14ac:dyDescent="0.3">
      <c r="A1361">
        <v>215</v>
      </c>
      <c r="B1361">
        <v>2</v>
      </c>
      <c r="D1361">
        <f t="shared" si="214"/>
        <v>6.6777963272120197E-2</v>
      </c>
      <c r="E1361">
        <f t="shared" si="215"/>
        <v>3.33889816360601</v>
      </c>
      <c r="F1361" s="7"/>
      <c r="G1361" s="7"/>
      <c r="H1361" s="7">
        <f t="shared" si="216"/>
        <v>0</v>
      </c>
      <c r="I1361" s="7">
        <f t="shared" si="217"/>
        <v>0</v>
      </c>
      <c r="J1361" s="7" t="str">
        <f t="shared" si="218"/>
        <v/>
      </c>
      <c r="K1361" s="9">
        <f t="shared" si="220"/>
        <v>0</v>
      </c>
      <c r="L1361" s="7"/>
      <c r="M1361" s="7"/>
      <c r="N1361" s="7"/>
      <c r="O1361" s="7"/>
      <c r="P1361" s="7"/>
      <c r="Q1361" s="7">
        <f t="shared" si="211"/>
        <v>0</v>
      </c>
      <c r="R1361" s="7"/>
      <c r="S1361" s="7">
        <f t="shared" si="212"/>
        <v>1</v>
      </c>
      <c r="T1361" s="7"/>
      <c r="U1361" s="7">
        <f t="shared" si="213"/>
        <v>0</v>
      </c>
      <c r="V1361" s="7"/>
      <c r="W1361">
        <f t="shared" si="219"/>
        <v>20.078441272843737</v>
      </c>
    </row>
    <row r="1362" spans="1:23" x14ac:dyDescent="0.3">
      <c r="A1362">
        <v>217</v>
      </c>
      <c r="B1362">
        <v>2</v>
      </c>
      <c r="D1362">
        <f t="shared" si="214"/>
        <v>3.3388981636060099E-2</v>
      </c>
      <c r="E1362">
        <f t="shared" si="215"/>
        <v>1.669449081803005</v>
      </c>
      <c r="F1362" s="7"/>
      <c r="G1362" s="7"/>
      <c r="H1362" s="7">
        <f t="shared" si="216"/>
        <v>0</v>
      </c>
      <c r="I1362" s="7">
        <f t="shared" si="217"/>
        <v>0</v>
      </c>
      <c r="J1362" s="7" t="str">
        <f t="shared" si="218"/>
        <v/>
      </c>
      <c r="K1362" s="9">
        <f t="shared" si="220"/>
        <v>0</v>
      </c>
      <c r="L1362" s="7"/>
      <c r="M1362" s="7"/>
      <c r="N1362" s="7"/>
      <c r="O1362" s="7"/>
      <c r="P1362" s="7"/>
      <c r="Q1362" s="7">
        <f t="shared" si="211"/>
        <v>0</v>
      </c>
      <c r="R1362" s="7"/>
      <c r="S1362" s="7">
        <f t="shared" si="212"/>
        <v>1</v>
      </c>
      <c r="T1362" s="7"/>
      <c r="U1362" s="7">
        <f t="shared" si="213"/>
        <v>0</v>
      </c>
      <c r="V1362" s="7"/>
      <c r="W1362">
        <f t="shared" si="219"/>
        <v>20.024177069587495</v>
      </c>
    </row>
    <row r="1363" spans="1:23" x14ac:dyDescent="0.3">
      <c r="A1363">
        <v>217</v>
      </c>
      <c r="B1363">
        <v>1</v>
      </c>
      <c r="D1363">
        <f t="shared" si="214"/>
        <v>0</v>
      </c>
      <c r="E1363">
        <f t="shared" si="215"/>
        <v>0</v>
      </c>
      <c r="F1363" s="7"/>
      <c r="G1363" s="7"/>
      <c r="H1363" s="7">
        <f t="shared" si="216"/>
        <v>0</v>
      </c>
      <c r="I1363" s="7">
        <f t="shared" si="217"/>
        <v>0</v>
      </c>
      <c r="J1363" s="7" t="str">
        <f t="shared" si="218"/>
        <v/>
      </c>
      <c r="K1363" s="9">
        <f t="shared" si="220"/>
        <v>0</v>
      </c>
      <c r="L1363" s="7"/>
      <c r="M1363" s="7"/>
      <c r="N1363" s="7"/>
      <c r="O1363" s="7"/>
      <c r="P1363" s="7"/>
      <c r="Q1363" s="7">
        <f t="shared" si="211"/>
        <v>1</v>
      </c>
      <c r="R1363" s="7"/>
      <c r="S1363" s="7">
        <f t="shared" si="212"/>
        <v>0</v>
      </c>
      <c r="T1363" s="7"/>
      <c r="U1363" s="7">
        <f t="shared" si="213"/>
        <v>0</v>
      </c>
      <c r="V1363" s="7"/>
      <c r="W1363">
        <f t="shared" si="219"/>
        <v>20.043681273772378</v>
      </c>
    </row>
    <row r="1364" spans="1:23" x14ac:dyDescent="0.3">
      <c r="A1364">
        <v>217</v>
      </c>
      <c r="B1364">
        <v>1</v>
      </c>
      <c r="D1364">
        <f t="shared" si="214"/>
        <v>0</v>
      </c>
      <c r="E1364">
        <f t="shared" si="215"/>
        <v>0</v>
      </c>
      <c r="F1364" s="7"/>
      <c r="G1364" s="7"/>
      <c r="H1364" s="7">
        <f t="shared" si="216"/>
        <v>0</v>
      </c>
      <c r="I1364" s="7">
        <f t="shared" si="217"/>
        <v>0</v>
      </c>
      <c r="J1364" s="7" t="str">
        <f t="shared" si="218"/>
        <v/>
      </c>
      <c r="K1364" s="9">
        <f t="shared" si="220"/>
        <v>0</v>
      </c>
      <c r="L1364" s="7"/>
      <c r="M1364" s="7"/>
      <c r="N1364" s="7"/>
      <c r="O1364" s="7"/>
      <c r="P1364" s="7"/>
      <c r="Q1364" s="7">
        <f t="shared" si="211"/>
        <v>1</v>
      </c>
      <c r="R1364" s="7"/>
      <c r="S1364" s="7">
        <f t="shared" si="212"/>
        <v>0</v>
      </c>
      <c r="T1364" s="7"/>
      <c r="U1364" s="7">
        <f t="shared" si="213"/>
        <v>0</v>
      </c>
      <c r="V1364" s="7"/>
      <c r="W1364">
        <f t="shared" si="219"/>
        <v>20.043681273772378</v>
      </c>
    </row>
    <row r="1365" spans="1:23" x14ac:dyDescent="0.3">
      <c r="A1365">
        <v>217</v>
      </c>
      <c r="B1365">
        <v>1</v>
      </c>
      <c r="D1365">
        <f t="shared" si="214"/>
        <v>3.3388981636060099E-2</v>
      </c>
      <c r="E1365">
        <f t="shared" si="215"/>
        <v>1.669449081803005</v>
      </c>
      <c r="F1365" s="7"/>
      <c r="G1365" s="7"/>
      <c r="H1365" s="7">
        <f t="shared" si="216"/>
        <v>0</v>
      </c>
      <c r="I1365" s="7">
        <f t="shared" si="217"/>
        <v>0</v>
      </c>
      <c r="J1365" s="7" t="str">
        <f t="shared" si="218"/>
        <v/>
      </c>
      <c r="K1365" s="9">
        <f t="shared" si="220"/>
        <v>0</v>
      </c>
      <c r="L1365" s="7"/>
      <c r="M1365" s="7"/>
      <c r="N1365" s="7"/>
      <c r="O1365" s="7"/>
      <c r="P1365" s="7"/>
      <c r="Q1365" s="7">
        <f t="shared" si="211"/>
        <v>0</v>
      </c>
      <c r="R1365" s="7"/>
      <c r="S1365" s="7">
        <f t="shared" si="212"/>
        <v>1</v>
      </c>
      <c r="T1365" s="7"/>
      <c r="U1365" s="7">
        <f t="shared" si="213"/>
        <v>0</v>
      </c>
      <c r="V1365" s="7"/>
      <c r="W1365">
        <f t="shared" si="219"/>
        <v>20.043681273772378</v>
      </c>
    </row>
    <row r="1366" spans="1:23" x14ac:dyDescent="0.3">
      <c r="A1366">
        <v>218</v>
      </c>
      <c r="B1366">
        <v>1</v>
      </c>
      <c r="D1366">
        <f t="shared" si="214"/>
        <v>4.721915066354241E-2</v>
      </c>
      <c r="E1366">
        <f t="shared" si="215"/>
        <v>2.3609575331771206</v>
      </c>
      <c r="F1366" s="7"/>
      <c r="G1366" s="7"/>
      <c r="H1366" s="7">
        <f t="shared" si="216"/>
        <v>-1.1200948966854434E-2</v>
      </c>
      <c r="I1366" s="7">
        <f t="shared" si="217"/>
        <v>1.1200948966854434E-2</v>
      </c>
      <c r="J1366" s="7">
        <f t="shared" si="218"/>
        <v>0.56004744834272169</v>
      </c>
      <c r="K1366" s="9">
        <f t="shared" si="220"/>
        <v>0</v>
      </c>
      <c r="L1366" s="7"/>
      <c r="M1366" s="7"/>
      <c r="N1366" s="7"/>
      <c r="O1366" s="7"/>
      <c r="P1366" s="7"/>
      <c r="Q1366" s="7">
        <f t="shared" si="211"/>
        <v>0</v>
      </c>
      <c r="R1366" s="7"/>
      <c r="S1366" s="7">
        <f t="shared" si="212"/>
        <v>1</v>
      </c>
      <c r="T1366" s="7"/>
      <c r="U1366" s="7">
        <f t="shared" si="213"/>
        <v>0</v>
      </c>
      <c r="V1366" s="7"/>
      <c r="W1366">
        <f t="shared" si="219"/>
        <v>20.016603986701568</v>
      </c>
    </row>
    <row r="1367" spans="1:23" x14ac:dyDescent="0.3">
      <c r="A1367">
        <v>217</v>
      </c>
      <c r="B1367">
        <v>2</v>
      </c>
      <c r="D1367">
        <f t="shared" si="214"/>
        <v>4.721915066354241E-2</v>
      </c>
      <c r="E1367">
        <f t="shared" si="215"/>
        <v>2.3609575331771206</v>
      </c>
      <c r="F1367" s="7"/>
      <c r="G1367" s="7"/>
      <c r="H1367" s="7">
        <f t="shared" si="216"/>
        <v>-1.1200948966854434E-2</v>
      </c>
      <c r="I1367" s="7">
        <f t="shared" si="217"/>
        <v>1.1200948966854434E-2</v>
      </c>
      <c r="J1367" s="7">
        <f t="shared" si="218"/>
        <v>0.56004744834272169</v>
      </c>
      <c r="K1367" s="9">
        <f t="shared" si="220"/>
        <v>0</v>
      </c>
      <c r="L1367" s="7"/>
      <c r="M1367" s="7"/>
      <c r="N1367" s="7"/>
      <c r="O1367" s="7"/>
      <c r="P1367" s="7"/>
      <c r="Q1367" s="7">
        <f t="shared" si="211"/>
        <v>0</v>
      </c>
      <c r="R1367" s="7"/>
      <c r="S1367" s="7">
        <f t="shared" si="212"/>
        <v>1</v>
      </c>
      <c r="T1367" s="7"/>
      <c r="U1367" s="7">
        <f t="shared" si="213"/>
        <v>0</v>
      </c>
      <c r="V1367" s="7"/>
      <c r="W1367">
        <f t="shared" si="219"/>
        <v>20.024177069587495</v>
      </c>
    </row>
    <row r="1368" spans="1:23" x14ac:dyDescent="0.3">
      <c r="A1368">
        <v>218</v>
      </c>
      <c r="B1368">
        <v>1</v>
      </c>
      <c r="D1368">
        <f t="shared" si="214"/>
        <v>3.3388981636060099E-2</v>
      </c>
      <c r="E1368">
        <f t="shared" si="215"/>
        <v>1.669449081803005</v>
      </c>
      <c r="F1368" s="7"/>
      <c r="G1368" s="7"/>
      <c r="H1368" s="7">
        <f t="shared" si="216"/>
        <v>0</v>
      </c>
      <c r="I1368" s="7">
        <f t="shared" si="217"/>
        <v>0</v>
      </c>
      <c r="J1368" s="7" t="str">
        <f t="shared" si="218"/>
        <v/>
      </c>
      <c r="K1368" s="9">
        <f t="shared" si="220"/>
        <v>0</v>
      </c>
      <c r="L1368" s="7"/>
      <c r="M1368" s="7"/>
      <c r="N1368" s="7"/>
      <c r="O1368" s="7"/>
      <c r="P1368" s="7"/>
      <c r="Q1368" s="7">
        <f t="shared" si="211"/>
        <v>0</v>
      </c>
      <c r="R1368" s="7"/>
      <c r="S1368" s="7">
        <f t="shared" si="212"/>
        <v>1</v>
      </c>
      <c r="T1368" s="7"/>
      <c r="U1368" s="7">
        <f t="shared" si="213"/>
        <v>0</v>
      </c>
      <c r="V1368" s="7"/>
      <c r="W1368">
        <f t="shared" si="219"/>
        <v>20.016603986701568</v>
      </c>
    </row>
    <row r="1369" spans="1:23" x14ac:dyDescent="0.3">
      <c r="A1369">
        <v>217</v>
      </c>
      <c r="B1369">
        <v>1</v>
      </c>
      <c r="D1369">
        <f t="shared" si="214"/>
        <v>4.721915066354241E-2</v>
      </c>
      <c r="E1369">
        <f t="shared" si="215"/>
        <v>2.3609575331771206</v>
      </c>
      <c r="F1369" s="7"/>
      <c r="G1369" s="7"/>
      <c r="H1369" s="7">
        <f t="shared" si="216"/>
        <v>1.1200948966854434E-2</v>
      </c>
      <c r="I1369" s="7">
        <f t="shared" si="217"/>
        <v>1.1200948966854434E-2</v>
      </c>
      <c r="J1369" s="7">
        <f t="shared" si="218"/>
        <v>0.56004744834272169</v>
      </c>
      <c r="K1369" s="9">
        <f t="shared" si="220"/>
        <v>0</v>
      </c>
      <c r="L1369" s="7"/>
      <c r="M1369" s="7"/>
      <c r="N1369" s="7"/>
      <c r="O1369" s="7"/>
      <c r="P1369" s="7"/>
      <c r="Q1369" s="7">
        <f t="shared" si="211"/>
        <v>0</v>
      </c>
      <c r="R1369" s="7"/>
      <c r="S1369" s="7">
        <f t="shared" si="212"/>
        <v>1</v>
      </c>
      <c r="T1369" s="7"/>
      <c r="U1369" s="7">
        <f t="shared" si="213"/>
        <v>0</v>
      </c>
      <c r="V1369" s="7"/>
      <c r="W1369">
        <f t="shared" si="219"/>
        <v>20.043681273772378</v>
      </c>
    </row>
    <row r="1370" spans="1:23" x14ac:dyDescent="0.3">
      <c r="A1370">
        <v>218</v>
      </c>
      <c r="B1370">
        <v>2</v>
      </c>
      <c r="D1370">
        <f t="shared" si="214"/>
        <v>6.6777963272120197E-2</v>
      </c>
      <c r="E1370">
        <f t="shared" si="215"/>
        <v>3.33889816360601</v>
      </c>
      <c r="F1370" s="7"/>
      <c r="G1370" s="7"/>
      <c r="H1370" s="7">
        <f t="shared" si="216"/>
        <v>0</v>
      </c>
      <c r="I1370" s="7">
        <f t="shared" si="217"/>
        <v>0</v>
      </c>
      <c r="J1370" s="7" t="str">
        <f t="shared" si="218"/>
        <v/>
      </c>
      <c r="K1370" s="9">
        <f t="shared" si="220"/>
        <v>0</v>
      </c>
      <c r="L1370" s="7"/>
      <c r="M1370" s="7"/>
      <c r="N1370" s="7"/>
      <c r="O1370" s="7"/>
      <c r="P1370" s="7"/>
      <c r="Q1370" s="7">
        <f t="shared" si="211"/>
        <v>0</v>
      </c>
      <c r="R1370" s="7"/>
      <c r="S1370" s="7">
        <f t="shared" si="212"/>
        <v>1</v>
      </c>
      <c r="T1370" s="7"/>
      <c r="U1370" s="7">
        <f t="shared" si="213"/>
        <v>0</v>
      </c>
      <c r="V1370" s="7"/>
      <c r="W1370">
        <f t="shared" si="219"/>
        <v>19.997073372622737</v>
      </c>
    </row>
    <row r="1371" spans="1:23" x14ac:dyDescent="0.3">
      <c r="A1371">
        <v>216</v>
      </c>
      <c r="B1371">
        <v>2</v>
      </c>
      <c r="D1371">
        <f t="shared" si="214"/>
        <v>3.3388981636060099E-2</v>
      </c>
      <c r="E1371">
        <f t="shared" si="215"/>
        <v>1.669449081803005</v>
      </c>
      <c r="F1371" s="7"/>
      <c r="G1371" s="7"/>
      <c r="H1371" s="7">
        <f t="shared" si="216"/>
        <v>0</v>
      </c>
      <c r="I1371" s="7">
        <f t="shared" si="217"/>
        <v>0</v>
      </c>
      <c r="J1371" s="7" t="str">
        <f t="shared" si="218"/>
        <v/>
      </c>
      <c r="K1371" s="9">
        <f t="shared" si="220"/>
        <v>0</v>
      </c>
      <c r="L1371" s="7"/>
      <c r="M1371" s="7"/>
      <c r="N1371" s="7"/>
      <c r="O1371" s="7"/>
      <c r="P1371" s="7"/>
      <c r="Q1371" s="7">
        <f t="shared" si="211"/>
        <v>0</v>
      </c>
      <c r="R1371" s="7"/>
      <c r="S1371" s="7">
        <f t="shared" si="212"/>
        <v>1</v>
      </c>
      <c r="T1371" s="7"/>
      <c r="U1371" s="7">
        <f t="shared" si="213"/>
        <v>0</v>
      </c>
      <c r="V1371" s="7"/>
      <c r="W1371">
        <f t="shared" si="219"/>
        <v>20.051299728609106</v>
      </c>
    </row>
    <row r="1372" spans="1:23" x14ac:dyDescent="0.3">
      <c r="A1372">
        <v>217</v>
      </c>
      <c r="B1372">
        <v>2</v>
      </c>
      <c r="D1372">
        <f t="shared" si="214"/>
        <v>4.721915066354241E-2</v>
      </c>
      <c r="E1372">
        <f t="shared" si="215"/>
        <v>2.3609575331771206</v>
      </c>
      <c r="F1372" s="7"/>
      <c r="G1372" s="7"/>
      <c r="H1372" s="7">
        <f t="shared" si="216"/>
        <v>1.1200948966854434E-2</v>
      </c>
      <c r="I1372" s="7">
        <f t="shared" si="217"/>
        <v>1.1200948966854434E-2</v>
      </c>
      <c r="J1372" s="7">
        <f t="shared" si="218"/>
        <v>0.56004744834272169</v>
      </c>
      <c r="K1372" s="9">
        <f t="shared" si="220"/>
        <v>0</v>
      </c>
      <c r="L1372" s="7"/>
      <c r="M1372" s="7"/>
      <c r="N1372" s="7"/>
      <c r="O1372" s="7"/>
      <c r="P1372" s="7"/>
      <c r="Q1372" s="7">
        <f t="shared" si="211"/>
        <v>0</v>
      </c>
      <c r="R1372" s="7"/>
      <c r="S1372" s="7">
        <f t="shared" si="212"/>
        <v>1</v>
      </c>
      <c r="T1372" s="7"/>
      <c r="U1372" s="7">
        <f t="shared" si="213"/>
        <v>0</v>
      </c>
      <c r="V1372" s="7"/>
      <c r="W1372">
        <f t="shared" si="219"/>
        <v>20.024177069587495</v>
      </c>
    </row>
    <row r="1373" spans="1:23" x14ac:dyDescent="0.3">
      <c r="A1373">
        <v>216</v>
      </c>
      <c r="B1373">
        <v>1</v>
      </c>
      <c r="D1373">
        <f t="shared" si="214"/>
        <v>3.3388981636060099E-2</v>
      </c>
      <c r="E1373">
        <f t="shared" si="215"/>
        <v>1.669449081803005</v>
      </c>
      <c r="F1373" s="7"/>
      <c r="G1373" s="7"/>
      <c r="H1373" s="7">
        <f t="shared" si="216"/>
        <v>0</v>
      </c>
      <c r="I1373" s="7">
        <f t="shared" si="217"/>
        <v>0</v>
      </c>
      <c r="J1373" s="7" t="str">
        <f t="shared" si="218"/>
        <v/>
      </c>
      <c r="K1373" s="9">
        <f t="shared" si="220"/>
        <v>0</v>
      </c>
      <c r="L1373" s="7"/>
      <c r="M1373" s="7"/>
      <c r="N1373" s="7"/>
      <c r="O1373" s="7"/>
      <c r="P1373" s="7"/>
      <c r="Q1373" s="7">
        <f t="shared" si="211"/>
        <v>0</v>
      </c>
      <c r="R1373" s="7"/>
      <c r="S1373" s="7">
        <f t="shared" si="212"/>
        <v>1</v>
      </c>
      <c r="T1373" s="7"/>
      <c r="U1373" s="7">
        <f t="shared" si="213"/>
        <v>0</v>
      </c>
      <c r="V1373" s="7"/>
      <c r="W1373">
        <f t="shared" si="219"/>
        <v>20.07077757579161</v>
      </c>
    </row>
    <row r="1374" spans="1:23" x14ac:dyDescent="0.3">
      <c r="A1374">
        <v>217</v>
      </c>
      <c r="B1374">
        <v>1</v>
      </c>
      <c r="D1374">
        <f t="shared" si="214"/>
        <v>6.6777963272120197E-2</v>
      </c>
      <c r="E1374">
        <f t="shared" si="215"/>
        <v>3.33889816360601</v>
      </c>
      <c r="F1374" s="7"/>
      <c r="G1374" s="7"/>
      <c r="H1374" s="7">
        <f t="shared" si="216"/>
        <v>0</v>
      </c>
      <c r="I1374" s="7">
        <f t="shared" si="217"/>
        <v>0</v>
      </c>
      <c r="J1374" s="7" t="str">
        <f t="shared" si="218"/>
        <v/>
      </c>
      <c r="K1374" s="9">
        <f t="shared" si="220"/>
        <v>0</v>
      </c>
      <c r="L1374" s="7"/>
      <c r="M1374" s="7"/>
      <c r="N1374" s="7"/>
      <c r="O1374" s="7"/>
      <c r="P1374" s="7"/>
      <c r="Q1374" s="7">
        <f t="shared" si="211"/>
        <v>0</v>
      </c>
      <c r="R1374" s="7"/>
      <c r="S1374" s="7">
        <f t="shared" si="212"/>
        <v>1</v>
      </c>
      <c r="T1374" s="7"/>
      <c r="U1374" s="7">
        <f t="shared" si="213"/>
        <v>0</v>
      </c>
      <c r="V1374" s="7"/>
      <c r="W1374">
        <f t="shared" si="219"/>
        <v>20.043681273772378</v>
      </c>
    </row>
    <row r="1375" spans="1:23" x14ac:dyDescent="0.3">
      <c r="A1375">
        <v>219</v>
      </c>
      <c r="B1375">
        <v>1</v>
      </c>
      <c r="D1375">
        <f t="shared" si="214"/>
        <v>0</v>
      </c>
      <c r="E1375">
        <f t="shared" si="215"/>
        <v>0</v>
      </c>
      <c r="F1375" s="7"/>
      <c r="G1375" s="7"/>
      <c r="H1375" s="7">
        <f t="shared" si="216"/>
        <v>0</v>
      </c>
      <c r="I1375" s="7">
        <f t="shared" si="217"/>
        <v>0</v>
      </c>
      <c r="J1375" s="7" t="str">
        <f t="shared" si="218"/>
        <v/>
      </c>
      <c r="K1375" s="9">
        <f t="shared" si="220"/>
        <v>0</v>
      </c>
      <c r="L1375" s="7"/>
      <c r="M1375" s="7"/>
      <c r="N1375" s="7"/>
      <c r="O1375" s="7"/>
      <c r="P1375" s="7"/>
      <c r="Q1375" s="7">
        <f t="shared" si="211"/>
        <v>1</v>
      </c>
      <c r="R1375" s="7"/>
      <c r="S1375" s="7">
        <f t="shared" si="212"/>
        <v>0</v>
      </c>
      <c r="T1375" s="7"/>
      <c r="U1375" s="7">
        <f t="shared" si="213"/>
        <v>0</v>
      </c>
      <c r="V1375" s="7"/>
      <c r="W1375">
        <f t="shared" si="219"/>
        <v>19.989545791850549</v>
      </c>
    </row>
    <row r="1376" spans="1:23" x14ac:dyDescent="0.3">
      <c r="A1376">
        <v>219</v>
      </c>
      <c r="B1376">
        <v>1</v>
      </c>
      <c r="D1376">
        <f t="shared" si="214"/>
        <v>4.721915066354241E-2</v>
      </c>
      <c r="E1376">
        <f t="shared" si="215"/>
        <v>2.3609575331771206</v>
      </c>
      <c r="F1376" s="7"/>
      <c r="G1376" s="7"/>
      <c r="H1376" s="7">
        <f t="shared" si="216"/>
        <v>1.1200948966854434E-2</v>
      </c>
      <c r="I1376" s="7">
        <f t="shared" si="217"/>
        <v>1.1200948966854434E-2</v>
      </c>
      <c r="J1376" s="7">
        <f t="shared" si="218"/>
        <v>0.56004744834272169</v>
      </c>
      <c r="K1376" s="9">
        <f t="shared" si="220"/>
        <v>0</v>
      </c>
      <c r="L1376" s="7"/>
      <c r="M1376" s="7"/>
      <c r="N1376" s="7"/>
      <c r="O1376" s="7"/>
      <c r="P1376" s="7"/>
      <c r="Q1376" s="7">
        <f t="shared" si="211"/>
        <v>0</v>
      </c>
      <c r="R1376" s="7"/>
      <c r="S1376" s="7">
        <f t="shared" si="212"/>
        <v>1</v>
      </c>
      <c r="T1376" s="7"/>
      <c r="U1376" s="7">
        <f t="shared" si="213"/>
        <v>0</v>
      </c>
      <c r="V1376" s="7"/>
      <c r="W1376">
        <f t="shared" si="219"/>
        <v>19.989545791850549</v>
      </c>
    </row>
    <row r="1377" spans="1:23" x14ac:dyDescent="0.3">
      <c r="A1377">
        <v>218</v>
      </c>
      <c r="B1377">
        <v>0</v>
      </c>
      <c r="D1377">
        <f t="shared" si="214"/>
        <v>4.721915066354241E-2</v>
      </c>
      <c r="E1377">
        <f t="shared" si="215"/>
        <v>2.3609575331771206</v>
      </c>
      <c r="F1377" s="7"/>
      <c r="G1377" s="7"/>
      <c r="H1377" s="7">
        <f t="shared" si="216"/>
        <v>-1.1200948966854434E-2</v>
      </c>
      <c r="I1377" s="7">
        <f t="shared" si="217"/>
        <v>1.1200948966854434E-2</v>
      </c>
      <c r="J1377" s="7">
        <f t="shared" si="218"/>
        <v>0.56004744834272169</v>
      </c>
      <c r="K1377" s="9">
        <f t="shared" si="220"/>
        <v>0</v>
      </c>
      <c r="L1377" s="7"/>
      <c r="M1377" s="7"/>
      <c r="N1377" s="7"/>
      <c r="O1377" s="7"/>
      <c r="P1377" s="7"/>
      <c r="Q1377" s="7">
        <f t="shared" si="211"/>
        <v>0</v>
      </c>
      <c r="R1377" s="7"/>
      <c r="S1377" s="7">
        <f t="shared" si="212"/>
        <v>1</v>
      </c>
      <c r="T1377" s="7"/>
      <c r="U1377" s="7">
        <f t="shared" si="213"/>
        <v>0</v>
      </c>
      <c r="V1377" s="7"/>
      <c r="W1377">
        <f t="shared" si="219"/>
        <v>20.036171203575957</v>
      </c>
    </row>
    <row r="1378" spans="1:23" x14ac:dyDescent="0.3">
      <c r="A1378">
        <v>217</v>
      </c>
      <c r="B1378">
        <v>1</v>
      </c>
      <c r="D1378">
        <f t="shared" si="214"/>
        <v>0</v>
      </c>
      <c r="E1378">
        <f t="shared" si="215"/>
        <v>0</v>
      </c>
      <c r="F1378" s="7"/>
      <c r="G1378" s="7"/>
      <c r="H1378" s="7">
        <f t="shared" si="216"/>
        <v>0</v>
      </c>
      <c r="I1378" s="7">
        <f t="shared" si="217"/>
        <v>0</v>
      </c>
      <c r="J1378" s="7" t="str">
        <f t="shared" si="218"/>
        <v/>
      </c>
      <c r="K1378" s="9">
        <f t="shared" si="220"/>
        <v>0</v>
      </c>
      <c r="L1378" s="7"/>
      <c r="M1378" s="7"/>
      <c r="N1378" s="7"/>
      <c r="O1378" s="7"/>
      <c r="P1378" s="7"/>
      <c r="Q1378" s="7">
        <f t="shared" si="211"/>
        <v>1</v>
      </c>
      <c r="R1378" s="7"/>
      <c r="S1378" s="7">
        <f t="shared" si="212"/>
        <v>0</v>
      </c>
      <c r="T1378" s="7"/>
      <c r="U1378" s="7">
        <f t="shared" si="213"/>
        <v>0</v>
      </c>
      <c r="V1378" s="7"/>
      <c r="W1378">
        <f t="shared" si="219"/>
        <v>20.043681273772378</v>
      </c>
    </row>
    <row r="1379" spans="1:23" x14ac:dyDescent="0.3">
      <c r="A1379">
        <v>217</v>
      </c>
      <c r="B1379">
        <v>1</v>
      </c>
      <c r="D1379">
        <f t="shared" si="214"/>
        <v>0</v>
      </c>
      <c r="E1379">
        <f t="shared" si="215"/>
        <v>0</v>
      </c>
      <c r="F1379" s="7"/>
      <c r="G1379" s="7"/>
      <c r="H1379" s="7">
        <f t="shared" si="216"/>
        <v>0</v>
      </c>
      <c r="I1379" s="7">
        <f t="shared" si="217"/>
        <v>0</v>
      </c>
      <c r="J1379" s="7" t="str">
        <f t="shared" si="218"/>
        <v/>
      </c>
      <c r="K1379" s="9">
        <f t="shared" si="220"/>
        <v>0</v>
      </c>
      <c r="L1379" s="7"/>
      <c r="M1379" s="7"/>
      <c r="N1379" s="7"/>
      <c r="O1379" s="7"/>
      <c r="P1379" s="7"/>
      <c r="Q1379" s="7">
        <f t="shared" si="211"/>
        <v>1</v>
      </c>
      <c r="R1379" s="7"/>
      <c r="S1379" s="7">
        <f t="shared" si="212"/>
        <v>0</v>
      </c>
      <c r="T1379" s="7"/>
      <c r="U1379" s="7">
        <f t="shared" si="213"/>
        <v>0</v>
      </c>
      <c r="V1379" s="7"/>
      <c r="W1379">
        <f t="shared" si="219"/>
        <v>20.043681273772378</v>
      </c>
    </row>
    <row r="1380" spans="1:23" x14ac:dyDescent="0.3">
      <c r="A1380">
        <v>217</v>
      </c>
      <c r="B1380">
        <v>1</v>
      </c>
      <c r="D1380">
        <f t="shared" si="214"/>
        <v>3.3388981636060099E-2</v>
      </c>
      <c r="E1380">
        <f t="shared" si="215"/>
        <v>1.669449081803005</v>
      </c>
      <c r="F1380" s="7"/>
      <c r="G1380" s="7"/>
      <c r="H1380" s="7">
        <f t="shared" si="216"/>
        <v>0</v>
      </c>
      <c r="I1380" s="7">
        <f t="shared" si="217"/>
        <v>0</v>
      </c>
      <c r="J1380" s="7" t="str">
        <f t="shared" si="218"/>
        <v/>
      </c>
      <c r="K1380" s="9">
        <f t="shared" si="220"/>
        <v>0</v>
      </c>
      <c r="L1380" s="7"/>
      <c r="M1380" s="7"/>
      <c r="N1380" s="7"/>
      <c r="O1380" s="7"/>
      <c r="P1380" s="7"/>
      <c r="Q1380" s="7">
        <f t="shared" si="211"/>
        <v>0</v>
      </c>
      <c r="R1380" s="7"/>
      <c r="S1380" s="7">
        <f t="shared" si="212"/>
        <v>1</v>
      </c>
      <c r="T1380" s="7"/>
      <c r="U1380" s="7">
        <f t="shared" si="213"/>
        <v>0</v>
      </c>
      <c r="V1380" s="7"/>
      <c r="W1380">
        <f t="shared" si="219"/>
        <v>20.043681273772378</v>
      </c>
    </row>
    <row r="1381" spans="1:23" x14ac:dyDescent="0.3">
      <c r="A1381">
        <v>217</v>
      </c>
      <c r="B1381">
        <v>0</v>
      </c>
      <c r="D1381">
        <f t="shared" si="214"/>
        <v>3.3388981636060099E-2</v>
      </c>
      <c r="E1381">
        <f t="shared" si="215"/>
        <v>1.669449081803005</v>
      </c>
      <c r="F1381" s="7"/>
      <c r="G1381" s="7"/>
      <c r="H1381" s="7">
        <f t="shared" si="216"/>
        <v>0</v>
      </c>
      <c r="I1381" s="7">
        <f t="shared" si="217"/>
        <v>0</v>
      </c>
      <c r="J1381" s="7" t="str">
        <f t="shared" si="218"/>
        <v/>
      </c>
      <c r="K1381" s="9">
        <f t="shared" si="220"/>
        <v>0</v>
      </c>
      <c r="L1381" s="7"/>
      <c r="M1381" s="7"/>
      <c r="N1381" s="7"/>
      <c r="O1381" s="7"/>
      <c r="P1381" s="7"/>
      <c r="Q1381" s="7">
        <f t="shared" si="211"/>
        <v>0</v>
      </c>
      <c r="R1381" s="7"/>
      <c r="S1381" s="7">
        <f t="shared" si="212"/>
        <v>1</v>
      </c>
      <c r="T1381" s="7"/>
      <c r="U1381" s="7">
        <f t="shared" si="213"/>
        <v>0</v>
      </c>
      <c r="V1381" s="7"/>
      <c r="W1381">
        <f t="shared" si="219"/>
        <v>20.06322208278478</v>
      </c>
    </row>
    <row r="1382" spans="1:23" x14ac:dyDescent="0.3">
      <c r="A1382">
        <v>217</v>
      </c>
      <c r="B1382">
        <v>1</v>
      </c>
      <c r="D1382">
        <f t="shared" si="214"/>
        <v>4.721915066354241E-2</v>
      </c>
      <c r="E1382">
        <f t="shared" si="215"/>
        <v>2.3609575331771206</v>
      </c>
      <c r="F1382" s="7"/>
      <c r="G1382" s="7"/>
      <c r="H1382" s="7">
        <f t="shared" si="216"/>
        <v>-1.1200948966854434E-2</v>
      </c>
      <c r="I1382" s="7">
        <f t="shared" si="217"/>
        <v>1.1200948966854434E-2</v>
      </c>
      <c r="J1382" s="7">
        <f t="shared" si="218"/>
        <v>0.56004744834272169</v>
      </c>
      <c r="K1382" s="9">
        <f t="shared" si="220"/>
        <v>0</v>
      </c>
      <c r="L1382" s="7"/>
      <c r="M1382" s="7"/>
      <c r="N1382" s="7"/>
      <c r="O1382" s="7"/>
      <c r="P1382" s="7"/>
      <c r="Q1382" s="7">
        <f t="shared" si="211"/>
        <v>0</v>
      </c>
      <c r="R1382" s="7"/>
      <c r="S1382" s="7">
        <f t="shared" si="212"/>
        <v>1</v>
      </c>
      <c r="T1382" s="7"/>
      <c r="U1382" s="7">
        <f t="shared" si="213"/>
        <v>0</v>
      </c>
      <c r="V1382" s="7"/>
      <c r="W1382">
        <f t="shared" si="219"/>
        <v>20.043681273772378</v>
      </c>
    </row>
    <row r="1383" spans="1:23" x14ac:dyDescent="0.3">
      <c r="A1383">
        <v>216</v>
      </c>
      <c r="B1383">
        <v>2</v>
      </c>
      <c r="D1383">
        <f t="shared" si="214"/>
        <v>4.721915066354241E-2</v>
      </c>
      <c r="E1383">
        <f t="shared" si="215"/>
        <v>2.3609575331771206</v>
      </c>
      <c r="F1383" s="7"/>
      <c r="G1383" s="7"/>
      <c r="H1383" s="7">
        <f t="shared" si="216"/>
        <v>-1.1200948966854434E-2</v>
      </c>
      <c r="I1383" s="7">
        <f t="shared" si="217"/>
        <v>1.1200948966854434E-2</v>
      </c>
      <c r="J1383" s="7">
        <f t="shared" si="218"/>
        <v>0.56004744834272169</v>
      </c>
      <c r="K1383" s="9">
        <f t="shared" si="220"/>
        <v>0</v>
      </c>
      <c r="L1383" s="7"/>
      <c r="M1383" s="7"/>
      <c r="N1383" s="7"/>
      <c r="O1383" s="7"/>
      <c r="P1383" s="7"/>
      <c r="Q1383" s="7">
        <f t="shared" si="211"/>
        <v>0</v>
      </c>
      <c r="R1383" s="7"/>
      <c r="S1383" s="7">
        <f t="shared" si="212"/>
        <v>1</v>
      </c>
      <c r="T1383" s="7"/>
      <c r="U1383" s="7">
        <f t="shared" si="213"/>
        <v>0</v>
      </c>
      <c r="V1383" s="7"/>
      <c r="W1383">
        <f t="shared" si="219"/>
        <v>20.051299728609106</v>
      </c>
    </row>
    <row r="1384" spans="1:23" x14ac:dyDescent="0.3">
      <c r="A1384">
        <v>217</v>
      </c>
      <c r="B1384">
        <v>1</v>
      </c>
      <c r="D1384">
        <f t="shared" si="214"/>
        <v>4.721915066354241E-2</v>
      </c>
      <c r="E1384">
        <f t="shared" si="215"/>
        <v>2.3609575331771206</v>
      </c>
      <c r="F1384" s="7"/>
      <c r="G1384" s="7"/>
      <c r="H1384" s="7">
        <f t="shared" si="216"/>
        <v>1.1200948966854434E-2</v>
      </c>
      <c r="I1384" s="7">
        <f t="shared" si="217"/>
        <v>1.1200948966854434E-2</v>
      </c>
      <c r="J1384" s="7">
        <f t="shared" si="218"/>
        <v>0.56004744834272169</v>
      </c>
      <c r="K1384" s="9">
        <f t="shared" si="220"/>
        <v>0</v>
      </c>
      <c r="L1384" s="7"/>
      <c r="M1384" s="7"/>
      <c r="N1384" s="7"/>
      <c r="O1384" s="7"/>
      <c r="P1384" s="7"/>
      <c r="Q1384" s="7">
        <f t="shared" si="211"/>
        <v>0</v>
      </c>
      <c r="R1384" s="7"/>
      <c r="S1384" s="7">
        <f t="shared" si="212"/>
        <v>1</v>
      </c>
      <c r="T1384" s="7"/>
      <c r="U1384" s="7">
        <f t="shared" si="213"/>
        <v>0</v>
      </c>
      <c r="V1384" s="7"/>
      <c r="W1384">
        <f t="shared" si="219"/>
        <v>20.043681273772378</v>
      </c>
    </row>
    <row r="1385" spans="1:23" x14ac:dyDescent="0.3">
      <c r="A1385">
        <v>218</v>
      </c>
      <c r="B1385">
        <v>2</v>
      </c>
      <c r="D1385">
        <f t="shared" si="214"/>
        <v>4.721915066354241E-2</v>
      </c>
      <c r="E1385">
        <f t="shared" si="215"/>
        <v>2.3609575331771206</v>
      </c>
      <c r="F1385" s="7"/>
      <c r="G1385" s="7"/>
      <c r="H1385" s="7">
        <f t="shared" si="216"/>
        <v>-1.1200948966854434E-2</v>
      </c>
      <c r="I1385" s="7">
        <f t="shared" si="217"/>
        <v>1.1200948966854434E-2</v>
      </c>
      <c r="J1385" s="7">
        <f t="shared" si="218"/>
        <v>0.56004744834272169</v>
      </c>
      <c r="K1385" s="9">
        <f t="shared" si="220"/>
        <v>0</v>
      </c>
      <c r="L1385" s="7"/>
      <c r="M1385" s="7"/>
      <c r="N1385" s="7"/>
      <c r="O1385" s="7"/>
      <c r="P1385" s="7"/>
      <c r="Q1385" s="7">
        <f t="shared" si="211"/>
        <v>0</v>
      </c>
      <c r="R1385" s="7"/>
      <c r="S1385" s="7">
        <f t="shared" si="212"/>
        <v>1</v>
      </c>
      <c r="T1385" s="7"/>
      <c r="U1385" s="7">
        <f t="shared" si="213"/>
        <v>0</v>
      </c>
      <c r="V1385" s="7"/>
      <c r="W1385">
        <f t="shared" si="219"/>
        <v>19.997073372622737</v>
      </c>
    </row>
    <row r="1386" spans="1:23" x14ac:dyDescent="0.3">
      <c r="A1386">
        <v>219</v>
      </c>
      <c r="B1386">
        <v>1</v>
      </c>
      <c r="D1386">
        <f t="shared" si="214"/>
        <v>6.6777963272120197E-2</v>
      </c>
      <c r="E1386">
        <f t="shared" si="215"/>
        <v>3.33889816360601</v>
      </c>
      <c r="F1386" s="7"/>
      <c r="G1386" s="7"/>
      <c r="H1386" s="7">
        <f t="shared" si="216"/>
        <v>0</v>
      </c>
      <c r="I1386" s="7">
        <f t="shared" si="217"/>
        <v>0</v>
      </c>
      <c r="J1386" s="7" t="str">
        <f t="shared" si="218"/>
        <v/>
      </c>
      <c r="K1386" s="9">
        <f t="shared" si="220"/>
        <v>0</v>
      </c>
      <c r="L1386" s="7"/>
      <c r="M1386" s="7"/>
      <c r="N1386" s="7"/>
      <c r="O1386" s="7"/>
      <c r="P1386" s="7"/>
      <c r="Q1386" s="7">
        <f t="shared" si="211"/>
        <v>0</v>
      </c>
      <c r="R1386" s="7"/>
      <c r="S1386" s="7">
        <f t="shared" si="212"/>
        <v>1</v>
      </c>
      <c r="T1386" s="7"/>
      <c r="U1386" s="7">
        <f t="shared" si="213"/>
        <v>0</v>
      </c>
      <c r="V1386" s="7"/>
      <c r="W1386">
        <f t="shared" si="219"/>
        <v>19.989545791850549</v>
      </c>
    </row>
    <row r="1387" spans="1:23" x14ac:dyDescent="0.3">
      <c r="A1387">
        <v>217</v>
      </c>
      <c r="B1387">
        <v>1</v>
      </c>
      <c r="D1387">
        <f t="shared" si="214"/>
        <v>6.6777963272120197E-2</v>
      </c>
      <c r="E1387">
        <f t="shared" si="215"/>
        <v>3.33889816360601</v>
      </c>
      <c r="F1387" s="7"/>
      <c r="G1387" s="7"/>
      <c r="H1387" s="7">
        <f t="shared" si="216"/>
        <v>0</v>
      </c>
      <c r="I1387" s="7">
        <f t="shared" si="217"/>
        <v>0</v>
      </c>
      <c r="J1387" s="7" t="str">
        <f t="shared" si="218"/>
        <v/>
      </c>
      <c r="K1387" s="9">
        <f t="shared" si="220"/>
        <v>0</v>
      </c>
      <c r="L1387" s="7"/>
      <c r="M1387" s="7"/>
      <c r="N1387" s="7"/>
      <c r="O1387" s="7"/>
      <c r="P1387" s="7"/>
      <c r="Q1387" s="7">
        <f t="shared" si="211"/>
        <v>0</v>
      </c>
      <c r="R1387" s="7"/>
      <c r="S1387" s="7">
        <f t="shared" si="212"/>
        <v>1</v>
      </c>
      <c r="T1387" s="7"/>
      <c r="U1387" s="7">
        <f t="shared" si="213"/>
        <v>0</v>
      </c>
      <c r="V1387" s="7"/>
      <c r="W1387">
        <f t="shared" si="219"/>
        <v>20.043681273772378</v>
      </c>
    </row>
    <row r="1388" spans="1:23" x14ac:dyDescent="0.3">
      <c r="A1388">
        <v>219</v>
      </c>
      <c r="B1388">
        <v>1</v>
      </c>
      <c r="D1388">
        <f t="shared" si="214"/>
        <v>6.6777963272120197E-2</v>
      </c>
      <c r="E1388">
        <f t="shared" si="215"/>
        <v>3.33889816360601</v>
      </c>
      <c r="F1388" s="7"/>
      <c r="G1388" s="7"/>
      <c r="H1388" s="7">
        <f t="shared" si="216"/>
        <v>0</v>
      </c>
      <c r="I1388" s="7">
        <f t="shared" si="217"/>
        <v>0</v>
      </c>
      <c r="J1388" s="7" t="str">
        <f t="shared" si="218"/>
        <v/>
      </c>
      <c r="K1388" s="9">
        <f t="shared" si="220"/>
        <v>0</v>
      </c>
      <c r="L1388" s="7"/>
      <c r="M1388" s="7"/>
      <c r="N1388" s="7"/>
      <c r="O1388" s="7"/>
      <c r="P1388" s="7"/>
      <c r="Q1388" s="7">
        <f t="shared" si="211"/>
        <v>0</v>
      </c>
      <c r="R1388" s="7"/>
      <c r="S1388" s="7">
        <f t="shared" si="212"/>
        <v>1</v>
      </c>
      <c r="T1388" s="7"/>
      <c r="U1388" s="7">
        <f t="shared" si="213"/>
        <v>0</v>
      </c>
      <c r="V1388" s="7"/>
      <c r="W1388">
        <f t="shared" si="219"/>
        <v>19.989545791850549</v>
      </c>
    </row>
    <row r="1389" spans="1:23" x14ac:dyDescent="0.3">
      <c r="A1389">
        <v>217</v>
      </c>
      <c r="B1389">
        <v>1</v>
      </c>
      <c r="D1389">
        <f t="shared" si="214"/>
        <v>4.721915066354241E-2</v>
      </c>
      <c r="E1389">
        <f t="shared" si="215"/>
        <v>2.3609575331771206</v>
      </c>
      <c r="F1389" s="7"/>
      <c r="G1389" s="7"/>
      <c r="H1389" s="7">
        <f t="shared" si="216"/>
        <v>-1.1200948966854434E-2</v>
      </c>
      <c r="I1389" s="7">
        <f t="shared" si="217"/>
        <v>1.1200948966854434E-2</v>
      </c>
      <c r="J1389" s="7">
        <f t="shared" si="218"/>
        <v>0.56004744834272169</v>
      </c>
      <c r="K1389" s="9">
        <f t="shared" si="220"/>
        <v>0</v>
      </c>
      <c r="L1389" s="7"/>
      <c r="M1389" s="7"/>
      <c r="N1389" s="7"/>
      <c r="O1389" s="7"/>
      <c r="P1389" s="7"/>
      <c r="Q1389" s="7">
        <f t="shared" si="211"/>
        <v>0</v>
      </c>
      <c r="R1389" s="7"/>
      <c r="S1389" s="7">
        <f t="shared" si="212"/>
        <v>1</v>
      </c>
      <c r="T1389" s="7"/>
      <c r="U1389" s="7">
        <f t="shared" si="213"/>
        <v>0</v>
      </c>
      <c r="V1389" s="7"/>
      <c r="W1389">
        <f t="shared" si="219"/>
        <v>20.043681273772378</v>
      </c>
    </row>
    <row r="1390" spans="1:23" x14ac:dyDescent="0.3">
      <c r="A1390">
        <v>216</v>
      </c>
      <c r="B1390">
        <v>2</v>
      </c>
      <c r="D1390">
        <f t="shared" si="214"/>
        <v>6.6777963272120197E-2</v>
      </c>
      <c r="E1390">
        <f t="shared" si="215"/>
        <v>3.33889816360601</v>
      </c>
      <c r="F1390" s="7"/>
      <c r="G1390" s="7"/>
      <c r="H1390" s="7">
        <f t="shared" si="216"/>
        <v>0</v>
      </c>
      <c r="I1390" s="7">
        <f t="shared" si="217"/>
        <v>0</v>
      </c>
      <c r="J1390" s="7" t="str">
        <f t="shared" si="218"/>
        <v/>
      </c>
      <c r="K1390" s="9">
        <f t="shared" si="220"/>
        <v>0</v>
      </c>
      <c r="L1390" s="7"/>
      <c r="M1390" s="7"/>
      <c r="N1390" s="7"/>
      <c r="O1390" s="7"/>
      <c r="P1390" s="7"/>
      <c r="Q1390" s="7">
        <f t="shared" si="211"/>
        <v>0</v>
      </c>
      <c r="R1390" s="7"/>
      <c r="S1390" s="7">
        <f t="shared" si="212"/>
        <v>1</v>
      </c>
      <c r="T1390" s="7"/>
      <c r="U1390" s="7">
        <f t="shared" si="213"/>
        <v>0</v>
      </c>
      <c r="V1390" s="7"/>
      <c r="W1390">
        <f t="shared" si="219"/>
        <v>20.051299728609106</v>
      </c>
    </row>
    <row r="1391" spans="1:23" x14ac:dyDescent="0.3">
      <c r="A1391">
        <v>218</v>
      </c>
      <c r="B1391">
        <v>2</v>
      </c>
      <c r="D1391">
        <f t="shared" si="214"/>
        <v>4.721915066354241E-2</v>
      </c>
      <c r="E1391">
        <f t="shared" si="215"/>
        <v>2.3609575331771206</v>
      </c>
      <c r="F1391" s="7"/>
      <c r="G1391" s="7"/>
      <c r="H1391" s="7">
        <f t="shared" si="216"/>
        <v>-1.1200948966854434E-2</v>
      </c>
      <c r="I1391" s="7">
        <f t="shared" si="217"/>
        <v>1.1200948966854434E-2</v>
      </c>
      <c r="J1391" s="7">
        <f t="shared" si="218"/>
        <v>0.56004744834272169</v>
      </c>
      <c r="K1391" s="9">
        <f t="shared" si="220"/>
        <v>0</v>
      </c>
      <c r="L1391" s="7"/>
      <c r="M1391" s="7"/>
      <c r="N1391" s="7"/>
      <c r="O1391" s="7"/>
      <c r="P1391" s="7"/>
      <c r="Q1391" s="7">
        <f t="shared" si="211"/>
        <v>0</v>
      </c>
      <c r="R1391" s="7"/>
      <c r="S1391" s="7">
        <f t="shared" si="212"/>
        <v>1</v>
      </c>
      <c r="T1391" s="7"/>
      <c r="U1391" s="7">
        <f t="shared" si="213"/>
        <v>0</v>
      </c>
      <c r="V1391" s="7"/>
      <c r="W1391">
        <f t="shared" si="219"/>
        <v>19.997073372622737</v>
      </c>
    </row>
    <row r="1392" spans="1:23" x14ac:dyDescent="0.3">
      <c r="A1392">
        <v>219</v>
      </c>
      <c r="B1392">
        <v>1</v>
      </c>
      <c r="D1392">
        <f t="shared" si="214"/>
        <v>0</v>
      </c>
      <c r="E1392">
        <f t="shared" si="215"/>
        <v>0</v>
      </c>
      <c r="F1392" s="7"/>
      <c r="G1392" s="7"/>
      <c r="H1392" s="7">
        <f t="shared" si="216"/>
        <v>0</v>
      </c>
      <c r="I1392" s="7">
        <f t="shared" si="217"/>
        <v>0</v>
      </c>
      <c r="J1392" s="7" t="str">
        <f t="shared" si="218"/>
        <v/>
      </c>
      <c r="K1392" s="9">
        <f t="shared" si="220"/>
        <v>0</v>
      </c>
      <c r="L1392" s="7"/>
      <c r="M1392" s="7"/>
      <c r="N1392" s="7"/>
      <c r="O1392" s="7"/>
      <c r="P1392" s="7"/>
      <c r="Q1392" s="7">
        <f t="shared" si="211"/>
        <v>1</v>
      </c>
      <c r="R1392" s="7"/>
      <c r="S1392" s="7">
        <f t="shared" si="212"/>
        <v>0</v>
      </c>
      <c r="T1392" s="7"/>
      <c r="U1392" s="7">
        <f t="shared" si="213"/>
        <v>0</v>
      </c>
      <c r="V1392" s="7"/>
      <c r="W1392">
        <f t="shared" si="219"/>
        <v>19.989545791850549</v>
      </c>
    </row>
    <row r="1393" spans="1:23" x14ac:dyDescent="0.3">
      <c r="A1393">
        <v>219</v>
      </c>
      <c r="B1393">
        <v>1</v>
      </c>
      <c r="D1393">
        <f t="shared" si="214"/>
        <v>4.721915066354241E-2</v>
      </c>
      <c r="E1393">
        <f t="shared" si="215"/>
        <v>2.3609575331771206</v>
      </c>
      <c r="F1393" s="7"/>
      <c r="G1393" s="7"/>
      <c r="H1393" s="7">
        <f t="shared" si="216"/>
        <v>-1.1200948966854434E-2</v>
      </c>
      <c r="I1393" s="7">
        <f t="shared" si="217"/>
        <v>1.1200948966854434E-2</v>
      </c>
      <c r="J1393" s="7">
        <f t="shared" si="218"/>
        <v>0.56004744834272169</v>
      </c>
      <c r="K1393" s="9">
        <f t="shared" si="220"/>
        <v>0</v>
      </c>
      <c r="L1393" s="7"/>
      <c r="M1393" s="7"/>
      <c r="N1393" s="7"/>
      <c r="O1393" s="7"/>
      <c r="P1393" s="7"/>
      <c r="Q1393" s="7">
        <f t="shared" si="211"/>
        <v>0</v>
      </c>
      <c r="R1393" s="7"/>
      <c r="S1393" s="7">
        <f t="shared" si="212"/>
        <v>1</v>
      </c>
      <c r="T1393" s="7"/>
      <c r="U1393" s="7">
        <f t="shared" si="213"/>
        <v>0</v>
      </c>
      <c r="V1393" s="7"/>
      <c r="W1393">
        <f t="shared" si="219"/>
        <v>19.989545791850549</v>
      </c>
    </row>
    <row r="1394" spans="1:23" x14ac:dyDescent="0.3">
      <c r="A1394">
        <v>218</v>
      </c>
      <c r="B1394">
        <v>2</v>
      </c>
      <c r="D1394">
        <f t="shared" si="214"/>
        <v>3.3388981636060099E-2</v>
      </c>
      <c r="E1394">
        <f t="shared" si="215"/>
        <v>1.669449081803005</v>
      </c>
      <c r="F1394" s="7"/>
      <c r="G1394" s="7"/>
      <c r="H1394" s="7">
        <f t="shared" si="216"/>
        <v>0</v>
      </c>
      <c r="I1394" s="7">
        <f t="shared" si="217"/>
        <v>0</v>
      </c>
      <c r="J1394" s="7" t="str">
        <f t="shared" si="218"/>
        <v/>
      </c>
      <c r="K1394" s="9">
        <f t="shared" si="220"/>
        <v>0</v>
      </c>
      <c r="L1394" s="7"/>
      <c r="M1394" s="7"/>
      <c r="N1394" s="7"/>
      <c r="O1394" s="7"/>
      <c r="P1394" s="7"/>
      <c r="Q1394" s="7">
        <f t="shared" si="211"/>
        <v>0</v>
      </c>
      <c r="R1394" s="7"/>
      <c r="S1394" s="7">
        <f t="shared" si="212"/>
        <v>1</v>
      </c>
      <c r="T1394" s="7"/>
      <c r="U1394" s="7">
        <f t="shared" si="213"/>
        <v>0</v>
      </c>
      <c r="V1394" s="7"/>
      <c r="W1394">
        <f t="shared" si="219"/>
        <v>19.997073372622737</v>
      </c>
    </row>
    <row r="1395" spans="1:23" x14ac:dyDescent="0.3">
      <c r="A1395">
        <v>218</v>
      </c>
      <c r="B1395">
        <v>1</v>
      </c>
      <c r="D1395">
        <f t="shared" si="214"/>
        <v>3.3388981636060099E-2</v>
      </c>
      <c r="E1395">
        <f t="shared" si="215"/>
        <v>1.669449081803005</v>
      </c>
      <c r="F1395" s="7"/>
      <c r="G1395" s="7"/>
      <c r="H1395" s="7">
        <f t="shared" si="216"/>
        <v>0</v>
      </c>
      <c r="I1395" s="7">
        <f t="shared" si="217"/>
        <v>0</v>
      </c>
      <c r="J1395" s="7" t="str">
        <f t="shared" si="218"/>
        <v/>
      </c>
      <c r="K1395" s="9">
        <f t="shared" si="220"/>
        <v>0</v>
      </c>
      <c r="L1395" s="7"/>
      <c r="M1395" s="7"/>
      <c r="N1395" s="7"/>
      <c r="O1395" s="7"/>
      <c r="P1395" s="7"/>
      <c r="Q1395" s="7">
        <f t="shared" si="211"/>
        <v>0</v>
      </c>
      <c r="R1395" s="7"/>
      <c r="S1395" s="7">
        <f t="shared" si="212"/>
        <v>1</v>
      </c>
      <c r="T1395" s="7"/>
      <c r="U1395" s="7">
        <f t="shared" si="213"/>
        <v>0</v>
      </c>
      <c r="V1395" s="7"/>
      <c r="W1395">
        <f t="shared" si="219"/>
        <v>20.016603986701568</v>
      </c>
    </row>
    <row r="1396" spans="1:23" x14ac:dyDescent="0.3">
      <c r="A1396">
        <v>217</v>
      </c>
      <c r="B1396">
        <v>1</v>
      </c>
      <c r="D1396">
        <f t="shared" si="214"/>
        <v>7.4660032637722529E-2</v>
      </c>
      <c r="E1396">
        <f t="shared" si="215"/>
        <v>3.7330016318861263</v>
      </c>
      <c r="F1396" s="7"/>
      <c r="G1396" s="7"/>
      <c r="H1396" s="7">
        <f t="shared" si="216"/>
        <v>-7.9835817816183187E-3</v>
      </c>
      <c r="I1396" s="7">
        <f t="shared" si="217"/>
        <v>7.9835817816183187E-3</v>
      </c>
      <c r="J1396" s="7">
        <f t="shared" si="218"/>
        <v>0.39917908908091593</v>
      </c>
      <c r="K1396" s="9">
        <f t="shared" si="220"/>
        <v>0</v>
      </c>
      <c r="L1396" s="7"/>
      <c r="M1396" s="7"/>
      <c r="N1396" s="7"/>
      <c r="O1396" s="7"/>
      <c r="P1396" s="7"/>
      <c r="Q1396" s="7">
        <f t="shared" si="211"/>
        <v>0</v>
      </c>
      <c r="R1396" s="7"/>
      <c r="S1396" s="7">
        <f t="shared" si="212"/>
        <v>1</v>
      </c>
      <c r="T1396" s="7"/>
      <c r="U1396" s="7">
        <f t="shared" si="213"/>
        <v>0</v>
      </c>
      <c r="V1396" s="7"/>
      <c r="W1396">
        <f t="shared" si="219"/>
        <v>20.043681273772378</v>
      </c>
    </row>
    <row r="1397" spans="1:23" x14ac:dyDescent="0.3">
      <c r="A1397">
        <v>218</v>
      </c>
      <c r="B1397">
        <v>3</v>
      </c>
      <c r="D1397">
        <f t="shared" si="214"/>
        <v>0.1001669449081803</v>
      </c>
      <c r="E1397">
        <f t="shared" si="215"/>
        <v>5.0083472454090154</v>
      </c>
      <c r="F1397" s="7"/>
      <c r="G1397" s="7"/>
      <c r="H1397" s="7">
        <f t="shared" si="216"/>
        <v>0</v>
      </c>
      <c r="I1397" s="7">
        <f t="shared" si="217"/>
        <v>0</v>
      </c>
      <c r="J1397" s="7" t="str">
        <f t="shared" si="218"/>
        <v/>
      </c>
      <c r="K1397" s="9">
        <f t="shared" si="220"/>
        <v>0</v>
      </c>
      <c r="L1397" s="7"/>
      <c r="M1397" s="7"/>
      <c r="N1397" s="7"/>
      <c r="O1397" s="7"/>
      <c r="P1397" s="7"/>
      <c r="Q1397" s="7">
        <f t="shared" si="211"/>
        <v>0</v>
      </c>
      <c r="R1397" s="7"/>
      <c r="S1397" s="7">
        <f t="shared" si="212"/>
        <v>1</v>
      </c>
      <c r="T1397" s="7"/>
      <c r="U1397" s="7">
        <f t="shared" si="213"/>
        <v>0</v>
      </c>
      <c r="V1397" s="7"/>
      <c r="W1397">
        <f t="shared" si="219"/>
        <v>19.977579468691065</v>
      </c>
    </row>
    <row r="1398" spans="1:23" x14ac:dyDescent="0.3">
      <c r="A1398">
        <v>218</v>
      </c>
      <c r="B1398">
        <v>0</v>
      </c>
      <c r="D1398">
        <f t="shared" si="214"/>
        <v>3.3388981636060099E-2</v>
      </c>
      <c r="E1398">
        <f t="shared" si="215"/>
        <v>1.669449081803005</v>
      </c>
      <c r="F1398" s="7"/>
      <c r="G1398" s="7"/>
      <c r="H1398" s="7">
        <f t="shared" si="216"/>
        <v>0</v>
      </c>
      <c r="I1398" s="7">
        <f t="shared" si="217"/>
        <v>0</v>
      </c>
      <c r="J1398" s="7" t="str">
        <f t="shared" si="218"/>
        <v/>
      </c>
      <c r="K1398" s="9">
        <f t="shared" si="220"/>
        <v>0</v>
      </c>
      <c r="L1398" s="7"/>
      <c r="M1398" s="7"/>
      <c r="N1398" s="7"/>
      <c r="O1398" s="7"/>
      <c r="P1398" s="7"/>
      <c r="Q1398" s="7">
        <f t="shared" si="211"/>
        <v>0</v>
      </c>
      <c r="R1398" s="7"/>
      <c r="S1398" s="7">
        <f t="shared" si="212"/>
        <v>1</v>
      </c>
      <c r="T1398" s="7"/>
      <c r="U1398" s="7">
        <f t="shared" si="213"/>
        <v>0</v>
      </c>
      <c r="V1398" s="7"/>
      <c r="W1398">
        <f t="shared" si="219"/>
        <v>20.036171203575957</v>
      </c>
    </row>
    <row r="1399" spans="1:23" x14ac:dyDescent="0.3">
      <c r="A1399">
        <v>218</v>
      </c>
      <c r="B1399">
        <v>1</v>
      </c>
      <c r="D1399">
        <f t="shared" si="214"/>
        <v>3.3388981636060099E-2</v>
      </c>
      <c r="E1399">
        <f t="shared" si="215"/>
        <v>1.669449081803005</v>
      </c>
      <c r="F1399" s="7"/>
      <c r="G1399" s="7"/>
      <c r="H1399" s="7">
        <f t="shared" si="216"/>
        <v>0</v>
      </c>
      <c r="I1399" s="7">
        <f t="shared" si="217"/>
        <v>0</v>
      </c>
      <c r="J1399" s="7" t="str">
        <f t="shared" si="218"/>
        <v/>
      </c>
      <c r="K1399" s="9">
        <f t="shared" si="220"/>
        <v>0</v>
      </c>
      <c r="L1399" s="7"/>
      <c r="M1399" s="7"/>
      <c r="N1399" s="7"/>
      <c r="O1399" s="7"/>
      <c r="P1399" s="7"/>
      <c r="Q1399" s="7">
        <f t="shared" si="211"/>
        <v>0</v>
      </c>
      <c r="R1399" s="7"/>
      <c r="S1399" s="7">
        <f t="shared" si="212"/>
        <v>1</v>
      </c>
      <c r="T1399" s="7"/>
      <c r="U1399" s="7">
        <f t="shared" si="213"/>
        <v>0</v>
      </c>
      <c r="V1399" s="7"/>
      <c r="W1399">
        <f t="shared" si="219"/>
        <v>20.016603986701568</v>
      </c>
    </row>
    <row r="1400" spans="1:23" x14ac:dyDescent="0.3">
      <c r="A1400">
        <v>218</v>
      </c>
      <c r="B1400">
        <v>0</v>
      </c>
      <c r="D1400">
        <f t="shared" si="214"/>
        <v>0.1001669449081803</v>
      </c>
      <c r="E1400">
        <f t="shared" si="215"/>
        <v>5.0083472454090154</v>
      </c>
      <c r="F1400" s="7"/>
      <c r="G1400" s="7"/>
      <c r="H1400" s="7">
        <f t="shared" si="216"/>
        <v>0</v>
      </c>
      <c r="I1400" s="7">
        <f t="shared" si="217"/>
        <v>0</v>
      </c>
      <c r="J1400" s="7" t="str">
        <f t="shared" si="218"/>
        <v/>
      </c>
      <c r="K1400" s="9">
        <f t="shared" si="220"/>
        <v>0</v>
      </c>
      <c r="L1400" s="7"/>
      <c r="M1400" s="7"/>
      <c r="N1400" s="7"/>
      <c r="O1400" s="7"/>
      <c r="P1400" s="7"/>
      <c r="Q1400" s="7">
        <f t="shared" si="211"/>
        <v>0</v>
      </c>
      <c r="R1400" s="7"/>
      <c r="S1400" s="7">
        <f t="shared" si="212"/>
        <v>1</v>
      </c>
      <c r="T1400" s="7"/>
      <c r="U1400" s="7">
        <f t="shared" si="213"/>
        <v>0</v>
      </c>
      <c r="V1400" s="7"/>
      <c r="W1400">
        <f t="shared" si="219"/>
        <v>20.036171203575957</v>
      </c>
    </row>
    <row r="1401" spans="1:23" x14ac:dyDescent="0.3">
      <c r="A1401">
        <v>218</v>
      </c>
      <c r="B1401">
        <v>3</v>
      </c>
      <c r="D1401">
        <f t="shared" si="214"/>
        <v>0.10558523072348514</v>
      </c>
      <c r="E1401">
        <f t="shared" si="215"/>
        <v>5.279261536174257</v>
      </c>
      <c r="F1401" s="7"/>
      <c r="G1401" s="7"/>
      <c r="H1401" s="7">
        <f t="shared" si="216"/>
        <v>-0.12237718339724686</v>
      </c>
      <c r="I1401" s="7">
        <f t="shared" si="217"/>
        <v>0.12237718339724686</v>
      </c>
      <c r="J1401" s="7">
        <f t="shared" si="218"/>
        <v>6.1188591698623434</v>
      </c>
      <c r="K1401" s="9">
        <f t="shared" si="220"/>
        <v>0</v>
      </c>
      <c r="L1401" s="7"/>
      <c r="M1401" s="7"/>
      <c r="N1401" s="7"/>
      <c r="O1401" s="7"/>
      <c r="P1401" s="7"/>
      <c r="Q1401" s="7">
        <f t="shared" si="211"/>
        <v>0</v>
      </c>
      <c r="R1401" s="7"/>
      <c r="S1401" s="7">
        <f t="shared" si="212"/>
        <v>1</v>
      </c>
      <c r="T1401" s="7"/>
      <c r="U1401" s="7">
        <f t="shared" si="213"/>
        <v>0</v>
      </c>
      <c r="V1401" s="7"/>
      <c r="W1401">
        <f t="shared" si="219"/>
        <v>19.977579468691065</v>
      </c>
    </row>
    <row r="1402" spans="1:23" x14ac:dyDescent="0.3">
      <c r="A1402">
        <v>217</v>
      </c>
      <c r="B1402">
        <v>0</v>
      </c>
      <c r="D1402">
        <f t="shared" si="214"/>
        <v>3.3388981636060099E-2</v>
      </c>
      <c r="E1402">
        <f t="shared" si="215"/>
        <v>1.669449081803005</v>
      </c>
      <c r="F1402" s="7"/>
      <c r="G1402" s="7"/>
      <c r="H1402" s="7">
        <f t="shared" si="216"/>
        <v>0</v>
      </c>
      <c r="I1402" s="7">
        <f t="shared" si="217"/>
        <v>0</v>
      </c>
      <c r="J1402" s="7" t="str">
        <f t="shared" si="218"/>
        <v/>
      </c>
      <c r="K1402" s="9">
        <f t="shared" si="220"/>
        <v>0</v>
      </c>
      <c r="L1402" s="7"/>
      <c r="M1402" s="7"/>
      <c r="N1402" s="7"/>
      <c r="O1402" s="7"/>
      <c r="P1402" s="7"/>
      <c r="Q1402" s="7">
        <f t="shared" si="211"/>
        <v>0</v>
      </c>
      <c r="R1402" s="7"/>
      <c r="S1402" s="7">
        <f t="shared" si="212"/>
        <v>1</v>
      </c>
      <c r="T1402" s="7"/>
      <c r="U1402" s="7">
        <f t="shared" si="213"/>
        <v>0</v>
      </c>
      <c r="V1402" s="7"/>
      <c r="W1402">
        <f t="shared" si="219"/>
        <v>20.06322208278478</v>
      </c>
    </row>
    <row r="1403" spans="1:23" x14ac:dyDescent="0.3">
      <c r="A1403">
        <v>218</v>
      </c>
      <c r="B1403">
        <v>0</v>
      </c>
      <c r="D1403">
        <f t="shared" si="214"/>
        <v>3.3388981636060099E-2</v>
      </c>
      <c r="E1403">
        <f t="shared" si="215"/>
        <v>1.669449081803005</v>
      </c>
      <c r="F1403" s="7"/>
      <c r="G1403" s="7"/>
      <c r="H1403" s="7">
        <f t="shared" si="216"/>
        <v>0</v>
      </c>
      <c r="I1403" s="7">
        <f t="shared" si="217"/>
        <v>0</v>
      </c>
      <c r="J1403" s="7" t="str">
        <f t="shared" si="218"/>
        <v/>
      </c>
      <c r="K1403" s="9">
        <f t="shared" si="220"/>
        <v>0</v>
      </c>
      <c r="L1403" s="7"/>
      <c r="M1403" s="7"/>
      <c r="N1403" s="7"/>
      <c r="O1403" s="7"/>
      <c r="P1403" s="7"/>
      <c r="Q1403" s="7">
        <f t="shared" si="211"/>
        <v>0</v>
      </c>
      <c r="R1403" s="7"/>
      <c r="S1403" s="7">
        <f t="shared" si="212"/>
        <v>1</v>
      </c>
      <c r="T1403" s="7"/>
      <c r="U1403" s="7">
        <f t="shared" si="213"/>
        <v>0</v>
      </c>
      <c r="V1403" s="7"/>
      <c r="W1403">
        <f t="shared" si="219"/>
        <v>20.036171203575957</v>
      </c>
    </row>
    <row r="1404" spans="1:23" x14ac:dyDescent="0.3">
      <c r="A1404">
        <v>218</v>
      </c>
      <c r="B1404">
        <v>1</v>
      </c>
      <c r="D1404">
        <f t="shared" si="214"/>
        <v>4.721915066354241E-2</v>
      </c>
      <c r="E1404">
        <f t="shared" si="215"/>
        <v>2.3609575331771206</v>
      </c>
      <c r="F1404" s="7"/>
      <c r="G1404" s="7"/>
      <c r="H1404" s="7">
        <f t="shared" si="216"/>
        <v>1.1200948966854434E-2</v>
      </c>
      <c r="I1404" s="7">
        <f t="shared" si="217"/>
        <v>1.1200948966854434E-2</v>
      </c>
      <c r="J1404" s="7">
        <f t="shared" si="218"/>
        <v>0.56004744834272169</v>
      </c>
      <c r="K1404" s="9">
        <f t="shared" si="220"/>
        <v>0</v>
      </c>
      <c r="L1404" s="7"/>
      <c r="M1404" s="7"/>
      <c r="N1404" s="7"/>
      <c r="O1404" s="7"/>
      <c r="P1404" s="7"/>
      <c r="Q1404" s="7">
        <f t="shared" si="211"/>
        <v>0</v>
      </c>
      <c r="R1404" s="7"/>
      <c r="S1404" s="7">
        <f t="shared" si="212"/>
        <v>1</v>
      </c>
      <c r="T1404" s="7"/>
      <c r="U1404" s="7">
        <f t="shared" si="213"/>
        <v>0</v>
      </c>
      <c r="V1404" s="7"/>
      <c r="W1404">
        <f t="shared" si="219"/>
        <v>20.016603986701568</v>
      </c>
    </row>
    <row r="1405" spans="1:23" x14ac:dyDescent="0.3">
      <c r="A1405">
        <v>217</v>
      </c>
      <c r="B1405">
        <v>0</v>
      </c>
      <c r="D1405">
        <f t="shared" si="214"/>
        <v>0</v>
      </c>
      <c r="E1405">
        <f t="shared" si="215"/>
        <v>0</v>
      </c>
      <c r="F1405" s="7"/>
      <c r="G1405" s="7"/>
      <c r="H1405" s="7">
        <f t="shared" si="216"/>
        <v>0</v>
      </c>
      <c r="I1405" s="7">
        <f t="shared" si="217"/>
        <v>0</v>
      </c>
      <c r="J1405" s="7" t="str">
        <f t="shared" si="218"/>
        <v/>
      </c>
      <c r="K1405" s="9">
        <f t="shared" si="220"/>
        <v>0</v>
      </c>
      <c r="L1405" s="7"/>
      <c r="M1405" s="7"/>
      <c r="N1405" s="7"/>
      <c r="O1405" s="7"/>
      <c r="P1405" s="7"/>
      <c r="Q1405" s="7">
        <f t="shared" si="211"/>
        <v>1</v>
      </c>
      <c r="R1405" s="7"/>
      <c r="S1405" s="7">
        <f t="shared" si="212"/>
        <v>0</v>
      </c>
      <c r="T1405" s="7"/>
      <c r="U1405" s="7">
        <f t="shared" si="213"/>
        <v>0</v>
      </c>
      <c r="V1405" s="7"/>
      <c r="W1405">
        <f t="shared" si="219"/>
        <v>20.06322208278478</v>
      </c>
    </row>
    <row r="1406" spans="1:23" x14ac:dyDescent="0.3">
      <c r="A1406">
        <v>217</v>
      </c>
      <c r="B1406">
        <v>0</v>
      </c>
      <c r="D1406">
        <f t="shared" si="214"/>
        <v>3.3388981636060099E-2</v>
      </c>
      <c r="E1406">
        <f t="shared" si="215"/>
        <v>1.669449081803005</v>
      </c>
      <c r="F1406" s="7"/>
      <c r="G1406" s="7"/>
      <c r="H1406" s="7">
        <f t="shared" si="216"/>
        <v>0</v>
      </c>
      <c r="I1406" s="7">
        <f t="shared" si="217"/>
        <v>0</v>
      </c>
      <c r="J1406" s="7" t="str">
        <f t="shared" si="218"/>
        <v/>
      </c>
      <c r="K1406" s="9">
        <f t="shared" si="220"/>
        <v>0</v>
      </c>
      <c r="L1406" s="7"/>
      <c r="M1406" s="7"/>
      <c r="N1406" s="7"/>
      <c r="O1406" s="7"/>
      <c r="P1406" s="7"/>
      <c r="Q1406" s="7">
        <f t="shared" si="211"/>
        <v>0</v>
      </c>
      <c r="R1406" s="7"/>
      <c r="S1406" s="7">
        <f t="shared" si="212"/>
        <v>1</v>
      </c>
      <c r="T1406" s="7"/>
      <c r="U1406" s="7">
        <f t="shared" si="213"/>
        <v>0</v>
      </c>
      <c r="V1406" s="7"/>
      <c r="W1406">
        <f t="shared" si="219"/>
        <v>20.06322208278478</v>
      </c>
    </row>
    <row r="1407" spans="1:23" x14ac:dyDescent="0.3">
      <c r="A1407">
        <v>217</v>
      </c>
      <c r="B1407">
        <v>1</v>
      </c>
      <c r="D1407">
        <f t="shared" si="214"/>
        <v>3.3388981636060099E-2</v>
      </c>
      <c r="E1407">
        <f t="shared" si="215"/>
        <v>1.669449081803005</v>
      </c>
      <c r="F1407" s="7"/>
      <c r="G1407" s="7"/>
      <c r="H1407" s="7">
        <f t="shared" si="216"/>
        <v>0</v>
      </c>
      <c r="I1407" s="7">
        <f t="shared" si="217"/>
        <v>0</v>
      </c>
      <c r="J1407" s="7" t="str">
        <f t="shared" si="218"/>
        <v/>
      </c>
      <c r="K1407" s="9">
        <f t="shared" si="220"/>
        <v>0</v>
      </c>
      <c r="L1407" s="7"/>
      <c r="M1407" s="7"/>
      <c r="N1407" s="7"/>
      <c r="O1407" s="7"/>
      <c r="P1407" s="7"/>
      <c r="Q1407" s="7">
        <f t="shared" si="211"/>
        <v>0</v>
      </c>
      <c r="R1407" s="7"/>
      <c r="S1407" s="7">
        <f t="shared" si="212"/>
        <v>1</v>
      </c>
      <c r="T1407" s="7"/>
      <c r="U1407" s="7">
        <f t="shared" si="213"/>
        <v>0</v>
      </c>
      <c r="V1407" s="7"/>
      <c r="W1407">
        <f t="shared" si="219"/>
        <v>20.043681273772378</v>
      </c>
    </row>
    <row r="1408" spans="1:23" x14ac:dyDescent="0.3">
      <c r="A1408">
        <v>218</v>
      </c>
      <c r="B1408">
        <v>1</v>
      </c>
      <c r="D1408">
        <f t="shared" si="214"/>
        <v>3.3388981636060099E-2</v>
      </c>
      <c r="E1408">
        <f t="shared" si="215"/>
        <v>1.669449081803005</v>
      </c>
      <c r="F1408" s="7"/>
      <c r="G1408" s="7"/>
      <c r="H1408" s="7">
        <f t="shared" si="216"/>
        <v>0</v>
      </c>
      <c r="I1408" s="7">
        <f t="shared" si="217"/>
        <v>0</v>
      </c>
      <c r="J1408" s="7" t="str">
        <f t="shared" si="218"/>
        <v/>
      </c>
      <c r="K1408" s="9">
        <f t="shared" si="220"/>
        <v>0</v>
      </c>
      <c r="L1408" s="7"/>
      <c r="M1408" s="7"/>
      <c r="N1408" s="7"/>
      <c r="O1408" s="7"/>
      <c r="P1408" s="7"/>
      <c r="Q1408" s="7">
        <f t="shared" si="211"/>
        <v>0</v>
      </c>
      <c r="R1408" s="7"/>
      <c r="S1408" s="7">
        <f t="shared" si="212"/>
        <v>1</v>
      </c>
      <c r="T1408" s="7"/>
      <c r="U1408" s="7">
        <f t="shared" si="213"/>
        <v>0</v>
      </c>
      <c r="V1408" s="7"/>
      <c r="W1408">
        <f t="shared" si="219"/>
        <v>20.016603986701568</v>
      </c>
    </row>
    <row r="1409" spans="1:23" x14ac:dyDescent="0.3">
      <c r="A1409">
        <v>218</v>
      </c>
      <c r="B1409">
        <v>0</v>
      </c>
      <c r="D1409">
        <f t="shared" si="214"/>
        <v>0</v>
      </c>
      <c r="E1409">
        <f t="shared" si="215"/>
        <v>0</v>
      </c>
      <c r="F1409" s="7"/>
      <c r="G1409" s="7"/>
      <c r="H1409" s="7">
        <f t="shared" si="216"/>
        <v>0</v>
      </c>
      <c r="I1409" s="7">
        <f t="shared" si="217"/>
        <v>0</v>
      </c>
      <c r="J1409" s="7" t="str">
        <f t="shared" si="218"/>
        <v/>
      </c>
      <c r="K1409" s="9">
        <f t="shared" si="220"/>
        <v>0</v>
      </c>
      <c r="L1409" s="7"/>
      <c r="M1409" s="7"/>
      <c r="N1409" s="7"/>
      <c r="O1409" s="7"/>
      <c r="P1409" s="7"/>
      <c r="Q1409" s="7">
        <f t="shared" si="211"/>
        <v>1</v>
      </c>
      <c r="R1409" s="7"/>
      <c r="S1409" s="7">
        <f t="shared" si="212"/>
        <v>0</v>
      </c>
      <c r="T1409" s="7"/>
      <c r="U1409" s="7">
        <f t="shared" si="213"/>
        <v>0</v>
      </c>
      <c r="V1409" s="7"/>
      <c r="W1409">
        <f t="shared" si="219"/>
        <v>20.036171203575957</v>
      </c>
    </row>
    <row r="1410" spans="1:23" x14ac:dyDescent="0.3">
      <c r="A1410">
        <v>218</v>
      </c>
      <c r="B1410">
        <v>0</v>
      </c>
      <c r="D1410">
        <f t="shared" si="214"/>
        <v>3.3388981636060099E-2</v>
      </c>
      <c r="E1410">
        <f t="shared" si="215"/>
        <v>1.669449081803005</v>
      </c>
      <c r="F1410" s="7"/>
      <c r="G1410" s="7"/>
      <c r="H1410" s="7">
        <f t="shared" si="216"/>
        <v>0</v>
      </c>
      <c r="I1410" s="7">
        <f t="shared" si="217"/>
        <v>0</v>
      </c>
      <c r="J1410" s="7" t="str">
        <f t="shared" si="218"/>
        <v/>
      </c>
      <c r="K1410" s="9">
        <f t="shared" si="220"/>
        <v>0</v>
      </c>
      <c r="L1410" s="7"/>
      <c r="M1410" s="7"/>
      <c r="N1410" s="7"/>
      <c r="O1410" s="7"/>
      <c r="P1410" s="7"/>
      <c r="Q1410" s="7">
        <f t="shared" si="211"/>
        <v>0</v>
      </c>
      <c r="R1410" s="7"/>
      <c r="S1410" s="7">
        <f t="shared" si="212"/>
        <v>1</v>
      </c>
      <c r="T1410" s="7"/>
      <c r="U1410" s="7">
        <f t="shared" si="213"/>
        <v>0</v>
      </c>
      <c r="V1410" s="7"/>
      <c r="W1410">
        <f t="shared" si="219"/>
        <v>20.036171203575957</v>
      </c>
    </row>
    <row r="1411" spans="1:23" x14ac:dyDescent="0.3">
      <c r="A1411">
        <v>219</v>
      </c>
      <c r="B1411">
        <v>0</v>
      </c>
      <c r="D1411">
        <f t="shared" si="214"/>
        <v>0</v>
      </c>
      <c r="E1411">
        <f t="shared" si="215"/>
        <v>0</v>
      </c>
      <c r="F1411" s="7"/>
      <c r="G1411" s="7"/>
      <c r="H1411" s="7">
        <f t="shared" si="216"/>
        <v>0</v>
      </c>
      <c r="I1411" s="7">
        <f t="shared" si="217"/>
        <v>0</v>
      </c>
      <c r="J1411" s="7" t="str">
        <f t="shared" si="218"/>
        <v/>
      </c>
      <c r="K1411" s="9">
        <f t="shared" si="220"/>
        <v>0</v>
      </c>
      <c r="L1411" s="7"/>
      <c r="M1411" s="7"/>
      <c r="N1411" s="7"/>
      <c r="O1411" s="7"/>
      <c r="P1411" s="7"/>
      <c r="Q1411" s="7">
        <f t="shared" ref="Q1411:Q1474" si="221">IF(E1411&lt;1,1,0)</f>
        <v>1</v>
      </c>
      <c r="R1411" s="7"/>
      <c r="S1411" s="7">
        <f t="shared" ref="S1411:S1474" si="222">IF(AND(E1411&gt;=1,E1411&lt;10),1,0)</f>
        <v>0</v>
      </c>
      <c r="T1411" s="7"/>
      <c r="U1411" s="7">
        <f t="shared" ref="U1411:U1474" si="223">IF(E1411&gt;=10,1,0)</f>
        <v>0</v>
      </c>
      <c r="V1411" s="7"/>
      <c r="W1411">
        <f t="shared" si="219"/>
        <v>20.009139469328996</v>
      </c>
    </row>
    <row r="1412" spans="1:23" x14ac:dyDescent="0.3">
      <c r="A1412">
        <v>219</v>
      </c>
      <c r="B1412">
        <v>0</v>
      </c>
      <c r="D1412">
        <f t="shared" ref="D1412:D1475" si="224">(SQRT((A1413-A1412)^2+(B1413-B1412)^2)/$C$3)</f>
        <v>3.3388981636060099E-2</v>
      </c>
      <c r="E1412">
        <f t="shared" ref="E1412:E1475" si="225">IF(D1412*$C$5&gt;=50,"",D1412*$C$5)</f>
        <v>1.669449081803005</v>
      </c>
      <c r="F1412" s="7"/>
      <c r="G1412" s="7"/>
      <c r="H1412" s="7">
        <f t="shared" ref="H1412:H1475" si="226">IF(AND(A1413-A1412&lt;&gt;0,B1413-B1412&lt;&gt;0),(1/(((TAN((B1413-B1412)/(A1413-A1412)))*180)/3.14)),0)</f>
        <v>0</v>
      </c>
      <c r="I1412" s="7">
        <f t="shared" ref="I1412:I1475" si="227">SQRT(H1412^2)</f>
        <v>0</v>
      </c>
      <c r="J1412" s="7" t="str">
        <f t="shared" ref="J1412:J1475" si="228">IF(OR(I1412=0,I1412*$C$5&gt;=360),"",(I1412*$C$5))</f>
        <v/>
      </c>
      <c r="K1412" s="9">
        <f t="shared" si="220"/>
        <v>0</v>
      </c>
      <c r="L1412" s="7"/>
      <c r="M1412" s="7"/>
      <c r="N1412" s="7"/>
      <c r="O1412" s="7"/>
      <c r="P1412" s="7"/>
      <c r="Q1412" s="7">
        <f t="shared" si="221"/>
        <v>0</v>
      </c>
      <c r="R1412" s="7"/>
      <c r="S1412" s="7">
        <f t="shared" si="222"/>
        <v>1</v>
      </c>
      <c r="T1412" s="7"/>
      <c r="U1412" s="7">
        <f t="shared" si="223"/>
        <v>0</v>
      </c>
      <c r="V1412" s="7"/>
      <c r="W1412">
        <f t="shared" ref="W1412:W1475" si="229">(SQRT((A1412-$C$9)^2+(B1412-$C$11)^2)/$C$3)</f>
        <v>20.009139469328996</v>
      </c>
    </row>
    <row r="1413" spans="1:23" x14ac:dyDescent="0.3">
      <c r="A1413">
        <v>218</v>
      </c>
      <c r="B1413">
        <v>0</v>
      </c>
      <c r="D1413">
        <f t="shared" si="224"/>
        <v>7.4660032637722529E-2</v>
      </c>
      <c r="E1413">
        <f t="shared" si="225"/>
        <v>3.7330016318861263</v>
      </c>
      <c r="F1413" s="7"/>
      <c r="G1413" s="7"/>
      <c r="H1413" s="7">
        <f t="shared" si="226"/>
        <v>7.9835817816183187E-3</v>
      </c>
      <c r="I1413" s="7">
        <f t="shared" si="227"/>
        <v>7.9835817816183187E-3</v>
      </c>
      <c r="J1413" s="7">
        <f t="shared" si="228"/>
        <v>0.39917908908091593</v>
      </c>
      <c r="K1413" s="9">
        <f t="shared" si="220"/>
        <v>0</v>
      </c>
      <c r="L1413" s="7"/>
      <c r="M1413" s="7"/>
      <c r="N1413" s="7"/>
      <c r="O1413" s="7"/>
      <c r="P1413" s="7"/>
      <c r="Q1413" s="7">
        <f t="shared" si="221"/>
        <v>0</v>
      </c>
      <c r="R1413" s="7"/>
      <c r="S1413" s="7">
        <f t="shared" si="222"/>
        <v>1</v>
      </c>
      <c r="T1413" s="7"/>
      <c r="U1413" s="7">
        <f t="shared" si="223"/>
        <v>0</v>
      </c>
      <c r="V1413" s="7"/>
      <c r="W1413">
        <f t="shared" si="229"/>
        <v>20.036171203575957</v>
      </c>
    </row>
    <row r="1414" spans="1:23" x14ac:dyDescent="0.3">
      <c r="A1414">
        <v>217</v>
      </c>
      <c r="B1414">
        <v>2</v>
      </c>
      <c r="D1414">
        <f t="shared" si="224"/>
        <v>6.6777963272120197E-2</v>
      </c>
      <c r="E1414">
        <f t="shared" si="225"/>
        <v>3.33889816360601</v>
      </c>
      <c r="F1414" s="7"/>
      <c r="G1414" s="7"/>
      <c r="H1414" s="7">
        <f t="shared" si="226"/>
        <v>0</v>
      </c>
      <c r="I1414" s="7">
        <f t="shared" si="227"/>
        <v>0</v>
      </c>
      <c r="J1414" s="7" t="str">
        <f t="shared" si="228"/>
        <v/>
      </c>
      <c r="K1414" s="9">
        <f t="shared" ref="K1414:K1477" si="230">IF(E1412="",1,0)</f>
        <v>0</v>
      </c>
      <c r="L1414" s="7"/>
      <c r="M1414" s="7"/>
      <c r="N1414" s="7"/>
      <c r="O1414" s="7"/>
      <c r="P1414" s="7"/>
      <c r="Q1414" s="7">
        <f t="shared" si="221"/>
        <v>0</v>
      </c>
      <c r="R1414" s="7"/>
      <c r="S1414" s="7">
        <f t="shared" si="222"/>
        <v>1</v>
      </c>
      <c r="T1414" s="7"/>
      <c r="U1414" s="7">
        <f t="shared" si="223"/>
        <v>0</v>
      </c>
      <c r="V1414" s="7"/>
      <c r="W1414">
        <f t="shared" si="229"/>
        <v>20.024177069587495</v>
      </c>
    </row>
    <row r="1415" spans="1:23" x14ac:dyDescent="0.3">
      <c r="A1415">
        <v>219</v>
      </c>
      <c r="B1415">
        <v>2</v>
      </c>
      <c r="D1415">
        <f t="shared" si="224"/>
        <v>3.3388981636060099E-2</v>
      </c>
      <c r="E1415">
        <f t="shared" si="225"/>
        <v>1.669449081803005</v>
      </c>
      <c r="F1415" s="7"/>
      <c r="G1415" s="7"/>
      <c r="H1415" s="7">
        <f t="shared" si="226"/>
        <v>0</v>
      </c>
      <c r="I1415" s="7">
        <f t="shared" si="227"/>
        <v>0</v>
      </c>
      <c r="J1415" s="7" t="str">
        <f t="shared" si="228"/>
        <v/>
      </c>
      <c r="K1415" s="9">
        <f t="shared" si="230"/>
        <v>0</v>
      </c>
      <c r="L1415" s="7"/>
      <c r="M1415" s="7"/>
      <c r="N1415" s="7"/>
      <c r="O1415" s="7"/>
      <c r="P1415" s="7"/>
      <c r="Q1415" s="7">
        <f t="shared" si="221"/>
        <v>0</v>
      </c>
      <c r="R1415" s="7"/>
      <c r="S1415" s="7">
        <f t="shared" si="222"/>
        <v>1</v>
      </c>
      <c r="T1415" s="7"/>
      <c r="U1415" s="7">
        <f t="shared" si="223"/>
        <v>0</v>
      </c>
      <c r="V1415" s="7"/>
      <c r="W1415">
        <f t="shared" si="229"/>
        <v>19.969988714921953</v>
      </c>
    </row>
    <row r="1416" spans="1:23" x14ac:dyDescent="0.3">
      <c r="A1416">
        <v>219</v>
      </c>
      <c r="B1416">
        <v>1</v>
      </c>
      <c r="D1416">
        <f t="shared" si="224"/>
        <v>3.3388981636060099E-2</v>
      </c>
      <c r="E1416">
        <f t="shared" si="225"/>
        <v>1.669449081803005</v>
      </c>
      <c r="F1416" s="7"/>
      <c r="G1416" s="7"/>
      <c r="H1416" s="7">
        <f t="shared" si="226"/>
        <v>0</v>
      </c>
      <c r="I1416" s="7">
        <f t="shared" si="227"/>
        <v>0</v>
      </c>
      <c r="J1416" s="7" t="str">
        <f t="shared" si="228"/>
        <v/>
      </c>
      <c r="K1416" s="9">
        <f t="shared" si="230"/>
        <v>0</v>
      </c>
      <c r="L1416" s="7"/>
      <c r="M1416" s="7"/>
      <c r="N1416" s="7"/>
      <c r="O1416" s="7"/>
      <c r="P1416" s="7"/>
      <c r="Q1416" s="7">
        <f t="shared" si="221"/>
        <v>0</v>
      </c>
      <c r="R1416" s="7"/>
      <c r="S1416" s="7">
        <f t="shared" si="222"/>
        <v>1</v>
      </c>
      <c r="T1416" s="7"/>
      <c r="U1416" s="7">
        <f t="shared" si="223"/>
        <v>0</v>
      </c>
      <c r="V1416" s="7"/>
      <c r="W1416">
        <f t="shared" si="229"/>
        <v>19.989545791850549</v>
      </c>
    </row>
    <row r="1417" spans="1:23" x14ac:dyDescent="0.3">
      <c r="A1417">
        <v>219</v>
      </c>
      <c r="B1417">
        <v>2</v>
      </c>
      <c r="D1417">
        <f t="shared" si="224"/>
        <v>4.721915066354241E-2</v>
      </c>
      <c r="E1417">
        <f t="shared" si="225"/>
        <v>2.3609575331771206</v>
      </c>
      <c r="F1417" s="7"/>
      <c r="G1417" s="7"/>
      <c r="H1417" s="7">
        <f t="shared" si="226"/>
        <v>1.1200948966854434E-2</v>
      </c>
      <c r="I1417" s="7">
        <f t="shared" si="227"/>
        <v>1.1200948966854434E-2</v>
      </c>
      <c r="J1417" s="7">
        <f t="shared" si="228"/>
        <v>0.56004744834272169</v>
      </c>
      <c r="K1417" s="9">
        <f t="shared" si="230"/>
        <v>0</v>
      </c>
      <c r="L1417" s="7"/>
      <c r="M1417" s="7"/>
      <c r="N1417" s="7"/>
      <c r="O1417" s="7"/>
      <c r="P1417" s="7"/>
      <c r="Q1417" s="7">
        <f t="shared" si="221"/>
        <v>0</v>
      </c>
      <c r="R1417" s="7"/>
      <c r="S1417" s="7">
        <f t="shared" si="222"/>
        <v>1</v>
      </c>
      <c r="T1417" s="7"/>
      <c r="U1417" s="7">
        <f t="shared" si="223"/>
        <v>0</v>
      </c>
      <c r="V1417" s="7"/>
      <c r="W1417">
        <f t="shared" si="229"/>
        <v>19.969988714921953</v>
      </c>
    </row>
    <row r="1418" spans="1:23" x14ac:dyDescent="0.3">
      <c r="A1418">
        <v>220</v>
      </c>
      <c r="B1418">
        <v>3</v>
      </c>
      <c r="D1418">
        <f t="shared" si="224"/>
        <v>0.1001669449081803</v>
      </c>
      <c r="E1418">
        <f t="shared" si="225"/>
        <v>5.0083472454090154</v>
      </c>
      <c r="F1418" s="7"/>
      <c r="G1418" s="7"/>
      <c r="H1418" s="7">
        <f t="shared" si="226"/>
        <v>0</v>
      </c>
      <c r="I1418" s="7">
        <f t="shared" si="227"/>
        <v>0</v>
      </c>
      <c r="J1418" s="7" t="str">
        <f t="shared" si="228"/>
        <v/>
      </c>
      <c r="K1418" s="9">
        <f t="shared" si="230"/>
        <v>0</v>
      </c>
      <c r="L1418" s="7"/>
      <c r="M1418" s="7"/>
      <c r="N1418" s="7"/>
      <c r="O1418" s="7"/>
      <c r="P1418" s="7"/>
      <c r="Q1418" s="7">
        <f t="shared" si="221"/>
        <v>0</v>
      </c>
      <c r="R1418" s="7"/>
      <c r="S1418" s="7">
        <f t="shared" si="222"/>
        <v>1</v>
      </c>
      <c r="T1418" s="7"/>
      <c r="U1418" s="7">
        <f t="shared" si="223"/>
        <v>0</v>
      </c>
      <c r="V1418" s="7"/>
      <c r="W1418">
        <f t="shared" si="229"/>
        <v>19.923376287270237</v>
      </c>
    </row>
    <row r="1419" spans="1:23" x14ac:dyDescent="0.3">
      <c r="A1419">
        <v>220</v>
      </c>
      <c r="B1419">
        <v>0</v>
      </c>
      <c r="D1419">
        <f t="shared" si="224"/>
        <v>3.3388981636060099E-2</v>
      </c>
      <c r="E1419">
        <f t="shared" si="225"/>
        <v>1.669449081803005</v>
      </c>
      <c r="F1419" s="7"/>
      <c r="G1419" s="7"/>
      <c r="H1419" s="7">
        <f t="shared" si="226"/>
        <v>0</v>
      </c>
      <c r="I1419" s="7">
        <f t="shared" si="227"/>
        <v>0</v>
      </c>
      <c r="J1419" s="7" t="str">
        <f t="shared" si="228"/>
        <v/>
      </c>
      <c r="K1419" s="9">
        <f t="shared" si="230"/>
        <v>0</v>
      </c>
      <c r="L1419" s="7"/>
      <c r="M1419" s="7"/>
      <c r="N1419" s="7"/>
      <c r="O1419" s="7"/>
      <c r="P1419" s="7"/>
      <c r="Q1419" s="7">
        <f t="shared" si="221"/>
        <v>0</v>
      </c>
      <c r="R1419" s="7"/>
      <c r="S1419" s="7">
        <f t="shared" si="222"/>
        <v>1</v>
      </c>
      <c r="T1419" s="7"/>
      <c r="U1419" s="7">
        <f t="shared" si="223"/>
        <v>0</v>
      </c>
      <c r="V1419" s="7"/>
      <c r="W1419">
        <f t="shared" si="229"/>
        <v>19.982126957741553</v>
      </c>
    </row>
    <row r="1420" spans="1:23" x14ac:dyDescent="0.3">
      <c r="A1420">
        <v>220</v>
      </c>
      <c r="B1420">
        <v>1</v>
      </c>
      <c r="D1420">
        <f t="shared" si="224"/>
        <v>7.4660032637722529E-2</v>
      </c>
      <c r="E1420">
        <f t="shared" si="225"/>
        <v>3.7330016318861263</v>
      </c>
      <c r="F1420" s="7"/>
      <c r="G1420" s="7"/>
      <c r="H1420" s="7">
        <f t="shared" si="226"/>
        <v>3.1931841367650551E-2</v>
      </c>
      <c r="I1420" s="7">
        <f t="shared" si="227"/>
        <v>3.1931841367650551E-2</v>
      </c>
      <c r="J1420" s="7">
        <f t="shared" si="228"/>
        <v>1.5965920683825277</v>
      </c>
      <c r="K1420" s="9">
        <f t="shared" si="230"/>
        <v>0</v>
      </c>
      <c r="L1420" s="7"/>
      <c r="M1420" s="7"/>
      <c r="N1420" s="7"/>
      <c r="O1420" s="7"/>
      <c r="P1420" s="7"/>
      <c r="Q1420" s="7">
        <f t="shared" si="221"/>
        <v>0</v>
      </c>
      <c r="R1420" s="7"/>
      <c r="S1420" s="7">
        <f t="shared" si="222"/>
        <v>1</v>
      </c>
      <c r="T1420" s="7"/>
      <c r="U1420" s="7">
        <f t="shared" si="223"/>
        <v>0</v>
      </c>
      <c r="V1420" s="7"/>
      <c r="W1420">
        <f t="shared" si="229"/>
        <v>19.962506766855022</v>
      </c>
    </row>
    <row r="1421" spans="1:23" x14ac:dyDescent="0.3">
      <c r="A1421">
        <v>218</v>
      </c>
      <c r="B1421">
        <v>0</v>
      </c>
      <c r="D1421">
        <f t="shared" si="224"/>
        <v>6.6777963272120197E-2</v>
      </c>
      <c r="E1421">
        <f t="shared" si="225"/>
        <v>3.33889816360601</v>
      </c>
      <c r="F1421" s="7"/>
      <c r="G1421" s="7"/>
      <c r="H1421" s="7">
        <f t="shared" si="226"/>
        <v>0</v>
      </c>
      <c r="I1421" s="7">
        <f t="shared" si="227"/>
        <v>0</v>
      </c>
      <c r="J1421" s="7" t="str">
        <f t="shared" si="228"/>
        <v/>
      </c>
      <c r="K1421" s="9">
        <f t="shared" si="230"/>
        <v>0</v>
      </c>
      <c r="L1421" s="7"/>
      <c r="M1421" s="7"/>
      <c r="N1421" s="7"/>
      <c r="O1421" s="7"/>
      <c r="P1421" s="7"/>
      <c r="Q1421" s="7">
        <f t="shared" si="221"/>
        <v>0</v>
      </c>
      <c r="R1421" s="7"/>
      <c r="S1421" s="7">
        <f t="shared" si="222"/>
        <v>1</v>
      </c>
      <c r="T1421" s="7"/>
      <c r="U1421" s="7">
        <f t="shared" si="223"/>
        <v>0</v>
      </c>
      <c r="V1421" s="7"/>
      <c r="W1421">
        <f t="shared" si="229"/>
        <v>20.036171203575957</v>
      </c>
    </row>
    <row r="1422" spans="1:23" x14ac:dyDescent="0.3">
      <c r="A1422">
        <v>220</v>
      </c>
      <c r="B1422">
        <v>0</v>
      </c>
      <c r="D1422">
        <f t="shared" si="224"/>
        <v>4.721915066354241E-2</v>
      </c>
      <c r="E1422">
        <f t="shared" si="225"/>
        <v>2.3609575331771206</v>
      </c>
      <c r="F1422" s="7"/>
      <c r="G1422" s="7"/>
      <c r="H1422" s="7">
        <f t="shared" si="226"/>
        <v>-1.1200948966854434E-2</v>
      </c>
      <c r="I1422" s="7">
        <f t="shared" si="227"/>
        <v>1.1200948966854434E-2</v>
      </c>
      <c r="J1422" s="7">
        <f t="shared" si="228"/>
        <v>0.56004744834272169</v>
      </c>
      <c r="K1422" s="9">
        <f t="shared" si="230"/>
        <v>0</v>
      </c>
      <c r="L1422" s="7"/>
      <c r="M1422" s="7"/>
      <c r="N1422" s="7"/>
      <c r="O1422" s="7"/>
      <c r="P1422" s="7"/>
      <c r="Q1422" s="7">
        <f t="shared" si="221"/>
        <v>0</v>
      </c>
      <c r="R1422" s="7"/>
      <c r="S1422" s="7">
        <f t="shared" si="222"/>
        <v>1</v>
      </c>
      <c r="T1422" s="7"/>
      <c r="U1422" s="7">
        <f t="shared" si="223"/>
        <v>0</v>
      </c>
      <c r="V1422" s="7"/>
      <c r="W1422">
        <f t="shared" si="229"/>
        <v>19.982126957741553</v>
      </c>
    </row>
    <row r="1423" spans="1:23" x14ac:dyDescent="0.3">
      <c r="A1423">
        <v>219</v>
      </c>
      <c r="B1423">
        <v>1</v>
      </c>
      <c r="D1423">
        <f t="shared" si="224"/>
        <v>4.721915066354241E-2</v>
      </c>
      <c r="E1423">
        <f t="shared" si="225"/>
        <v>2.3609575331771206</v>
      </c>
      <c r="F1423" s="7"/>
      <c r="G1423" s="7"/>
      <c r="H1423" s="7">
        <f t="shared" si="226"/>
        <v>1.1200948966854434E-2</v>
      </c>
      <c r="I1423" s="7">
        <f t="shared" si="227"/>
        <v>1.1200948966854434E-2</v>
      </c>
      <c r="J1423" s="7">
        <f t="shared" si="228"/>
        <v>0.56004744834272169</v>
      </c>
      <c r="K1423" s="9">
        <f t="shared" si="230"/>
        <v>0</v>
      </c>
      <c r="L1423" s="7"/>
      <c r="M1423" s="7"/>
      <c r="N1423" s="7"/>
      <c r="O1423" s="7"/>
      <c r="P1423" s="7"/>
      <c r="Q1423" s="7">
        <f t="shared" si="221"/>
        <v>0</v>
      </c>
      <c r="R1423" s="7"/>
      <c r="S1423" s="7">
        <f t="shared" si="222"/>
        <v>1</v>
      </c>
      <c r="T1423" s="7"/>
      <c r="U1423" s="7">
        <f t="shared" si="223"/>
        <v>0</v>
      </c>
      <c r="V1423" s="7"/>
      <c r="W1423">
        <f t="shared" si="229"/>
        <v>19.989545791850549</v>
      </c>
    </row>
    <row r="1424" spans="1:23" x14ac:dyDescent="0.3">
      <c r="A1424">
        <v>218</v>
      </c>
      <c r="B1424">
        <v>0</v>
      </c>
      <c r="D1424">
        <f t="shared" si="224"/>
        <v>6.6777963272120197E-2</v>
      </c>
      <c r="E1424">
        <f t="shared" si="225"/>
        <v>3.33889816360601</v>
      </c>
      <c r="F1424" s="7"/>
      <c r="G1424" s="7"/>
      <c r="H1424" s="7">
        <f t="shared" si="226"/>
        <v>0</v>
      </c>
      <c r="I1424" s="7">
        <f t="shared" si="227"/>
        <v>0</v>
      </c>
      <c r="J1424" s="7" t="str">
        <f t="shared" si="228"/>
        <v/>
      </c>
      <c r="K1424" s="9">
        <f t="shared" si="230"/>
        <v>0</v>
      </c>
      <c r="L1424" s="7"/>
      <c r="M1424" s="7"/>
      <c r="N1424" s="7"/>
      <c r="O1424" s="7"/>
      <c r="P1424" s="7"/>
      <c r="Q1424" s="7">
        <f t="shared" si="221"/>
        <v>0</v>
      </c>
      <c r="R1424" s="7"/>
      <c r="S1424" s="7">
        <f t="shared" si="222"/>
        <v>1</v>
      </c>
      <c r="T1424" s="7"/>
      <c r="U1424" s="7">
        <f t="shared" si="223"/>
        <v>0</v>
      </c>
      <c r="V1424" s="7"/>
      <c r="W1424">
        <f t="shared" si="229"/>
        <v>20.036171203575957</v>
      </c>
    </row>
    <row r="1425" spans="1:23" x14ac:dyDescent="0.3">
      <c r="A1425">
        <v>218</v>
      </c>
      <c r="B1425">
        <v>2</v>
      </c>
      <c r="D1425">
        <f t="shared" si="224"/>
        <v>3.3388981636060099E-2</v>
      </c>
      <c r="E1425">
        <f t="shared" si="225"/>
        <v>1.669449081803005</v>
      </c>
      <c r="F1425" s="7"/>
      <c r="G1425" s="7"/>
      <c r="H1425" s="7">
        <f t="shared" si="226"/>
        <v>0</v>
      </c>
      <c r="I1425" s="7">
        <f t="shared" si="227"/>
        <v>0</v>
      </c>
      <c r="J1425" s="7" t="str">
        <f t="shared" si="228"/>
        <v/>
      </c>
      <c r="K1425" s="9">
        <f t="shared" si="230"/>
        <v>0</v>
      </c>
      <c r="L1425" s="7"/>
      <c r="M1425" s="7"/>
      <c r="N1425" s="7"/>
      <c r="O1425" s="7"/>
      <c r="P1425" s="7"/>
      <c r="Q1425" s="7">
        <f t="shared" si="221"/>
        <v>0</v>
      </c>
      <c r="R1425" s="7"/>
      <c r="S1425" s="7">
        <f t="shared" si="222"/>
        <v>1</v>
      </c>
      <c r="T1425" s="7"/>
      <c r="U1425" s="7">
        <f t="shared" si="223"/>
        <v>0</v>
      </c>
      <c r="V1425" s="7"/>
      <c r="W1425">
        <f t="shared" si="229"/>
        <v>19.997073372622737</v>
      </c>
    </row>
    <row r="1426" spans="1:23" x14ac:dyDescent="0.3">
      <c r="A1426">
        <v>218</v>
      </c>
      <c r="B1426">
        <v>3</v>
      </c>
      <c r="D1426">
        <f t="shared" si="224"/>
        <v>4.721915066354241E-2</v>
      </c>
      <c r="E1426">
        <f t="shared" si="225"/>
        <v>2.3609575331771206</v>
      </c>
      <c r="F1426" s="7"/>
      <c r="G1426" s="7"/>
      <c r="H1426" s="7">
        <f t="shared" si="226"/>
        <v>1.1200948966854434E-2</v>
      </c>
      <c r="I1426" s="7">
        <f t="shared" si="227"/>
        <v>1.1200948966854434E-2</v>
      </c>
      <c r="J1426" s="7">
        <f t="shared" si="228"/>
        <v>0.56004744834272169</v>
      </c>
      <c r="K1426" s="9">
        <f t="shared" si="230"/>
        <v>0</v>
      </c>
      <c r="L1426" s="7"/>
      <c r="M1426" s="7"/>
      <c r="N1426" s="7"/>
      <c r="O1426" s="7"/>
      <c r="P1426" s="7"/>
      <c r="Q1426" s="7">
        <f t="shared" si="221"/>
        <v>0</v>
      </c>
      <c r="R1426" s="7"/>
      <c r="S1426" s="7">
        <f t="shared" si="222"/>
        <v>1</v>
      </c>
      <c r="T1426" s="7"/>
      <c r="U1426" s="7">
        <f t="shared" si="223"/>
        <v>0</v>
      </c>
      <c r="V1426" s="7"/>
      <c r="W1426">
        <f t="shared" si="229"/>
        <v>19.977579468691065</v>
      </c>
    </row>
    <row r="1427" spans="1:23" x14ac:dyDescent="0.3">
      <c r="A1427">
        <v>217</v>
      </c>
      <c r="B1427">
        <v>2</v>
      </c>
      <c r="D1427">
        <f t="shared" si="224"/>
        <v>7.4660032637722529E-2</v>
      </c>
      <c r="E1427">
        <f t="shared" si="225"/>
        <v>3.7330016318861263</v>
      </c>
      <c r="F1427" s="7"/>
      <c r="G1427" s="7"/>
      <c r="H1427" s="7">
        <f t="shared" si="226"/>
        <v>-3.1931841367650551E-2</v>
      </c>
      <c r="I1427" s="7">
        <f t="shared" si="227"/>
        <v>3.1931841367650551E-2</v>
      </c>
      <c r="J1427" s="7">
        <f t="shared" si="228"/>
        <v>1.5965920683825277</v>
      </c>
      <c r="K1427" s="9">
        <f t="shared" si="230"/>
        <v>0</v>
      </c>
      <c r="L1427" s="7"/>
      <c r="M1427" s="7"/>
      <c r="N1427" s="7"/>
      <c r="O1427" s="7"/>
      <c r="P1427" s="7"/>
      <c r="Q1427" s="7">
        <f t="shared" si="221"/>
        <v>0</v>
      </c>
      <c r="R1427" s="7"/>
      <c r="S1427" s="7">
        <f t="shared" si="222"/>
        <v>1</v>
      </c>
      <c r="T1427" s="7"/>
      <c r="U1427" s="7">
        <f t="shared" si="223"/>
        <v>0</v>
      </c>
      <c r="V1427" s="7"/>
      <c r="W1427">
        <f t="shared" si="229"/>
        <v>20.024177069587495</v>
      </c>
    </row>
    <row r="1428" spans="1:23" x14ac:dyDescent="0.3">
      <c r="A1428">
        <v>219</v>
      </c>
      <c r="B1428">
        <v>1</v>
      </c>
      <c r="D1428">
        <f t="shared" si="224"/>
        <v>4.721915066354241E-2</v>
      </c>
      <c r="E1428">
        <f t="shared" si="225"/>
        <v>2.3609575331771206</v>
      </c>
      <c r="F1428" s="7"/>
      <c r="G1428" s="7"/>
      <c r="H1428" s="7">
        <f t="shared" si="226"/>
        <v>-1.1200948966854434E-2</v>
      </c>
      <c r="I1428" s="7">
        <f t="shared" si="227"/>
        <v>1.1200948966854434E-2</v>
      </c>
      <c r="J1428" s="7">
        <f t="shared" si="228"/>
        <v>0.56004744834272169</v>
      </c>
      <c r="K1428" s="9">
        <f t="shared" si="230"/>
        <v>0</v>
      </c>
      <c r="L1428" s="7"/>
      <c r="M1428" s="7"/>
      <c r="N1428" s="7"/>
      <c r="O1428" s="7"/>
      <c r="P1428" s="7"/>
      <c r="Q1428" s="7">
        <f t="shared" si="221"/>
        <v>0</v>
      </c>
      <c r="R1428" s="7"/>
      <c r="S1428" s="7">
        <f t="shared" si="222"/>
        <v>1</v>
      </c>
      <c r="T1428" s="7"/>
      <c r="U1428" s="7">
        <f t="shared" si="223"/>
        <v>0</v>
      </c>
      <c r="V1428" s="7"/>
      <c r="W1428">
        <f t="shared" si="229"/>
        <v>19.989545791850549</v>
      </c>
    </row>
    <row r="1429" spans="1:23" x14ac:dyDescent="0.3">
      <c r="A1429">
        <v>220</v>
      </c>
      <c r="B1429">
        <v>0</v>
      </c>
      <c r="D1429">
        <f t="shared" si="224"/>
        <v>0.70116861435726208</v>
      </c>
      <c r="E1429">
        <f t="shared" si="225"/>
        <v>35.058430717863104</v>
      </c>
      <c r="F1429" s="7"/>
      <c r="G1429" s="7"/>
      <c r="H1429" s="7">
        <f t="shared" si="226"/>
        <v>0</v>
      </c>
      <c r="I1429" s="7">
        <f t="shared" si="227"/>
        <v>0</v>
      </c>
      <c r="J1429" s="7" t="str">
        <f t="shared" si="228"/>
        <v/>
      </c>
      <c r="K1429" s="9">
        <f t="shared" si="230"/>
        <v>0</v>
      </c>
      <c r="L1429" s="7"/>
      <c r="M1429" s="7"/>
      <c r="N1429" s="7"/>
      <c r="O1429" s="7"/>
      <c r="P1429" s="7"/>
      <c r="Q1429" s="7">
        <f t="shared" si="221"/>
        <v>0</v>
      </c>
      <c r="R1429" s="7"/>
      <c r="S1429" s="7">
        <f t="shared" si="222"/>
        <v>0</v>
      </c>
      <c r="T1429" s="7"/>
      <c r="U1429" s="7">
        <f t="shared" si="223"/>
        <v>1</v>
      </c>
      <c r="V1429" s="7"/>
      <c r="W1429">
        <f t="shared" si="229"/>
        <v>19.982126957741553</v>
      </c>
    </row>
    <row r="1430" spans="1:23" x14ac:dyDescent="0.3">
      <c r="A1430">
        <v>241</v>
      </c>
      <c r="B1430">
        <v>0</v>
      </c>
      <c r="D1430">
        <f t="shared" si="224"/>
        <v>0.80203086139995416</v>
      </c>
      <c r="E1430">
        <f t="shared" si="225"/>
        <v>40.10154306999771</v>
      </c>
      <c r="F1430" s="7"/>
      <c r="G1430" s="7"/>
      <c r="H1430" s="7">
        <f t="shared" si="226"/>
        <v>-0.41842435466928812</v>
      </c>
      <c r="I1430" s="7">
        <f t="shared" si="227"/>
        <v>0.41842435466928812</v>
      </c>
      <c r="J1430" s="7">
        <f t="shared" si="228"/>
        <v>20.921217733464406</v>
      </c>
      <c r="K1430" s="9">
        <f t="shared" si="230"/>
        <v>0</v>
      </c>
      <c r="L1430" s="7"/>
      <c r="M1430" s="7"/>
      <c r="N1430" s="7"/>
      <c r="O1430" s="7"/>
      <c r="P1430" s="7"/>
      <c r="Q1430" s="7">
        <f t="shared" si="221"/>
        <v>0</v>
      </c>
      <c r="R1430" s="7"/>
      <c r="S1430" s="7">
        <f t="shared" si="222"/>
        <v>0</v>
      </c>
      <c r="T1430" s="7"/>
      <c r="U1430" s="7">
        <f t="shared" si="223"/>
        <v>1</v>
      </c>
      <c r="V1430" s="7"/>
      <c r="W1430">
        <f t="shared" si="229"/>
        <v>19.41944620693749</v>
      </c>
    </row>
    <row r="1431" spans="1:23" x14ac:dyDescent="0.3">
      <c r="A1431">
        <v>217</v>
      </c>
      <c r="B1431">
        <v>1</v>
      </c>
      <c r="D1431">
        <f t="shared" si="224"/>
        <v>3.3388981636060099E-2</v>
      </c>
      <c r="E1431">
        <f t="shared" si="225"/>
        <v>1.669449081803005</v>
      </c>
      <c r="F1431" s="7"/>
      <c r="G1431" s="7"/>
      <c r="H1431" s="7">
        <f t="shared" si="226"/>
        <v>0</v>
      </c>
      <c r="I1431" s="7">
        <f t="shared" si="227"/>
        <v>0</v>
      </c>
      <c r="J1431" s="7" t="str">
        <f t="shared" si="228"/>
        <v/>
      </c>
      <c r="K1431" s="9">
        <f t="shared" si="230"/>
        <v>0</v>
      </c>
      <c r="L1431" s="7"/>
      <c r="M1431" s="7"/>
      <c r="N1431" s="7"/>
      <c r="O1431" s="7"/>
      <c r="P1431" s="7"/>
      <c r="Q1431" s="7">
        <f t="shared" si="221"/>
        <v>0</v>
      </c>
      <c r="R1431" s="7"/>
      <c r="S1431" s="7">
        <f t="shared" si="222"/>
        <v>1</v>
      </c>
      <c r="T1431" s="7"/>
      <c r="U1431" s="7">
        <f t="shared" si="223"/>
        <v>0</v>
      </c>
      <c r="V1431" s="7"/>
      <c r="W1431">
        <f t="shared" si="229"/>
        <v>20.043681273772378</v>
      </c>
    </row>
    <row r="1432" spans="1:23" x14ac:dyDescent="0.3">
      <c r="A1432">
        <v>217</v>
      </c>
      <c r="B1432">
        <v>2</v>
      </c>
      <c r="D1432">
        <f t="shared" si="224"/>
        <v>7.4660032637722529E-2</v>
      </c>
      <c r="E1432">
        <f t="shared" si="225"/>
        <v>3.7330016318861263</v>
      </c>
      <c r="F1432" s="7"/>
      <c r="G1432" s="7"/>
      <c r="H1432" s="7">
        <f t="shared" si="226"/>
        <v>-3.1931841367650551E-2</v>
      </c>
      <c r="I1432" s="7">
        <f t="shared" si="227"/>
        <v>3.1931841367650551E-2</v>
      </c>
      <c r="J1432" s="7">
        <f t="shared" si="228"/>
        <v>1.5965920683825277</v>
      </c>
      <c r="K1432" s="9">
        <f t="shared" si="230"/>
        <v>0</v>
      </c>
      <c r="L1432" s="7"/>
      <c r="M1432" s="7"/>
      <c r="N1432" s="7"/>
      <c r="O1432" s="7"/>
      <c r="P1432" s="7"/>
      <c r="Q1432" s="7">
        <f t="shared" si="221"/>
        <v>0</v>
      </c>
      <c r="R1432" s="7"/>
      <c r="S1432" s="7">
        <f t="shared" si="222"/>
        <v>1</v>
      </c>
      <c r="T1432" s="7"/>
      <c r="U1432" s="7">
        <f t="shared" si="223"/>
        <v>0</v>
      </c>
      <c r="V1432" s="7"/>
      <c r="W1432">
        <f t="shared" si="229"/>
        <v>20.024177069587495</v>
      </c>
    </row>
    <row r="1433" spans="1:23" x14ac:dyDescent="0.3">
      <c r="A1433">
        <v>219</v>
      </c>
      <c r="B1433">
        <v>1</v>
      </c>
      <c r="D1433">
        <f t="shared" si="224"/>
        <v>4.721915066354241E-2</v>
      </c>
      <c r="E1433">
        <f t="shared" si="225"/>
        <v>2.3609575331771206</v>
      </c>
      <c r="F1433" s="7"/>
      <c r="G1433" s="7"/>
      <c r="H1433" s="7">
        <f t="shared" si="226"/>
        <v>1.1200948966854434E-2</v>
      </c>
      <c r="I1433" s="7">
        <f t="shared" si="227"/>
        <v>1.1200948966854434E-2</v>
      </c>
      <c r="J1433" s="7">
        <f t="shared" si="228"/>
        <v>0.56004744834272169</v>
      </c>
      <c r="K1433" s="9">
        <f t="shared" si="230"/>
        <v>0</v>
      </c>
      <c r="L1433" s="7"/>
      <c r="M1433" s="7"/>
      <c r="N1433" s="7"/>
      <c r="O1433" s="7"/>
      <c r="P1433" s="7"/>
      <c r="Q1433" s="7">
        <f t="shared" si="221"/>
        <v>0</v>
      </c>
      <c r="R1433" s="7"/>
      <c r="S1433" s="7">
        <f t="shared" si="222"/>
        <v>1</v>
      </c>
      <c r="T1433" s="7"/>
      <c r="U1433" s="7">
        <f t="shared" si="223"/>
        <v>0</v>
      </c>
      <c r="V1433" s="7"/>
      <c r="W1433">
        <f t="shared" si="229"/>
        <v>19.989545791850549</v>
      </c>
    </row>
    <row r="1434" spans="1:23" x14ac:dyDescent="0.3">
      <c r="A1434">
        <v>218</v>
      </c>
      <c r="B1434">
        <v>0</v>
      </c>
      <c r="D1434">
        <f t="shared" si="224"/>
        <v>4.721915066354241E-2</v>
      </c>
      <c r="E1434">
        <f t="shared" si="225"/>
        <v>2.3609575331771206</v>
      </c>
      <c r="F1434" s="7"/>
      <c r="G1434" s="7"/>
      <c r="H1434" s="7">
        <f t="shared" si="226"/>
        <v>1.1200948966854434E-2</v>
      </c>
      <c r="I1434" s="7">
        <f t="shared" si="227"/>
        <v>1.1200948966854434E-2</v>
      </c>
      <c r="J1434" s="7">
        <f t="shared" si="228"/>
        <v>0.56004744834272169</v>
      </c>
      <c r="K1434" s="9">
        <f t="shared" si="230"/>
        <v>0</v>
      </c>
      <c r="L1434" s="7"/>
      <c r="M1434" s="7"/>
      <c r="N1434" s="7"/>
      <c r="O1434" s="7"/>
      <c r="P1434" s="7"/>
      <c r="Q1434" s="7">
        <f t="shared" si="221"/>
        <v>0</v>
      </c>
      <c r="R1434" s="7"/>
      <c r="S1434" s="7">
        <f t="shared" si="222"/>
        <v>1</v>
      </c>
      <c r="T1434" s="7"/>
      <c r="U1434" s="7">
        <f t="shared" si="223"/>
        <v>0</v>
      </c>
      <c r="V1434" s="7"/>
      <c r="W1434">
        <f t="shared" si="229"/>
        <v>20.036171203575957</v>
      </c>
    </row>
    <row r="1435" spans="1:23" x14ac:dyDescent="0.3">
      <c r="A1435">
        <v>219</v>
      </c>
      <c r="B1435">
        <v>1</v>
      </c>
      <c r="D1435">
        <f t="shared" si="224"/>
        <v>3.3388981636060099E-2</v>
      </c>
      <c r="E1435">
        <f t="shared" si="225"/>
        <v>1.669449081803005</v>
      </c>
      <c r="F1435" s="7"/>
      <c r="G1435" s="7"/>
      <c r="H1435" s="7">
        <f t="shared" si="226"/>
        <v>0</v>
      </c>
      <c r="I1435" s="7">
        <f t="shared" si="227"/>
        <v>0</v>
      </c>
      <c r="J1435" s="7" t="str">
        <f t="shared" si="228"/>
        <v/>
      </c>
      <c r="K1435" s="9">
        <f t="shared" si="230"/>
        <v>0</v>
      </c>
      <c r="L1435" s="7"/>
      <c r="M1435" s="7"/>
      <c r="N1435" s="7"/>
      <c r="O1435" s="7"/>
      <c r="P1435" s="7"/>
      <c r="Q1435" s="7">
        <f t="shared" si="221"/>
        <v>0</v>
      </c>
      <c r="R1435" s="7"/>
      <c r="S1435" s="7">
        <f t="shared" si="222"/>
        <v>1</v>
      </c>
      <c r="T1435" s="7"/>
      <c r="U1435" s="7">
        <f t="shared" si="223"/>
        <v>0</v>
      </c>
      <c r="V1435" s="7"/>
      <c r="W1435">
        <f t="shared" si="229"/>
        <v>19.989545791850549</v>
      </c>
    </row>
    <row r="1436" spans="1:23" x14ac:dyDescent="0.3">
      <c r="A1436">
        <v>218</v>
      </c>
      <c r="B1436">
        <v>1</v>
      </c>
      <c r="D1436">
        <f t="shared" si="224"/>
        <v>4.721915066354241E-2</v>
      </c>
      <c r="E1436">
        <f t="shared" si="225"/>
        <v>2.3609575331771206</v>
      </c>
      <c r="F1436" s="7"/>
      <c r="G1436" s="7"/>
      <c r="H1436" s="7">
        <f t="shared" si="226"/>
        <v>-1.1200948966854434E-2</v>
      </c>
      <c r="I1436" s="7">
        <f t="shared" si="227"/>
        <v>1.1200948966854434E-2</v>
      </c>
      <c r="J1436" s="7">
        <f t="shared" si="228"/>
        <v>0.56004744834272169</v>
      </c>
      <c r="K1436" s="9">
        <f t="shared" si="230"/>
        <v>0</v>
      </c>
      <c r="L1436" s="7"/>
      <c r="M1436" s="7"/>
      <c r="N1436" s="7"/>
      <c r="O1436" s="7"/>
      <c r="P1436" s="7"/>
      <c r="Q1436" s="7">
        <f t="shared" si="221"/>
        <v>0</v>
      </c>
      <c r="R1436" s="7"/>
      <c r="S1436" s="7">
        <f t="shared" si="222"/>
        <v>1</v>
      </c>
      <c r="T1436" s="7"/>
      <c r="U1436" s="7">
        <f t="shared" si="223"/>
        <v>0</v>
      </c>
      <c r="V1436" s="7"/>
      <c r="W1436">
        <f t="shared" si="229"/>
        <v>20.016603986701568</v>
      </c>
    </row>
    <row r="1437" spans="1:23" x14ac:dyDescent="0.3">
      <c r="A1437">
        <v>217</v>
      </c>
      <c r="B1437">
        <v>2</v>
      </c>
      <c r="D1437">
        <f t="shared" si="224"/>
        <v>0</v>
      </c>
      <c r="E1437">
        <f t="shared" si="225"/>
        <v>0</v>
      </c>
      <c r="F1437" s="7"/>
      <c r="G1437" s="7"/>
      <c r="H1437" s="7">
        <f t="shared" si="226"/>
        <v>0</v>
      </c>
      <c r="I1437" s="7">
        <f t="shared" si="227"/>
        <v>0</v>
      </c>
      <c r="J1437" s="7" t="str">
        <f t="shared" si="228"/>
        <v/>
      </c>
      <c r="K1437" s="9">
        <f t="shared" si="230"/>
        <v>0</v>
      </c>
      <c r="L1437" s="7"/>
      <c r="M1437" s="7"/>
      <c r="N1437" s="7"/>
      <c r="O1437" s="7"/>
      <c r="P1437" s="7"/>
      <c r="Q1437" s="7">
        <f t="shared" si="221"/>
        <v>1</v>
      </c>
      <c r="R1437" s="7"/>
      <c r="S1437" s="7">
        <f t="shared" si="222"/>
        <v>0</v>
      </c>
      <c r="T1437" s="7"/>
      <c r="U1437" s="7">
        <f t="shared" si="223"/>
        <v>0</v>
      </c>
      <c r="V1437" s="7"/>
      <c r="W1437">
        <f t="shared" si="229"/>
        <v>20.024177069587495</v>
      </c>
    </row>
    <row r="1438" spans="1:23" x14ac:dyDescent="0.3">
      <c r="A1438">
        <v>217</v>
      </c>
      <c r="B1438">
        <v>2</v>
      </c>
      <c r="D1438">
        <f t="shared" si="224"/>
        <v>4.721915066354241E-2</v>
      </c>
      <c r="E1438">
        <f t="shared" si="225"/>
        <v>2.3609575331771206</v>
      </c>
      <c r="F1438" s="7"/>
      <c r="G1438" s="7"/>
      <c r="H1438" s="7">
        <f t="shared" si="226"/>
        <v>-1.1200948966854434E-2</v>
      </c>
      <c r="I1438" s="7">
        <f t="shared" si="227"/>
        <v>1.1200948966854434E-2</v>
      </c>
      <c r="J1438" s="7">
        <f t="shared" si="228"/>
        <v>0.56004744834272169</v>
      </c>
      <c r="K1438" s="9">
        <f t="shared" si="230"/>
        <v>0</v>
      </c>
      <c r="L1438" s="7"/>
      <c r="M1438" s="7"/>
      <c r="N1438" s="7"/>
      <c r="O1438" s="7"/>
      <c r="P1438" s="7"/>
      <c r="Q1438" s="7">
        <f t="shared" si="221"/>
        <v>0</v>
      </c>
      <c r="R1438" s="7"/>
      <c r="S1438" s="7">
        <f t="shared" si="222"/>
        <v>1</v>
      </c>
      <c r="T1438" s="7"/>
      <c r="U1438" s="7">
        <f t="shared" si="223"/>
        <v>0</v>
      </c>
      <c r="V1438" s="7"/>
      <c r="W1438">
        <f t="shared" si="229"/>
        <v>20.024177069587495</v>
      </c>
    </row>
    <row r="1439" spans="1:23" x14ac:dyDescent="0.3">
      <c r="A1439">
        <v>218</v>
      </c>
      <c r="B1439">
        <v>1</v>
      </c>
      <c r="D1439">
        <f t="shared" si="224"/>
        <v>3.3388981636060099E-2</v>
      </c>
      <c r="E1439">
        <f t="shared" si="225"/>
        <v>1.669449081803005</v>
      </c>
      <c r="F1439" s="7"/>
      <c r="G1439" s="7"/>
      <c r="H1439" s="7">
        <f t="shared" si="226"/>
        <v>0</v>
      </c>
      <c r="I1439" s="7">
        <f t="shared" si="227"/>
        <v>0</v>
      </c>
      <c r="J1439" s="7" t="str">
        <f t="shared" si="228"/>
        <v/>
      </c>
      <c r="K1439" s="9">
        <f t="shared" si="230"/>
        <v>0</v>
      </c>
      <c r="L1439" s="7"/>
      <c r="M1439" s="7"/>
      <c r="N1439" s="7"/>
      <c r="O1439" s="7"/>
      <c r="P1439" s="7"/>
      <c r="Q1439" s="7">
        <f t="shared" si="221"/>
        <v>0</v>
      </c>
      <c r="R1439" s="7"/>
      <c r="S1439" s="7">
        <f t="shared" si="222"/>
        <v>1</v>
      </c>
      <c r="T1439" s="7"/>
      <c r="U1439" s="7">
        <f t="shared" si="223"/>
        <v>0</v>
      </c>
      <c r="V1439" s="7"/>
      <c r="W1439">
        <f t="shared" si="229"/>
        <v>20.016603986701568</v>
      </c>
    </row>
    <row r="1440" spans="1:23" x14ac:dyDescent="0.3">
      <c r="A1440">
        <v>218</v>
      </c>
      <c r="B1440">
        <v>0</v>
      </c>
      <c r="D1440">
        <f t="shared" si="224"/>
        <v>6.6777963272120197E-2</v>
      </c>
      <c r="E1440">
        <f t="shared" si="225"/>
        <v>3.33889816360601</v>
      </c>
      <c r="F1440" s="7"/>
      <c r="G1440" s="7"/>
      <c r="H1440" s="7">
        <f t="shared" si="226"/>
        <v>0</v>
      </c>
      <c r="I1440" s="7">
        <f t="shared" si="227"/>
        <v>0</v>
      </c>
      <c r="J1440" s="7" t="str">
        <f t="shared" si="228"/>
        <v/>
      </c>
      <c r="K1440" s="9">
        <f t="shared" si="230"/>
        <v>0</v>
      </c>
      <c r="L1440" s="7"/>
      <c r="M1440" s="7"/>
      <c r="N1440" s="7"/>
      <c r="O1440" s="7"/>
      <c r="P1440" s="7"/>
      <c r="Q1440" s="7">
        <f t="shared" si="221"/>
        <v>0</v>
      </c>
      <c r="R1440" s="7"/>
      <c r="S1440" s="7">
        <f t="shared" si="222"/>
        <v>1</v>
      </c>
      <c r="T1440" s="7"/>
      <c r="U1440" s="7">
        <f t="shared" si="223"/>
        <v>0</v>
      </c>
      <c r="V1440" s="7"/>
      <c r="W1440">
        <f t="shared" si="229"/>
        <v>20.036171203575957</v>
      </c>
    </row>
    <row r="1441" spans="1:23" x14ac:dyDescent="0.3">
      <c r="A1441">
        <v>218</v>
      </c>
      <c r="B1441">
        <v>2</v>
      </c>
      <c r="D1441">
        <f t="shared" si="224"/>
        <v>7.4660032637722529E-2</v>
      </c>
      <c r="E1441">
        <f t="shared" si="225"/>
        <v>3.7330016318861263</v>
      </c>
      <c r="F1441" s="7"/>
      <c r="G1441" s="7"/>
      <c r="H1441" s="7">
        <f t="shared" si="226"/>
        <v>-7.9835817816183187E-3</v>
      </c>
      <c r="I1441" s="7">
        <f t="shared" si="227"/>
        <v>7.9835817816183187E-3</v>
      </c>
      <c r="J1441" s="7">
        <f t="shared" si="228"/>
        <v>0.39917908908091593</v>
      </c>
      <c r="K1441" s="9">
        <f t="shared" si="230"/>
        <v>0</v>
      </c>
      <c r="L1441" s="7"/>
      <c r="M1441" s="7"/>
      <c r="N1441" s="7"/>
      <c r="O1441" s="7"/>
      <c r="P1441" s="7"/>
      <c r="Q1441" s="7">
        <f t="shared" si="221"/>
        <v>0</v>
      </c>
      <c r="R1441" s="7"/>
      <c r="S1441" s="7">
        <f t="shared" si="222"/>
        <v>1</v>
      </c>
      <c r="T1441" s="7"/>
      <c r="U1441" s="7">
        <f t="shared" si="223"/>
        <v>0</v>
      </c>
      <c r="V1441" s="7"/>
      <c r="W1441">
        <f t="shared" si="229"/>
        <v>19.997073372622737</v>
      </c>
    </row>
    <row r="1442" spans="1:23" x14ac:dyDescent="0.3">
      <c r="A1442">
        <v>217</v>
      </c>
      <c r="B1442">
        <v>0</v>
      </c>
      <c r="D1442">
        <f t="shared" si="224"/>
        <v>0.10558523072348514</v>
      </c>
      <c r="E1442">
        <f t="shared" si="225"/>
        <v>5.279261536174257</v>
      </c>
      <c r="F1442" s="7"/>
      <c r="G1442" s="7"/>
      <c r="H1442" s="7">
        <f t="shared" si="226"/>
        <v>5.0380550521725839E-2</v>
      </c>
      <c r="I1442" s="7">
        <f t="shared" si="227"/>
        <v>5.0380550521725839E-2</v>
      </c>
      <c r="J1442" s="7">
        <f t="shared" si="228"/>
        <v>2.5190275260862918</v>
      </c>
      <c r="K1442" s="9">
        <f t="shared" si="230"/>
        <v>0</v>
      </c>
      <c r="L1442" s="7"/>
      <c r="M1442" s="7"/>
      <c r="N1442" s="7"/>
      <c r="O1442" s="7"/>
      <c r="P1442" s="7"/>
      <c r="Q1442" s="7">
        <f t="shared" si="221"/>
        <v>0</v>
      </c>
      <c r="R1442" s="7"/>
      <c r="S1442" s="7">
        <f t="shared" si="222"/>
        <v>1</v>
      </c>
      <c r="T1442" s="7"/>
      <c r="U1442" s="7">
        <f t="shared" si="223"/>
        <v>0</v>
      </c>
      <c r="V1442" s="7"/>
      <c r="W1442">
        <f t="shared" si="229"/>
        <v>20.06322208278478</v>
      </c>
    </row>
    <row r="1443" spans="1:23" x14ac:dyDescent="0.3">
      <c r="A1443">
        <v>220</v>
      </c>
      <c r="B1443">
        <v>1</v>
      </c>
      <c r="D1443">
        <f t="shared" si="224"/>
        <v>4.721915066354241E-2</v>
      </c>
      <c r="E1443">
        <f t="shared" si="225"/>
        <v>2.3609575331771206</v>
      </c>
      <c r="F1443" s="7"/>
      <c r="G1443" s="7"/>
      <c r="H1443" s="7">
        <f t="shared" si="226"/>
        <v>1.1200948966854434E-2</v>
      </c>
      <c r="I1443" s="7">
        <f t="shared" si="227"/>
        <v>1.1200948966854434E-2</v>
      </c>
      <c r="J1443" s="7">
        <f t="shared" si="228"/>
        <v>0.56004744834272169</v>
      </c>
      <c r="K1443" s="9">
        <f t="shared" si="230"/>
        <v>0</v>
      </c>
      <c r="L1443" s="7"/>
      <c r="M1443" s="7"/>
      <c r="N1443" s="7"/>
      <c r="O1443" s="7"/>
      <c r="P1443" s="7"/>
      <c r="Q1443" s="7">
        <f t="shared" si="221"/>
        <v>0</v>
      </c>
      <c r="R1443" s="7"/>
      <c r="S1443" s="7">
        <f t="shared" si="222"/>
        <v>1</v>
      </c>
      <c r="T1443" s="7"/>
      <c r="U1443" s="7">
        <f t="shared" si="223"/>
        <v>0</v>
      </c>
      <c r="V1443" s="7"/>
      <c r="W1443">
        <f t="shared" si="229"/>
        <v>19.962506766855022</v>
      </c>
    </row>
    <row r="1444" spans="1:23" x14ac:dyDescent="0.3">
      <c r="A1444">
        <v>219</v>
      </c>
      <c r="B1444">
        <v>0</v>
      </c>
      <c r="D1444">
        <f t="shared" si="224"/>
        <v>3.3388981636060099E-2</v>
      </c>
      <c r="E1444">
        <f t="shared" si="225"/>
        <v>1.669449081803005</v>
      </c>
      <c r="F1444" s="7"/>
      <c r="G1444" s="7"/>
      <c r="H1444" s="7">
        <f t="shared" si="226"/>
        <v>0</v>
      </c>
      <c r="I1444" s="7">
        <f t="shared" si="227"/>
        <v>0</v>
      </c>
      <c r="J1444" s="7" t="str">
        <f t="shared" si="228"/>
        <v/>
      </c>
      <c r="K1444" s="9">
        <f t="shared" si="230"/>
        <v>0</v>
      </c>
      <c r="L1444" s="7"/>
      <c r="M1444" s="7"/>
      <c r="N1444" s="7"/>
      <c r="O1444" s="7"/>
      <c r="P1444" s="7"/>
      <c r="Q1444" s="7">
        <f t="shared" si="221"/>
        <v>0</v>
      </c>
      <c r="R1444" s="7"/>
      <c r="S1444" s="7">
        <f t="shared" si="222"/>
        <v>1</v>
      </c>
      <c r="T1444" s="7"/>
      <c r="U1444" s="7">
        <f t="shared" si="223"/>
        <v>0</v>
      </c>
      <c r="V1444" s="7"/>
      <c r="W1444">
        <f t="shared" si="229"/>
        <v>20.009139469328996</v>
      </c>
    </row>
    <row r="1445" spans="1:23" x14ac:dyDescent="0.3">
      <c r="A1445">
        <v>218</v>
      </c>
      <c r="B1445">
        <v>0</v>
      </c>
      <c r="D1445">
        <f t="shared" si="224"/>
        <v>3.3388981636060099E-2</v>
      </c>
      <c r="E1445">
        <f t="shared" si="225"/>
        <v>1.669449081803005</v>
      </c>
      <c r="F1445" s="7"/>
      <c r="G1445" s="7"/>
      <c r="H1445" s="7">
        <f t="shared" si="226"/>
        <v>0</v>
      </c>
      <c r="I1445" s="7">
        <f t="shared" si="227"/>
        <v>0</v>
      </c>
      <c r="J1445" s="7" t="str">
        <f t="shared" si="228"/>
        <v/>
      </c>
      <c r="K1445" s="9">
        <f t="shared" si="230"/>
        <v>0</v>
      </c>
      <c r="L1445" s="7"/>
      <c r="M1445" s="7"/>
      <c r="N1445" s="7"/>
      <c r="O1445" s="7"/>
      <c r="P1445" s="7"/>
      <c r="Q1445" s="7">
        <f t="shared" si="221"/>
        <v>0</v>
      </c>
      <c r="R1445" s="7"/>
      <c r="S1445" s="7">
        <f t="shared" si="222"/>
        <v>1</v>
      </c>
      <c r="T1445" s="7"/>
      <c r="U1445" s="7">
        <f t="shared" si="223"/>
        <v>0</v>
      </c>
      <c r="V1445" s="7"/>
      <c r="W1445">
        <f t="shared" si="229"/>
        <v>20.036171203575957</v>
      </c>
    </row>
    <row r="1446" spans="1:23" x14ac:dyDescent="0.3">
      <c r="A1446">
        <v>217</v>
      </c>
      <c r="B1446">
        <v>0</v>
      </c>
      <c r="D1446">
        <f t="shared" si="224"/>
        <v>3.3388981636060099E-2</v>
      </c>
      <c r="E1446">
        <f t="shared" si="225"/>
        <v>1.669449081803005</v>
      </c>
      <c r="F1446" s="7"/>
      <c r="G1446" s="7"/>
      <c r="H1446" s="7">
        <f t="shared" si="226"/>
        <v>0</v>
      </c>
      <c r="I1446" s="7">
        <f t="shared" si="227"/>
        <v>0</v>
      </c>
      <c r="J1446" s="7" t="str">
        <f t="shared" si="228"/>
        <v/>
      </c>
      <c r="K1446" s="9">
        <f t="shared" si="230"/>
        <v>0</v>
      </c>
      <c r="L1446" s="7"/>
      <c r="M1446" s="7"/>
      <c r="N1446" s="7"/>
      <c r="O1446" s="7"/>
      <c r="P1446" s="7"/>
      <c r="Q1446" s="7">
        <f t="shared" si="221"/>
        <v>0</v>
      </c>
      <c r="R1446" s="7"/>
      <c r="S1446" s="7">
        <f t="shared" si="222"/>
        <v>1</v>
      </c>
      <c r="T1446" s="7"/>
      <c r="U1446" s="7">
        <f t="shared" si="223"/>
        <v>0</v>
      </c>
      <c r="V1446" s="7"/>
      <c r="W1446">
        <f t="shared" si="229"/>
        <v>20.06322208278478</v>
      </c>
    </row>
    <row r="1447" spans="1:23" x14ac:dyDescent="0.3">
      <c r="A1447">
        <v>217</v>
      </c>
      <c r="B1447">
        <v>1</v>
      </c>
      <c r="D1447">
        <f t="shared" si="224"/>
        <v>3.3388981636060099E-2</v>
      </c>
      <c r="E1447">
        <f t="shared" si="225"/>
        <v>1.669449081803005</v>
      </c>
      <c r="F1447" s="7"/>
      <c r="G1447" s="7"/>
      <c r="H1447" s="7">
        <f t="shared" si="226"/>
        <v>0</v>
      </c>
      <c r="I1447" s="7">
        <f t="shared" si="227"/>
        <v>0</v>
      </c>
      <c r="J1447" s="7" t="str">
        <f t="shared" si="228"/>
        <v/>
      </c>
      <c r="K1447" s="9">
        <f t="shared" si="230"/>
        <v>0</v>
      </c>
      <c r="L1447" s="7"/>
      <c r="M1447" s="7"/>
      <c r="N1447" s="7"/>
      <c r="O1447" s="7"/>
      <c r="P1447" s="7"/>
      <c r="Q1447" s="7">
        <f t="shared" si="221"/>
        <v>0</v>
      </c>
      <c r="R1447" s="7"/>
      <c r="S1447" s="7">
        <f t="shared" si="222"/>
        <v>1</v>
      </c>
      <c r="T1447" s="7"/>
      <c r="U1447" s="7">
        <f t="shared" si="223"/>
        <v>0</v>
      </c>
      <c r="V1447" s="7"/>
      <c r="W1447">
        <f t="shared" si="229"/>
        <v>20.043681273772378</v>
      </c>
    </row>
    <row r="1448" spans="1:23" x14ac:dyDescent="0.3">
      <c r="A1448">
        <v>218</v>
      </c>
      <c r="B1448">
        <v>1</v>
      </c>
      <c r="D1448">
        <f t="shared" si="224"/>
        <v>3.3388981636060099E-2</v>
      </c>
      <c r="E1448">
        <f t="shared" si="225"/>
        <v>1.669449081803005</v>
      </c>
      <c r="F1448" s="7"/>
      <c r="G1448" s="7"/>
      <c r="H1448" s="7">
        <f t="shared" si="226"/>
        <v>0</v>
      </c>
      <c r="I1448" s="7">
        <f t="shared" si="227"/>
        <v>0</v>
      </c>
      <c r="J1448" s="7" t="str">
        <f t="shared" si="228"/>
        <v/>
      </c>
      <c r="K1448" s="9">
        <f t="shared" si="230"/>
        <v>0</v>
      </c>
      <c r="L1448" s="7"/>
      <c r="M1448" s="7"/>
      <c r="N1448" s="7"/>
      <c r="O1448" s="7"/>
      <c r="P1448" s="7"/>
      <c r="Q1448" s="7">
        <f t="shared" si="221"/>
        <v>0</v>
      </c>
      <c r="R1448" s="7"/>
      <c r="S1448" s="7">
        <f t="shared" si="222"/>
        <v>1</v>
      </c>
      <c r="T1448" s="7"/>
      <c r="U1448" s="7">
        <f t="shared" si="223"/>
        <v>0</v>
      </c>
      <c r="V1448" s="7"/>
      <c r="W1448">
        <f t="shared" si="229"/>
        <v>20.016603986701568</v>
      </c>
    </row>
    <row r="1449" spans="1:23" x14ac:dyDescent="0.3">
      <c r="A1449">
        <v>219</v>
      </c>
      <c r="B1449">
        <v>1</v>
      </c>
      <c r="D1449">
        <f t="shared" si="224"/>
        <v>0</v>
      </c>
      <c r="E1449">
        <f t="shared" si="225"/>
        <v>0</v>
      </c>
      <c r="F1449" s="7"/>
      <c r="G1449" s="7"/>
      <c r="H1449" s="7">
        <f t="shared" si="226"/>
        <v>0</v>
      </c>
      <c r="I1449" s="7">
        <f t="shared" si="227"/>
        <v>0</v>
      </c>
      <c r="J1449" s="7" t="str">
        <f t="shared" si="228"/>
        <v/>
      </c>
      <c r="K1449" s="9">
        <f t="shared" si="230"/>
        <v>0</v>
      </c>
      <c r="L1449" s="7"/>
      <c r="M1449" s="7"/>
      <c r="N1449" s="7"/>
      <c r="O1449" s="7"/>
      <c r="P1449" s="7"/>
      <c r="Q1449" s="7">
        <f t="shared" si="221"/>
        <v>1</v>
      </c>
      <c r="R1449" s="7"/>
      <c r="S1449" s="7">
        <f t="shared" si="222"/>
        <v>0</v>
      </c>
      <c r="T1449" s="7"/>
      <c r="U1449" s="7">
        <f t="shared" si="223"/>
        <v>0</v>
      </c>
      <c r="V1449" s="7"/>
      <c r="W1449">
        <f t="shared" si="229"/>
        <v>19.989545791850549</v>
      </c>
    </row>
    <row r="1450" spans="1:23" x14ac:dyDescent="0.3">
      <c r="A1450">
        <v>219</v>
      </c>
      <c r="B1450">
        <v>1</v>
      </c>
      <c r="D1450">
        <f t="shared" si="224"/>
        <v>0.10558523072348514</v>
      </c>
      <c r="E1450">
        <f t="shared" si="225"/>
        <v>5.279261536174257</v>
      </c>
      <c r="F1450" s="7"/>
      <c r="G1450" s="7"/>
      <c r="H1450" s="7">
        <f t="shared" si="226"/>
        <v>-5.0380550521725839E-2</v>
      </c>
      <c r="I1450" s="7">
        <f t="shared" si="227"/>
        <v>5.0380550521725839E-2</v>
      </c>
      <c r="J1450" s="7">
        <f t="shared" si="228"/>
        <v>2.5190275260862918</v>
      </c>
      <c r="K1450" s="9">
        <f t="shared" si="230"/>
        <v>0</v>
      </c>
      <c r="L1450" s="7"/>
      <c r="M1450" s="7"/>
      <c r="N1450" s="7"/>
      <c r="O1450" s="7"/>
      <c r="P1450" s="7"/>
      <c r="Q1450" s="7">
        <f t="shared" si="221"/>
        <v>0</v>
      </c>
      <c r="R1450" s="7"/>
      <c r="S1450" s="7">
        <f t="shared" si="222"/>
        <v>1</v>
      </c>
      <c r="T1450" s="7"/>
      <c r="U1450" s="7">
        <f t="shared" si="223"/>
        <v>0</v>
      </c>
      <c r="V1450" s="7"/>
      <c r="W1450">
        <f t="shared" si="229"/>
        <v>19.989545791850549</v>
      </c>
    </row>
    <row r="1451" spans="1:23" x14ac:dyDescent="0.3">
      <c r="A1451">
        <v>216</v>
      </c>
      <c r="B1451">
        <v>2</v>
      </c>
      <c r="D1451">
        <f t="shared" si="224"/>
        <v>9.443830132708482E-2</v>
      </c>
      <c r="E1451">
        <f t="shared" si="225"/>
        <v>4.7219150663542413</v>
      </c>
      <c r="F1451" s="7"/>
      <c r="G1451" s="7"/>
      <c r="H1451" s="7">
        <f t="shared" si="226"/>
        <v>-1.1200948966854434E-2</v>
      </c>
      <c r="I1451" s="7">
        <f t="shared" si="227"/>
        <v>1.1200948966854434E-2</v>
      </c>
      <c r="J1451" s="7">
        <f t="shared" si="228"/>
        <v>0.56004744834272169</v>
      </c>
      <c r="K1451" s="9">
        <f t="shared" si="230"/>
        <v>0</v>
      </c>
      <c r="L1451" s="7"/>
      <c r="M1451" s="7"/>
      <c r="N1451" s="7"/>
      <c r="O1451" s="7"/>
      <c r="P1451" s="7"/>
      <c r="Q1451" s="7">
        <f t="shared" si="221"/>
        <v>0</v>
      </c>
      <c r="R1451" s="7"/>
      <c r="S1451" s="7">
        <f t="shared" si="222"/>
        <v>1</v>
      </c>
      <c r="T1451" s="7"/>
      <c r="U1451" s="7">
        <f t="shared" si="223"/>
        <v>0</v>
      </c>
      <c r="V1451" s="7"/>
      <c r="W1451">
        <f t="shared" si="229"/>
        <v>20.051299728609106</v>
      </c>
    </row>
    <row r="1452" spans="1:23" x14ac:dyDescent="0.3">
      <c r="A1452">
        <v>218</v>
      </c>
      <c r="B1452">
        <v>0</v>
      </c>
      <c r="D1452">
        <f t="shared" si="224"/>
        <v>0</v>
      </c>
      <c r="E1452">
        <f t="shared" si="225"/>
        <v>0</v>
      </c>
      <c r="F1452" s="7"/>
      <c r="G1452" s="7"/>
      <c r="H1452" s="7">
        <f t="shared" si="226"/>
        <v>0</v>
      </c>
      <c r="I1452" s="7">
        <f t="shared" si="227"/>
        <v>0</v>
      </c>
      <c r="J1452" s="7" t="str">
        <f t="shared" si="228"/>
        <v/>
      </c>
      <c r="K1452" s="9">
        <f t="shared" si="230"/>
        <v>0</v>
      </c>
      <c r="L1452" s="7"/>
      <c r="M1452" s="7"/>
      <c r="N1452" s="7"/>
      <c r="O1452" s="7"/>
      <c r="P1452" s="7"/>
      <c r="Q1452" s="7">
        <f t="shared" si="221"/>
        <v>1</v>
      </c>
      <c r="R1452" s="7"/>
      <c r="S1452" s="7">
        <f t="shared" si="222"/>
        <v>0</v>
      </c>
      <c r="T1452" s="7"/>
      <c r="U1452" s="7">
        <f t="shared" si="223"/>
        <v>0</v>
      </c>
      <c r="V1452" s="7"/>
      <c r="W1452">
        <f t="shared" si="229"/>
        <v>20.036171203575957</v>
      </c>
    </row>
    <row r="1453" spans="1:23" x14ac:dyDescent="0.3">
      <c r="A1453">
        <v>218</v>
      </c>
      <c r="B1453">
        <v>0</v>
      </c>
      <c r="D1453">
        <f t="shared" si="224"/>
        <v>3.3388981636060099E-2</v>
      </c>
      <c r="E1453">
        <f t="shared" si="225"/>
        <v>1.669449081803005</v>
      </c>
      <c r="F1453" s="7"/>
      <c r="G1453" s="7"/>
      <c r="H1453" s="7">
        <f t="shared" si="226"/>
        <v>0</v>
      </c>
      <c r="I1453" s="7">
        <f t="shared" si="227"/>
        <v>0</v>
      </c>
      <c r="J1453" s="7" t="str">
        <f t="shared" si="228"/>
        <v/>
      </c>
      <c r="K1453" s="9">
        <f t="shared" si="230"/>
        <v>0</v>
      </c>
      <c r="L1453" s="7"/>
      <c r="M1453" s="7"/>
      <c r="N1453" s="7"/>
      <c r="O1453" s="7"/>
      <c r="P1453" s="7"/>
      <c r="Q1453" s="7">
        <f t="shared" si="221"/>
        <v>0</v>
      </c>
      <c r="R1453" s="7"/>
      <c r="S1453" s="7">
        <f t="shared" si="222"/>
        <v>1</v>
      </c>
      <c r="T1453" s="7"/>
      <c r="U1453" s="7">
        <f t="shared" si="223"/>
        <v>0</v>
      </c>
      <c r="V1453" s="7"/>
      <c r="W1453">
        <f t="shared" si="229"/>
        <v>20.036171203575957</v>
      </c>
    </row>
    <row r="1454" spans="1:23" x14ac:dyDescent="0.3">
      <c r="A1454">
        <v>219</v>
      </c>
      <c r="B1454">
        <v>0</v>
      </c>
      <c r="D1454">
        <f t="shared" si="224"/>
        <v>3.3388981636060099E-2</v>
      </c>
      <c r="E1454">
        <f t="shared" si="225"/>
        <v>1.669449081803005</v>
      </c>
      <c r="F1454" s="7"/>
      <c r="G1454" s="7"/>
      <c r="H1454" s="7">
        <f t="shared" si="226"/>
        <v>0</v>
      </c>
      <c r="I1454" s="7">
        <f t="shared" si="227"/>
        <v>0</v>
      </c>
      <c r="J1454" s="7" t="str">
        <f t="shared" si="228"/>
        <v/>
      </c>
      <c r="K1454" s="9">
        <f t="shared" si="230"/>
        <v>0</v>
      </c>
      <c r="L1454" s="7"/>
      <c r="M1454" s="7"/>
      <c r="N1454" s="7"/>
      <c r="O1454" s="7"/>
      <c r="P1454" s="7"/>
      <c r="Q1454" s="7">
        <f t="shared" si="221"/>
        <v>0</v>
      </c>
      <c r="R1454" s="7"/>
      <c r="S1454" s="7">
        <f t="shared" si="222"/>
        <v>1</v>
      </c>
      <c r="T1454" s="7"/>
      <c r="U1454" s="7">
        <f t="shared" si="223"/>
        <v>0</v>
      </c>
      <c r="V1454" s="7"/>
      <c r="W1454">
        <f t="shared" si="229"/>
        <v>20.009139469328996</v>
      </c>
    </row>
    <row r="1455" spans="1:23" x14ac:dyDescent="0.3">
      <c r="A1455">
        <v>218</v>
      </c>
      <c r="B1455">
        <v>0</v>
      </c>
      <c r="D1455">
        <f t="shared" si="224"/>
        <v>0</v>
      </c>
      <c r="E1455">
        <f t="shared" si="225"/>
        <v>0</v>
      </c>
      <c r="F1455" s="7"/>
      <c r="G1455" s="7"/>
      <c r="H1455" s="7">
        <f t="shared" si="226"/>
        <v>0</v>
      </c>
      <c r="I1455" s="7">
        <f t="shared" si="227"/>
        <v>0</v>
      </c>
      <c r="J1455" s="7" t="str">
        <f t="shared" si="228"/>
        <v/>
      </c>
      <c r="K1455" s="9">
        <f t="shared" si="230"/>
        <v>0</v>
      </c>
      <c r="L1455" s="7"/>
      <c r="M1455" s="7"/>
      <c r="N1455" s="7"/>
      <c r="O1455" s="7"/>
      <c r="P1455" s="7"/>
      <c r="Q1455" s="7">
        <f t="shared" si="221"/>
        <v>1</v>
      </c>
      <c r="R1455" s="7"/>
      <c r="S1455" s="7">
        <f t="shared" si="222"/>
        <v>0</v>
      </c>
      <c r="T1455" s="7"/>
      <c r="U1455" s="7">
        <f t="shared" si="223"/>
        <v>0</v>
      </c>
      <c r="V1455" s="7"/>
      <c r="W1455">
        <f t="shared" si="229"/>
        <v>20.036171203575957</v>
      </c>
    </row>
    <row r="1456" spans="1:23" x14ac:dyDescent="0.3">
      <c r="A1456">
        <v>218</v>
      </c>
      <c r="B1456">
        <v>0</v>
      </c>
      <c r="D1456">
        <f t="shared" si="224"/>
        <v>0</v>
      </c>
      <c r="E1456">
        <f t="shared" si="225"/>
        <v>0</v>
      </c>
      <c r="F1456" s="7"/>
      <c r="G1456" s="7"/>
      <c r="H1456" s="7">
        <f t="shared" si="226"/>
        <v>0</v>
      </c>
      <c r="I1456" s="7">
        <f t="shared" si="227"/>
        <v>0</v>
      </c>
      <c r="J1456" s="7" t="str">
        <f t="shared" si="228"/>
        <v/>
      </c>
      <c r="K1456" s="9">
        <f t="shared" si="230"/>
        <v>0</v>
      </c>
      <c r="L1456" s="7"/>
      <c r="M1456" s="7"/>
      <c r="N1456" s="7"/>
      <c r="O1456" s="7"/>
      <c r="P1456" s="7"/>
      <c r="Q1456" s="7">
        <f t="shared" si="221"/>
        <v>1</v>
      </c>
      <c r="R1456" s="7"/>
      <c r="S1456" s="7">
        <f t="shared" si="222"/>
        <v>0</v>
      </c>
      <c r="T1456" s="7"/>
      <c r="U1456" s="7">
        <f t="shared" si="223"/>
        <v>0</v>
      </c>
      <c r="V1456" s="7"/>
      <c r="W1456">
        <f t="shared" si="229"/>
        <v>20.036171203575957</v>
      </c>
    </row>
    <row r="1457" spans="1:23" x14ac:dyDescent="0.3">
      <c r="A1457">
        <v>218</v>
      </c>
      <c r="B1457">
        <v>0</v>
      </c>
      <c r="D1457">
        <f t="shared" si="224"/>
        <v>0</v>
      </c>
      <c r="E1457">
        <f t="shared" si="225"/>
        <v>0</v>
      </c>
      <c r="F1457" s="7"/>
      <c r="G1457" s="7"/>
      <c r="H1457" s="7">
        <f t="shared" si="226"/>
        <v>0</v>
      </c>
      <c r="I1457" s="7">
        <f t="shared" si="227"/>
        <v>0</v>
      </c>
      <c r="J1457" s="7" t="str">
        <f t="shared" si="228"/>
        <v/>
      </c>
      <c r="K1457" s="9">
        <f t="shared" si="230"/>
        <v>0</v>
      </c>
      <c r="L1457" s="7"/>
      <c r="M1457" s="7"/>
      <c r="N1457" s="7"/>
      <c r="O1457" s="7"/>
      <c r="P1457" s="7"/>
      <c r="Q1457" s="7">
        <f t="shared" si="221"/>
        <v>1</v>
      </c>
      <c r="R1457" s="7"/>
      <c r="S1457" s="7">
        <f t="shared" si="222"/>
        <v>0</v>
      </c>
      <c r="T1457" s="7"/>
      <c r="U1457" s="7">
        <f t="shared" si="223"/>
        <v>0</v>
      </c>
      <c r="V1457" s="7"/>
      <c r="W1457">
        <f t="shared" si="229"/>
        <v>20.036171203575957</v>
      </c>
    </row>
    <row r="1458" spans="1:23" x14ac:dyDescent="0.3">
      <c r="A1458">
        <v>218</v>
      </c>
      <c r="B1458">
        <v>0</v>
      </c>
      <c r="D1458">
        <f t="shared" si="224"/>
        <v>0</v>
      </c>
      <c r="E1458">
        <f t="shared" si="225"/>
        <v>0</v>
      </c>
      <c r="F1458" s="7"/>
      <c r="G1458" s="7"/>
      <c r="H1458" s="7">
        <f t="shared" si="226"/>
        <v>0</v>
      </c>
      <c r="I1458" s="7">
        <f t="shared" si="227"/>
        <v>0</v>
      </c>
      <c r="J1458" s="7" t="str">
        <f t="shared" si="228"/>
        <v/>
      </c>
      <c r="K1458" s="9">
        <f t="shared" si="230"/>
        <v>0</v>
      </c>
      <c r="L1458" s="7"/>
      <c r="M1458" s="7"/>
      <c r="N1458" s="7"/>
      <c r="O1458" s="7"/>
      <c r="P1458" s="7"/>
      <c r="Q1458" s="7">
        <f t="shared" si="221"/>
        <v>1</v>
      </c>
      <c r="R1458" s="7"/>
      <c r="S1458" s="7">
        <f t="shared" si="222"/>
        <v>0</v>
      </c>
      <c r="T1458" s="7"/>
      <c r="U1458" s="7">
        <f t="shared" si="223"/>
        <v>0</v>
      </c>
      <c r="V1458" s="7"/>
      <c r="W1458">
        <f t="shared" si="229"/>
        <v>20.036171203575957</v>
      </c>
    </row>
    <row r="1459" spans="1:23" x14ac:dyDescent="0.3">
      <c r="A1459">
        <v>218</v>
      </c>
      <c r="B1459">
        <v>0</v>
      </c>
      <c r="D1459">
        <f t="shared" si="224"/>
        <v>0</v>
      </c>
      <c r="E1459">
        <f t="shared" si="225"/>
        <v>0</v>
      </c>
      <c r="F1459" s="7"/>
      <c r="G1459" s="7"/>
      <c r="H1459" s="7">
        <f t="shared" si="226"/>
        <v>0</v>
      </c>
      <c r="I1459" s="7">
        <f t="shared" si="227"/>
        <v>0</v>
      </c>
      <c r="J1459" s="7" t="str">
        <f t="shared" si="228"/>
        <v/>
      </c>
      <c r="K1459" s="9">
        <f t="shared" si="230"/>
        <v>0</v>
      </c>
      <c r="L1459" s="7"/>
      <c r="M1459" s="7"/>
      <c r="N1459" s="7"/>
      <c r="O1459" s="7"/>
      <c r="P1459" s="7"/>
      <c r="Q1459" s="7">
        <f t="shared" si="221"/>
        <v>1</v>
      </c>
      <c r="R1459" s="7"/>
      <c r="S1459" s="7">
        <f t="shared" si="222"/>
        <v>0</v>
      </c>
      <c r="T1459" s="7"/>
      <c r="U1459" s="7">
        <f t="shared" si="223"/>
        <v>0</v>
      </c>
      <c r="V1459" s="7"/>
      <c r="W1459">
        <f t="shared" si="229"/>
        <v>20.036171203575957</v>
      </c>
    </row>
    <row r="1460" spans="1:23" x14ac:dyDescent="0.3">
      <c r="A1460">
        <v>218</v>
      </c>
      <c r="B1460">
        <v>0</v>
      </c>
      <c r="D1460">
        <f t="shared" si="224"/>
        <v>0</v>
      </c>
      <c r="E1460">
        <f t="shared" si="225"/>
        <v>0</v>
      </c>
      <c r="F1460" s="7"/>
      <c r="G1460" s="7"/>
      <c r="H1460" s="7">
        <f t="shared" si="226"/>
        <v>0</v>
      </c>
      <c r="I1460" s="7">
        <f t="shared" si="227"/>
        <v>0</v>
      </c>
      <c r="J1460" s="7" t="str">
        <f t="shared" si="228"/>
        <v/>
      </c>
      <c r="K1460" s="9">
        <f t="shared" si="230"/>
        <v>0</v>
      </c>
      <c r="L1460" s="7"/>
      <c r="M1460" s="7"/>
      <c r="N1460" s="7"/>
      <c r="O1460" s="7"/>
      <c r="P1460" s="7"/>
      <c r="Q1460" s="7">
        <f t="shared" si="221"/>
        <v>1</v>
      </c>
      <c r="R1460" s="7"/>
      <c r="S1460" s="7">
        <f t="shared" si="222"/>
        <v>0</v>
      </c>
      <c r="T1460" s="7"/>
      <c r="U1460" s="7">
        <f t="shared" si="223"/>
        <v>0</v>
      </c>
      <c r="V1460" s="7"/>
      <c r="W1460">
        <f t="shared" si="229"/>
        <v>20.036171203575957</v>
      </c>
    </row>
    <row r="1461" spans="1:23" x14ac:dyDescent="0.3">
      <c r="A1461">
        <v>218</v>
      </c>
      <c r="B1461">
        <v>0</v>
      </c>
      <c r="D1461">
        <f t="shared" si="224"/>
        <v>0</v>
      </c>
      <c r="E1461">
        <f t="shared" si="225"/>
        <v>0</v>
      </c>
      <c r="F1461" s="7"/>
      <c r="G1461" s="7"/>
      <c r="H1461" s="7">
        <f t="shared" si="226"/>
        <v>0</v>
      </c>
      <c r="I1461" s="7">
        <f t="shared" si="227"/>
        <v>0</v>
      </c>
      <c r="J1461" s="7" t="str">
        <f t="shared" si="228"/>
        <v/>
      </c>
      <c r="K1461" s="9">
        <f t="shared" si="230"/>
        <v>0</v>
      </c>
      <c r="L1461" s="7"/>
      <c r="M1461" s="7"/>
      <c r="N1461" s="7"/>
      <c r="O1461" s="7"/>
      <c r="P1461" s="7"/>
      <c r="Q1461" s="7">
        <f t="shared" si="221"/>
        <v>1</v>
      </c>
      <c r="R1461" s="7"/>
      <c r="S1461" s="7">
        <f t="shared" si="222"/>
        <v>0</v>
      </c>
      <c r="T1461" s="7"/>
      <c r="U1461" s="7">
        <f t="shared" si="223"/>
        <v>0</v>
      </c>
      <c r="V1461" s="7"/>
      <c r="W1461">
        <f t="shared" si="229"/>
        <v>20.036171203575957</v>
      </c>
    </row>
    <row r="1462" spans="1:23" x14ac:dyDescent="0.3">
      <c r="A1462">
        <v>218</v>
      </c>
      <c r="B1462">
        <v>0</v>
      </c>
      <c r="D1462">
        <f t="shared" si="224"/>
        <v>3.3388981636060099E-2</v>
      </c>
      <c r="E1462">
        <f t="shared" si="225"/>
        <v>1.669449081803005</v>
      </c>
      <c r="F1462" s="7"/>
      <c r="G1462" s="7"/>
      <c r="H1462" s="7">
        <f t="shared" si="226"/>
        <v>0</v>
      </c>
      <c r="I1462" s="7">
        <f t="shared" si="227"/>
        <v>0</v>
      </c>
      <c r="J1462" s="7" t="str">
        <f t="shared" si="228"/>
        <v/>
      </c>
      <c r="K1462" s="9">
        <f t="shared" si="230"/>
        <v>0</v>
      </c>
      <c r="L1462" s="7"/>
      <c r="M1462" s="7"/>
      <c r="N1462" s="7"/>
      <c r="O1462" s="7"/>
      <c r="P1462" s="7"/>
      <c r="Q1462" s="7">
        <f t="shared" si="221"/>
        <v>0</v>
      </c>
      <c r="R1462" s="7"/>
      <c r="S1462" s="7">
        <f t="shared" si="222"/>
        <v>1</v>
      </c>
      <c r="T1462" s="7"/>
      <c r="U1462" s="7">
        <f t="shared" si="223"/>
        <v>0</v>
      </c>
      <c r="V1462" s="7"/>
      <c r="W1462">
        <f t="shared" si="229"/>
        <v>20.036171203575957</v>
      </c>
    </row>
    <row r="1463" spans="1:23" x14ac:dyDescent="0.3">
      <c r="A1463">
        <v>217</v>
      </c>
      <c r="B1463">
        <v>0</v>
      </c>
      <c r="D1463">
        <f t="shared" si="224"/>
        <v>9.443830132708482E-2</v>
      </c>
      <c r="E1463">
        <f t="shared" si="225"/>
        <v>4.7219150663542413</v>
      </c>
      <c r="F1463" s="7"/>
      <c r="G1463" s="7"/>
      <c r="H1463" s="7">
        <f t="shared" si="226"/>
        <v>1.1200948966854434E-2</v>
      </c>
      <c r="I1463" s="7">
        <f t="shared" si="227"/>
        <v>1.1200948966854434E-2</v>
      </c>
      <c r="J1463" s="7">
        <f t="shared" si="228"/>
        <v>0.56004744834272169</v>
      </c>
      <c r="K1463" s="9">
        <f t="shared" si="230"/>
        <v>0</v>
      </c>
      <c r="L1463" s="7"/>
      <c r="M1463" s="7"/>
      <c r="N1463" s="7"/>
      <c r="O1463" s="7"/>
      <c r="P1463" s="7"/>
      <c r="Q1463" s="7">
        <f t="shared" si="221"/>
        <v>0</v>
      </c>
      <c r="R1463" s="7"/>
      <c r="S1463" s="7">
        <f t="shared" si="222"/>
        <v>1</v>
      </c>
      <c r="T1463" s="7"/>
      <c r="U1463" s="7">
        <f t="shared" si="223"/>
        <v>0</v>
      </c>
      <c r="V1463" s="7"/>
      <c r="W1463">
        <f t="shared" si="229"/>
        <v>20.06322208278478</v>
      </c>
    </row>
    <row r="1464" spans="1:23" x14ac:dyDescent="0.3">
      <c r="A1464">
        <v>219</v>
      </c>
      <c r="B1464">
        <v>2</v>
      </c>
      <c r="D1464">
        <f t="shared" si="224"/>
        <v>7.4660032637722529E-2</v>
      </c>
      <c r="E1464">
        <f t="shared" si="225"/>
        <v>3.7330016318861263</v>
      </c>
      <c r="F1464" s="7"/>
      <c r="G1464" s="7"/>
      <c r="H1464" s="7">
        <f t="shared" si="226"/>
        <v>-7.9835817816183187E-3</v>
      </c>
      <c r="I1464" s="7">
        <f t="shared" si="227"/>
        <v>7.9835817816183187E-3</v>
      </c>
      <c r="J1464" s="7">
        <f t="shared" si="228"/>
        <v>0.39917908908091593</v>
      </c>
      <c r="K1464" s="9">
        <f t="shared" si="230"/>
        <v>0</v>
      </c>
      <c r="L1464" s="7"/>
      <c r="M1464" s="7"/>
      <c r="N1464" s="7"/>
      <c r="O1464" s="7"/>
      <c r="P1464" s="7"/>
      <c r="Q1464" s="7">
        <f t="shared" si="221"/>
        <v>0</v>
      </c>
      <c r="R1464" s="7"/>
      <c r="S1464" s="7">
        <f t="shared" si="222"/>
        <v>1</v>
      </c>
      <c r="T1464" s="7"/>
      <c r="U1464" s="7">
        <f t="shared" si="223"/>
        <v>0</v>
      </c>
      <c r="V1464" s="7"/>
      <c r="W1464">
        <f t="shared" si="229"/>
        <v>19.969988714921953</v>
      </c>
    </row>
    <row r="1465" spans="1:23" x14ac:dyDescent="0.3">
      <c r="A1465">
        <v>218</v>
      </c>
      <c r="B1465">
        <v>0</v>
      </c>
      <c r="D1465">
        <f t="shared" si="224"/>
        <v>3.3388981636060099E-2</v>
      </c>
      <c r="E1465">
        <f t="shared" si="225"/>
        <v>1.669449081803005</v>
      </c>
      <c r="F1465" s="7"/>
      <c r="G1465" s="7"/>
      <c r="H1465" s="7">
        <f t="shared" si="226"/>
        <v>0</v>
      </c>
      <c r="I1465" s="7">
        <f t="shared" si="227"/>
        <v>0</v>
      </c>
      <c r="J1465" s="7" t="str">
        <f t="shared" si="228"/>
        <v/>
      </c>
      <c r="K1465" s="9">
        <f t="shared" si="230"/>
        <v>0</v>
      </c>
      <c r="L1465" s="7"/>
      <c r="M1465" s="7"/>
      <c r="N1465" s="7"/>
      <c r="O1465" s="7"/>
      <c r="P1465" s="7"/>
      <c r="Q1465" s="7">
        <f t="shared" si="221"/>
        <v>0</v>
      </c>
      <c r="R1465" s="7"/>
      <c r="S1465" s="7">
        <f t="shared" si="222"/>
        <v>1</v>
      </c>
      <c r="T1465" s="7"/>
      <c r="U1465" s="7">
        <f t="shared" si="223"/>
        <v>0</v>
      </c>
      <c r="V1465" s="7"/>
      <c r="W1465">
        <f t="shared" si="229"/>
        <v>20.036171203575957</v>
      </c>
    </row>
    <row r="1466" spans="1:23" x14ac:dyDescent="0.3">
      <c r="A1466">
        <v>217</v>
      </c>
      <c r="B1466">
        <v>0</v>
      </c>
      <c r="D1466">
        <f t="shared" si="224"/>
        <v>3.3388981636060099E-2</v>
      </c>
      <c r="E1466">
        <f t="shared" si="225"/>
        <v>1.669449081803005</v>
      </c>
      <c r="F1466" s="7"/>
      <c r="G1466" s="7"/>
      <c r="H1466" s="7">
        <f t="shared" si="226"/>
        <v>0</v>
      </c>
      <c r="I1466" s="7">
        <f t="shared" si="227"/>
        <v>0</v>
      </c>
      <c r="J1466" s="7" t="str">
        <f t="shared" si="228"/>
        <v/>
      </c>
      <c r="K1466" s="9">
        <f t="shared" si="230"/>
        <v>0</v>
      </c>
      <c r="L1466" s="7"/>
      <c r="M1466" s="7"/>
      <c r="N1466" s="7"/>
      <c r="O1466" s="7"/>
      <c r="P1466" s="7"/>
      <c r="Q1466" s="7">
        <f t="shared" si="221"/>
        <v>0</v>
      </c>
      <c r="R1466" s="7"/>
      <c r="S1466" s="7">
        <f t="shared" si="222"/>
        <v>1</v>
      </c>
      <c r="T1466" s="7"/>
      <c r="U1466" s="7">
        <f t="shared" si="223"/>
        <v>0</v>
      </c>
      <c r="V1466" s="7"/>
      <c r="W1466">
        <f t="shared" si="229"/>
        <v>20.06322208278478</v>
      </c>
    </row>
    <row r="1467" spans="1:23" x14ac:dyDescent="0.3">
      <c r="A1467">
        <v>218</v>
      </c>
      <c r="B1467">
        <v>0</v>
      </c>
      <c r="D1467">
        <f t="shared" si="224"/>
        <v>3.3388981636060099E-2</v>
      </c>
      <c r="E1467">
        <f t="shared" si="225"/>
        <v>1.669449081803005</v>
      </c>
      <c r="F1467" s="7"/>
      <c r="G1467" s="7"/>
      <c r="H1467" s="7">
        <f t="shared" si="226"/>
        <v>0</v>
      </c>
      <c r="I1467" s="7">
        <f t="shared" si="227"/>
        <v>0</v>
      </c>
      <c r="J1467" s="7" t="str">
        <f t="shared" si="228"/>
        <v/>
      </c>
      <c r="K1467" s="9">
        <f t="shared" si="230"/>
        <v>0</v>
      </c>
      <c r="L1467" s="7"/>
      <c r="M1467" s="7"/>
      <c r="N1467" s="7"/>
      <c r="O1467" s="7"/>
      <c r="P1467" s="7"/>
      <c r="Q1467" s="7">
        <f t="shared" si="221"/>
        <v>0</v>
      </c>
      <c r="R1467" s="7"/>
      <c r="S1467" s="7">
        <f t="shared" si="222"/>
        <v>1</v>
      </c>
      <c r="T1467" s="7"/>
      <c r="U1467" s="7">
        <f t="shared" si="223"/>
        <v>0</v>
      </c>
      <c r="V1467" s="7"/>
      <c r="W1467">
        <f t="shared" si="229"/>
        <v>20.036171203575957</v>
      </c>
    </row>
    <row r="1468" spans="1:23" x14ac:dyDescent="0.3">
      <c r="A1468">
        <v>217</v>
      </c>
      <c r="B1468">
        <v>0</v>
      </c>
      <c r="D1468">
        <f t="shared" si="224"/>
        <v>3.3388981636060099E-2</v>
      </c>
      <c r="E1468">
        <f t="shared" si="225"/>
        <v>1.669449081803005</v>
      </c>
      <c r="F1468" s="7"/>
      <c r="G1468" s="7"/>
      <c r="H1468" s="7">
        <f t="shared" si="226"/>
        <v>0</v>
      </c>
      <c r="I1468" s="7">
        <f t="shared" si="227"/>
        <v>0</v>
      </c>
      <c r="J1468" s="7" t="str">
        <f t="shared" si="228"/>
        <v/>
      </c>
      <c r="K1468" s="9">
        <f t="shared" si="230"/>
        <v>0</v>
      </c>
      <c r="L1468" s="7"/>
      <c r="M1468" s="7"/>
      <c r="N1468" s="7"/>
      <c r="O1468" s="7"/>
      <c r="P1468" s="7"/>
      <c r="Q1468" s="7">
        <f t="shared" si="221"/>
        <v>0</v>
      </c>
      <c r="R1468" s="7"/>
      <c r="S1468" s="7">
        <f t="shared" si="222"/>
        <v>1</v>
      </c>
      <c r="T1468" s="7"/>
      <c r="U1468" s="7">
        <f t="shared" si="223"/>
        <v>0</v>
      </c>
      <c r="V1468" s="7"/>
      <c r="W1468">
        <f t="shared" si="229"/>
        <v>20.06322208278478</v>
      </c>
    </row>
    <row r="1469" spans="1:23" x14ac:dyDescent="0.3">
      <c r="A1469">
        <v>217</v>
      </c>
      <c r="B1469">
        <v>1</v>
      </c>
      <c r="D1469">
        <f t="shared" si="224"/>
        <v>7.4660032637722529E-2</v>
      </c>
      <c r="E1469">
        <f t="shared" si="225"/>
        <v>3.7330016318861263</v>
      </c>
      <c r="F1469" s="7"/>
      <c r="G1469" s="7"/>
      <c r="H1469" s="7">
        <f t="shared" si="226"/>
        <v>-3.1931841367650551E-2</v>
      </c>
      <c r="I1469" s="7">
        <f t="shared" si="227"/>
        <v>3.1931841367650551E-2</v>
      </c>
      <c r="J1469" s="7">
        <f t="shared" si="228"/>
        <v>1.5965920683825277</v>
      </c>
      <c r="K1469" s="9">
        <f t="shared" si="230"/>
        <v>0</v>
      </c>
      <c r="L1469" s="7"/>
      <c r="M1469" s="7"/>
      <c r="N1469" s="7"/>
      <c r="O1469" s="7"/>
      <c r="P1469" s="7"/>
      <c r="Q1469" s="7">
        <f t="shared" si="221"/>
        <v>0</v>
      </c>
      <c r="R1469" s="7"/>
      <c r="S1469" s="7">
        <f t="shared" si="222"/>
        <v>1</v>
      </c>
      <c r="T1469" s="7"/>
      <c r="U1469" s="7">
        <f t="shared" si="223"/>
        <v>0</v>
      </c>
      <c r="V1469" s="7"/>
      <c r="W1469">
        <f t="shared" si="229"/>
        <v>20.043681273772378</v>
      </c>
    </row>
    <row r="1470" spans="1:23" x14ac:dyDescent="0.3">
      <c r="A1470">
        <v>219</v>
      </c>
      <c r="B1470">
        <v>0</v>
      </c>
      <c r="D1470">
        <f t="shared" si="224"/>
        <v>0</v>
      </c>
      <c r="E1470">
        <f t="shared" si="225"/>
        <v>0</v>
      </c>
      <c r="F1470" s="7"/>
      <c r="G1470" s="7"/>
      <c r="H1470" s="7">
        <f t="shared" si="226"/>
        <v>0</v>
      </c>
      <c r="I1470" s="7">
        <f t="shared" si="227"/>
        <v>0</v>
      </c>
      <c r="J1470" s="7" t="str">
        <f t="shared" si="228"/>
        <v/>
      </c>
      <c r="K1470" s="9">
        <f t="shared" si="230"/>
        <v>0</v>
      </c>
      <c r="L1470" s="7"/>
      <c r="M1470" s="7"/>
      <c r="N1470" s="7"/>
      <c r="O1470" s="7"/>
      <c r="P1470" s="7"/>
      <c r="Q1470" s="7">
        <f t="shared" si="221"/>
        <v>1</v>
      </c>
      <c r="R1470" s="7"/>
      <c r="S1470" s="7">
        <f t="shared" si="222"/>
        <v>0</v>
      </c>
      <c r="T1470" s="7"/>
      <c r="U1470" s="7">
        <f t="shared" si="223"/>
        <v>0</v>
      </c>
      <c r="V1470" s="7"/>
      <c r="W1470">
        <f t="shared" si="229"/>
        <v>20.009139469328996</v>
      </c>
    </row>
    <row r="1471" spans="1:23" x14ac:dyDescent="0.3">
      <c r="A1471">
        <v>219</v>
      </c>
      <c r="B1471">
        <v>0</v>
      </c>
      <c r="D1471">
        <f t="shared" si="224"/>
        <v>6.6777963272120197E-2</v>
      </c>
      <c r="E1471">
        <f t="shared" si="225"/>
        <v>3.33889816360601</v>
      </c>
      <c r="F1471" s="7"/>
      <c r="G1471" s="7"/>
      <c r="H1471" s="7">
        <f t="shared" si="226"/>
        <v>0</v>
      </c>
      <c r="I1471" s="7">
        <f t="shared" si="227"/>
        <v>0</v>
      </c>
      <c r="J1471" s="7" t="str">
        <f t="shared" si="228"/>
        <v/>
      </c>
      <c r="K1471" s="9">
        <f t="shared" si="230"/>
        <v>0</v>
      </c>
      <c r="L1471" s="7"/>
      <c r="M1471" s="7"/>
      <c r="N1471" s="7"/>
      <c r="O1471" s="7"/>
      <c r="P1471" s="7"/>
      <c r="Q1471" s="7">
        <f t="shared" si="221"/>
        <v>0</v>
      </c>
      <c r="R1471" s="7"/>
      <c r="S1471" s="7">
        <f t="shared" si="222"/>
        <v>1</v>
      </c>
      <c r="T1471" s="7"/>
      <c r="U1471" s="7">
        <f t="shared" si="223"/>
        <v>0</v>
      </c>
      <c r="V1471" s="7"/>
      <c r="W1471">
        <f t="shared" si="229"/>
        <v>20.009139469328996</v>
      </c>
    </row>
    <row r="1472" spans="1:23" x14ac:dyDescent="0.3">
      <c r="A1472">
        <v>217</v>
      </c>
      <c r="B1472">
        <v>0</v>
      </c>
      <c r="D1472">
        <f t="shared" si="224"/>
        <v>0</v>
      </c>
      <c r="E1472">
        <f t="shared" si="225"/>
        <v>0</v>
      </c>
      <c r="F1472" s="7"/>
      <c r="G1472" s="7"/>
      <c r="H1472" s="7">
        <f t="shared" si="226"/>
        <v>0</v>
      </c>
      <c r="I1472" s="7">
        <f t="shared" si="227"/>
        <v>0</v>
      </c>
      <c r="J1472" s="7" t="str">
        <f t="shared" si="228"/>
        <v/>
      </c>
      <c r="K1472" s="9">
        <f t="shared" si="230"/>
        <v>0</v>
      </c>
      <c r="L1472" s="7"/>
      <c r="M1472" s="7"/>
      <c r="N1472" s="7"/>
      <c r="O1472" s="7"/>
      <c r="P1472" s="7"/>
      <c r="Q1472" s="7">
        <f t="shared" si="221"/>
        <v>1</v>
      </c>
      <c r="R1472" s="7"/>
      <c r="S1472" s="7">
        <f t="shared" si="222"/>
        <v>0</v>
      </c>
      <c r="T1472" s="7"/>
      <c r="U1472" s="7">
        <f t="shared" si="223"/>
        <v>0</v>
      </c>
      <c r="V1472" s="7"/>
      <c r="W1472">
        <f t="shared" si="229"/>
        <v>20.06322208278478</v>
      </c>
    </row>
    <row r="1473" spans="1:23" x14ac:dyDescent="0.3">
      <c r="A1473">
        <v>217</v>
      </c>
      <c r="B1473">
        <v>0</v>
      </c>
      <c r="D1473">
        <f t="shared" si="224"/>
        <v>3.3388981636060099E-2</v>
      </c>
      <c r="E1473">
        <f t="shared" si="225"/>
        <v>1.669449081803005</v>
      </c>
      <c r="F1473" s="7"/>
      <c r="G1473" s="7"/>
      <c r="H1473" s="7">
        <f t="shared" si="226"/>
        <v>0</v>
      </c>
      <c r="I1473" s="7">
        <f t="shared" si="227"/>
        <v>0</v>
      </c>
      <c r="J1473" s="7" t="str">
        <f t="shared" si="228"/>
        <v/>
      </c>
      <c r="K1473" s="9">
        <f t="shared" si="230"/>
        <v>0</v>
      </c>
      <c r="L1473" s="7"/>
      <c r="M1473" s="7"/>
      <c r="N1473" s="7"/>
      <c r="O1473" s="7"/>
      <c r="P1473" s="7"/>
      <c r="Q1473" s="7">
        <f t="shared" si="221"/>
        <v>0</v>
      </c>
      <c r="R1473" s="7"/>
      <c r="S1473" s="7">
        <f t="shared" si="222"/>
        <v>1</v>
      </c>
      <c r="T1473" s="7"/>
      <c r="U1473" s="7">
        <f t="shared" si="223"/>
        <v>0</v>
      </c>
      <c r="V1473" s="7"/>
      <c r="W1473">
        <f t="shared" si="229"/>
        <v>20.06322208278478</v>
      </c>
    </row>
    <row r="1474" spans="1:23" x14ac:dyDescent="0.3">
      <c r="A1474">
        <v>216</v>
      </c>
      <c r="B1474">
        <v>0</v>
      </c>
      <c r="D1474">
        <f t="shared" si="224"/>
        <v>3.3388981636060099E-2</v>
      </c>
      <c r="E1474">
        <f t="shared" si="225"/>
        <v>1.669449081803005</v>
      </c>
      <c r="F1474" s="7"/>
      <c r="G1474" s="7"/>
      <c r="H1474" s="7">
        <f t="shared" si="226"/>
        <v>0</v>
      </c>
      <c r="I1474" s="7">
        <f t="shared" si="227"/>
        <v>0</v>
      </c>
      <c r="J1474" s="7" t="str">
        <f t="shared" si="228"/>
        <v/>
      </c>
      <c r="K1474" s="9">
        <f t="shared" si="230"/>
        <v>0</v>
      </c>
      <c r="L1474" s="7"/>
      <c r="M1474" s="7"/>
      <c r="N1474" s="7"/>
      <c r="O1474" s="7"/>
      <c r="P1474" s="7"/>
      <c r="Q1474" s="7">
        <f t="shared" si="221"/>
        <v>0</v>
      </c>
      <c r="R1474" s="7"/>
      <c r="S1474" s="7">
        <f t="shared" si="222"/>
        <v>1</v>
      </c>
      <c r="T1474" s="7"/>
      <c r="U1474" s="7">
        <f t="shared" si="223"/>
        <v>0</v>
      </c>
      <c r="V1474" s="7"/>
      <c r="W1474">
        <f t="shared" si="229"/>
        <v>20.090292029621388</v>
      </c>
    </row>
    <row r="1475" spans="1:23" x14ac:dyDescent="0.3">
      <c r="A1475">
        <v>217</v>
      </c>
      <c r="B1475">
        <v>0</v>
      </c>
      <c r="D1475">
        <f t="shared" si="224"/>
        <v>0</v>
      </c>
      <c r="E1475">
        <f t="shared" si="225"/>
        <v>0</v>
      </c>
      <c r="F1475" s="7"/>
      <c r="G1475" s="7"/>
      <c r="H1475" s="7">
        <f t="shared" si="226"/>
        <v>0</v>
      </c>
      <c r="I1475" s="7">
        <f t="shared" si="227"/>
        <v>0</v>
      </c>
      <c r="J1475" s="7" t="str">
        <f t="shared" si="228"/>
        <v/>
      </c>
      <c r="K1475" s="9">
        <f t="shared" si="230"/>
        <v>0</v>
      </c>
      <c r="L1475" s="7"/>
      <c r="M1475" s="7"/>
      <c r="N1475" s="7"/>
      <c r="O1475" s="7"/>
      <c r="P1475" s="7"/>
      <c r="Q1475" s="7">
        <f t="shared" ref="Q1475:Q1538" si="231">IF(E1475&lt;1,1,0)</f>
        <v>1</v>
      </c>
      <c r="R1475" s="7"/>
      <c r="S1475" s="7">
        <f t="shared" ref="S1475:S1538" si="232">IF(AND(E1475&gt;=1,E1475&lt;10),1,0)</f>
        <v>0</v>
      </c>
      <c r="T1475" s="7"/>
      <c r="U1475" s="7">
        <f t="shared" ref="U1475:U1538" si="233">IF(E1475&gt;=10,1,0)</f>
        <v>0</v>
      </c>
      <c r="V1475" s="7"/>
      <c r="W1475">
        <f t="shared" si="229"/>
        <v>20.06322208278478</v>
      </c>
    </row>
    <row r="1476" spans="1:23" x14ac:dyDescent="0.3">
      <c r="A1476">
        <v>217</v>
      </c>
      <c r="B1476">
        <v>0</v>
      </c>
      <c r="D1476">
        <f t="shared" ref="D1476:D1539" si="234">(SQRT((A1477-A1476)^2+(B1477-B1476)^2)/$C$3)</f>
        <v>0</v>
      </c>
      <c r="E1476">
        <f t="shared" ref="E1476:E1539" si="235">IF(D1476*$C$5&gt;=50,"",D1476*$C$5)</f>
        <v>0</v>
      </c>
      <c r="F1476" s="7"/>
      <c r="G1476" s="7"/>
      <c r="H1476" s="7">
        <f t="shared" ref="H1476:H1539" si="236">IF(AND(A1477-A1476&lt;&gt;0,B1477-B1476&lt;&gt;0),(1/(((TAN((B1477-B1476)/(A1477-A1476)))*180)/3.14)),0)</f>
        <v>0</v>
      </c>
      <c r="I1476" s="7">
        <f t="shared" ref="I1476:I1539" si="237">SQRT(H1476^2)</f>
        <v>0</v>
      </c>
      <c r="J1476" s="7" t="str">
        <f t="shared" ref="J1476:J1539" si="238">IF(OR(I1476=0,I1476*$C$5&gt;=360),"",(I1476*$C$5))</f>
        <v/>
      </c>
      <c r="K1476" s="9">
        <f t="shared" si="230"/>
        <v>0</v>
      </c>
      <c r="L1476" s="7"/>
      <c r="M1476" s="7"/>
      <c r="N1476" s="7"/>
      <c r="O1476" s="7"/>
      <c r="P1476" s="7"/>
      <c r="Q1476" s="7">
        <f t="shared" si="231"/>
        <v>1</v>
      </c>
      <c r="R1476" s="7"/>
      <c r="S1476" s="7">
        <f t="shared" si="232"/>
        <v>0</v>
      </c>
      <c r="T1476" s="7"/>
      <c r="U1476" s="7">
        <f t="shared" si="233"/>
        <v>0</v>
      </c>
      <c r="V1476" s="7"/>
      <c r="W1476">
        <f t="shared" ref="W1476:W1539" si="239">(SQRT((A1476-$C$9)^2+(B1476-$C$11)^2)/$C$3)</f>
        <v>20.06322208278478</v>
      </c>
    </row>
    <row r="1477" spans="1:23" x14ac:dyDescent="0.3">
      <c r="A1477">
        <v>217</v>
      </c>
      <c r="B1477">
        <v>0</v>
      </c>
      <c r="D1477">
        <f t="shared" si="234"/>
        <v>3.3388981636060099E-2</v>
      </c>
      <c r="E1477">
        <f t="shared" si="235"/>
        <v>1.669449081803005</v>
      </c>
      <c r="F1477" s="7"/>
      <c r="G1477" s="7"/>
      <c r="H1477" s="7">
        <f t="shared" si="236"/>
        <v>0</v>
      </c>
      <c r="I1477" s="7">
        <f t="shared" si="237"/>
        <v>0</v>
      </c>
      <c r="J1477" s="7" t="str">
        <f t="shared" si="238"/>
        <v/>
      </c>
      <c r="K1477" s="9">
        <f t="shared" si="230"/>
        <v>0</v>
      </c>
      <c r="L1477" s="7"/>
      <c r="M1477" s="7"/>
      <c r="N1477" s="7"/>
      <c r="O1477" s="7"/>
      <c r="P1477" s="7"/>
      <c r="Q1477" s="7">
        <f t="shared" si="231"/>
        <v>0</v>
      </c>
      <c r="R1477" s="7"/>
      <c r="S1477" s="7">
        <f t="shared" si="232"/>
        <v>1</v>
      </c>
      <c r="T1477" s="7"/>
      <c r="U1477" s="7">
        <f t="shared" si="233"/>
        <v>0</v>
      </c>
      <c r="V1477" s="7"/>
      <c r="W1477">
        <f t="shared" si="239"/>
        <v>20.06322208278478</v>
      </c>
    </row>
    <row r="1478" spans="1:23" x14ac:dyDescent="0.3">
      <c r="A1478">
        <v>218</v>
      </c>
      <c r="B1478">
        <v>0</v>
      </c>
      <c r="D1478">
        <f t="shared" si="234"/>
        <v>3.3388981636060099E-2</v>
      </c>
      <c r="E1478">
        <f t="shared" si="235"/>
        <v>1.669449081803005</v>
      </c>
      <c r="F1478" s="7"/>
      <c r="G1478" s="7"/>
      <c r="H1478" s="7">
        <f t="shared" si="236"/>
        <v>0</v>
      </c>
      <c r="I1478" s="7">
        <f t="shared" si="237"/>
        <v>0</v>
      </c>
      <c r="J1478" s="7" t="str">
        <f t="shared" si="238"/>
        <v/>
      </c>
      <c r="K1478" s="9">
        <f t="shared" ref="K1478:K1541" si="240">IF(E1476="",1,0)</f>
        <v>0</v>
      </c>
      <c r="L1478" s="7"/>
      <c r="M1478" s="7"/>
      <c r="N1478" s="7"/>
      <c r="O1478" s="7"/>
      <c r="P1478" s="7"/>
      <c r="Q1478" s="7">
        <f t="shared" si="231"/>
        <v>0</v>
      </c>
      <c r="R1478" s="7"/>
      <c r="S1478" s="7">
        <f t="shared" si="232"/>
        <v>1</v>
      </c>
      <c r="T1478" s="7"/>
      <c r="U1478" s="7">
        <f t="shared" si="233"/>
        <v>0</v>
      </c>
      <c r="V1478" s="7"/>
      <c r="W1478">
        <f t="shared" si="239"/>
        <v>20.036171203575957</v>
      </c>
    </row>
    <row r="1479" spans="1:23" x14ac:dyDescent="0.3">
      <c r="A1479">
        <v>217</v>
      </c>
      <c r="B1479">
        <v>0</v>
      </c>
      <c r="D1479">
        <f t="shared" si="234"/>
        <v>6.6777963272120197E-2</v>
      </c>
      <c r="E1479">
        <f t="shared" si="235"/>
        <v>3.33889816360601</v>
      </c>
      <c r="F1479" s="7"/>
      <c r="G1479" s="7"/>
      <c r="H1479" s="7">
        <f t="shared" si="236"/>
        <v>0</v>
      </c>
      <c r="I1479" s="7">
        <f t="shared" si="237"/>
        <v>0</v>
      </c>
      <c r="J1479" s="7" t="str">
        <f t="shared" si="238"/>
        <v/>
      </c>
      <c r="K1479" s="9">
        <f t="shared" si="240"/>
        <v>0</v>
      </c>
      <c r="L1479" s="7"/>
      <c r="M1479" s="7"/>
      <c r="N1479" s="7"/>
      <c r="O1479" s="7"/>
      <c r="P1479" s="7"/>
      <c r="Q1479" s="7">
        <f t="shared" si="231"/>
        <v>0</v>
      </c>
      <c r="R1479" s="7"/>
      <c r="S1479" s="7">
        <f t="shared" si="232"/>
        <v>1</v>
      </c>
      <c r="T1479" s="7"/>
      <c r="U1479" s="7">
        <f t="shared" si="233"/>
        <v>0</v>
      </c>
      <c r="V1479" s="7"/>
      <c r="W1479">
        <f t="shared" si="239"/>
        <v>20.06322208278478</v>
      </c>
    </row>
    <row r="1480" spans="1:23" x14ac:dyDescent="0.3">
      <c r="A1480">
        <v>219</v>
      </c>
      <c r="B1480">
        <v>0</v>
      </c>
      <c r="D1480">
        <f t="shared" si="234"/>
        <v>6.6777963272120197E-2</v>
      </c>
      <c r="E1480">
        <f t="shared" si="235"/>
        <v>3.33889816360601</v>
      </c>
      <c r="F1480" s="7"/>
      <c r="G1480" s="7"/>
      <c r="H1480" s="7">
        <f t="shared" si="236"/>
        <v>0</v>
      </c>
      <c r="I1480" s="7">
        <f t="shared" si="237"/>
        <v>0</v>
      </c>
      <c r="J1480" s="7" t="str">
        <f t="shared" si="238"/>
        <v/>
      </c>
      <c r="K1480" s="9">
        <f t="shared" si="240"/>
        <v>0</v>
      </c>
      <c r="L1480" s="7"/>
      <c r="M1480" s="7"/>
      <c r="N1480" s="7"/>
      <c r="O1480" s="7"/>
      <c r="P1480" s="7"/>
      <c r="Q1480" s="7">
        <f t="shared" si="231"/>
        <v>0</v>
      </c>
      <c r="R1480" s="7"/>
      <c r="S1480" s="7">
        <f t="shared" si="232"/>
        <v>1</v>
      </c>
      <c r="T1480" s="7"/>
      <c r="U1480" s="7">
        <f t="shared" si="233"/>
        <v>0</v>
      </c>
      <c r="V1480" s="7"/>
      <c r="W1480">
        <f t="shared" si="239"/>
        <v>20.009139469328996</v>
      </c>
    </row>
    <row r="1481" spans="1:23" x14ac:dyDescent="0.3">
      <c r="A1481">
        <v>217</v>
      </c>
      <c r="B1481">
        <v>0</v>
      </c>
      <c r="D1481">
        <f t="shared" si="234"/>
        <v>3.3388981636060099E-2</v>
      </c>
      <c r="E1481">
        <f t="shared" si="235"/>
        <v>1.669449081803005</v>
      </c>
      <c r="F1481" s="7"/>
      <c r="G1481" s="7"/>
      <c r="H1481" s="7">
        <f t="shared" si="236"/>
        <v>0</v>
      </c>
      <c r="I1481" s="7">
        <f t="shared" si="237"/>
        <v>0</v>
      </c>
      <c r="J1481" s="7" t="str">
        <f t="shared" si="238"/>
        <v/>
      </c>
      <c r="K1481" s="9">
        <f t="shared" si="240"/>
        <v>0</v>
      </c>
      <c r="L1481" s="7"/>
      <c r="M1481" s="7"/>
      <c r="N1481" s="7"/>
      <c r="O1481" s="7"/>
      <c r="P1481" s="7"/>
      <c r="Q1481" s="7">
        <f t="shared" si="231"/>
        <v>0</v>
      </c>
      <c r="R1481" s="7"/>
      <c r="S1481" s="7">
        <f t="shared" si="232"/>
        <v>1</v>
      </c>
      <c r="T1481" s="7"/>
      <c r="U1481" s="7">
        <f t="shared" si="233"/>
        <v>0</v>
      </c>
      <c r="V1481" s="7"/>
      <c r="W1481">
        <f t="shared" si="239"/>
        <v>20.06322208278478</v>
      </c>
    </row>
    <row r="1482" spans="1:23" x14ac:dyDescent="0.3">
      <c r="A1482">
        <v>217</v>
      </c>
      <c r="B1482">
        <v>1</v>
      </c>
      <c r="D1482">
        <f t="shared" si="234"/>
        <v>3.3388981636060099E-2</v>
      </c>
      <c r="E1482">
        <f t="shared" si="235"/>
        <v>1.669449081803005</v>
      </c>
      <c r="F1482" s="7"/>
      <c r="G1482" s="7"/>
      <c r="H1482" s="7">
        <f t="shared" si="236"/>
        <v>0</v>
      </c>
      <c r="I1482" s="7">
        <f t="shared" si="237"/>
        <v>0</v>
      </c>
      <c r="J1482" s="7" t="str">
        <f t="shared" si="238"/>
        <v/>
      </c>
      <c r="K1482" s="9">
        <f t="shared" si="240"/>
        <v>0</v>
      </c>
      <c r="L1482" s="7"/>
      <c r="M1482" s="7"/>
      <c r="N1482" s="7"/>
      <c r="O1482" s="7"/>
      <c r="P1482" s="7"/>
      <c r="Q1482" s="7">
        <f t="shared" si="231"/>
        <v>0</v>
      </c>
      <c r="R1482" s="7"/>
      <c r="S1482" s="7">
        <f t="shared" si="232"/>
        <v>1</v>
      </c>
      <c r="T1482" s="7"/>
      <c r="U1482" s="7">
        <f t="shared" si="233"/>
        <v>0</v>
      </c>
      <c r="V1482" s="7"/>
      <c r="W1482">
        <f t="shared" si="239"/>
        <v>20.043681273772378</v>
      </c>
    </row>
    <row r="1483" spans="1:23" x14ac:dyDescent="0.3">
      <c r="A1483">
        <v>218</v>
      </c>
      <c r="B1483">
        <v>1</v>
      </c>
      <c r="D1483">
        <f t="shared" si="234"/>
        <v>7.4660032637722529E-2</v>
      </c>
      <c r="E1483">
        <f t="shared" si="235"/>
        <v>3.7330016318861263</v>
      </c>
      <c r="F1483" s="7"/>
      <c r="G1483" s="7"/>
      <c r="H1483" s="7">
        <f t="shared" si="236"/>
        <v>3.1931841367650551E-2</v>
      </c>
      <c r="I1483" s="7">
        <f t="shared" si="237"/>
        <v>3.1931841367650551E-2</v>
      </c>
      <c r="J1483" s="7">
        <f t="shared" si="238"/>
        <v>1.5965920683825277</v>
      </c>
      <c r="K1483" s="9">
        <f t="shared" si="240"/>
        <v>0</v>
      </c>
      <c r="L1483" s="7"/>
      <c r="M1483" s="7"/>
      <c r="N1483" s="7"/>
      <c r="O1483" s="7"/>
      <c r="P1483" s="7"/>
      <c r="Q1483" s="7">
        <f t="shared" si="231"/>
        <v>0</v>
      </c>
      <c r="R1483" s="7"/>
      <c r="S1483" s="7">
        <f t="shared" si="232"/>
        <v>1</v>
      </c>
      <c r="T1483" s="7"/>
      <c r="U1483" s="7">
        <f t="shared" si="233"/>
        <v>0</v>
      </c>
      <c r="V1483" s="7"/>
      <c r="W1483">
        <f t="shared" si="239"/>
        <v>20.016603986701568</v>
      </c>
    </row>
    <row r="1484" spans="1:23" x14ac:dyDescent="0.3">
      <c r="A1484">
        <v>216</v>
      </c>
      <c r="B1484">
        <v>0</v>
      </c>
      <c r="D1484">
        <f t="shared" si="234"/>
        <v>0</v>
      </c>
      <c r="E1484">
        <f t="shared" si="235"/>
        <v>0</v>
      </c>
      <c r="F1484" s="7"/>
      <c r="G1484" s="7"/>
      <c r="H1484" s="7">
        <f t="shared" si="236"/>
        <v>0</v>
      </c>
      <c r="I1484" s="7">
        <f t="shared" si="237"/>
        <v>0</v>
      </c>
      <c r="J1484" s="7" t="str">
        <f t="shared" si="238"/>
        <v/>
      </c>
      <c r="K1484" s="9">
        <f t="shared" si="240"/>
        <v>0</v>
      </c>
      <c r="L1484" s="7"/>
      <c r="M1484" s="7"/>
      <c r="N1484" s="7"/>
      <c r="O1484" s="7"/>
      <c r="P1484" s="7"/>
      <c r="Q1484" s="7">
        <f t="shared" si="231"/>
        <v>1</v>
      </c>
      <c r="R1484" s="7"/>
      <c r="S1484" s="7">
        <f t="shared" si="232"/>
        <v>0</v>
      </c>
      <c r="T1484" s="7"/>
      <c r="U1484" s="7">
        <f t="shared" si="233"/>
        <v>0</v>
      </c>
      <c r="V1484" s="7"/>
      <c r="W1484">
        <f t="shared" si="239"/>
        <v>20.090292029621388</v>
      </c>
    </row>
    <row r="1485" spans="1:23" x14ac:dyDescent="0.3">
      <c r="A1485">
        <v>216</v>
      </c>
      <c r="B1485">
        <v>0</v>
      </c>
      <c r="D1485">
        <f t="shared" si="234"/>
        <v>7.4660032637722529E-2</v>
      </c>
      <c r="E1485">
        <f t="shared" si="235"/>
        <v>3.7330016318861263</v>
      </c>
      <c r="F1485" s="7"/>
      <c r="G1485" s="7"/>
      <c r="H1485" s="7">
        <f t="shared" si="236"/>
        <v>-7.9835817816183187E-3</v>
      </c>
      <c r="I1485" s="7">
        <f t="shared" si="237"/>
        <v>7.9835817816183187E-3</v>
      </c>
      <c r="J1485" s="7">
        <f t="shared" si="238"/>
        <v>0.39917908908091593</v>
      </c>
      <c r="K1485" s="9">
        <f t="shared" si="240"/>
        <v>0</v>
      </c>
      <c r="L1485" s="7"/>
      <c r="M1485" s="7"/>
      <c r="N1485" s="7"/>
      <c r="O1485" s="7"/>
      <c r="P1485" s="7"/>
      <c r="Q1485" s="7">
        <f t="shared" si="231"/>
        <v>0</v>
      </c>
      <c r="R1485" s="7"/>
      <c r="S1485" s="7">
        <f t="shared" si="232"/>
        <v>1</v>
      </c>
      <c r="T1485" s="7"/>
      <c r="U1485" s="7">
        <f t="shared" si="233"/>
        <v>0</v>
      </c>
      <c r="V1485" s="7"/>
      <c r="W1485">
        <f t="shared" si="239"/>
        <v>20.090292029621388</v>
      </c>
    </row>
    <row r="1486" spans="1:23" x14ac:dyDescent="0.3">
      <c r="A1486">
        <v>217</v>
      </c>
      <c r="B1486">
        <v>2</v>
      </c>
      <c r="D1486">
        <f t="shared" si="234"/>
        <v>7.4660032637722529E-2</v>
      </c>
      <c r="E1486">
        <f t="shared" si="235"/>
        <v>3.7330016318861263</v>
      </c>
      <c r="F1486" s="7"/>
      <c r="G1486" s="7"/>
      <c r="H1486" s="7">
        <f t="shared" si="236"/>
        <v>-7.9835817816183187E-3</v>
      </c>
      <c r="I1486" s="7">
        <f t="shared" si="237"/>
        <v>7.9835817816183187E-3</v>
      </c>
      <c r="J1486" s="7">
        <f t="shared" si="238"/>
        <v>0.39917908908091593</v>
      </c>
      <c r="K1486" s="9">
        <f t="shared" si="240"/>
        <v>0</v>
      </c>
      <c r="L1486" s="7"/>
      <c r="M1486" s="7"/>
      <c r="N1486" s="7"/>
      <c r="O1486" s="7"/>
      <c r="P1486" s="7"/>
      <c r="Q1486" s="7">
        <f t="shared" si="231"/>
        <v>0</v>
      </c>
      <c r="R1486" s="7"/>
      <c r="S1486" s="7">
        <f t="shared" si="232"/>
        <v>1</v>
      </c>
      <c r="T1486" s="7"/>
      <c r="U1486" s="7">
        <f t="shared" si="233"/>
        <v>0</v>
      </c>
      <c r="V1486" s="7"/>
      <c r="W1486">
        <f t="shared" si="239"/>
        <v>20.024177069587495</v>
      </c>
    </row>
    <row r="1487" spans="1:23" x14ac:dyDescent="0.3">
      <c r="A1487">
        <v>216</v>
      </c>
      <c r="B1487">
        <v>0</v>
      </c>
      <c r="D1487">
        <f t="shared" si="234"/>
        <v>3.3388981636060099E-2</v>
      </c>
      <c r="E1487">
        <f t="shared" si="235"/>
        <v>1.669449081803005</v>
      </c>
      <c r="F1487" s="7"/>
      <c r="G1487" s="7"/>
      <c r="H1487" s="7">
        <f t="shared" si="236"/>
        <v>0</v>
      </c>
      <c r="I1487" s="7">
        <f t="shared" si="237"/>
        <v>0</v>
      </c>
      <c r="J1487" s="7" t="str">
        <f t="shared" si="238"/>
        <v/>
      </c>
      <c r="K1487" s="9">
        <f t="shared" si="240"/>
        <v>0</v>
      </c>
      <c r="L1487" s="7"/>
      <c r="M1487" s="7"/>
      <c r="N1487" s="7"/>
      <c r="O1487" s="7"/>
      <c r="P1487" s="7"/>
      <c r="Q1487" s="7">
        <f t="shared" si="231"/>
        <v>0</v>
      </c>
      <c r="R1487" s="7"/>
      <c r="S1487" s="7">
        <f t="shared" si="232"/>
        <v>1</v>
      </c>
      <c r="T1487" s="7"/>
      <c r="U1487" s="7">
        <f t="shared" si="233"/>
        <v>0</v>
      </c>
      <c r="V1487" s="7"/>
      <c r="W1487">
        <f t="shared" si="239"/>
        <v>20.090292029621388</v>
      </c>
    </row>
    <row r="1488" spans="1:23" x14ac:dyDescent="0.3">
      <c r="A1488">
        <v>217</v>
      </c>
      <c r="B1488">
        <v>0</v>
      </c>
      <c r="D1488">
        <f t="shared" si="234"/>
        <v>0</v>
      </c>
      <c r="E1488">
        <f t="shared" si="235"/>
        <v>0</v>
      </c>
      <c r="F1488" s="7"/>
      <c r="G1488" s="7"/>
      <c r="H1488" s="7">
        <f t="shared" si="236"/>
        <v>0</v>
      </c>
      <c r="I1488" s="7">
        <f t="shared" si="237"/>
        <v>0</v>
      </c>
      <c r="J1488" s="7" t="str">
        <f t="shared" si="238"/>
        <v/>
      </c>
      <c r="K1488" s="9">
        <f t="shared" si="240"/>
        <v>0</v>
      </c>
      <c r="L1488" s="7"/>
      <c r="M1488" s="7"/>
      <c r="N1488" s="7"/>
      <c r="O1488" s="7"/>
      <c r="P1488" s="7"/>
      <c r="Q1488" s="7">
        <f t="shared" si="231"/>
        <v>1</v>
      </c>
      <c r="R1488" s="7"/>
      <c r="S1488" s="7">
        <f t="shared" si="232"/>
        <v>0</v>
      </c>
      <c r="T1488" s="7"/>
      <c r="U1488" s="7">
        <f t="shared" si="233"/>
        <v>0</v>
      </c>
      <c r="V1488" s="7"/>
      <c r="W1488">
        <f t="shared" si="239"/>
        <v>20.06322208278478</v>
      </c>
    </row>
    <row r="1489" spans="1:23" x14ac:dyDescent="0.3">
      <c r="A1489">
        <v>217</v>
      </c>
      <c r="B1489">
        <v>0</v>
      </c>
      <c r="D1489">
        <f t="shared" si="234"/>
        <v>7.4660032637722529E-2</v>
      </c>
      <c r="E1489">
        <f t="shared" si="235"/>
        <v>3.7330016318861263</v>
      </c>
      <c r="F1489" s="7"/>
      <c r="G1489" s="7"/>
      <c r="H1489" s="7">
        <f t="shared" si="236"/>
        <v>3.1931841367650551E-2</v>
      </c>
      <c r="I1489" s="7">
        <f t="shared" si="237"/>
        <v>3.1931841367650551E-2</v>
      </c>
      <c r="J1489" s="7">
        <f t="shared" si="238"/>
        <v>1.5965920683825277</v>
      </c>
      <c r="K1489" s="9">
        <f t="shared" si="240"/>
        <v>0</v>
      </c>
      <c r="L1489" s="7"/>
      <c r="M1489" s="7"/>
      <c r="N1489" s="7"/>
      <c r="O1489" s="7"/>
      <c r="P1489" s="7"/>
      <c r="Q1489" s="7">
        <f t="shared" si="231"/>
        <v>0</v>
      </c>
      <c r="R1489" s="7"/>
      <c r="S1489" s="7">
        <f t="shared" si="232"/>
        <v>1</v>
      </c>
      <c r="T1489" s="7"/>
      <c r="U1489" s="7">
        <f t="shared" si="233"/>
        <v>0</v>
      </c>
      <c r="V1489" s="7"/>
      <c r="W1489">
        <f t="shared" si="239"/>
        <v>20.06322208278478</v>
      </c>
    </row>
    <row r="1490" spans="1:23" x14ac:dyDescent="0.3">
      <c r="A1490">
        <v>219</v>
      </c>
      <c r="B1490">
        <v>1</v>
      </c>
      <c r="D1490">
        <f t="shared" si="234"/>
        <v>0.10558523072348514</v>
      </c>
      <c r="E1490">
        <f t="shared" si="235"/>
        <v>5.279261536174257</v>
      </c>
      <c r="F1490" s="7"/>
      <c r="G1490" s="7"/>
      <c r="H1490" s="7">
        <f t="shared" si="236"/>
        <v>5.0380550521725839E-2</v>
      </c>
      <c r="I1490" s="7">
        <f t="shared" si="237"/>
        <v>5.0380550521725839E-2</v>
      </c>
      <c r="J1490" s="7">
        <f t="shared" si="238"/>
        <v>2.5190275260862918</v>
      </c>
      <c r="K1490" s="9">
        <f t="shared" si="240"/>
        <v>0</v>
      </c>
      <c r="L1490" s="7"/>
      <c r="M1490" s="7"/>
      <c r="N1490" s="7"/>
      <c r="O1490" s="7"/>
      <c r="P1490" s="7"/>
      <c r="Q1490" s="7">
        <f t="shared" si="231"/>
        <v>0</v>
      </c>
      <c r="R1490" s="7"/>
      <c r="S1490" s="7">
        <f t="shared" si="232"/>
        <v>1</v>
      </c>
      <c r="T1490" s="7"/>
      <c r="U1490" s="7">
        <f t="shared" si="233"/>
        <v>0</v>
      </c>
      <c r="V1490" s="7"/>
      <c r="W1490">
        <f t="shared" si="239"/>
        <v>19.989545791850549</v>
      </c>
    </row>
    <row r="1491" spans="1:23" x14ac:dyDescent="0.3">
      <c r="A1491">
        <v>216</v>
      </c>
      <c r="B1491">
        <v>0</v>
      </c>
      <c r="D1491">
        <f t="shared" si="234"/>
        <v>3.3388981636060099E-2</v>
      </c>
      <c r="E1491">
        <f t="shared" si="235"/>
        <v>1.669449081803005</v>
      </c>
      <c r="F1491" s="7"/>
      <c r="G1491" s="7"/>
      <c r="H1491" s="7">
        <f t="shared" si="236"/>
        <v>0</v>
      </c>
      <c r="I1491" s="7">
        <f t="shared" si="237"/>
        <v>0</v>
      </c>
      <c r="J1491" s="7" t="str">
        <f t="shared" si="238"/>
        <v/>
      </c>
      <c r="K1491" s="9">
        <f t="shared" si="240"/>
        <v>0</v>
      </c>
      <c r="L1491" s="7"/>
      <c r="M1491" s="7"/>
      <c r="N1491" s="7"/>
      <c r="O1491" s="7"/>
      <c r="P1491" s="7"/>
      <c r="Q1491" s="7">
        <f t="shared" si="231"/>
        <v>0</v>
      </c>
      <c r="R1491" s="7"/>
      <c r="S1491" s="7">
        <f t="shared" si="232"/>
        <v>1</v>
      </c>
      <c r="T1491" s="7"/>
      <c r="U1491" s="7">
        <f t="shared" si="233"/>
        <v>0</v>
      </c>
      <c r="V1491" s="7"/>
      <c r="W1491">
        <f t="shared" si="239"/>
        <v>20.090292029621388</v>
      </c>
    </row>
    <row r="1492" spans="1:23" x14ac:dyDescent="0.3">
      <c r="A1492">
        <v>217</v>
      </c>
      <c r="B1492">
        <v>0</v>
      </c>
      <c r="D1492">
        <f t="shared" si="234"/>
        <v>0</v>
      </c>
      <c r="E1492">
        <f t="shared" si="235"/>
        <v>0</v>
      </c>
      <c r="F1492" s="7"/>
      <c r="G1492" s="7"/>
      <c r="H1492" s="7">
        <f t="shared" si="236"/>
        <v>0</v>
      </c>
      <c r="I1492" s="7">
        <f t="shared" si="237"/>
        <v>0</v>
      </c>
      <c r="J1492" s="7" t="str">
        <f t="shared" si="238"/>
        <v/>
      </c>
      <c r="K1492" s="9">
        <f t="shared" si="240"/>
        <v>0</v>
      </c>
      <c r="L1492" s="7"/>
      <c r="M1492" s="7"/>
      <c r="N1492" s="7"/>
      <c r="O1492" s="7"/>
      <c r="P1492" s="7"/>
      <c r="Q1492" s="7">
        <f t="shared" si="231"/>
        <v>1</v>
      </c>
      <c r="R1492" s="7"/>
      <c r="S1492" s="7">
        <f t="shared" si="232"/>
        <v>0</v>
      </c>
      <c r="T1492" s="7"/>
      <c r="U1492" s="7">
        <f t="shared" si="233"/>
        <v>0</v>
      </c>
      <c r="V1492" s="7"/>
      <c r="W1492">
        <f t="shared" si="239"/>
        <v>20.06322208278478</v>
      </c>
    </row>
    <row r="1493" spans="1:23" x14ac:dyDescent="0.3">
      <c r="A1493">
        <v>217</v>
      </c>
      <c r="B1493">
        <v>0</v>
      </c>
      <c r="D1493">
        <f t="shared" si="234"/>
        <v>0</v>
      </c>
      <c r="E1493">
        <f t="shared" si="235"/>
        <v>0</v>
      </c>
      <c r="F1493" s="7"/>
      <c r="G1493" s="7"/>
      <c r="H1493" s="7">
        <f t="shared" si="236"/>
        <v>0</v>
      </c>
      <c r="I1493" s="7">
        <f t="shared" si="237"/>
        <v>0</v>
      </c>
      <c r="J1493" s="7" t="str">
        <f t="shared" si="238"/>
        <v/>
      </c>
      <c r="K1493" s="9">
        <f t="shared" si="240"/>
        <v>0</v>
      </c>
      <c r="L1493" s="7"/>
      <c r="M1493" s="7"/>
      <c r="N1493" s="7"/>
      <c r="O1493" s="7"/>
      <c r="P1493" s="7"/>
      <c r="Q1493" s="7">
        <f t="shared" si="231"/>
        <v>1</v>
      </c>
      <c r="R1493" s="7"/>
      <c r="S1493" s="7">
        <f t="shared" si="232"/>
        <v>0</v>
      </c>
      <c r="T1493" s="7"/>
      <c r="U1493" s="7">
        <f t="shared" si="233"/>
        <v>0</v>
      </c>
      <c r="V1493" s="7"/>
      <c r="W1493">
        <f t="shared" si="239"/>
        <v>20.06322208278478</v>
      </c>
    </row>
    <row r="1494" spans="1:23" x14ac:dyDescent="0.3">
      <c r="A1494">
        <v>217</v>
      </c>
      <c r="B1494">
        <v>0</v>
      </c>
      <c r="D1494">
        <f t="shared" si="234"/>
        <v>3.3388981636060099E-2</v>
      </c>
      <c r="E1494">
        <f t="shared" si="235"/>
        <v>1.669449081803005</v>
      </c>
      <c r="F1494" s="7"/>
      <c r="G1494" s="7"/>
      <c r="H1494" s="7">
        <f t="shared" si="236"/>
        <v>0</v>
      </c>
      <c r="I1494" s="7">
        <f t="shared" si="237"/>
        <v>0</v>
      </c>
      <c r="J1494" s="7" t="str">
        <f t="shared" si="238"/>
        <v/>
      </c>
      <c r="K1494" s="9">
        <f t="shared" si="240"/>
        <v>0</v>
      </c>
      <c r="L1494" s="7"/>
      <c r="M1494" s="7"/>
      <c r="N1494" s="7"/>
      <c r="O1494" s="7"/>
      <c r="P1494" s="7"/>
      <c r="Q1494" s="7">
        <f t="shared" si="231"/>
        <v>0</v>
      </c>
      <c r="R1494" s="7"/>
      <c r="S1494" s="7">
        <f t="shared" si="232"/>
        <v>1</v>
      </c>
      <c r="T1494" s="7"/>
      <c r="U1494" s="7">
        <f t="shared" si="233"/>
        <v>0</v>
      </c>
      <c r="V1494" s="7"/>
      <c r="W1494">
        <f t="shared" si="239"/>
        <v>20.06322208278478</v>
      </c>
    </row>
    <row r="1495" spans="1:23" x14ac:dyDescent="0.3">
      <c r="A1495">
        <v>218</v>
      </c>
      <c r="B1495">
        <v>0</v>
      </c>
      <c r="D1495">
        <f t="shared" si="234"/>
        <v>0</v>
      </c>
      <c r="E1495">
        <f t="shared" si="235"/>
        <v>0</v>
      </c>
      <c r="F1495" s="7"/>
      <c r="G1495" s="7"/>
      <c r="H1495" s="7">
        <f t="shared" si="236"/>
        <v>0</v>
      </c>
      <c r="I1495" s="7">
        <f t="shared" si="237"/>
        <v>0</v>
      </c>
      <c r="J1495" s="7" t="str">
        <f t="shared" si="238"/>
        <v/>
      </c>
      <c r="K1495" s="9">
        <f t="shared" si="240"/>
        <v>0</v>
      </c>
      <c r="L1495" s="7"/>
      <c r="M1495" s="7"/>
      <c r="N1495" s="7"/>
      <c r="O1495" s="7"/>
      <c r="P1495" s="7"/>
      <c r="Q1495" s="7">
        <f t="shared" si="231"/>
        <v>1</v>
      </c>
      <c r="R1495" s="7"/>
      <c r="S1495" s="7">
        <f t="shared" si="232"/>
        <v>0</v>
      </c>
      <c r="T1495" s="7"/>
      <c r="U1495" s="7">
        <f t="shared" si="233"/>
        <v>0</v>
      </c>
      <c r="V1495" s="7"/>
      <c r="W1495">
        <f t="shared" si="239"/>
        <v>20.036171203575957</v>
      </c>
    </row>
    <row r="1496" spans="1:23" x14ac:dyDescent="0.3">
      <c r="A1496">
        <v>218</v>
      </c>
      <c r="B1496">
        <v>0</v>
      </c>
      <c r="D1496">
        <f t="shared" si="234"/>
        <v>6.6777963272120197E-2</v>
      </c>
      <c r="E1496">
        <f t="shared" si="235"/>
        <v>3.33889816360601</v>
      </c>
      <c r="F1496" s="7"/>
      <c r="G1496" s="7"/>
      <c r="H1496" s="7">
        <f t="shared" si="236"/>
        <v>0</v>
      </c>
      <c r="I1496" s="7">
        <f t="shared" si="237"/>
        <v>0</v>
      </c>
      <c r="J1496" s="7" t="str">
        <f t="shared" si="238"/>
        <v/>
      </c>
      <c r="K1496" s="9">
        <f t="shared" si="240"/>
        <v>0</v>
      </c>
      <c r="L1496" s="7"/>
      <c r="M1496" s="7"/>
      <c r="N1496" s="7"/>
      <c r="O1496" s="7"/>
      <c r="P1496" s="7"/>
      <c r="Q1496" s="7">
        <f t="shared" si="231"/>
        <v>0</v>
      </c>
      <c r="R1496" s="7"/>
      <c r="S1496" s="7">
        <f t="shared" si="232"/>
        <v>1</v>
      </c>
      <c r="T1496" s="7"/>
      <c r="U1496" s="7">
        <f t="shared" si="233"/>
        <v>0</v>
      </c>
      <c r="V1496" s="7"/>
      <c r="W1496">
        <f t="shared" si="239"/>
        <v>20.036171203575957</v>
      </c>
    </row>
    <row r="1497" spans="1:23" x14ac:dyDescent="0.3">
      <c r="A1497">
        <v>216</v>
      </c>
      <c r="B1497">
        <v>0</v>
      </c>
      <c r="D1497">
        <f t="shared" si="234"/>
        <v>3.3388981636060099E-2</v>
      </c>
      <c r="E1497">
        <f t="shared" si="235"/>
        <v>1.669449081803005</v>
      </c>
      <c r="F1497" s="7"/>
      <c r="G1497" s="7"/>
      <c r="H1497" s="7">
        <f t="shared" si="236"/>
        <v>0</v>
      </c>
      <c r="I1497" s="7">
        <f t="shared" si="237"/>
        <v>0</v>
      </c>
      <c r="J1497" s="7" t="str">
        <f t="shared" si="238"/>
        <v/>
      </c>
      <c r="K1497" s="9">
        <f t="shared" si="240"/>
        <v>0</v>
      </c>
      <c r="L1497" s="7"/>
      <c r="M1497" s="7"/>
      <c r="N1497" s="7"/>
      <c r="O1497" s="7"/>
      <c r="P1497" s="7"/>
      <c r="Q1497" s="7">
        <f t="shared" si="231"/>
        <v>0</v>
      </c>
      <c r="R1497" s="7"/>
      <c r="S1497" s="7">
        <f t="shared" si="232"/>
        <v>1</v>
      </c>
      <c r="T1497" s="7"/>
      <c r="U1497" s="7">
        <f t="shared" si="233"/>
        <v>0</v>
      </c>
      <c r="V1497" s="7"/>
      <c r="W1497">
        <f t="shared" si="239"/>
        <v>20.090292029621388</v>
      </c>
    </row>
    <row r="1498" spans="1:23" x14ac:dyDescent="0.3">
      <c r="A1498">
        <v>217</v>
      </c>
      <c r="B1498">
        <v>0</v>
      </c>
      <c r="D1498">
        <f t="shared" si="234"/>
        <v>3.3388981636060099E-2</v>
      </c>
      <c r="E1498">
        <f t="shared" si="235"/>
        <v>1.669449081803005</v>
      </c>
      <c r="F1498" s="7"/>
      <c r="G1498" s="7"/>
      <c r="H1498" s="7">
        <f t="shared" si="236"/>
        <v>0</v>
      </c>
      <c r="I1498" s="7">
        <f t="shared" si="237"/>
        <v>0</v>
      </c>
      <c r="J1498" s="7" t="str">
        <f t="shared" si="238"/>
        <v/>
      </c>
      <c r="K1498" s="9">
        <f t="shared" si="240"/>
        <v>0</v>
      </c>
      <c r="L1498" s="7"/>
      <c r="M1498" s="7"/>
      <c r="N1498" s="7"/>
      <c r="O1498" s="7"/>
      <c r="P1498" s="7"/>
      <c r="Q1498" s="7">
        <f t="shared" si="231"/>
        <v>0</v>
      </c>
      <c r="R1498" s="7"/>
      <c r="S1498" s="7">
        <f t="shared" si="232"/>
        <v>1</v>
      </c>
      <c r="T1498" s="7"/>
      <c r="U1498" s="7">
        <f t="shared" si="233"/>
        <v>0</v>
      </c>
      <c r="V1498" s="7"/>
      <c r="W1498">
        <f t="shared" si="239"/>
        <v>20.06322208278478</v>
      </c>
    </row>
    <row r="1499" spans="1:23" x14ac:dyDescent="0.3">
      <c r="A1499">
        <v>218</v>
      </c>
      <c r="B1499">
        <v>0</v>
      </c>
      <c r="D1499">
        <f t="shared" si="234"/>
        <v>4.721915066354241E-2</v>
      </c>
      <c r="E1499">
        <f t="shared" si="235"/>
        <v>2.3609575331771206</v>
      </c>
      <c r="F1499" s="7"/>
      <c r="G1499" s="7"/>
      <c r="H1499" s="7">
        <f t="shared" si="236"/>
        <v>-1.1200948966854434E-2</v>
      </c>
      <c r="I1499" s="7">
        <f t="shared" si="237"/>
        <v>1.1200948966854434E-2</v>
      </c>
      <c r="J1499" s="7">
        <f t="shared" si="238"/>
        <v>0.56004744834272169</v>
      </c>
      <c r="K1499" s="9">
        <f t="shared" si="240"/>
        <v>0</v>
      </c>
      <c r="L1499" s="7"/>
      <c r="M1499" s="7"/>
      <c r="N1499" s="7"/>
      <c r="O1499" s="7"/>
      <c r="P1499" s="7"/>
      <c r="Q1499" s="7">
        <f t="shared" si="231"/>
        <v>0</v>
      </c>
      <c r="R1499" s="7"/>
      <c r="S1499" s="7">
        <f t="shared" si="232"/>
        <v>1</v>
      </c>
      <c r="T1499" s="7"/>
      <c r="U1499" s="7">
        <f t="shared" si="233"/>
        <v>0</v>
      </c>
      <c r="V1499" s="7"/>
      <c r="W1499">
        <f t="shared" si="239"/>
        <v>20.036171203575957</v>
      </c>
    </row>
    <row r="1500" spans="1:23" x14ac:dyDescent="0.3">
      <c r="A1500">
        <v>217</v>
      </c>
      <c r="B1500">
        <v>1</v>
      </c>
      <c r="D1500">
        <f t="shared" si="234"/>
        <v>3.3388981636060099E-2</v>
      </c>
      <c r="E1500">
        <f t="shared" si="235"/>
        <v>1.669449081803005</v>
      </c>
      <c r="F1500" s="7"/>
      <c r="G1500" s="7"/>
      <c r="H1500" s="7">
        <f t="shared" si="236"/>
        <v>0</v>
      </c>
      <c r="I1500" s="7">
        <f t="shared" si="237"/>
        <v>0</v>
      </c>
      <c r="J1500" s="7" t="str">
        <f t="shared" si="238"/>
        <v/>
      </c>
      <c r="K1500" s="9">
        <f t="shared" si="240"/>
        <v>0</v>
      </c>
      <c r="L1500" s="7"/>
      <c r="M1500" s="7"/>
      <c r="N1500" s="7"/>
      <c r="O1500" s="7"/>
      <c r="P1500" s="7"/>
      <c r="Q1500" s="7">
        <f t="shared" si="231"/>
        <v>0</v>
      </c>
      <c r="R1500" s="7"/>
      <c r="S1500" s="7">
        <f t="shared" si="232"/>
        <v>1</v>
      </c>
      <c r="T1500" s="7"/>
      <c r="U1500" s="7">
        <f t="shared" si="233"/>
        <v>0</v>
      </c>
      <c r="V1500" s="7"/>
      <c r="W1500">
        <f t="shared" si="239"/>
        <v>20.043681273772378</v>
      </c>
    </row>
    <row r="1501" spans="1:23" x14ac:dyDescent="0.3">
      <c r="A1501">
        <v>217</v>
      </c>
      <c r="B1501">
        <v>0</v>
      </c>
      <c r="D1501">
        <f t="shared" si="234"/>
        <v>4.721915066354241E-2</v>
      </c>
      <c r="E1501">
        <f t="shared" si="235"/>
        <v>2.3609575331771206</v>
      </c>
      <c r="F1501" s="7"/>
      <c r="G1501" s="7"/>
      <c r="H1501" s="7">
        <f t="shared" si="236"/>
        <v>1.1200948966854434E-2</v>
      </c>
      <c r="I1501" s="7">
        <f t="shared" si="237"/>
        <v>1.1200948966854434E-2</v>
      </c>
      <c r="J1501" s="7">
        <f t="shared" si="238"/>
        <v>0.56004744834272169</v>
      </c>
      <c r="K1501" s="9">
        <f t="shared" si="240"/>
        <v>0</v>
      </c>
      <c r="L1501" s="7"/>
      <c r="M1501" s="7"/>
      <c r="N1501" s="7"/>
      <c r="O1501" s="7"/>
      <c r="P1501" s="7"/>
      <c r="Q1501" s="7">
        <f t="shared" si="231"/>
        <v>0</v>
      </c>
      <c r="R1501" s="7"/>
      <c r="S1501" s="7">
        <f t="shared" si="232"/>
        <v>1</v>
      </c>
      <c r="T1501" s="7"/>
      <c r="U1501" s="7">
        <f t="shared" si="233"/>
        <v>0</v>
      </c>
      <c r="V1501" s="7"/>
      <c r="W1501">
        <f t="shared" si="239"/>
        <v>20.06322208278478</v>
      </c>
    </row>
    <row r="1502" spans="1:23" x14ac:dyDescent="0.3">
      <c r="A1502">
        <v>218</v>
      </c>
      <c r="B1502">
        <v>1</v>
      </c>
      <c r="D1502">
        <f t="shared" si="234"/>
        <v>4.721915066354241E-2</v>
      </c>
      <c r="E1502">
        <f t="shared" si="235"/>
        <v>2.3609575331771206</v>
      </c>
      <c r="F1502" s="7"/>
      <c r="G1502" s="7"/>
      <c r="H1502" s="7">
        <f t="shared" si="236"/>
        <v>-1.1200948966854434E-2</v>
      </c>
      <c r="I1502" s="7">
        <f t="shared" si="237"/>
        <v>1.1200948966854434E-2</v>
      </c>
      <c r="J1502" s="7">
        <f t="shared" si="238"/>
        <v>0.56004744834272169</v>
      </c>
      <c r="K1502" s="9">
        <f t="shared" si="240"/>
        <v>0</v>
      </c>
      <c r="L1502" s="7"/>
      <c r="M1502" s="7"/>
      <c r="N1502" s="7"/>
      <c r="O1502" s="7"/>
      <c r="P1502" s="7"/>
      <c r="Q1502" s="7">
        <f t="shared" si="231"/>
        <v>0</v>
      </c>
      <c r="R1502" s="7"/>
      <c r="S1502" s="7">
        <f t="shared" si="232"/>
        <v>1</v>
      </c>
      <c r="T1502" s="7"/>
      <c r="U1502" s="7">
        <f t="shared" si="233"/>
        <v>0</v>
      </c>
      <c r="V1502" s="7"/>
      <c r="W1502">
        <f t="shared" si="239"/>
        <v>20.016603986701568</v>
      </c>
    </row>
    <row r="1503" spans="1:23" x14ac:dyDescent="0.3">
      <c r="A1503">
        <v>217</v>
      </c>
      <c r="B1503">
        <v>2</v>
      </c>
      <c r="D1503">
        <f t="shared" si="234"/>
        <v>6.6777963272120197E-2</v>
      </c>
      <c r="E1503">
        <f t="shared" si="235"/>
        <v>3.33889816360601</v>
      </c>
      <c r="F1503" s="7"/>
      <c r="G1503" s="7"/>
      <c r="H1503" s="7">
        <f t="shared" si="236"/>
        <v>0</v>
      </c>
      <c r="I1503" s="7">
        <f t="shared" si="237"/>
        <v>0</v>
      </c>
      <c r="J1503" s="7" t="str">
        <f t="shared" si="238"/>
        <v/>
      </c>
      <c r="K1503" s="9">
        <f t="shared" si="240"/>
        <v>0</v>
      </c>
      <c r="L1503" s="7"/>
      <c r="M1503" s="7"/>
      <c r="N1503" s="7"/>
      <c r="O1503" s="7"/>
      <c r="P1503" s="7"/>
      <c r="Q1503" s="7">
        <f t="shared" si="231"/>
        <v>0</v>
      </c>
      <c r="R1503" s="7"/>
      <c r="S1503" s="7">
        <f t="shared" si="232"/>
        <v>1</v>
      </c>
      <c r="T1503" s="7"/>
      <c r="U1503" s="7">
        <f t="shared" si="233"/>
        <v>0</v>
      </c>
      <c r="V1503" s="7"/>
      <c r="W1503">
        <f t="shared" si="239"/>
        <v>20.024177069587495</v>
      </c>
    </row>
    <row r="1504" spans="1:23" x14ac:dyDescent="0.3">
      <c r="A1504">
        <v>217</v>
      </c>
      <c r="B1504">
        <v>0</v>
      </c>
      <c r="D1504">
        <f t="shared" si="234"/>
        <v>7.4660032637722529E-2</v>
      </c>
      <c r="E1504">
        <f t="shared" si="235"/>
        <v>3.7330016318861263</v>
      </c>
      <c r="F1504" s="7"/>
      <c r="G1504" s="7"/>
      <c r="H1504" s="7">
        <f t="shared" si="236"/>
        <v>-7.9835817816183187E-3</v>
      </c>
      <c r="I1504" s="7">
        <f t="shared" si="237"/>
        <v>7.9835817816183187E-3</v>
      </c>
      <c r="J1504" s="7">
        <f t="shared" si="238"/>
        <v>0.39917908908091593</v>
      </c>
      <c r="K1504" s="9">
        <f t="shared" si="240"/>
        <v>0</v>
      </c>
      <c r="L1504" s="7"/>
      <c r="M1504" s="7"/>
      <c r="N1504" s="7"/>
      <c r="O1504" s="7"/>
      <c r="P1504" s="7"/>
      <c r="Q1504" s="7">
        <f t="shared" si="231"/>
        <v>0</v>
      </c>
      <c r="R1504" s="7"/>
      <c r="S1504" s="7">
        <f t="shared" si="232"/>
        <v>1</v>
      </c>
      <c r="T1504" s="7"/>
      <c r="U1504" s="7">
        <f t="shared" si="233"/>
        <v>0</v>
      </c>
      <c r="V1504" s="7"/>
      <c r="W1504">
        <f t="shared" si="239"/>
        <v>20.06322208278478</v>
      </c>
    </row>
    <row r="1505" spans="1:23" x14ac:dyDescent="0.3">
      <c r="A1505">
        <v>218</v>
      </c>
      <c r="B1505">
        <v>2</v>
      </c>
      <c r="D1505">
        <f t="shared" si="234"/>
        <v>3.3388981636060099E-2</v>
      </c>
      <c r="E1505">
        <f t="shared" si="235"/>
        <v>1.669449081803005</v>
      </c>
      <c r="F1505" s="7"/>
      <c r="G1505" s="7"/>
      <c r="H1505" s="7">
        <f t="shared" si="236"/>
        <v>0</v>
      </c>
      <c r="I1505" s="7">
        <f t="shared" si="237"/>
        <v>0</v>
      </c>
      <c r="J1505" s="7" t="str">
        <f t="shared" si="238"/>
        <v/>
      </c>
      <c r="K1505" s="9">
        <f t="shared" si="240"/>
        <v>0</v>
      </c>
      <c r="L1505" s="7"/>
      <c r="M1505" s="7"/>
      <c r="N1505" s="7"/>
      <c r="O1505" s="7"/>
      <c r="P1505" s="7"/>
      <c r="Q1505" s="7">
        <f t="shared" si="231"/>
        <v>0</v>
      </c>
      <c r="R1505" s="7"/>
      <c r="S1505" s="7">
        <f t="shared" si="232"/>
        <v>1</v>
      </c>
      <c r="T1505" s="7"/>
      <c r="U1505" s="7">
        <f t="shared" si="233"/>
        <v>0</v>
      </c>
      <c r="V1505" s="7"/>
      <c r="W1505">
        <f t="shared" si="239"/>
        <v>19.997073372622737</v>
      </c>
    </row>
    <row r="1506" spans="1:23" x14ac:dyDescent="0.3">
      <c r="A1506">
        <v>218</v>
      </c>
      <c r="B1506">
        <v>1</v>
      </c>
      <c r="D1506">
        <f t="shared" si="234"/>
        <v>4.721915066354241E-2</v>
      </c>
      <c r="E1506">
        <f t="shared" si="235"/>
        <v>2.3609575331771206</v>
      </c>
      <c r="F1506" s="7"/>
      <c r="G1506" s="7"/>
      <c r="H1506" s="7">
        <f t="shared" si="236"/>
        <v>1.1200948966854434E-2</v>
      </c>
      <c r="I1506" s="7">
        <f t="shared" si="237"/>
        <v>1.1200948966854434E-2</v>
      </c>
      <c r="J1506" s="7">
        <f t="shared" si="238"/>
        <v>0.56004744834272169</v>
      </c>
      <c r="K1506" s="9">
        <f t="shared" si="240"/>
        <v>0</v>
      </c>
      <c r="L1506" s="7"/>
      <c r="M1506" s="7"/>
      <c r="N1506" s="7"/>
      <c r="O1506" s="7"/>
      <c r="P1506" s="7"/>
      <c r="Q1506" s="7">
        <f t="shared" si="231"/>
        <v>0</v>
      </c>
      <c r="R1506" s="7"/>
      <c r="S1506" s="7">
        <f t="shared" si="232"/>
        <v>1</v>
      </c>
      <c r="T1506" s="7"/>
      <c r="U1506" s="7">
        <f t="shared" si="233"/>
        <v>0</v>
      </c>
      <c r="V1506" s="7"/>
      <c r="W1506">
        <f t="shared" si="239"/>
        <v>20.016603986701568</v>
      </c>
    </row>
    <row r="1507" spans="1:23" x14ac:dyDescent="0.3">
      <c r="A1507">
        <v>217</v>
      </c>
      <c r="B1507">
        <v>0</v>
      </c>
      <c r="D1507">
        <f t="shared" si="234"/>
        <v>0</v>
      </c>
      <c r="E1507">
        <f t="shared" si="235"/>
        <v>0</v>
      </c>
      <c r="F1507" s="7"/>
      <c r="G1507" s="7"/>
      <c r="H1507" s="7">
        <f t="shared" si="236"/>
        <v>0</v>
      </c>
      <c r="I1507" s="7">
        <f t="shared" si="237"/>
        <v>0</v>
      </c>
      <c r="J1507" s="7" t="str">
        <f t="shared" si="238"/>
        <v/>
      </c>
      <c r="K1507" s="9">
        <f t="shared" si="240"/>
        <v>0</v>
      </c>
      <c r="L1507" s="7"/>
      <c r="M1507" s="7"/>
      <c r="N1507" s="7"/>
      <c r="O1507" s="7"/>
      <c r="P1507" s="7"/>
      <c r="Q1507" s="7">
        <f t="shared" si="231"/>
        <v>1</v>
      </c>
      <c r="R1507" s="7"/>
      <c r="S1507" s="7">
        <f t="shared" si="232"/>
        <v>0</v>
      </c>
      <c r="T1507" s="7"/>
      <c r="U1507" s="7">
        <f t="shared" si="233"/>
        <v>0</v>
      </c>
      <c r="V1507" s="7"/>
      <c r="W1507">
        <f t="shared" si="239"/>
        <v>20.06322208278478</v>
      </c>
    </row>
    <row r="1508" spans="1:23" x14ac:dyDescent="0.3">
      <c r="A1508">
        <v>217</v>
      </c>
      <c r="B1508">
        <v>0</v>
      </c>
      <c r="D1508">
        <f t="shared" si="234"/>
        <v>0</v>
      </c>
      <c r="E1508">
        <f t="shared" si="235"/>
        <v>0</v>
      </c>
      <c r="F1508" s="7"/>
      <c r="G1508" s="7"/>
      <c r="H1508" s="7">
        <f t="shared" si="236"/>
        <v>0</v>
      </c>
      <c r="I1508" s="7">
        <f t="shared" si="237"/>
        <v>0</v>
      </c>
      <c r="J1508" s="7" t="str">
        <f t="shared" si="238"/>
        <v/>
      </c>
      <c r="K1508" s="9">
        <f t="shared" si="240"/>
        <v>0</v>
      </c>
      <c r="L1508" s="7"/>
      <c r="M1508" s="7"/>
      <c r="N1508" s="7"/>
      <c r="O1508" s="7"/>
      <c r="P1508" s="7"/>
      <c r="Q1508" s="7">
        <f t="shared" si="231"/>
        <v>1</v>
      </c>
      <c r="R1508" s="7"/>
      <c r="S1508" s="7">
        <f t="shared" si="232"/>
        <v>0</v>
      </c>
      <c r="T1508" s="7"/>
      <c r="U1508" s="7">
        <f t="shared" si="233"/>
        <v>0</v>
      </c>
      <c r="V1508" s="7"/>
      <c r="W1508">
        <f t="shared" si="239"/>
        <v>20.06322208278478</v>
      </c>
    </row>
    <row r="1509" spans="1:23" x14ac:dyDescent="0.3">
      <c r="A1509">
        <v>217</v>
      </c>
      <c r="B1509">
        <v>0</v>
      </c>
      <c r="D1509">
        <f t="shared" si="234"/>
        <v>3.3388981636060099E-2</v>
      </c>
      <c r="E1509">
        <f t="shared" si="235"/>
        <v>1.669449081803005</v>
      </c>
      <c r="F1509" s="7"/>
      <c r="G1509" s="7"/>
      <c r="H1509" s="7">
        <f t="shared" si="236"/>
        <v>0</v>
      </c>
      <c r="I1509" s="7">
        <f t="shared" si="237"/>
        <v>0</v>
      </c>
      <c r="J1509" s="7" t="str">
        <f t="shared" si="238"/>
        <v/>
      </c>
      <c r="K1509" s="9">
        <f t="shared" si="240"/>
        <v>0</v>
      </c>
      <c r="L1509" s="7"/>
      <c r="M1509" s="7"/>
      <c r="N1509" s="7"/>
      <c r="O1509" s="7"/>
      <c r="P1509" s="7"/>
      <c r="Q1509" s="7">
        <f t="shared" si="231"/>
        <v>0</v>
      </c>
      <c r="R1509" s="7"/>
      <c r="S1509" s="7">
        <f t="shared" si="232"/>
        <v>1</v>
      </c>
      <c r="T1509" s="7"/>
      <c r="U1509" s="7">
        <f t="shared" si="233"/>
        <v>0</v>
      </c>
      <c r="V1509" s="7"/>
      <c r="W1509">
        <f t="shared" si="239"/>
        <v>20.06322208278478</v>
      </c>
    </row>
    <row r="1510" spans="1:23" x14ac:dyDescent="0.3">
      <c r="A1510">
        <v>216</v>
      </c>
      <c r="B1510">
        <v>0</v>
      </c>
      <c r="D1510">
        <f t="shared" si="234"/>
        <v>6.6777963272120197E-2</v>
      </c>
      <c r="E1510">
        <f t="shared" si="235"/>
        <v>3.33889816360601</v>
      </c>
      <c r="F1510" s="7"/>
      <c r="G1510" s="7"/>
      <c r="H1510" s="7">
        <f t="shared" si="236"/>
        <v>0</v>
      </c>
      <c r="I1510" s="7">
        <f t="shared" si="237"/>
        <v>0</v>
      </c>
      <c r="J1510" s="7" t="str">
        <f t="shared" si="238"/>
        <v/>
      </c>
      <c r="K1510" s="9">
        <f t="shared" si="240"/>
        <v>0</v>
      </c>
      <c r="L1510" s="7"/>
      <c r="M1510" s="7"/>
      <c r="N1510" s="7"/>
      <c r="O1510" s="7"/>
      <c r="P1510" s="7"/>
      <c r="Q1510" s="7">
        <f t="shared" si="231"/>
        <v>0</v>
      </c>
      <c r="R1510" s="7"/>
      <c r="S1510" s="7">
        <f t="shared" si="232"/>
        <v>1</v>
      </c>
      <c r="T1510" s="7"/>
      <c r="U1510" s="7">
        <f t="shared" si="233"/>
        <v>0</v>
      </c>
      <c r="V1510" s="7"/>
      <c r="W1510">
        <f t="shared" si="239"/>
        <v>20.090292029621388</v>
      </c>
    </row>
    <row r="1511" spans="1:23" x14ac:dyDescent="0.3">
      <c r="A1511">
        <v>218</v>
      </c>
      <c r="B1511">
        <v>0</v>
      </c>
      <c r="D1511">
        <f t="shared" si="234"/>
        <v>4.721915066354241E-2</v>
      </c>
      <c r="E1511">
        <f t="shared" si="235"/>
        <v>2.3609575331771206</v>
      </c>
      <c r="F1511" s="7"/>
      <c r="G1511" s="7"/>
      <c r="H1511" s="7">
        <f t="shared" si="236"/>
        <v>-1.1200948966854434E-2</v>
      </c>
      <c r="I1511" s="7">
        <f t="shared" si="237"/>
        <v>1.1200948966854434E-2</v>
      </c>
      <c r="J1511" s="7">
        <f t="shared" si="238"/>
        <v>0.56004744834272169</v>
      </c>
      <c r="K1511" s="9">
        <f t="shared" si="240"/>
        <v>0</v>
      </c>
      <c r="L1511" s="7"/>
      <c r="M1511" s="7"/>
      <c r="N1511" s="7"/>
      <c r="O1511" s="7"/>
      <c r="P1511" s="7"/>
      <c r="Q1511" s="7">
        <f t="shared" si="231"/>
        <v>0</v>
      </c>
      <c r="R1511" s="7"/>
      <c r="S1511" s="7">
        <f t="shared" si="232"/>
        <v>1</v>
      </c>
      <c r="T1511" s="7"/>
      <c r="U1511" s="7">
        <f t="shared" si="233"/>
        <v>0</v>
      </c>
      <c r="V1511" s="7"/>
      <c r="W1511">
        <f t="shared" si="239"/>
        <v>20.036171203575957</v>
      </c>
    </row>
    <row r="1512" spans="1:23" x14ac:dyDescent="0.3">
      <c r="A1512">
        <v>217</v>
      </c>
      <c r="B1512">
        <v>1</v>
      </c>
      <c r="D1512">
        <f t="shared" si="234"/>
        <v>0</v>
      </c>
      <c r="E1512">
        <f t="shared" si="235"/>
        <v>0</v>
      </c>
      <c r="F1512" s="7"/>
      <c r="G1512" s="7"/>
      <c r="H1512" s="7">
        <f t="shared" si="236"/>
        <v>0</v>
      </c>
      <c r="I1512" s="7">
        <f t="shared" si="237"/>
        <v>0</v>
      </c>
      <c r="J1512" s="7" t="str">
        <f t="shared" si="238"/>
        <v/>
      </c>
      <c r="K1512" s="9">
        <f t="shared" si="240"/>
        <v>0</v>
      </c>
      <c r="L1512" s="7"/>
      <c r="M1512" s="7"/>
      <c r="N1512" s="7"/>
      <c r="O1512" s="7"/>
      <c r="P1512" s="7"/>
      <c r="Q1512" s="7">
        <f t="shared" si="231"/>
        <v>1</v>
      </c>
      <c r="R1512" s="7"/>
      <c r="S1512" s="7">
        <f t="shared" si="232"/>
        <v>0</v>
      </c>
      <c r="T1512" s="7"/>
      <c r="U1512" s="7">
        <f t="shared" si="233"/>
        <v>0</v>
      </c>
      <c r="V1512" s="7"/>
      <c r="W1512">
        <f t="shared" si="239"/>
        <v>20.043681273772378</v>
      </c>
    </row>
    <row r="1513" spans="1:23" x14ac:dyDescent="0.3">
      <c r="A1513">
        <v>217</v>
      </c>
      <c r="B1513">
        <v>1</v>
      </c>
      <c r="D1513">
        <f t="shared" si="234"/>
        <v>6.6777963272120197E-2</v>
      </c>
      <c r="E1513">
        <f t="shared" si="235"/>
        <v>3.33889816360601</v>
      </c>
      <c r="F1513" s="7"/>
      <c r="G1513" s="7"/>
      <c r="H1513" s="7">
        <f t="shared" si="236"/>
        <v>0</v>
      </c>
      <c r="I1513" s="7">
        <f t="shared" si="237"/>
        <v>0</v>
      </c>
      <c r="J1513" s="7" t="str">
        <f t="shared" si="238"/>
        <v/>
      </c>
      <c r="K1513" s="9">
        <f t="shared" si="240"/>
        <v>0</v>
      </c>
      <c r="L1513" s="7"/>
      <c r="M1513" s="7"/>
      <c r="N1513" s="7"/>
      <c r="O1513" s="7"/>
      <c r="P1513" s="7"/>
      <c r="Q1513" s="7">
        <f t="shared" si="231"/>
        <v>0</v>
      </c>
      <c r="R1513" s="7"/>
      <c r="S1513" s="7">
        <f t="shared" si="232"/>
        <v>1</v>
      </c>
      <c r="T1513" s="7"/>
      <c r="U1513" s="7">
        <f t="shared" si="233"/>
        <v>0</v>
      </c>
      <c r="V1513" s="7"/>
      <c r="W1513">
        <f t="shared" si="239"/>
        <v>20.043681273772378</v>
      </c>
    </row>
    <row r="1514" spans="1:23" x14ac:dyDescent="0.3">
      <c r="A1514">
        <v>219</v>
      </c>
      <c r="B1514">
        <v>1</v>
      </c>
      <c r="D1514">
        <f t="shared" si="234"/>
        <v>6.6777963272120197E-2</v>
      </c>
      <c r="E1514">
        <f t="shared" si="235"/>
        <v>3.33889816360601</v>
      </c>
      <c r="F1514" s="7"/>
      <c r="G1514" s="7"/>
      <c r="H1514" s="7">
        <f t="shared" si="236"/>
        <v>0</v>
      </c>
      <c r="I1514" s="7">
        <f t="shared" si="237"/>
        <v>0</v>
      </c>
      <c r="J1514" s="7" t="str">
        <f t="shared" si="238"/>
        <v/>
      </c>
      <c r="K1514" s="9">
        <f t="shared" si="240"/>
        <v>0</v>
      </c>
      <c r="L1514" s="7"/>
      <c r="M1514" s="7"/>
      <c r="N1514" s="7"/>
      <c r="O1514" s="7"/>
      <c r="P1514" s="7"/>
      <c r="Q1514" s="7">
        <f t="shared" si="231"/>
        <v>0</v>
      </c>
      <c r="R1514" s="7"/>
      <c r="S1514" s="7">
        <f t="shared" si="232"/>
        <v>1</v>
      </c>
      <c r="T1514" s="7"/>
      <c r="U1514" s="7">
        <f t="shared" si="233"/>
        <v>0</v>
      </c>
      <c r="V1514" s="7"/>
      <c r="W1514">
        <f t="shared" si="239"/>
        <v>19.989545791850549</v>
      </c>
    </row>
    <row r="1515" spans="1:23" x14ac:dyDescent="0.3">
      <c r="A1515">
        <v>217</v>
      </c>
      <c r="B1515">
        <v>1</v>
      </c>
      <c r="D1515">
        <f t="shared" si="234"/>
        <v>3.3388981636060099E-2</v>
      </c>
      <c r="E1515">
        <f t="shared" si="235"/>
        <v>1.669449081803005</v>
      </c>
      <c r="F1515" s="7"/>
      <c r="G1515" s="7"/>
      <c r="H1515" s="7">
        <f t="shared" si="236"/>
        <v>0</v>
      </c>
      <c r="I1515" s="7">
        <f t="shared" si="237"/>
        <v>0</v>
      </c>
      <c r="J1515" s="7" t="str">
        <f t="shared" si="238"/>
        <v/>
      </c>
      <c r="K1515" s="9">
        <f t="shared" si="240"/>
        <v>0</v>
      </c>
      <c r="L1515" s="7"/>
      <c r="M1515" s="7"/>
      <c r="N1515" s="7"/>
      <c r="O1515" s="7"/>
      <c r="P1515" s="7"/>
      <c r="Q1515" s="7">
        <f t="shared" si="231"/>
        <v>0</v>
      </c>
      <c r="R1515" s="7"/>
      <c r="S1515" s="7">
        <f t="shared" si="232"/>
        <v>1</v>
      </c>
      <c r="T1515" s="7"/>
      <c r="U1515" s="7">
        <f t="shared" si="233"/>
        <v>0</v>
      </c>
      <c r="V1515" s="7"/>
      <c r="W1515">
        <f t="shared" si="239"/>
        <v>20.043681273772378</v>
      </c>
    </row>
    <row r="1516" spans="1:23" x14ac:dyDescent="0.3">
      <c r="A1516">
        <v>218</v>
      </c>
      <c r="B1516">
        <v>1</v>
      </c>
      <c r="D1516">
        <f t="shared" si="234"/>
        <v>3.3388981636060099E-2</v>
      </c>
      <c r="E1516">
        <f t="shared" si="235"/>
        <v>1.669449081803005</v>
      </c>
      <c r="F1516" s="7"/>
      <c r="G1516" s="7"/>
      <c r="H1516" s="7">
        <f t="shared" si="236"/>
        <v>0</v>
      </c>
      <c r="I1516" s="7">
        <f t="shared" si="237"/>
        <v>0</v>
      </c>
      <c r="J1516" s="7" t="str">
        <f t="shared" si="238"/>
        <v/>
      </c>
      <c r="K1516" s="9">
        <f t="shared" si="240"/>
        <v>0</v>
      </c>
      <c r="L1516" s="7"/>
      <c r="M1516" s="7"/>
      <c r="N1516" s="7"/>
      <c r="O1516" s="7"/>
      <c r="P1516" s="7"/>
      <c r="Q1516" s="7">
        <f t="shared" si="231"/>
        <v>0</v>
      </c>
      <c r="R1516" s="7"/>
      <c r="S1516" s="7">
        <f t="shared" si="232"/>
        <v>1</v>
      </c>
      <c r="T1516" s="7"/>
      <c r="U1516" s="7">
        <f t="shared" si="233"/>
        <v>0</v>
      </c>
      <c r="V1516" s="7"/>
      <c r="W1516">
        <f t="shared" si="239"/>
        <v>20.016603986701568</v>
      </c>
    </row>
    <row r="1517" spans="1:23" x14ac:dyDescent="0.3">
      <c r="A1517">
        <v>218</v>
      </c>
      <c r="B1517">
        <v>2</v>
      </c>
      <c r="D1517">
        <f t="shared" si="234"/>
        <v>4.721915066354241E-2</v>
      </c>
      <c r="E1517">
        <f t="shared" si="235"/>
        <v>2.3609575331771206</v>
      </c>
      <c r="F1517" s="7"/>
      <c r="G1517" s="7"/>
      <c r="H1517" s="7">
        <f t="shared" si="236"/>
        <v>-1.1200948966854434E-2</v>
      </c>
      <c r="I1517" s="7">
        <f t="shared" si="237"/>
        <v>1.1200948966854434E-2</v>
      </c>
      <c r="J1517" s="7">
        <f t="shared" si="238"/>
        <v>0.56004744834272169</v>
      </c>
      <c r="K1517" s="9">
        <f t="shared" si="240"/>
        <v>0</v>
      </c>
      <c r="L1517" s="7"/>
      <c r="M1517" s="7"/>
      <c r="N1517" s="7"/>
      <c r="O1517" s="7"/>
      <c r="P1517" s="7"/>
      <c r="Q1517" s="7">
        <f t="shared" si="231"/>
        <v>0</v>
      </c>
      <c r="R1517" s="7"/>
      <c r="S1517" s="7">
        <f t="shared" si="232"/>
        <v>1</v>
      </c>
      <c r="T1517" s="7"/>
      <c r="U1517" s="7">
        <f t="shared" si="233"/>
        <v>0</v>
      </c>
      <c r="V1517" s="7"/>
      <c r="W1517">
        <f t="shared" si="239"/>
        <v>19.997073372622737</v>
      </c>
    </row>
    <row r="1518" spans="1:23" x14ac:dyDescent="0.3">
      <c r="A1518">
        <v>219</v>
      </c>
      <c r="B1518">
        <v>1</v>
      </c>
      <c r="D1518">
        <f t="shared" si="234"/>
        <v>6.6777963272120197E-2</v>
      </c>
      <c r="E1518">
        <f t="shared" si="235"/>
        <v>3.33889816360601</v>
      </c>
      <c r="F1518" s="7"/>
      <c r="G1518" s="7"/>
      <c r="H1518" s="7">
        <f t="shared" si="236"/>
        <v>0</v>
      </c>
      <c r="I1518" s="7">
        <f t="shared" si="237"/>
        <v>0</v>
      </c>
      <c r="J1518" s="7" t="str">
        <f t="shared" si="238"/>
        <v/>
      </c>
      <c r="K1518" s="9">
        <f t="shared" si="240"/>
        <v>0</v>
      </c>
      <c r="L1518" s="7"/>
      <c r="M1518" s="7"/>
      <c r="N1518" s="7"/>
      <c r="O1518" s="7"/>
      <c r="P1518" s="7"/>
      <c r="Q1518" s="7">
        <f t="shared" si="231"/>
        <v>0</v>
      </c>
      <c r="R1518" s="7"/>
      <c r="S1518" s="7">
        <f t="shared" si="232"/>
        <v>1</v>
      </c>
      <c r="T1518" s="7"/>
      <c r="U1518" s="7">
        <f t="shared" si="233"/>
        <v>0</v>
      </c>
      <c r="V1518" s="7"/>
      <c r="W1518">
        <f t="shared" si="239"/>
        <v>19.989545791850549</v>
      </c>
    </row>
    <row r="1519" spans="1:23" x14ac:dyDescent="0.3">
      <c r="A1519">
        <v>217</v>
      </c>
      <c r="B1519">
        <v>1</v>
      </c>
      <c r="D1519">
        <f t="shared" si="234"/>
        <v>0</v>
      </c>
      <c r="E1519">
        <f t="shared" si="235"/>
        <v>0</v>
      </c>
      <c r="F1519" s="7"/>
      <c r="G1519" s="7"/>
      <c r="H1519" s="7">
        <f t="shared" si="236"/>
        <v>0</v>
      </c>
      <c r="I1519" s="7">
        <f t="shared" si="237"/>
        <v>0</v>
      </c>
      <c r="J1519" s="7" t="str">
        <f t="shared" si="238"/>
        <v/>
      </c>
      <c r="K1519" s="9">
        <f t="shared" si="240"/>
        <v>0</v>
      </c>
      <c r="L1519" s="7"/>
      <c r="M1519" s="7"/>
      <c r="N1519" s="7"/>
      <c r="O1519" s="7"/>
      <c r="P1519" s="7"/>
      <c r="Q1519" s="7">
        <f t="shared" si="231"/>
        <v>1</v>
      </c>
      <c r="R1519" s="7"/>
      <c r="S1519" s="7">
        <f t="shared" si="232"/>
        <v>0</v>
      </c>
      <c r="T1519" s="7"/>
      <c r="U1519" s="7">
        <f t="shared" si="233"/>
        <v>0</v>
      </c>
      <c r="V1519" s="7"/>
      <c r="W1519">
        <f t="shared" si="239"/>
        <v>20.043681273772378</v>
      </c>
    </row>
    <row r="1520" spans="1:23" x14ac:dyDescent="0.3">
      <c r="A1520">
        <v>217</v>
      </c>
      <c r="B1520">
        <v>1</v>
      </c>
      <c r="D1520">
        <f t="shared" si="234"/>
        <v>3.3388981636060099E-2</v>
      </c>
      <c r="E1520">
        <f t="shared" si="235"/>
        <v>1.669449081803005</v>
      </c>
      <c r="F1520" s="7"/>
      <c r="G1520" s="7"/>
      <c r="H1520" s="7">
        <f t="shared" si="236"/>
        <v>0</v>
      </c>
      <c r="I1520" s="7">
        <f t="shared" si="237"/>
        <v>0</v>
      </c>
      <c r="J1520" s="7" t="str">
        <f t="shared" si="238"/>
        <v/>
      </c>
      <c r="K1520" s="9">
        <f t="shared" si="240"/>
        <v>0</v>
      </c>
      <c r="L1520" s="7"/>
      <c r="M1520" s="7"/>
      <c r="N1520" s="7"/>
      <c r="O1520" s="7"/>
      <c r="P1520" s="7"/>
      <c r="Q1520" s="7">
        <f t="shared" si="231"/>
        <v>0</v>
      </c>
      <c r="R1520" s="7"/>
      <c r="S1520" s="7">
        <f t="shared" si="232"/>
        <v>1</v>
      </c>
      <c r="T1520" s="7"/>
      <c r="U1520" s="7">
        <f t="shared" si="233"/>
        <v>0</v>
      </c>
      <c r="V1520" s="7"/>
      <c r="W1520">
        <f t="shared" si="239"/>
        <v>20.043681273772378</v>
      </c>
    </row>
    <row r="1521" spans="1:23" x14ac:dyDescent="0.3">
      <c r="A1521">
        <v>218</v>
      </c>
      <c r="B1521">
        <v>1</v>
      </c>
      <c r="D1521">
        <f t="shared" si="234"/>
        <v>3.3388981636060099E-2</v>
      </c>
      <c r="E1521">
        <f t="shared" si="235"/>
        <v>1.669449081803005</v>
      </c>
      <c r="F1521" s="7"/>
      <c r="G1521" s="7"/>
      <c r="H1521" s="7">
        <f t="shared" si="236"/>
        <v>0</v>
      </c>
      <c r="I1521" s="7">
        <f t="shared" si="237"/>
        <v>0</v>
      </c>
      <c r="J1521" s="7" t="str">
        <f t="shared" si="238"/>
        <v/>
      </c>
      <c r="K1521" s="9">
        <f t="shared" si="240"/>
        <v>0</v>
      </c>
      <c r="L1521" s="7"/>
      <c r="M1521" s="7"/>
      <c r="N1521" s="7"/>
      <c r="O1521" s="7"/>
      <c r="P1521" s="7"/>
      <c r="Q1521" s="7">
        <f t="shared" si="231"/>
        <v>0</v>
      </c>
      <c r="R1521" s="7"/>
      <c r="S1521" s="7">
        <f t="shared" si="232"/>
        <v>1</v>
      </c>
      <c r="T1521" s="7"/>
      <c r="U1521" s="7">
        <f t="shared" si="233"/>
        <v>0</v>
      </c>
      <c r="V1521" s="7"/>
      <c r="W1521">
        <f t="shared" si="239"/>
        <v>20.016603986701568</v>
      </c>
    </row>
    <row r="1522" spans="1:23" x14ac:dyDescent="0.3">
      <c r="A1522">
        <v>219</v>
      </c>
      <c r="B1522">
        <v>1</v>
      </c>
      <c r="D1522">
        <f t="shared" si="234"/>
        <v>4.721915066354241E-2</v>
      </c>
      <c r="E1522">
        <f t="shared" si="235"/>
        <v>2.3609575331771206</v>
      </c>
      <c r="F1522" s="7"/>
      <c r="G1522" s="7"/>
      <c r="H1522" s="7">
        <f t="shared" si="236"/>
        <v>-1.1200948966854434E-2</v>
      </c>
      <c r="I1522" s="7">
        <f t="shared" si="237"/>
        <v>1.1200948966854434E-2</v>
      </c>
      <c r="J1522" s="7">
        <f t="shared" si="238"/>
        <v>0.56004744834272169</v>
      </c>
      <c r="K1522" s="9">
        <f t="shared" si="240"/>
        <v>0</v>
      </c>
      <c r="L1522" s="7"/>
      <c r="M1522" s="7"/>
      <c r="N1522" s="7"/>
      <c r="O1522" s="7"/>
      <c r="P1522" s="7"/>
      <c r="Q1522" s="7">
        <f t="shared" si="231"/>
        <v>0</v>
      </c>
      <c r="R1522" s="7"/>
      <c r="S1522" s="7">
        <f t="shared" si="232"/>
        <v>1</v>
      </c>
      <c r="T1522" s="7"/>
      <c r="U1522" s="7">
        <f t="shared" si="233"/>
        <v>0</v>
      </c>
      <c r="V1522" s="7"/>
      <c r="W1522">
        <f t="shared" si="239"/>
        <v>19.989545791850549</v>
      </c>
    </row>
    <row r="1523" spans="1:23" x14ac:dyDescent="0.3">
      <c r="A1523">
        <v>218</v>
      </c>
      <c r="B1523">
        <v>2</v>
      </c>
      <c r="D1523">
        <f t="shared" si="234"/>
        <v>0</v>
      </c>
      <c r="E1523">
        <f t="shared" si="235"/>
        <v>0</v>
      </c>
      <c r="F1523" s="7"/>
      <c r="G1523" s="7"/>
      <c r="H1523" s="7">
        <f t="shared" si="236"/>
        <v>0</v>
      </c>
      <c r="I1523" s="7">
        <f t="shared" si="237"/>
        <v>0</v>
      </c>
      <c r="J1523" s="7" t="str">
        <f t="shared" si="238"/>
        <v/>
      </c>
      <c r="K1523" s="9">
        <f t="shared" si="240"/>
        <v>0</v>
      </c>
      <c r="L1523" s="7"/>
      <c r="M1523" s="7"/>
      <c r="N1523" s="7"/>
      <c r="O1523" s="7"/>
      <c r="P1523" s="7"/>
      <c r="Q1523" s="7">
        <f t="shared" si="231"/>
        <v>1</v>
      </c>
      <c r="R1523" s="7"/>
      <c r="S1523" s="7">
        <f t="shared" si="232"/>
        <v>0</v>
      </c>
      <c r="T1523" s="7"/>
      <c r="U1523" s="7">
        <f t="shared" si="233"/>
        <v>0</v>
      </c>
      <c r="V1523" s="7"/>
      <c r="W1523">
        <f t="shared" si="239"/>
        <v>19.997073372622737</v>
      </c>
    </row>
    <row r="1524" spans="1:23" x14ac:dyDescent="0.3">
      <c r="A1524">
        <v>218</v>
      </c>
      <c r="B1524">
        <v>2</v>
      </c>
      <c r="D1524">
        <f t="shared" si="234"/>
        <v>3.3388981636060099E-2</v>
      </c>
      <c r="E1524">
        <f t="shared" si="235"/>
        <v>1.669449081803005</v>
      </c>
      <c r="F1524" s="7"/>
      <c r="G1524" s="7"/>
      <c r="H1524" s="7">
        <f t="shared" si="236"/>
        <v>0</v>
      </c>
      <c r="I1524" s="7">
        <f t="shared" si="237"/>
        <v>0</v>
      </c>
      <c r="J1524" s="7" t="str">
        <f t="shared" si="238"/>
        <v/>
      </c>
      <c r="K1524" s="9">
        <f t="shared" si="240"/>
        <v>0</v>
      </c>
      <c r="L1524" s="7"/>
      <c r="M1524" s="7"/>
      <c r="N1524" s="7"/>
      <c r="O1524" s="7"/>
      <c r="P1524" s="7"/>
      <c r="Q1524" s="7">
        <f t="shared" si="231"/>
        <v>0</v>
      </c>
      <c r="R1524" s="7"/>
      <c r="S1524" s="7">
        <f t="shared" si="232"/>
        <v>1</v>
      </c>
      <c r="T1524" s="7"/>
      <c r="U1524" s="7">
        <f t="shared" si="233"/>
        <v>0</v>
      </c>
      <c r="V1524" s="7"/>
      <c r="W1524">
        <f t="shared" si="239"/>
        <v>19.997073372622737</v>
      </c>
    </row>
    <row r="1525" spans="1:23" x14ac:dyDescent="0.3">
      <c r="A1525">
        <v>217</v>
      </c>
      <c r="B1525">
        <v>2</v>
      </c>
      <c r="D1525">
        <f t="shared" si="234"/>
        <v>7.4660032637722529E-2</v>
      </c>
      <c r="E1525">
        <f t="shared" si="235"/>
        <v>3.7330016318861263</v>
      </c>
      <c r="F1525" s="7"/>
      <c r="G1525" s="7"/>
      <c r="H1525" s="7">
        <f t="shared" si="236"/>
        <v>-3.1931841367650551E-2</v>
      </c>
      <c r="I1525" s="7">
        <f t="shared" si="237"/>
        <v>3.1931841367650551E-2</v>
      </c>
      <c r="J1525" s="7">
        <f t="shared" si="238"/>
        <v>1.5965920683825277</v>
      </c>
      <c r="K1525" s="9">
        <f t="shared" si="240"/>
        <v>0</v>
      </c>
      <c r="L1525" s="7"/>
      <c r="M1525" s="7"/>
      <c r="N1525" s="7"/>
      <c r="O1525" s="7"/>
      <c r="P1525" s="7"/>
      <c r="Q1525" s="7">
        <f t="shared" si="231"/>
        <v>0</v>
      </c>
      <c r="R1525" s="7"/>
      <c r="S1525" s="7">
        <f t="shared" si="232"/>
        <v>1</v>
      </c>
      <c r="T1525" s="7"/>
      <c r="U1525" s="7">
        <f t="shared" si="233"/>
        <v>0</v>
      </c>
      <c r="V1525" s="7"/>
      <c r="W1525">
        <f t="shared" si="239"/>
        <v>20.024177069587495</v>
      </c>
    </row>
    <row r="1526" spans="1:23" x14ac:dyDescent="0.3">
      <c r="A1526">
        <v>219</v>
      </c>
      <c r="B1526">
        <v>1</v>
      </c>
      <c r="D1526">
        <f t="shared" si="234"/>
        <v>7.4660032637722529E-2</v>
      </c>
      <c r="E1526">
        <f t="shared" si="235"/>
        <v>3.7330016318861263</v>
      </c>
      <c r="F1526" s="7"/>
      <c r="G1526" s="7"/>
      <c r="H1526" s="7">
        <f t="shared" si="236"/>
        <v>7.9835817816183187E-3</v>
      </c>
      <c r="I1526" s="7">
        <f t="shared" si="237"/>
        <v>7.9835817816183187E-3</v>
      </c>
      <c r="J1526" s="7">
        <f t="shared" si="238"/>
        <v>0.39917908908091593</v>
      </c>
      <c r="K1526" s="9">
        <f t="shared" si="240"/>
        <v>0</v>
      </c>
      <c r="L1526" s="7"/>
      <c r="M1526" s="7"/>
      <c r="N1526" s="7"/>
      <c r="O1526" s="7"/>
      <c r="P1526" s="7"/>
      <c r="Q1526" s="7">
        <f t="shared" si="231"/>
        <v>0</v>
      </c>
      <c r="R1526" s="7"/>
      <c r="S1526" s="7">
        <f t="shared" si="232"/>
        <v>1</v>
      </c>
      <c r="T1526" s="7"/>
      <c r="U1526" s="7">
        <f t="shared" si="233"/>
        <v>0</v>
      </c>
      <c r="V1526" s="7"/>
      <c r="W1526">
        <f t="shared" si="239"/>
        <v>19.989545791850549</v>
      </c>
    </row>
    <row r="1527" spans="1:23" x14ac:dyDescent="0.3">
      <c r="A1527">
        <v>218</v>
      </c>
      <c r="B1527">
        <v>3</v>
      </c>
      <c r="D1527">
        <f t="shared" si="234"/>
        <v>9.443830132708482E-2</v>
      </c>
      <c r="E1527">
        <f t="shared" si="235"/>
        <v>4.7219150663542413</v>
      </c>
      <c r="F1527" s="7"/>
      <c r="G1527" s="7"/>
      <c r="H1527" s="7">
        <f t="shared" si="236"/>
        <v>-1.1200948966854434E-2</v>
      </c>
      <c r="I1527" s="7">
        <f t="shared" si="237"/>
        <v>1.1200948966854434E-2</v>
      </c>
      <c r="J1527" s="7">
        <f t="shared" si="238"/>
        <v>0.56004744834272169</v>
      </c>
      <c r="K1527" s="9">
        <f t="shared" si="240"/>
        <v>0</v>
      </c>
      <c r="L1527" s="7"/>
      <c r="M1527" s="7"/>
      <c r="N1527" s="7"/>
      <c r="O1527" s="7"/>
      <c r="P1527" s="7"/>
      <c r="Q1527" s="7">
        <f t="shared" si="231"/>
        <v>0</v>
      </c>
      <c r="R1527" s="7"/>
      <c r="S1527" s="7">
        <f t="shared" si="232"/>
        <v>1</v>
      </c>
      <c r="T1527" s="7"/>
      <c r="U1527" s="7">
        <f t="shared" si="233"/>
        <v>0</v>
      </c>
      <c r="V1527" s="7"/>
      <c r="W1527">
        <f t="shared" si="239"/>
        <v>19.977579468691065</v>
      </c>
    </row>
    <row r="1528" spans="1:23" x14ac:dyDescent="0.3">
      <c r="A1528">
        <v>220</v>
      </c>
      <c r="B1528">
        <v>1</v>
      </c>
      <c r="D1528">
        <f t="shared" si="234"/>
        <v>0.10558523072348514</v>
      </c>
      <c r="E1528">
        <f t="shared" si="235"/>
        <v>5.279261536174257</v>
      </c>
      <c r="F1528" s="7"/>
      <c r="G1528" s="7"/>
      <c r="H1528" s="7">
        <f t="shared" si="236"/>
        <v>-5.0380550521725839E-2</v>
      </c>
      <c r="I1528" s="7">
        <f t="shared" si="237"/>
        <v>5.0380550521725839E-2</v>
      </c>
      <c r="J1528" s="7">
        <f t="shared" si="238"/>
        <v>2.5190275260862918</v>
      </c>
      <c r="K1528" s="9">
        <f t="shared" si="240"/>
        <v>0</v>
      </c>
      <c r="L1528" s="7"/>
      <c r="M1528" s="7"/>
      <c r="N1528" s="7"/>
      <c r="O1528" s="7"/>
      <c r="P1528" s="7"/>
      <c r="Q1528" s="7">
        <f t="shared" si="231"/>
        <v>0</v>
      </c>
      <c r="R1528" s="7"/>
      <c r="S1528" s="7">
        <f t="shared" si="232"/>
        <v>1</v>
      </c>
      <c r="T1528" s="7"/>
      <c r="U1528" s="7">
        <f t="shared" si="233"/>
        <v>0</v>
      </c>
      <c r="V1528" s="7"/>
      <c r="W1528">
        <f t="shared" si="239"/>
        <v>19.962506766855022</v>
      </c>
    </row>
    <row r="1529" spans="1:23" x14ac:dyDescent="0.3">
      <c r="A1529">
        <v>217</v>
      </c>
      <c r="B1529">
        <v>2</v>
      </c>
      <c r="D1529">
        <f t="shared" si="234"/>
        <v>3.3388981636060099E-2</v>
      </c>
      <c r="E1529">
        <f t="shared" si="235"/>
        <v>1.669449081803005</v>
      </c>
      <c r="F1529" s="7"/>
      <c r="G1529" s="7"/>
      <c r="H1529" s="7">
        <f t="shared" si="236"/>
        <v>0</v>
      </c>
      <c r="I1529" s="7">
        <f t="shared" si="237"/>
        <v>0</v>
      </c>
      <c r="J1529" s="7" t="str">
        <f t="shared" si="238"/>
        <v/>
      </c>
      <c r="K1529" s="9">
        <f t="shared" si="240"/>
        <v>0</v>
      </c>
      <c r="L1529" s="7"/>
      <c r="M1529" s="7"/>
      <c r="N1529" s="7"/>
      <c r="O1529" s="7"/>
      <c r="P1529" s="7"/>
      <c r="Q1529" s="7">
        <f t="shared" si="231"/>
        <v>0</v>
      </c>
      <c r="R1529" s="7"/>
      <c r="S1529" s="7">
        <f t="shared" si="232"/>
        <v>1</v>
      </c>
      <c r="T1529" s="7"/>
      <c r="U1529" s="7">
        <f t="shared" si="233"/>
        <v>0</v>
      </c>
      <c r="V1529" s="7"/>
      <c r="W1529">
        <f t="shared" si="239"/>
        <v>20.024177069587495</v>
      </c>
    </row>
    <row r="1530" spans="1:23" x14ac:dyDescent="0.3">
      <c r="A1530">
        <v>218</v>
      </c>
      <c r="B1530">
        <v>2</v>
      </c>
      <c r="D1530">
        <f t="shared" si="234"/>
        <v>3.3388981636060099E-2</v>
      </c>
      <c r="E1530">
        <f t="shared" si="235"/>
        <v>1.669449081803005</v>
      </c>
      <c r="F1530" s="7"/>
      <c r="G1530" s="7"/>
      <c r="H1530" s="7">
        <f t="shared" si="236"/>
        <v>0</v>
      </c>
      <c r="I1530" s="7">
        <f t="shared" si="237"/>
        <v>0</v>
      </c>
      <c r="J1530" s="7" t="str">
        <f t="shared" si="238"/>
        <v/>
      </c>
      <c r="K1530" s="9">
        <f t="shared" si="240"/>
        <v>0</v>
      </c>
      <c r="L1530" s="7"/>
      <c r="M1530" s="7"/>
      <c r="N1530" s="7"/>
      <c r="O1530" s="7"/>
      <c r="P1530" s="7"/>
      <c r="Q1530" s="7">
        <f t="shared" si="231"/>
        <v>0</v>
      </c>
      <c r="R1530" s="7"/>
      <c r="S1530" s="7">
        <f t="shared" si="232"/>
        <v>1</v>
      </c>
      <c r="T1530" s="7"/>
      <c r="U1530" s="7">
        <f t="shared" si="233"/>
        <v>0</v>
      </c>
      <c r="V1530" s="7"/>
      <c r="W1530">
        <f t="shared" si="239"/>
        <v>19.997073372622737</v>
      </c>
    </row>
    <row r="1531" spans="1:23" x14ac:dyDescent="0.3">
      <c r="A1531">
        <v>218</v>
      </c>
      <c r="B1531">
        <v>1</v>
      </c>
      <c r="D1531">
        <f t="shared" si="234"/>
        <v>0</v>
      </c>
      <c r="E1531">
        <f t="shared" si="235"/>
        <v>0</v>
      </c>
      <c r="F1531" s="7"/>
      <c r="G1531" s="7"/>
      <c r="H1531" s="7">
        <f t="shared" si="236"/>
        <v>0</v>
      </c>
      <c r="I1531" s="7">
        <f t="shared" si="237"/>
        <v>0</v>
      </c>
      <c r="J1531" s="7" t="str">
        <f t="shared" si="238"/>
        <v/>
      </c>
      <c r="K1531" s="9">
        <f t="shared" si="240"/>
        <v>0</v>
      </c>
      <c r="L1531" s="7"/>
      <c r="M1531" s="7"/>
      <c r="N1531" s="7"/>
      <c r="O1531" s="7"/>
      <c r="P1531" s="7"/>
      <c r="Q1531" s="7">
        <f t="shared" si="231"/>
        <v>1</v>
      </c>
      <c r="R1531" s="7"/>
      <c r="S1531" s="7">
        <f t="shared" si="232"/>
        <v>0</v>
      </c>
      <c r="T1531" s="7"/>
      <c r="U1531" s="7">
        <f t="shared" si="233"/>
        <v>0</v>
      </c>
      <c r="V1531" s="7"/>
      <c r="W1531">
        <f t="shared" si="239"/>
        <v>20.016603986701568</v>
      </c>
    </row>
    <row r="1532" spans="1:23" x14ac:dyDescent="0.3">
      <c r="A1532">
        <v>218</v>
      </c>
      <c r="B1532">
        <v>1</v>
      </c>
      <c r="D1532">
        <f t="shared" si="234"/>
        <v>0</v>
      </c>
      <c r="E1532">
        <f t="shared" si="235"/>
        <v>0</v>
      </c>
      <c r="F1532" s="7"/>
      <c r="G1532" s="7"/>
      <c r="H1532" s="7">
        <f t="shared" si="236"/>
        <v>0</v>
      </c>
      <c r="I1532" s="7">
        <f t="shared" si="237"/>
        <v>0</v>
      </c>
      <c r="J1532" s="7" t="str">
        <f t="shared" si="238"/>
        <v/>
      </c>
      <c r="K1532" s="9">
        <f t="shared" si="240"/>
        <v>0</v>
      </c>
      <c r="L1532" s="7"/>
      <c r="M1532" s="7"/>
      <c r="N1532" s="7"/>
      <c r="O1532" s="7"/>
      <c r="P1532" s="7"/>
      <c r="Q1532" s="7">
        <f t="shared" si="231"/>
        <v>1</v>
      </c>
      <c r="R1532" s="7"/>
      <c r="S1532" s="7">
        <f t="shared" si="232"/>
        <v>0</v>
      </c>
      <c r="T1532" s="7"/>
      <c r="U1532" s="7">
        <f t="shared" si="233"/>
        <v>0</v>
      </c>
      <c r="V1532" s="7"/>
      <c r="W1532">
        <f t="shared" si="239"/>
        <v>20.016603986701568</v>
      </c>
    </row>
    <row r="1533" spans="1:23" x14ac:dyDescent="0.3">
      <c r="A1533">
        <v>218</v>
      </c>
      <c r="B1533">
        <v>1</v>
      </c>
      <c r="D1533">
        <f t="shared" si="234"/>
        <v>3.3388981636060099E-2</v>
      </c>
      <c r="E1533">
        <f t="shared" si="235"/>
        <v>1.669449081803005</v>
      </c>
      <c r="F1533" s="7"/>
      <c r="G1533" s="7"/>
      <c r="H1533" s="7">
        <f t="shared" si="236"/>
        <v>0</v>
      </c>
      <c r="I1533" s="7">
        <f t="shared" si="237"/>
        <v>0</v>
      </c>
      <c r="J1533" s="7" t="str">
        <f t="shared" si="238"/>
        <v/>
      </c>
      <c r="K1533" s="9">
        <f t="shared" si="240"/>
        <v>0</v>
      </c>
      <c r="L1533" s="7"/>
      <c r="M1533" s="7"/>
      <c r="N1533" s="7"/>
      <c r="O1533" s="7"/>
      <c r="P1533" s="7"/>
      <c r="Q1533" s="7">
        <f t="shared" si="231"/>
        <v>0</v>
      </c>
      <c r="R1533" s="7"/>
      <c r="S1533" s="7">
        <f t="shared" si="232"/>
        <v>1</v>
      </c>
      <c r="T1533" s="7"/>
      <c r="U1533" s="7">
        <f t="shared" si="233"/>
        <v>0</v>
      </c>
      <c r="V1533" s="7"/>
      <c r="W1533">
        <f t="shared" si="239"/>
        <v>20.016603986701568</v>
      </c>
    </row>
    <row r="1534" spans="1:23" x14ac:dyDescent="0.3">
      <c r="A1534">
        <v>218</v>
      </c>
      <c r="B1534">
        <v>2</v>
      </c>
      <c r="D1534">
        <f t="shared" si="234"/>
        <v>4.721915066354241E-2</v>
      </c>
      <c r="E1534">
        <f t="shared" si="235"/>
        <v>2.3609575331771206</v>
      </c>
      <c r="F1534" s="7"/>
      <c r="G1534" s="7"/>
      <c r="H1534" s="7">
        <f t="shared" si="236"/>
        <v>1.1200948966854434E-2</v>
      </c>
      <c r="I1534" s="7">
        <f t="shared" si="237"/>
        <v>1.1200948966854434E-2</v>
      </c>
      <c r="J1534" s="7">
        <f t="shared" si="238"/>
        <v>0.56004744834272169</v>
      </c>
      <c r="K1534" s="9">
        <f t="shared" si="240"/>
        <v>0</v>
      </c>
      <c r="L1534" s="7"/>
      <c r="M1534" s="7"/>
      <c r="N1534" s="7"/>
      <c r="O1534" s="7"/>
      <c r="P1534" s="7"/>
      <c r="Q1534" s="7">
        <f t="shared" si="231"/>
        <v>0</v>
      </c>
      <c r="R1534" s="7"/>
      <c r="S1534" s="7">
        <f t="shared" si="232"/>
        <v>1</v>
      </c>
      <c r="T1534" s="7"/>
      <c r="U1534" s="7">
        <f t="shared" si="233"/>
        <v>0</v>
      </c>
      <c r="V1534" s="7"/>
      <c r="W1534">
        <f t="shared" si="239"/>
        <v>19.997073372622737</v>
      </c>
    </row>
    <row r="1535" spans="1:23" x14ac:dyDescent="0.3">
      <c r="A1535">
        <v>217</v>
      </c>
      <c r="B1535">
        <v>1</v>
      </c>
      <c r="D1535">
        <f t="shared" si="234"/>
        <v>4.721915066354241E-2</v>
      </c>
      <c r="E1535">
        <f t="shared" si="235"/>
        <v>2.3609575331771206</v>
      </c>
      <c r="F1535" s="7"/>
      <c r="G1535" s="7"/>
      <c r="H1535" s="7">
        <f t="shared" si="236"/>
        <v>1.1200948966854434E-2</v>
      </c>
      <c r="I1535" s="7">
        <f t="shared" si="237"/>
        <v>1.1200948966854434E-2</v>
      </c>
      <c r="J1535" s="7">
        <f t="shared" si="238"/>
        <v>0.56004744834272169</v>
      </c>
      <c r="K1535" s="9">
        <f t="shared" si="240"/>
        <v>0</v>
      </c>
      <c r="L1535" s="7"/>
      <c r="M1535" s="7"/>
      <c r="N1535" s="7"/>
      <c r="O1535" s="7"/>
      <c r="P1535" s="7"/>
      <c r="Q1535" s="7">
        <f t="shared" si="231"/>
        <v>0</v>
      </c>
      <c r="R1535" s="7"/>
      <c r="S1535" s="7">
        <f t="shared" si="232"/>
        <v>1</v>
      </c>
      <c r="T1535" s="7"/>
      <c r="U1535" s="7">
        <f t="shared" si="233"/>
        <v>0</v>
      </c>
      <c r="V1535" s="7"/>
      <c r="W1535">
        <f t="shared" si="239"/>
        <v>20.043681273772378</v>
      </c>
    </row>
    <row r="1536" spans="1:23" x14ac:dyDescent="0.3">
      <c r="A1536">
        <v>218</v>
      </c>
      <c r="B1536">
        <v>2</v>
      </c>
      <c r="D1536">
        <f t="shared" si="234"/>
        <v>0</v>
      </c>
      <c r="E1536">
        <f t="shared" si="235"/>
        <v>0</v>
      </c>
      <c r="F1536" s="7"/>
      <c r="G1536" s="7"/>
      <c r="H1536" s="7">
        <f t="shared" si="236"/>
        <v>0</v>
      </c>
      <c r="I1536" s="7">
        <f t="shared" si="237"/>
        <v>0</v>
      </c>
      <c r="J1536" s="7" t="str">
        <f t="shared" si="238"/>
        <v/>
      </c>
      <c r="K1536" s="9">
        <f t="shared" si="240"/>
        <v>0</v>
      </c>
      <c r="L1536" s="7"/>
      <c r="M1536" s="7"/>
      <c r="N1536" s="7"/>
      <c r="O1536" s="7"/>
      <c r="P1536" s="7"/>
      <c r="Q1536" s="7">
        <f t="shared" si="231"/>
        <v>1</v>
      </c>
      <c r="R1536" s="7"/>
      <c r="S1536" s="7">
        <f t="shared" si="232"/>
        <v>0</v>
      </c>
      <c r="T1536" s="7"/>
      <c r="U1536" s="7">
        <f t="shared" si="233"/>
        <v>0</v>
      </c>
      <c r="V1536" s="7"/>
      <c r="W1536">
        <f t="shared" si="239"/>
        <v>19.997073372622737</v>
      </c>
    </row>
    <row r="1537" spans="1:23" x14ac:dyDescent="0.3">
      <c r="A1537">
        <v>218</v>
      </c>
      <c r="B1537">
        <v>2</v>
      </c>
      <c r="D1537">
        <f t="shared" si="234"/>
        <v>4.721915066354241E-2</v>
      </c>
      <c r="E1537">
        <f t="shared" si="235"/>
        <v>2.3609575331771206</v>
      </c>
      <c r="F1537" s="7"/>
      <c r="G1537" s="7"/>
      <c r="H1537" s="7">
        <f t="shared" si="236"/>
        <v>1.1200948966854434E-2</v>
      </c>
      <c r="I1537" s="7">
        <f t="shared" si="237"/>
        <v>1.1200948966854434E-2</v>
      </c>
      <c r="J1537" s="7">
        <f t="shared" si="238"/>
        <v>0.56004744834272169</v>
      </c>
      <c r="K1537" s="9">
        <f t="shared" si="240"/>
        <v>0</v>
      </c>
      <c r="L1537" s="7"/>
      <c r="M1537" s="7"/>
      <c r="N1537" s="7"/>
      <c r="O1537" s="7"/>
      <c r="P1537" s="7"/>
      <c r="Q1537" s="7">
        <f t="shared" si="231"/>
        <v>0</v>
      </c>
      <c r="R1537" s="7"/>
      <c r="S1537" s="7">
        <f t="shared" si="232"/>
        <v>1</v>
      </c>
      <c r="T1537" s="7"/>
      <c r="U1537" s="7">
        <f t="shared" si="233"/>
        <v>0</v>
      </c>
      <c r="V1537" s="7"/>
      <c r="W1537">
        <f t="shared" si="239"/>
        <v>19.997073372622737</v>
      </c>
    </row>
    <row r="1538" spans="1:23" x14ac:dyDescent="0.3">
      <c r="A1538">
        <v>217</v>
      </c>
      <c r="B1538">
        <v>1</v>
      </c>
      <c r="D1538">
        <f t="shared" si="234"/>
        <v>0</v>
      </c>
      <c r="E1538">
        <f t="shared" si="235"/>
        <v>0</v>
      </c>
      <c r="F1538" s="7"/>
      <c r="G1538" s="7"/>
      <c r="H1538" s="7">
        <f t="shared" si="236"/>
        <v>0</v>
      </c>
      <c r="I1538" s="7">
        <f t="shared" si="237"/>
        <v>0</v>
      </c>
      <c r="J1538" s="7" t="str">
        <f t="shared" si="238"/>
        <v/>
      </c>
      <c r="K1538" s="9">
        <f t="shared" si="240"/>
        <v>0</v>
      </c>
      <c r="L1538" s="7"/>
      <c r="M1538" s="7"/>
      <c r="N1538" s="7"/>
      <c r="O1538" s="7"/>
      <c r="P1538" s="7"/>
      <c r="Q1538" s="7">
        <f t="shared" si="231"/>
        <v>1</v>
      </c>
      <c r="R1538" s="7"/>
      <c r="S1538" s="7">
        <f t="shared" si="232"/>
        <v>0</v>
      </c>
      <c r="T1538" s="7"/>
      <c r="U1538" s="7">
        <f t="shared" si="233"/>
        <v>0</v>
      </c>
      <c r="V1538" s="7"/>
      <c r="W1538">
        <f t="shared" si="239"/>
        <v>20.043681273772378</v>
      </c>
    </row>
    <row r="1539" spans="1:23" x14ac:dyDescent="0.3">
      <c r="A1539">
        <v>217</v>
      </c>
      <c r="B1539">
        <v>1</v>
      </c>
      <c r="D1539">
        <f t="shared" si="234"/>
        <v>0</v>
      </c>
      <c r="E1539">
        <f t="shared" si="235"/>
        <v>0</v>
      </c>
      <c r="F1539" s="7"/>
      <c r="G1539" s="7"/>
      <c r="H1539" s="7">
        <f t="shared" si="236"/>
        <v>0</v>
      </c>
      <c r="I1539" s="7">
        <f t="shared" si="237"/>
        <v>0</v>
      </c>
      <c r="J1539" s="7" t="str">
        <f t="shared" si="238"/>
        <v/>
      </c>
      <c r="K1539" s="9">
        <f t="shared" si="240"/>
        <v>0</v>
      </c>
      <c r="L1539" s="7"/>
      <c r="M1539" s="7"/>
      <c r="N1539" s="7"/>
      <c r="O1539" s="7"/>
      <c r="P1539" s="7"/>
      <c r="Q1539" s="7">
        <f t="shared" ref="Q1539:Q1602" si="241">IF(E1539&lt;1,1,0)</f>
        <v>1</v>
      </c>
      <c r="R1539" s="7"/>
      <c r="S1539" s="7">
        <f t="shared" ref="S1539:S1602" si="242">IF(AND(E1539&gt;=1,E1539&lt;10),1,0)</f>
        <v>0</v>
      </c>
      <c r="T1539" s="7"/>
      <c r="U1539" s="7">
        <f t="shared" ref="U1539:U1602" si="243">IF(E1539&gt;=10,1,0)</f>
        <v>0</v>
      </c>
      <c r="V1539" s="7"/>
      <c r="W1539">
        <f t="shared" si="239"/>
        <v>20.043681273772378</v>
      </c>
    </row>
    <row r="1540" spans="1:23" x14ac:dyDescent="0.3">
      <c r="A1540">
        <v>217</v>
      </c>
      <c r="B1540">
        <v>1</v>
      </c>
      <c r="D1540">
        <f t="shared" ref="D1540:D1603" si="244">(SQRT((A1541-A1540)^2+(B1541-B1540)^2)/$C$3)</f>
        <v>3.3388981636060099E-2</v>
      </c>
      <c r="E1540">
        <f t="shared" ref="E1540:E1603" si="245">IF(D1540*$C$5&gt;=50,"",D1540*$C$5)</f>
        <v>1.669449081803005</v>
      </c>
      <c r="F1540" s="7"/>
      <c r="G1540" s="7"/>
      <c r="H1540" s="7">
        <f t="shared" ref="H1540:H1603" si="246">IF(AND(A1541-A1540&lt;&gt;0,B1541-B1540&lt;&gt;0),(1/(((TAN((B1541-B1540)/(A1541-A1540)))*180)/3.14)),0)</f>
        <v>0</v>
      </c>
      <c r="I1540" s="7">
        <f t="shared" ref="I1540:I1603" si="247">SQRT(H1540^2)</f>
        <v>0</v>
      </c>
      <c r="J1540" s="7" t="str">
        <f t="shared" ref="J1540:J1603" si="248">IF(OR(I1540=0,I1540*$C$5&gt;=360),"",(I1540*$C$5))</f>
        <v/>
      </c>
      <c r="K1540" s="9">
        <f t="shared" si="240"/>
        <v>0</v>
      </c>
      <c r="L1540" s="7"/>
      <c r="M1540" s="7"/>
      <c r="N1540" s="7"/>
      <c r="O1540" s="7"/>
      <c r="P1540" s="7"/>
      <c r="Q1540" s="7">
        <f t="shared" si="241"/>
        <v>0</v>
      </c>
      <c r="R1540" s="7"/>
      <c r="S1540" s="7">
        <f t="shared" si="242"/>
        <v>1</v>
      </c>
      <c r="T1540" s="7"/>
      <c r="U1540" s="7">
        <f t="shared" si="243"/>
        <v>0</v>
      </c>
      <c r="V1540" s="7"/>
      <c r="W1540">
        <f t="shared" ref="W1540:W1603" si="249">(SQRT((A1540-$C$9)^2+(B1540-$C$11)^2)/$C$3)</f>
        <v>20.043681273772378</v>
      </c>
    </row>
    <row r="1541" spans="1:23" x14ac:dyDescent="0.3">
      <c r="A1541">
        <v>217</v>
      </c>
      <c r="B1541">
        <v>0</v>
      </c>
      <c r="D1541">
        <f t="shared" si="244"/>
        <v>3.3388981636060099E-2</v>
      </c>
      <c r="E1541">
        <f t="shared" si="245"/>
        <v>1.669449081803005</v>
      </c>
      <c r="F1541" s="7"/>
      <c r="G1541" s="7"/>
      <c r="H1541" s="7">
        <f t="shared" si="246"/>
        <v>0</v>
      </c>
      <c r="I1541" s="7">
        <f t="shared" si="247"/>
        <v>0</v>
      </c>
      <c r="J1541" s="7" t="str">
        <f t="shared" si="248"/>
        <v/>
      </c>
      <c r="K1541" s="9">
        <f t="shared" si="240"/>
        <v>0</v>
      </c>
      <c r="L1541" s="7"/>
      <c r="M1541" s="7"/>
      <c r="N1541" s="7"/>
      <c r="O1541" s="7"/>
      <c r="P1541" s="7"/>
      <c r="Q1541" s="7">
        <f t="shared" si="241"/>
        <v>0</v>
      </c>
      <c r="R1541" s="7"/>
      <c r="S1541" s="7">
        <f t="shared" si="242"/>
        <v>1</v>
      </c>
      <c r="T1541" s="7"/>
      <c r="U1541" s="7">
        <f t="shared" si="243"/>
        <v>0</v>
      </c>
      <c r="V1541" s="7"/>
      <c r="W1541">
        <f t="shared" si="249"/>
        <v>20.06322208278478</v>
      </c>
    </row>
    <row r="1542" spans="1:23" x14ac:dyDescent="0.3">
      <c r="A1542">
        <v>217</v>
      </c>
      <c r="B1542">
        <v>1</v>
      </c>
      <c r="D1542">
        <f t="shared" si="244"/>
        <v>0</v>
      </c>
      <c r="E1542">
        <f t="shared" si="245"/>
        <v>0</v>
      </c>
      <c r="F1542" s="7"/>
      <c r="G1542" s="7"/>
      <c r="H1542" s="7">
        <f t="shared" si="246"/>
        <v>0</v>
      </c>
      <c r="I1542" s="7">
        <f t="shared" si="247"/>
        <v>0</v>
      </c>
      <c r="J1542" s="7" t="str">
        <f t="shared" si="248"/>
        <v/>
      </c>
      <c r="K1542" s="9">
        <f t="shared" ref="K1542:K1605" si="250">IF(E1540="",1,0)</f>
        <v>0</v>
      </c>
      <c r="L1542" s="7"/>
      <c r="M1542" s="7"/>
      <c r="N1542" s="7"/>
      <c r="O1542" s="7"/>
      <c r="P1542" s="7"/>
      <c r="Q1542" s="7">
        <f t="shared" si="241"/>
        <v>1</v>
      </c>
      <c r="R1542" s="7"/>
      <c r="S1542" s="7">
        <f t="shared" si="242"/>
        <v>0</v>
      </c>
      <c r="T1542" s="7"/>
      <c r="U1542" s="7">
        <f t="shared" si="243"/>
        <v>0</v>
      </c>
      <c r="V1542" s="7"/>
      <c r="W1542">
        <f t="shared" si="249"/>
        <v>20.043681273772378</v>
      </c>
    </row>
    <row r="1543" spans="1:23" x14ac:dyDescent="0.3">
      <c r="A1543">
        <v>217</v>
      </c>
      <c r="B1543">
        <v>1</v>
      </c>
      <c r="D1543">
        <f t="shared" si="244"/>
        <v>0</v>
      </c>
      <c r="E1543">
        <f t="shared" si="245"/>
        <v>0</v>
      </c>
      <c r="F1543" s="7"/>
      <c r="G1543" s="7"/>
      <c r="H1543" s="7">
        <f t="shared" si="246"/>
        <v>0</v>
      </c>
      <c r="I1543" s="7">
        <f t="shared" si="247"/>
        <v>0</v>
      </c>
      <c r="J1543" s="7" t="str">
        <f t="shared" si="248"/>
        <v/>
      </c>
      <c r="K1543" s="9">
        <f t="shared" si="250"/>
        <v>0</v>
      </c>
      <c r="L1543" s="7"/>
      <c r="M1543" s="7"/>
      <c r="N1543" s="7"/>
      <c r="O1543" s="7"/>
      <c r="P1543" s="7"/>
      <c r="Q1543" s="7">
        <f t="shared" si="241"/>
        <v>1</v>
      </c>
      <c r="R1543" s="7"/>
      <c r="S1543" s="7">
        <f t="shared" si="242"/>
        <v>0</v>
      </c>
      <c r="T1543" s="7"/>
      <c r="U1543" s="7">
        <f t="shared" si="243"/>
        <v>0</v>
      </c>
      <c r="V1543" s="7"/>
      <c r="W1543">
        <f t="shared" si="249"/>
        <v>20.043681273772378</v>
      </c>
    </row>
    <row r="1544" spans="1:23" x14ac:dyDescent="0.3">
      <c r="A1544">
        <v>217</v>
      </c>
      <c r="B1544">
        <v>1</v>
      </c>
      <c r="D1544">
        <f t="shared" si="244"/>
        <v>0</v>
      </c>
      <c r="E1544">
        <f t="shared" si="245"/>
        <v>0</v>
      </c>
      <c r="F1544" s="7"/>
      <c r="G1544" s="7"/>
      <c r="H1544" s="7">
        <f t="shared" si="246"/>
        <v>0</v>
      </c>
      <c r="I1544" s="7">
        <f t="shared" si="247"/>
        <v>0</v>
      </c>
      <c r="J1544" s="7" t="str">
        <f t="shared" si="248"/>
        <v/>
      </c>
      <c r="K1544" s="9">
        <f t="shared" si="250"/>
        <v>0</v>
      </c>
      <c r="L1544" s="7"/>
      <c r="M1544" s="7"/>
      <c r="N1544" s="7"/>
      <c r="O1544" s="7"/>
      <c r="P1544" s="7"/>
      <c r="Q1544" s="7">
        <f t="shared" si="241"/>
        <v>1</v>
      </c>
      <c r="R1544" s="7"/>
      <c r="S1544" s="7">
        <f t="shared" si="242"/>
        <v>0</v>
      </c>
      <c r="T1544" s="7"/>
      <c r="U1544" s="7">
        <f t="shared" si="243"/>
        <v>0</v>
      </c>
      <c r="V1544" s="7"/>
      <c r="W1544">
        <f t="shared" si="249"/>
        <v>20.043681273772378</v>
      </c>
    </row>
    <row r="1545" spans="1:23" x14ac:dyDescent="0.3">
      <c r="A1545">
        <v>217</v>
      </c>
      <c r="B1545">
        <v>1</v>
      </c>
      <c r="D1545">
        <f t="shared" si="244"/>
        <v>3.3388981636060099E-2</v>
      </c>
      <c r="E1545">
        <f t="shared" si="245"/>
        <v>1.669449081803005</v>
      </c>
      <c r="F1545" s="7"/>
      <c r="G1545" s="7"/>
      <c r="H1545" s="7">
        <f t="shared" si="246"/>
        <v>0</v>
      </c>
      <c r="I1545" s="7">
        <f t="shared" si="247"/>
        <v>0</v>
      </c>
      <c r="J1545" s="7" t="str">
        <f t="shared" si="248"/>
        <v/>
      </c>
      <c r="K1545" s="9">
        <f t="shared" si="250"/>
        <v>0</v>
      </c>
      <c r="L1545" s="7"/>
      <c r="M1545" s="7"/>
      <c r="N1545" s="7"/>
      <c r="O1545" s="7"/>
      <c r="P1545" s="7"/>
      <c r="Q1545" s="7">
        <f t="shared" si="241"/>
        <v>0</v>
      </c>
      <c r="R1545" s="7"/>
      <c r="S1545" s="7">
        <f t="shared" si="242"/>
        <v>1</v>
      </c>
      <c r="T1545" s="7"/>
      <c r="U1545" s="7">
        <f t="shared" si="243"/>
        <v>0</v>
      </c>
      <c r="V1545" s="7"/>
      <c r="W1545">
        <f t="shared" si="249"/>
        <v>20.043681273772378</v>
      </c>
    </row>
    <row r="1546" spans="1:23" x14ac:dyDescent="0.3">
      <c r="A1546">
        <v>218</v>
      </c>
      <c r="B1546">
        <v>1</v>
      </c>
      <c r="D1546">
        <f t="shared" si="244"/>
        <v>4.721915066354241E-2</v>
      </c>
      <c r="E1546">
        <f t="shared" si="245"/>
        <v>2.3609575331771206</v>
      </c>
      <c r="F1546" s="7"/>
      <c r="G1546" s="7"/>
      <c r="H1546" s="7">
        <f t="shared" si="246"/>
        <v>1.1200948966854434E-2</v>
      </c>
      <c r="I1546" s="7">
        <f t="shared" si="247"/>
        <v>1.1200948966854434E-2</v>
      </c>
      <c r="J1546" s="7">
        <f t="shared" si="248"/>
        <v>0.56004744834272169</v>
      </c>
      <c r="K1546" s="9">
        <f t="shared" si="250"/>
        <v>0</v>
      </c>
      <c r="L1546" s="7"/>
      <c r="M1546" s="7"/>
      <c r="N1546" s="7"/>
      <c r="O1546" s="7"/>
      <c r="P1546" s="7"/>
      <c r="Q1546" s="7">
        <f t="shared" si="241"/>
        <v>0</v>
      </c>
      <c r="R1546" s="7"/>
      <c r="S1546" s="7">
        <f t="shared" si="242"/>
        <v>1</v>
      </c>
      <c r="T1546" s="7"/>
      <c r="U1546" s="7">
        <f t="shared" si="243"/>
        <v>0</v>
      </c>
      <c r="V1546" s="7"/>
      <c r="W1546">
        <f t="shared" si="249"/>
        <v>20.016603986701568</v>
      </c>
    </row>
    <row r="1547" spans="1:23" x14ac:dyDescent="0.3">
      <c r="A1547">
        <v>217</v>
      </c>
      <c r="B1547">
        <v>0</v>
      </c>
      <c r="D1547">
        <f t="shared" si="244"/>
        <v>3.3388981636060099E-2</v>
      </c>
      <c r="E1547">
        <f t="shared" si="245"/>
        <v>1.669449081803005</v>
      </c>
      <c r="F1547" s="7"/>
      <c r="G1547" s="7"/>
      <c r="H1547" s="7">
        <f t="shared" si="246"/>
        <v>0</v>
      </c>
      <c r="I1547" s="7">
        <f t="shared" si="247"/>
        <v>0</v>
      </c>
      <c r="J1547" s="7" t="str">
        <f t="shared" si="248"/>
        <v/>
      </c>
      <c r="K1547" s="9">
        <f t="shared" si="250"/>
        <v>0</v>
      </c>
      <c r="L1547" s="7"/>
      <c r="M1547" s="7"/>
      <c r="N1547" s="7"/>
      <c r="O1547" s="7"/>
      <c r="P1547" s="7"/>
      <c r="Q1547" s="7">
        <f t="shared" si="241"/>
        <v>0</v>
      </c>
      <c r="R1547" s="7"/>
      <c r="S1547" s="7">
        <f t="shared" si="242"/>
        <v>1</v>
      </c>
      <c r="T1547" s="7"/>
      <c r="U1547" s="7">
        <f t="shared" si="243"/>
        <v>0</v>
      </c>
      <c r="V1547" s="7"/>
      <c r="W1547">
        <f t="shared" si="249"/>
        <v>20.06322208278478</v>
      </c>
    </row>
    <row r="1548" spans="1:23" x14ac:dyDescent="0.3">
      <c r="A1548">
        <v>217</v>
      </c>
      <c r="B1548">
        <v>1</v>
      </c>
      <c r="D1548">
        <f t="shared" si="244"/>
        <v>4.721915066354241E-2</v>
      </c>
      <c r="E1548">
        <f t="shared" si="245"/>
        <v>2.3609575331771206</v>
      </c>
      <c r="F1548" s="7"/>
      <c r="G1548" s="7"/>
      <c r="H1548" s="7">
        <f t="shared" si="246"/>
        <v>1.1200948966854434E-2</v>
      </c>
      <c r="I1548" s="7">
        <f t="shared" si="247"/>
        <v>1.1200948966854434E-2</v>
      </c>
      <c r="J1548" s="7">
        <f t="shared" si="248"/>
        <v>0.56004744834272169</v>
      </c>
      <c r="K1548" s="9">
        <f t="shared" si="250"/>
        <v>0</v>
      </c>
      <c r="L1548" s="7"/>
      <c r="M1548" s="7"/>
      <c r="N1548" s="7"/>
      <c r="O1548" s="7"/>
      <c r="P1548" s="7"/>
      <c r="Q1548" s="7">
        <f t="shared" si="241"/>
        <v>0</v>
      </c>
      <c r="R1548" s="7"/>
      <c r="S1548" s="7">
        <f t="shared" si="242"/>
        <v>1</v>
      </c>
      <c r="T1548" s="7"/>
      <c r="U1548" s="7">
        <f t="shared" si="243"/>
        <v>0</v>
      </c>
      <c r="V1548" s="7"/>
      <c r="W1548">
        <f t="shared" si="249"/>
        <v>20.043681273772378</v>
      </c>
    </row>
    <row r="1549" spans="1:23" x14ac:dyDescent="0.3">
      <c r="A1549">
        <v>218</v>
      </c>
      <c r="B1549">
        <v>2</v>
      </c>
      <c r="D1549">
        <f t="shared" si="244"/>
        <v>3.3388981636060099E-2</v>
      </c>
      <c r="E1549">
        <f t="shared" si="245"/>
        <v>1.669449081803005</v>
      </c>
      <c r="F1549" s="7"/>
      <c r="G1549" s="7"/>
      <c r="H1549" s="7">
        <f t="shared" si="246"/>
        <v>0</v>
      </c>
      <c r="I1549" s="7">
        <f t="shared" si="247"/>
        <v>0</v>
      </c>
      <c r="J1549" s="7" t="str">
        <f t="shared" si="248"/>
        <v/>
      </c>
      <c r="K1549" s="9">
        <f t="shared" si="250"/>
        <v>0</v>
      </c>
      <c r="L1549" s="7"/>
      <c r="M1549" s="7"/>
      <c r="N1549" s="7"/>
      <c r="O1549" s="7"/>
      <c r="P1549" s="7"/>
      <c r="Q1549" s="7">
        <f t="shared" si="241"/>
        <v>0</v>
      </c>
      <c r="R1549" s="7"/>
      <c r="S1549" s="7">
        <f t="shared" si="242"/>
        <v>1</v>
      </c>
      <c r="T1549" s="7"/>
      <c r="U1549" s="7">
        <f t="shared" si="243"/>
        <v>0</v>
      </c>
      <c r="V1549" s="7"/>
      <c r="W1549">
        <f t="shared" si="249"/>
        <v>19.997073372622737</v>
      </c>
    </row>
    <row r="1550" spans="1:23" x14ac:dyDescent="0.3">
      <c r="A1550">
        <v>218</v>
      </c>
      <c r="B1550">
        <v>1</v>
      </c>
      <c r="D1550">
        <f t="shared" si="244"/>
        <v>3.3388981636060099E-2</v>
      </c>
      <c r="E1550">
        <f t="shared" si="245"/>
        <v>1.669449081803005</v>
      </c>
      <c r="F1550" s="7"/>
      <c r="G1550" s="7"/>
      <c r="H1550" s="7">
        <f t="shared" si="246"/>
        <v>0</v>
      </c>
      <c r="I1550" s="7">
        <f t="shared" si="247"/>
        <v>0</v>
      </c>
      <c r="J1550" s="7" t="str">
        <f t="shared" si="248"/>
        <v/>
      </c>
      <c r="K1550" s="9">
        <f t="shared" si="250"/>
        <v>0</v>
      </c>
      <c r="L1550" s="7"/>
      <c r="M1550" s="7"/>
      <c r="N1550" s="7"/>
      <c r="O1550" s="7"/>
      <c r="P1550" s="7"/>
      <c r="Q1550" s="7">
        <f t="shared" si="241"/>
        <v>0</v>
      </c>
      <c r="R1550" s="7"/>
      <c r="S1550" s="7">
        <f t="shared" si="242"/>
        <v>1</v>
      </c>
      <c r="T1550" s="7"/>
      <c r="U1550" s="7">
        <f t="shared" si="243"/>
        <v>0</v>
      </c>
      <c r="V1550" s="7"/>
      <c r="W1550">
        <f t="shared" si="249"/>
        <v>20.016603986701568</v>
      </c>
    </row>
    <row r="1551" spans="1:23" x14ac:dyDescent="0.3">
      <c r="A1551">
        <v>218</v>
      </c>
      <c r="B1551">
        <v>2</v>
      </c>
      <c r="D1551">
        <f t="shared" si="244"/>
        <v>3.3388981636060099E-2</v>
      </c>
      <c r="E1551">
        <f t="shared" si="245"/>
        <v>1.669449081803005</v>
      </c>
      <c r="F1551" s="7"/>
      <c r="G1551" s="7"/>
      <c r="H1551" s="7">
        <f t="shared" si="246"/>
        <v>0</v>
      </c>
      <c r="I1551" s="7">
        <f t="shared" si="247"/>
        <v>0</v>
      </c>
      <c r="J1551" s="7" t="str">
        <f t="shared" si="248"/>
        <v/>
      </c>
      <c r="K1551" s="9">
        <f t="shared" si="250"/>
        <v>0</v>
      </c>
      <c r="L1551" s="7"/>
      <c r="M1551" s="7"/>
      <c r="N1551" s="7"/>
      <c r="O1551" s="7"/>
      <c r="P1551" s="7"/>
      <c r="Q1551" s="7">
        <f t="shared" si="241"/>
        <v>0</v>
      </c>
      <c r="R1551" s="7"/>
      <c r="S1551" s="7">
        <f t="shared" si="242"/>
        <v>1</v>
      </c>
      <c r="T1551" s="7"/>
      <c r="U1551" s="7">
        <f t="shared" si="243"/>
        <v>0</v>
      </c>
      <c r="V1551" s="7"/>
      <c r="W1551">
        <f t="shared" si="249"/>
        <v>19.997073372622737</v>
      </c>
    </row>
    <row r="1552" spans="1:23" x14ac:dyDescent="0.3">
      <c r="A1552">
        <v>218</v>
      </c>
      <c r="B1552">
        <v>1</v>
      </c>
      <c r="D1552">
        <f t="shared" si="244"/>
        <v>0</v>
      </c>
      <c r="E1552">
        <f t="shared" si="245"/>
        <v>0</v>
      </c>
      <c r="F1552" s="7"/>
      <c r="G1552" s="7"/>
      <c r="H1552" s="7">
        <f t="shared" si="246"/>
        <v>0</v>
      </c>
      <c r="I1552" s="7">
        <f t="shared" si="247"/>
        <v>0</v>
      </c>
      <c r="J1552" s="7" t="str">
        <f t="shared" si="248"/>
        <v/>
      </c>
      <c r="K1552" s="9">
        <f t="shared" si="250"/>
        <v>0</v>
      </c>
      <c r="L1552" s="7"/>
      <c r="M1552" s="7"/>
      <c r="N1552" s="7"/>
      <c r="O1552" s="7"/>
      <c r="P1552" s="7"/>
      <c r="Q1552" s="7">
        <f t="shared" si="241"/>
        <v>1</v>
      </c>
      <c r="R1552" s="7"/>
      <c r="S1552" s="7">
        <f t="shared" si="242"/>
        <v>0</v>
      </c>
      <c r="T1552" s="7"/>
      <c r="U1552" s="7">
        <f t="shared" si="243"/>
        <v>0</v>
      </c>
      <c r="V1552" s="7"/>
      <c r="W1552">
        <f t="shared" si="249"/>
        <v>20.016603986701568</v>
      </c>
    </row>
    <row r="1553" spans="1:23" x14ac:dyDescent="0.3">
      <c r="A1553">
        <v>218</v>
      </c>
      <c r="B1553">
        <v>1</v>
      </c>
      <c r="D1553">
        <f t="shared" si="244"/>
        <v>6.6777963272120197E-2</v>
      </c>
      <c r="E1553">
        <f t="shared" si="245"/>
        <v>3.33889816360601</v>
      </c>
      <c r="F1553" s="7"/>
      <c r="G1553" s="7"/>
      <c r="H1553" s="7">
        <f t="shared" si="246"/>
        <v>0</v>
      </c>
      <c r="I1553" s="7">
        <f t="shared" si="247"/>
        <v>0</v>
      </c>
      <c r="J1553" s="7" t="str">
        <f t="shared" si="248"/>
        <v/>
      </c>
      <c r="K1553" s="9">
        <f t="shared" si="250"/>
        <v>0</v>
      </c>
      <c r="L1553" s="7"/>
      <c r="M1553" s="7"/>
      <c r="N1553" s="7"/>
      <c r="O1553" s="7"/>
      <c r="P1553" s="7"/>
      <c r="Q1553" s="7">
        <f t="shared" si="241"/>
        <v>0</v>
      </c>
      <c r="R1553" s="7"/>
      <c r="S1553" s="7">
        <f t="shared" si="242"/>
        <v>1</v>
      </c>
      <c r="T1553" s="7"/>
      <c r="U1553" s="7">
        <f t="shared" si="243"/>
        <v>0</v>
      </c>
      <c r="V1553" s="7"/>
      <c r="W1553">
        <f t="shared" si="249"/>
        <v>20.016603986701568</v>
      </c>
    </row>
    <row r="1554" spans="1:23" x14ac:dyDescent="0.3">
      <c r="A1554">
        <v>216</v>
      </c>
      <c r="B1554">
        <v>1</v>
      </c>
      <c r="D1554">
        <f t="shared" si="244"/>
        <v>7.4660032637722529E-2</v>
      </c>
      <c r="E1554">
        <f t="shared" si="245"/>
        <v>3.7330016318861263</v>
      </c>
      <c r="F1554" s="7"/>
      <c r="G1554" s="7"/>
      <c r="H1554" s="7">
        <f t="shared" si="246"/>
        <v>-3.1931841367650551E-2</v>
      </c>
      <c r="I1554" s="7">
        <f t="shared" si="247"/>
        <v>3.1931841367650551E-2</v>
      </c>
      <c r="J1554" s="7">
        <f t="shared" si="248"/>
        <v>1.5965920683825277</v>
      </c>
      <c r="K1554" s="9">
        <f t="shared" si="250"/>
        <v>0</v>
      </c>
      <c r="L1554" s="7"/>
      <c r="M1554" s="7"/>
      <c r="N1554" s="7"/>
      <c r="O1554" s="7"/>
      <c r="P1554" s="7"/>
      <c r="Q1554" s="7">
        <f t="shared" si="241"/>
        <v>0</v>
      </c>
      <c r="R1554" s="7"/>
      <c r="S1554" s="7">
        <f t="shared" si="242"/>
        <v>1</v>
      </c>
      <c r="T1554" s="7"/>
      <c r="U1554" s="7">
        <f t="shared" si="243"/>
        <v>0</v>
      </c>
      <c r="V1554" s="7"/>
      <c r="W1554">
        <f t="shared" si="249"/>
        <v>20.07077757579161</v>
      </c>
    </row>
    <row r="1555" spans="1:23" x14ac:dyDescent="0.3">
      <c r="A1555">
        <v>218</v>
      </c>
      <c r="B1555">
        <v>0</v>
      </c>
      <c r="D1555">
        <f t="shared" si="244"/>
        <v>3.3388981636060099E-2</v>
      </c>
      <c r="E1555">
        <f t="shared" si="245"/>
        <v>1.669449081803005</v>
      </c>
      <c r="F1555" s="7"/>
      <c r="G1555" s="7"/>
      <c r="H1555" s="7">
        <f t="shared" si="246"/>
        <v>0</v>
      </c>
      <c r="I1555" s="7">
        <f t="shared" si="247"/>
        <v>0</v>
      </c>
      <c r="J1555" s="7" t="str">
        <f t="shared" si="248"/>
        <v/>
      </c>
      <c r="K1555" s="9">
        <f t="shared" si="250"/>
        <v>0</v>
      </c>
      <c r="L1555" s="7"/>
      <c r="M1555" s="7"/>
      <c r="N1555" s="7"/>
      <c r="O1555" s="7"/>
      <c r="P1555" s="7"/>
      <c r="Q1555" s="7">
        <f t="shared" si="241"/>
        <v>0</v>
      </c>
      <c r="R1555" s="7"/>
      <c r="S1555" s="7">
        <f t="shared" si="242"/>
        <v>1</v>
      </c>
      <c r="T1555" s="7"/>
      <c r="U1555" s="7">
        <f t="shared" si="243"/>
        <v>0</v>
      </c>
      <c r="V1555" s="7"/>
      <c r="W1555">
        <f t="shared" si="249"/>
        <v>20.036171203575957</v>
      </c>
    </row>
    <row r="1556" spans="1:23" x14ac:dyDescent="0.3">
      <c r="A1556">
        <v>218</v>
      </c>
      <c r="B1556">
        <v>1</v>
      </c>
      <c r="D1556">
        <f t="shared" si="244"/>
        <v>6.6777963272120197E-2</v>
      </c>
      <c r="E1556">
        <f t="shared" si="245"/>
        <v>3.33889816360601</v>
      </c>
      <c r="F1556" s="7"/>
      <c r="G1556" s="7"/>
      <c r="H1556" s="7">
        <f t="shared" si="246"/>
        <v>0</v>
      </c>
      <c r="I1556" s="7">
        <f t="shared" si="247"/>
        <v>0</v>
      </c>
      <c r="J1556" s="7" t="str">
        <f t="shared" si="248"/>
        <v/>
      </c>
      <c r="K1556" s="9">
        <f t="shared" si="250"/>
        <v>0</v>
      </c>
      <c r="L1556" s="7"/>
      <c r="M1556" s="7"/>
      <c r="N1556" s="7"/>
      <c r="O1556" s="7"/>
      <c r="P1556" s="7"/>
      <c r="Q1556" s="7">
        <f t="shared" si="241"/>
        <v>0</v>
      </c>
      <c r="R1556" s="7"/>
      <c r="S1556" s="7">
        <f t="shared" si="242"/>
        <v>1</v>
      </c>
      <c r="T1556" s="7"/>
      <c r="U1556" s="7">
        <f t="shared" si="243"/>
        <v>0</v>
      </c>
      <c r="V1556" s="7"/>
      <c r="W1556">
        <f t="shared" si="249"/>
        <v>20.016603986701568</v>
      </c>
    </row>
    <row r="1557" spans="1:23" x14ac:dyDescent="0.3">
      <c r="A1557">
        <v>216</v>
      </c>
      <c r="B1557">
        <v>1</v>
      </c>
      <c r="D1557">
        <f t="shared" si="244"/>
        <v>3.3388981636060099E-2</v>
      </c>
      <c r="E1557">
        <f t="shared" si="245"/>
        <v>1.669449081803005</v>
      </c>
      <c r="F1557" s="7"/>
      <c r="G1557" s="7"/>
      <c r="H1557" s="7">
        <f t="shared" si="246"/>
        <v>0</v>
      </c>
      <c r="I1557" s="7">
        <f t="shared" si="247"/>
        <v>0</v>
      </c>
      <c r="J1557" s="7" t="str">
        <f t="shared" si="248"/>
        <v/>
      </c>
      <c r="K1557" s="9">
        <f t="shared" si="250"/>
        <v>0</v>
      </c>
      <c r="L1557" s="7"/>
      <c r="M1557" s="7"/>
      <c r="N1557" s="7"/>
      <c r="O1557" s="7"/>
      <c r="P1557" s="7"/>
      <c r="Q1557" s="7">
        <f t="shared" si="241"/>
        <v>0</v>
      </c>
      <c r="R1557" s="7"/>
      <c r="S1557" s="7">
        <f t="shared" si="242"/>
        <v>1</v>
      </c>
      <c r="T1557" s="7"/>
      <c r="U1557" s="7">
        <f t="shared" si="243"/>
        <v>0</v>
      </c>
      <c r="V1557" s="7"/>
      <c r="W1557">
        <f t="shared" si="249"/>
        <v>20.07077757579161</v>
      </c>
    </row>
    <row r="1558" spans="1:23" x14ac:dyDescent="0.3">
      <c r="A1558">
        <v>217</v>
      </c>
      <c r="B1558">
        <v>1</v>
      </c>
      <c r="D1558">
        <f t="shared" si="244"/>
        <v>4.721915066354241E-2</v>
      </c>
      <c r="E1558">
        <f t="shared" si="245"/>
        <v>2.3609575331771206</v>
      </c>
      <c r="F1558" s="7"/>
      <c r="G1558" s="7"/>
      <c r="H1558" s="7">
        <f t="shared" si="246"/>
        <v>-1.1200948966854434E-2</v>
      </c>
      <c r="I1558" s="7">
        <f t="shared" si="247"/>
        <v>1.1200948966854434E-2</v>
      </c>
      <c r="J1558" s="7">
        <f t="shared" si="248"/>
        <v>0.56004744834272169</v>
      </c>
      <c r="K1558" s="9">
        <f t="shared" si="250"/>
        <v>0</v>
      </c>
      <c r="L1558" s="7"/>
      <c r="M1558" s="7"/>
      <c r="N1558" s="7"/>
      <c r="O1558" s="7"/>
      <c r="P1558" s="7"/>
      <c r="Q1558" s="7">
        <f t="shared" si="241"/>
        <v>0</v>
      </c>
      <c r="R1558" s="7"/>
      <c r="S1558" s="7">
        <f t="shared" si="242"/>
        <v>1</v>
      </c>
      <c r="T1558" s="7"/>
      <c r="U1558" s="7">
        <f t="shared" si="243"/>
        <v>0</v>
      </c>
      <c r="V1558" s="7"/>
      <c r="W1558">
        <f t="shared" si="249"/>
        <v>20.043681273772378</v>
      </c>
    </row>
    <row r="1559" spans="1:23" x14ac:dyDescent="0.3">
      <c r="A1559">
        <v>218</v>
      </c>
      <c r="B1559">
        <v>0</v>
      </c>
      <c r="D1559">
        <f t="shared" si="244"/>
        <v>0</v>
      </c>
      <c r="E1559">
        <f t="shared" si="245"/>
        <v>0</v>
      </c>
      <c r="F1559" s="7"/>
      <c r="G1559" s="7"/>
      <c r="H1559" s="7">
        <f t="shared" si="246"/>
        <v>0</v>
      </c>
      <c r="I1559" s="7">
        <f t="shared" si="247"/>
        <v>0</v>
      </c>
      <c r="J1559" s="7" t="str">
        <f t="shared" si="248"/>
        <v/>
      </c>
      <c r="K1559" s="9">
        <f t="shared" si="250"/>
        <v>0</v>
      </c>
      <c r="L1559" s="7"/>
      <c r="M1559" s="7"/>
      <c r="N1559" s="7"/>
      <c r="O1559" s="7"/>
      <c r="P1559" s="7"/>
      <c r="Q1559" s="7">
        <f t="shared" si="241"/>
        <v>1</v>
      </c>
      <c r="R1559" s="7"/>
      <c r="S1559" s="7">
        <f t="shared" si="242"/>
        <v>0</v>
      </c>
      <c r="T1559" s="7"/>
      <c r="U1559" s="7">
        <f t="shared" si="243"/>
        <v>0</v>
      </c>
      <c r="V1559" s="7"/>
      <c r="W1559">
        <f t="shared" si="249"/>
        <v>20.036171203575957</v>
      </c>
    </row>
    <row r="1560" spans="1:23" x14ac:dyDescent="0.3">
      <c r="A1560">
        <v>218</v>
      </c>
      <c r="B1560">
        <v>0</v>
      </c>
      <c r="D1560">
        <f t="shared" si="244"/>
        <v>4.721915066354241E-2</v>
      </c>
      <c r="E1560">
        <f t="shared" si="245"/>
        <v>2.3609575331771206</v>
      </c>
      <c r="F1560" s="7"/>
      <c r="G1560" s="7"/>
      <c r="H1560" s="7">
        <f t="shared" si="246"/>
        <v>-1.1200948966854434E-2</v>
      </c>
      <c r="I1560" s="7">
        <f t="shared" si="247"/>
        <v>1.1200948966854434E-2</v>
      </c>
      <c r="J1560" s="7">
        <f t="shared" si="248"/>
        <v>0.56004744834272169</v>
      </c>
      <c r="K1560" s="9">
        <f t="shared" si="250"/>
        <v>0</v>
      </c>
      <c r="L1560" s="7"/>
      <c r="M1560" s="7"/>
      <c r="N1560" s="7"/>
      <c r="O1560" s="7"/>
      <c r="P1560" s="7"/>
      <c r="Q1560" s="7">
        <f t="shared" si="241"/>
        <v>0</v>
      </c>
      <c r="R1560" s="7"/>
      <c r="S1560" s="7">
        <f t="shared" si="242"/>
        <v>1</v>
      </c>
      <c r="T1560" s="7"/>
      <c r="U1560" s="7">
        <f t="shared" si="243"/>
        <v>0</v>
      </c>
      <c r="V1560" s="7"/>
      <c r="W1560">
        <f t="shared" si="249"/>
        <v>20.036171203575957</v>
      </c>
    </row>
    <row r="1561" spans="1:23" x14ac:dyDescent="0.3">
      <c r="A1561">
        <v>217</v>
      </c>
      <c r="B1561">
        <v>1</v>
      </c>
      <c r="D1561">
        <f t="shared" si="244"/>
        <v>0</v>
      </c>
      <c r="E1561">
        <f t="shared" si="245"/>
        <v>0</v>
      </c>
      <c r="F1561" s="7"/>
      <c r="G1561" s="7"/>
      <c r="H1561" s="7">
        <f t="shared" si="246"/>
        <v>0</v>
      </c>
      <c r="I1561" s="7">
        <f t="shared" si="247"/>
        <v>0</v>
      </c>
      <c r="J1561" s="7" t="str">
        <f t="shared" si="248"/>
        <v/>
      </c>
      <c r="K1561" s="9">
        <f t="shared" si="250"/>
        <v>0</v>
      </c>
      <c r="L1561" s="7"/>
      <c r="M1561" s="7"/>
      <c r="N1561" s="7"/>
      <c r="O1561" s="7"/>
      <c r="P1561" s="7"/>
      <c r="Q1561" s="7">
        <f t="shared" si="241"/>
        <v>1</v>
      </c>
      <c r="R1561" s="7"/>
      <c r="S1561" s="7">
        <f t="shared" si="242"/>
        <v>0</v>
      </c>
      <c r="T1561" s="7"/>
      <c r="U1561" s="7">
        <f t="shared" si="243"/>
        <v>0</v>
      </c>
      <c r="V1561" s="7"/>
      <c r="W1561">
        <f t="shared" si="249"/>
        <v>20.043681273772378</v>
      </c>
    </row>
    <row r="1562" spans="1:23" x14ac:dyDescent="0.3">
      <c r="A1562">
        <v>217</v>
      </c>
      <c r="B1562">
        <v>1</v>
      </c>
      <c r="D1562">
        <f t="shared" si="244"/>
        <v>0</v>
      </c>
      <c r="E1562">
        <f t="shared" si="245"/>
        <v>0</v>
      </c>
      <c r="F1562" s="7"/>
      <c r="G1562" s="7"/>
      <c r="H1562" s="7">
        <f t="shared" si="246"/>
        <v>0</v>
      </c>
      <c r="I1562" s="7">
        <f t="shared" si="247"/>
        <v>0</v>
      </c>
      <c r="J1562" s="7" t="str">
        <f t="shared" si="248"/>
        <v/>
      </c>
      <c r="K1562" s="9">
        <f t="shared" si="250"/>
        <v>0</v>
      </c>
      <c r="L1562" s="7"/>
      <c r="M1562" s="7"/>
      <c r="N1562" s="7"/>
      <c r="O1562" s="7"/>
      <c r="P1562" s="7"/>
      <c r="Q1562" s="7">
        <f t="shared" si="241"/>
        <v>1</v>
      </c>
      <c r="R1562" s="7"/>
      <c r="S1562" s="7">
        <f t="shared" si="242"/>
        <v>0</v>
      </c>
      <c r="T1562" s="7"/>
      <c r="U1562" s="7">
        <f t="shared" si="243"/>
        <v>0</v>
      </c>
      <c r="V1562" s="7"/>
      <c r="W1562">
        <f t="shared" si="249"/>
        <v>20.043681273772378</v>
      </c>
    </row>
    <row r="1563" spans="1:23" x14ac:dyDescent="0.3">
      <c r="A1563">
        <v>217</v>
      </c>
      <c r="B1563">
        <v>1</v>
      </c>
      <c r="D1563">
        <f t="shared" si="244"/>
        <v>3.3388981636060099E-2</v>
      </c>
      <c r="E1563">
        <f t="shared" si="245"/>
        <v>1.669449081803005</v>
      </c>
      <c r="F1563" s="7"/>
      <c r="G1563" s="7"/>
      <c r="H1563" s="7">
        <f t="shared" si="246"/>
        <v>0</v>
      </c>
      <c r="I1563" s="7">
        <f t="shared" si="247"/>
        <v>0</v>
      </c>
      <c r="J1563" s="7" t="str">
        <f t="shared" si="248"/>
        <v/>
      </c>
      <c r="K1563" s="9">
        <f t="shared" si="250"/>
        <v>0</v>
      </c>
      <c r="L1563" s="7"/>
      <c r="M1563" s="7"/>
      <c r="N1563" s="7"/>
      <c r="O1563" s="7"/>
      <c r="P1563" s="7"/>
      <c r="Q1563" s="7">
        <f t="shared" si="241"/>
        <v>0</v>
      </c>
      <c r="R1563" s="7"/>
      <c r="S1563" s="7">
        <f t="shared" si="242"/>
        <v>1</v>
      </c>
      <c r="T1563" s="7"/>
      <c r="U1563" s="7">
        <f t="shared" si="243"/>
        <v>0</v>
      </c>
      <c r="V1563" s="7"/>
      <c r="W1563">
        <f t="shared" si="249"/>
        <v>20.043681273772378</v>
      </c>
    </row>
    <row r="1564" spans="1:23" x14ac:dyDescent="0.3">
      <c r="A1564">
        <v>216</v>
      </c>
      <c r="B1564">
        <v>1</v>
      </c>
      <c r="D1564">
        <f t="shared" si="244"/>
        <v>4.721915066354241E-2</v>
      </c>
      <c r="E1564">
        <f t="shared" si="245"/>
        <v>2.3609575331771206</v>
      </c>
      <c r="F1564" s="7"/>
      <c r="G1564" s="7"/>
      <c r="H1564" s="7">
        <f t="shared" si="246"/>
        <v>1.1200948966854434E-2</v>
      </c>
      <c r="I1564" s="7">
        <f t="shared" si="247"/>
        <v>1.1200948966854434E-2</v>
      </c>
      <c r="J1564" s="7">
        <f t="shared" si="248"/>
        <v>0.56004744834272169</v>
      </c>
      <c r="K1564" s="9">
        <f t="shared" si="250"/>
        <v>0</v>
      </c>
      <c r="L1564" s="7"/>
      <c r="M1564" s="7"/>
      <c r="N1564" s="7"/>
      <c r="O1564" s="7"/>
      <c r="P1564" s="7"/>
      <c r="Q1564" s="7">
        <f t="shared" si="241"/>
        <v>0</v>
      </c>
      <c r="R1564" s="7"/>
      <c r="S1564" s="7">
        <f t="shared" si="242"/>
        <v>1</v>
      </c>
      <c r="T1564" s="7"/>
      <c r="U1564" s="7">
        <f t="shared" si="243"/>
        <v>0</v>
      </c>
      <c r="V1564" s="7"/>
      <c r="W1564">
        <f t="shared" si="249"/>
        <v>20.07077757579161</v>
      </c>
    </row>
    <row r="1565" spans="1:23" x14ac:dyDescent="0.3">
      <c r="A1565">
        <v>217</v>
      </c>
      <c r="B1565">
        <v>2</v>
      </c>
      <c r="D1565">
        <f t="shared" si="244"/>
        <v>3.3388981636060099E-2</v>
      </c>
      <c r="E1565">
        <f t="shared" si="245"/>
        <v>1.669449081803005</v>
      </c>
      <c r="F1565" s="7"/>
      <c r="G1565" s="7"/>
      <c r="H1565" s="7">
        <f t="shared" si="246"/>
        <v>0</v>
      </c>
      <c r="I1565" s="7">
        <f t="shared" si="247"/>
        <v>0</v>
      </c>
      <c r="J1565" s="7" t="str">
        <f t="shared" si="248"/>
        <v/>
      </c>
      <c r="K1565" s="9">
        <f t="shared" si="250"/>
        <v>0</v>
      </c>
      <c r="L1565" s="7"/>
      <c r="M1565" s="7"/>
      <c r="N1565" s="7"/>
      <c r="O1565" s="7"/>
      <c r="P1565" s="7"/>
      <c r="Q1565" s="7">
        <f t="shared" si="241"/>
        <v>0</v>
      </c>
      <c r="R1565" s="7"/>
      <c r="S1565" s="7">
        <f t="shared" si="242"/>
        <v>1</v>
      </c>
      <c r="T1565" s="7"/>
      <c r="U1565" s="7">
        <f t="shared" si="243"/>
        <v>0</v>
      </c>
      <c r="V1565" s="7"/>
      <c r="W1565">
        <f t="shared" si="249"/>
        <v>20.024177069587495</v>
      </c>
    </row>
    <row r="1566" spans="1:23" x14ac:dyDescent="0.3">
      <c r="A1566">
        <v>217</v>
      </c>
      <c r="B1566">
        <v>1</v>
      </c>
      <c r="D1566">
        <f t="shared" si="244"/>
        <v>3.3388981636060099E-2</v>
      </c>
      <c r="E1566">
        <f t="shared" si="245"/>
        <v>1.669449081803005</v>
      </c>
      <c r="F1566" s="7"/>
      <c r="G1566" s="7"/>
      <c r="H1566" s="7">
        <f t="shared" si="246"/>
        <v>0</v>
      </c>
      <c r="I1566" s="7">
        <f t="shared" si="247"/>
        <v>0</v>
      </c>
      <c r="J1566" s="7" t="str">
        <f t="shared" si="248"/>
        <v/>
      </c>
      <c r="K1566" s="9">
        <f t="shared" si="250"/>
        <v>0</v>
      </c>
      <c r="L1566" s="7"/>
      <c r="M1566" s="7"/>
      <c r="N1566" s="7"/>
      <c r="O1566" s="7"/>
      <c r="P1566" s="7"/>
      <c r="Q1566" s="7">
        <f t="shared" si="241"/>
        <v>0</v>
      </c>
      <c r="R1566" s="7"/>
      <c r="S1566" s="7">
        <f t="shared" si="242"/>
        <v>1</v>
      </c>
      <c r="T1566" s="7"/>
      <c r="U1566" s="7">
        <f t="shared" si="243"/>
        <v>0</v>
      </c>
      <c r="V1566" s="7"/>
      <c r="W1566">
        <f t="shared" si="249"/>
        <v>20.043681273772378</v>
      </c>
    </row>
    <row r="1567" spans="1:23" x14ac:dyDescent="0.3">
      <c r="A1567">
        <v>217</v>
      </c>
      <c r="B1567">
        <v>0</v>
      </c>
      <c r="D1567">
        <f t="shared" si="244"/>
        <v>3.3388981636060099E-2</v>
      </c>
      <c r="E1567">
        <f t="shared" si="245"/>
        <v>1.669449081803005</v>
      </c>
      <c r="F1567" s="7"/>
      <c r="G1567" s="7"/>
      <c r="H1567" s="7">
        <f t="shared" si="246"/>
        <v>0</v>
      </c>
      <c r="I1567" s="7">
        <f t="shared" si="247"/>
        <v>0</v>
      </c>
      <c r="J1567" s="7" t="str">
        <f t="shared" si="248"/>
        <v/>
      </c>
      <c r="K1567" s="9">
        <f t="shared" si="250"/>
        <v>0</v>
      </c>
      <c r="L1567" s="7"/>
      <c r="M1567" s="7"/>
      <c r="N1567" s="7"/>
      <c r="O1567" s="7"/>
      <c r="P1567" s="7"/>
      <c r="Q1567" s="7">
        <f t="shared" si="241"/>
        <v>0</v>
      </c>
      <c r="R1567" s="7"/>
      <c r="S1567" s="7">
        <f t="shared" si="242"/>
        <v>1</v>
      </c>
      <c r="T1567" s="7"/>
      <c r="U1567" s="7">
        <f t="shared" si="243"/>
        <v>0</v>
      </c>
      <c r="V1567" s="7"/>
      <c r="W1567">
        <f t="shared" si="249"/>
        <v>20.06322208278478</v>
      </c>
    </row>
    <row r="1568" spans="1:23" x14ac:dyDescent="0.3">
      <c r="A1568">
        <v>216</v>
      </c>
      <c r="B1568">
        <v>0</v>
      </c>
      <c r="D1568">
        <f t="shared" si="244"/>
        <v>7.4660032637722529E-2</v>
      </c>
      <c r="E1568">
        <f t="shared" si="245"/>
        <v>3.7330016318861263</v>
      </c>
      <c r="F1568" s="7"/>
      <c r="G1568" s="7"/>
      <c r="H1568" s="7">
        <f t="shared" si="246"/>
        <v>3.1931841367650551E-2</v>
      </c>
      <c r="I1568" s="7">
        <f t="shared" si="247"/>
        <v>3.1931841367650551E-2</v>
      </c>
      <c r="J1568" s="7">
        <f t="shared" si="248"/>
        <v>1.5965920683825277</v>
      </c>
      <c r="K1568" s="9">
        <f t="shared" si="250"/>
        <v>0</v>
      </c>
      <c r="L1568" s="7"/>
      <c r="M1568" s="7"/>
      <c r="N1568" s="7"/>
      <c r="O1568" s="7"/>
      <c r="P1568" s="7"/>
      <c r="Q1568" s="7">
        <f t="shared" si="241"/>
        <v>0</v>
      </c>
      <c r="R1568" s="7"/>
      <c r="S1568" s="7">
        <f t="shared" si="242"/>
        <v>1</v>
      </c>
      <c r="T1568" s="7"/>
      <c r="U1568" s="7">
        <f t="shared" si="243"/>
        <v>0</v>
      </c>
      <c r="V1568" s="7"/>
      <c r="W1568">
        <f t="shared" si="249"/>
        <v>20.090292029621388</v>
      </c>
    </row>
    <row r="1569" spans="1:23" x14ac:dyDescent="0.3">
      <c r="A1569">
        <v>218</v>
      </c>
      <c r="B1569">
        <v>1</v>
      </c>
      <c r="D1569">
        <f t="shared" si="244"/>
        <v>3.3388981636060099E-2</v>
      </c>
      <c r="E1569">
        <f t="shared" si="245"/>
        <v>1.669449081803005</v>
      </c>
      <c r="F1569" s="7"/>
      <c r="G1569" s="7"/>
      <c r="H1569" s="7">
        <f t="shared" si="246"/>
        <v>0</v>
      </c>
      <c r="I1569" s="7">
        <f t="shared" si="247"/>
        <v>0</v>
      </c>
      <c r="J1569" s="7" t="str">
        <f t="shared" si="248"/>
        <v/>
      </c>
      <c r="K1569" s="9">
        <f t="shared" si="250"/>
        <v>0</v>
      </c>
      <c r="L1569" s="7"/>
      <c r="M1569" s="7"/>
      <c r="N1569" s="7"/>
      <c r="O1569" s="7"/>
      <c r="P1569" s="7"/>
      <c r="Q1569" s="7">
        <f t="shared" si="241"/>
        <v>0</v>
      </c>
      <c r="R1569" s="7"/>
      <c r="S1569" s="7">
        <f t="shared" si="242"/>
        <v>1</v>
      </c>
      <c r="T1569" s="7"/>
      <c r="U1569" s="7">
        <f t="shared" si="243"/>
        <v>0</v>
      </c>
      <c r="V1569" s="7"/>
      <c r="W1569">
        <f t="shared" si="249"/>
        <v>20.016603986701568</v>
      </c>
    </row>
    <row r="1570" spans="1:23" x14ac:dyDescent="0.3">
      <c r="A1570">
        <v>217</v>
      </c>
      <c r="B1570">
        <v>1</v>
      </c>
      <c r="D1570">
        <f t="shared" si="244"/>
        <v>3.3388981636060099E-2</v>
      </c>
      <c r="E1570">
        <f t="shared" si="245"/>
        <v>1.669449081803005</v>
      </c>
      <c r="F1570" s="7"/>
      <c r="G1570" s="7"/>
      <c r="H1570" s="7">
        <f t="shared" si="246"/>
        <v>0</v>
      </c>
      <c r="I1570" s="7">
        <f t="shared" si="247"/>
        <v>0</v>
      </c>
      <c r="J1570" s="7" t="str">
        <f t="shared" si="248"/>
        <v/>
      </c>
      <c r="K1570" s="9">
        <f t="shared" si="250"/>
        <v>0</v>
      </c>
      <c r="L1570" s="7"/>
      <c r="M1570" s="7"/>
      <c r="N1570" s="7"/>
      <c r="O1570" s="7"/>
      <c r="P1570" s="7"/>
      <c r="Q1570" s="7">
        <f t="shared" si="241"/>
        <v>0</v>
      </c>
      <c r="R1570" s="7"/>
      <c r="S1570" s="7">
        <f t="shared" si="242"/>
        <v>1</v>
      </c>
      <c r="T1570" s="7"/>
      <c r="U1570" s="7">
        <f t="shared" si="243"/>
        <v>0</v>
      </c>
      <c r="V1570" s="7"/>
      <c r="W1570">
        <f t="shared" si="249"/>
        <v>20.043681273772378</v>
      </c>
    </row>
    <row r="1571" spans="1:23" x14ac:dyDescent="0.3">
      <c r="A1571">
        <v>218</v>
      </c>
      <c r="B1571">
        <v>1</v>
      </c>
      <c r="D1571">
        <f t="shared" si="244"/>
        <v>3.3388981636060099E-2</v>
      </c>
      <c r="E1571">
        <f t="shared" si="245"/>
        <v>1.669449081803005</v>
      </c>
      <c r="F1571" s="7"/>
      <c r="G1571" s="7"/>
      <c r="H1571" s="7">
        <f t="shared" si="246"/>
        <v>0</v>
      </c>
      <c r="I1571" s="7">
        <f t="shared" si="247"/>
        <v>0</v>
      </c>
      <c r="J1571" s="7" t="str">
        <f t="shared" si="248"/>
        <v/>
      </c>
      <c r="K1571" s="9">
        <f t="shared" si="250"/>
        <v>0</v>
      </c>
      <c r="L1571" s="7"/>
      <c r="M1571" s="7"/>
      <c r="N1571" s="7"/>
      <c r="O1571" s="7"/>
      <c r="P1571" s="7"/>
      <c r="Q1571" s="7">
        <f t="shared" si="241"/>
        <v>0</v>
      </c>
      <c r="R1571" s="7"/>
      <c r="S1571" s="7">
        <f t="shared" si="242"/>
        <v>1</v>
      </c>
      <c r="T1571" s="7"/>
      <c r="U1571" s="7">
        <f t="shared" si="243"/>
        <v>0</v>
      </c>
      <c r="V1571" s="7"/>
      <c r="W1571">
        <f t="shared" si="249"/>
        <v>20.016603986701568</v>
      </c>
    </row>
    <row r="1572" spans="1:23" x14ac:dyDescent="0.3">
      <c r="A1572">
        <v>219</v>
      </c>
      <c r="B1572">
        <v>1</v>
      </c>
      <c r="D1572">
        <f t="shared" si="244"/>
        <v>3.3388981636060099E-2</v>
      </c>
      <c r="E1572">
        <f t="shared" si="245"/>
        <v>1.669449081803005</v>
      </c>
      <c r="F1572" s="7"/>
      <c r="G1572" s="7"/>
      <c r="H1572" s="7">
        <f t="shared" si="246"/>
        <v>0</v>
      </c>
      <c r="I1572" s="7">
        <f t="shared" si="247"/>
        <v>0</v>
      </c>
      <c r="J1572" s="7" t="str">
        <f t="shared" si="248"/>
        <v/>
      </c>
      <c r="K1572" s="9">
        <f t="shared" si="250"/>
        <v>0</v>
      </c>
      <c r="L1572" s="7"/>
      <c r="M1572" s="7"/>
      <c r="N1572" s="7"/>
      <c r="O1572" s="7"/>
      <c r="P1572" s="7"/>
      <c r="Q1572" s="7">
        <f t="shared" si="241"/>
        <v>0</v>
      </c>
      <c r="R1572" s="7"/>
      <c r="S1572" s="7">
        <f t="shared" si="242"/>
        <v>1</v>
      </c>
      <c r="T1572" s="7"/>
      <c r="U1572" s="7">
        <f t="shared" si="243"/>
        <v>0</v>
      </c>
      <c r="V1572" s="7"/>
      <c r="W1572">
        <f t="shared" si="249"/>
        <v>19.989545791850549</v>
      </c>
    </row>
    <row r="1573" spans="1:23" x14ac:dyDescent="0.3">
      <c r="A1573">
        <v>218</v>
      </c>
      <c r="B1573">
        <v>1</v>
      </c>
      <c r="D1573">
        <f t="shared" si="244"/>
        <v>3.3388981636060099E-2</v>
      </c>
      <c r="E1573">
        <f t="shared" si="245"/>
        <v>1.669449081803005</v>
      </c>
      <c r="F1573" s="7"/>
      <c r="G1573" s="7"/>
      <c r="H1573" s="7">
        <f t="shared" si="246"/>
        <v>0</v>
      </c>
      <c r="I1573" s="7">
        <f t="shared" si="247"/>
        <v>0</v>
      </c>
      <c r="J1573" s="7" t="str">
        <f t="shared" si="248"/>
        <v/>
      </c>
      <c r="K1573" s="9">
        <f t="shared" si="250"/>
        <v>0</v>
      </c>
      <c r="L1573" s="7"/>
      <c r="M1573" s="7"/>
      <c r="N1573" s="7"/>
      <c r="O1573" s="7"/>
      <c r="P1573" s="7"/>
      <c r="Q1573" s="7">
        <f t="shared" si="241"/>
        <v>0</v>
      </c>
      <c r="R1573" s="7"/>
      <c r="S1573" s="7">
        <f t="shared" si="242"/>
        <v>1</v>
      </c>
      <c r="T1573" s="7"/>
      <c r="U1573" s="7">
        <f t="shared" si="243"/>
        <v>0</v>
      </c>
      <c r="V1573" s="7"/>
      <c r="W1573">
        <f t="shared" si="249"/>
        <v>20.016603986701568</v>
      </c>
    </row>
    <row r="1574" spans="1:23" x14ac:dyDescent="0.3">
      <c r="A1574">
        <v>217</v>
      </c>
      <c r="B1574">
        <v>1</v>
      </c>
      <c r="D1574">
        <f t="shared" si="244"/>
        <v>6.6777963272120197E-2</v>
      </c>
      <c r="E1574">
        <f t="shared" si="245"/>
        <v>3.33889816360601</v>
      </c>
      <c r="F1574" s="7"/>
      <c r="G1574" s="7"/>
      <c r="H1574" s="7">
        <f t="shared" si="246"/>
        <v>0</v>
      </c>
      <c r="I1574" s="7">
        <f t="shared" si="247"/>
        <v>0</v>
      </c>
      <c r="J1574" s="7" t="str">
        <f t="shared" si="248"/>
        <v/>
      </c>
      <c r="K1574" s="9">
        <f t="shared" si="250"/>
        <v>0</v>
      </c>
      <c r="L1574" s="7"/>
      <c r="M1574" s="7"/>
      <c r="N1574" s="7"/>
      <c r="O1574" s="7"/>
      <c r="P1574" s="7"/>
      <c r="Q1574" s="7">
        <f t="shared" si="241"/>
        <v>0</v>
      </c>
      <c r="R1574" s="7"/>
      <c r="S1574" s="7">
        <f t="shared" si="242"/>
        <v>1</v>
      </c>
      <c r="T1574" s="7"/>
      <c r="U1574" s="7">
        <f t="shared" si="243"/>
        <v>0</v>
      </c>
      <c r="V1574" s="7"/>
      <c r="W1574">
        <f t="shared" si="249"/>
        <v>20.043681273772378</v>
      </c>
    </row>
    <row r="1575" spans="1:23" x14ac:dyDescent="0.3">
      <c r="A1575">
        <v>219</v>
      </c>
      <c r="B1575">
        <v>1</v>
      </c>
      <c r="D1575">
        <f t="shared" si="244"/>
        <v>4.721915066354241E-2</v>
      </c>
      <c r="E1575">
        <f t="shared" si="245"/>
        <v>2.3609575331771206</v>
      </c>
      <c r="F1575" s="7"/>
      <c r="G1575" s="7"/>
      <c r="H1575" s="7">
        <f t="shared" si="246"/>
        <v>-1.1200948966854434E-2</v>
      </c>
      <c r="I1575" s="7">
        <f t="shared" si="247"/>
        <v>1.1200948966854434E-2</v>
      </c>
      <c r="J1575" s="7">
        <f t="shared" si="248"/>
        <v>0.56004744834272169</v>
      </c>
      <c r="K1575" s="9">
        <f t="shared" si="250"/>
        <v>0</v>
      </c>
      <c r="L1575" s="7"/>
      <c r="M1575" s="7"/>
      <c r="N1575" s="7"/>
      <c r="O1575" s="7"/>
      <c r="P1575" s="7"/>
      <c r="Q1575" s="7">
        <f t="shared" si="241"/>
        <v>0</v>
      </c>
      <c r="R1575" s="7"/>
      <c r="S1575" s="7">
        <f t="shared" si="242"/>
        <v>1</v>
      </c>
      <c r="T1575" s="7"/>
      <c r="U1575" s="7">
        <f t="shared" si="243"/>
        <v>0</v>
      </c>
      <c r="V1575" s="7"/>
      <c r="W1575">
        <f t="shared" si="249"/>
        <v>19.989545791850549</v>
      </c>
    </row>
    <row r="1576" spans="1:23" x14ac:dyDescent="0.3">
      <c r="A1576">
        <v>218</v>
      </c>
      <c r="B1576">
        <v>2</v>
      </c>
      <c r="D1576">
        <f t="shared" si="244"/>
        <v>7.4660032637722529E-2</v>
      </c>
      <c r="E1576">
        <f t="shared" si="245"/>
        <v>3.7330016318861263</v>
      </c>
      <c r="F1576" s="7"/>
      <c r="G1576" s="7"/>
      <c r="H1576" s="7">
        <f t="shared" si="246"/>
        <v>7.9835817816183187E-3</v>
      </c>
      <c r="I1576" s="7">
        <f t="shared" si="247"/>
        <v>7.9835817816183187E-3</v>
      </c>
      <c r="J1576" s="7">
        <f t="shared" si="248"/>
        <v>0.39917908908091593</v>
      </c>
      <c r="K1576" s="9">
        <f t="shared" si="250"/>
        <v>0</v>
      </c>
      <c r="L1576" s="7"/>
      <c r="M1576" s="7"/>
      <c r="N1576" s="7"/>
      <c r="O1576" s="7"/>
      <c r="P1576" s="7"/>
      <c r="Q1576" s="7">
        <f t="shared" si="241"/>
        <v>0</v>
      </c>
      <c r="R1576" s="7"/>
      <c r="S1576" s="7">
        <f t="shared" si="242"/>
        <v>1</v>
      </c>
      <c r="T1576" s="7"/>
      <c r="U1576" s="7">
        <f t="shared" si="243"/>
        <v>0</v>
      </c>
      <c r="V1576" s="7"/>
      <c r="W1576">
        <f t="shared" si="249"/>
        <v>19.997073372622737</v>
      </c>
    </row>
    <row r="1577" spans="1:23" x14ac:dyDescent="0.3">
      <c r="A1577">
        <v>219</v>
      </c>
      <c r="B1577">
        <v>0</v>
      </c>
      <c r="D1577">
        <f t="shared" si="244"/>
        <v>7.4660032637722529E-2</v>
      </c>
      <c r="E1577">
        <f t="shared" si="245"/>
        <v>3.7330016318861263</v>
      </c>
      <c r="F1577" s="7"/>
      <c r="G1577" s="7"/>
      <c r="H1577" s="7">
        <f t="shared" si="246"/>
        <v>-3.1931841367650551E-2</v>
      </c>
      <c r="I1577" s="7">
        <f t="shared" si="247"/>
        <v>3.1931841367650551E-2</v>
      </c>
      <c r="J1577" s="7">
        <f t="shared" si="248"/>
        <v>1.5965920683825277</v>
      </c>
      <c r="K1577" s="9">
        <f t="shared" si="250"/>
        <v>0</v>
      </c>
      <c r="L1577" s="7"/>
      <c r="M1577" s="7"/>
      <c r="N1577" s="7"/>
      <c r="O1577" s="7"/>
      <c r="P1577" s="7"/>
      <c r="Q1577" s="7">
        <f t="shared" si="241"/>
        <v>0</v>
      </c>
      <c r="R1577" s="7"/>
      <c r="S1577" s="7">
        <f t="shared" si="242"/>
        <v>1</v>
      </c>
      <c r="T1577" s="7"/>
      <c r="U1577" s="7">
        <f t="shared" si="243"/>
        <v>0</v>
      </c>
      <c r="V1577" s="7"/>
      <c r="W1577">
        <f t="shared" si="249"/>
        <v>20.009139469328996</v>
      </c>
    </row>
    <row r="1578" spans="1:23" x14ac:dyDescent="0.3">
      <c r="A1578">
        <v>217</v>
      </c>
      <c r="B1578">
        <v>1</v>
      </c>
      <c r="D1578">
        <f t="shared" si="244"/>
        <v>0</v>
      </c>
      <c r="E1578">
        <f t="shared" si="245"/>
        <v>0</v>
      </c>
      <c r="F1578" s="7"/>
      <c r="G1578" s="7"/>
      <c r="H1578" s="7">
        <f t="shared" si="246"/>
        <v>0</v>
      </c>
      <c r="I1578" s="7">
        <f t="shared" si="247"/>
        <v>0</v>
      </c>
      <c r="J1578" s="7" t="str">
        <f t="shared" si="248"/>
        <v/>
      </c>
      <c r="K1578" s="9">
        <f t="shared" si="250"/>
        <v>0</v>
      </c>
      <c r="L1578" s="7"/>
      <c r="M1578" s="7"/>
      <c r="N1578" s="7"/>
      <c r="O1578" s="7"/>
      <c r="P1578" s="7"/>
      <c r="Q1578" s="7">
        <f t="shared" si="241"/>
        <v>1</v>
      </c>
      <c r="R1578" s="7"/>
      <c r="S1578" s="7">
        <f t="shared" si="242"/>
        <v>0</v>
      </c>
      <c r="T1578" s="7"/>
      <c r="U1578" s="7">
        <f t="shared" si="243"/>
        <v>0</v>
      </c>
      <c r="V1578" s="7"/>
      <c r="W1578">
        <f t="shared" si="249"/>
        <v>20.043681273772378</v>
      </c>
    </row>
    <row r="1579" spans="1:23" x14ac:dyDescent="0.3">
      <c r="A1579">
        <v>217</v>
      </c>
      <c r="B1579">
        <v>1</v>
      </c>
      <c r="D1579">
        <f t="shared" si="244"/>
        <v>0</v>
      </c>
      <c r="E1579">
        <f t="shared" si="245"/>
        <v>0</v>
      </c>
      <c r="F1579" s="7"/>
      <c r="G1579" s="7"/>
      <c r="H1579" s="7">
        <f t="shared" si="246"/>
        <v>0</v>
      </c>
      <c r="I1579" s="7">
        <f t="shared" si="247"/>
        <v>0</v>
      </c>
      <c r="J1579" s="7" t="str">
        <f t="shared" si="248"/>
        <v/>
      </c>
      <c r="K1579" s="9">
        <f t="shared" si="250"/>
        <v>0</v>
      </c>
      <c r="L1579" s="7"/>
      <c r="M1579" s="7"/>
      <c r="N1579" s="7"/>
      <c r="O1579" s="7"/>
      <c r="P1579" s="7"/>
      <c r="Q1579" s="7">
        <f t="shared" si="241"/>
        <v>1</v>
      </c>
      <c r="R1579" s="7"/>
      <c r="S1579" s="7">
        <f t="shared" si="242"/>
        <v>0</v>
      </c>
      <c r="T1579" s="7"/>
      <c r="U1579" s="7">
        <f t="shared" si="243"/>
        <v>0</v>
      </c>
      <c r="V1579" s="7"/>
      <c r="W1579">
        <f t="shared" si="249"/>
        <v>20.043681273772378</v>
      </c>
    </row>
    <row r="1580" spans="1:23" x14ac:dyDescent="0.3">
      <c r="A1580">
        <v>217</v>
      </c>
      <c r="B1580">
        <v>1</v>
      </c>
      <c r="D1580">
        <f t="shared" si="244"/>
        <v>6.6777963272120197E-2</v>
      </c>
      <c r="E1580">
        <f t="shared" si="245"/>
        <v>3.33889816360601</v>
      </c>
      <c r="F1580" s="7"/>
      <c r="G1580" s="7"/>
      <c r="H1580" s="7">
        <f t="shared" si="246"/>
        <v>0</v>
      </c>
      <c r="I1580" s="7">
        <f t="shared" si="247"/>
        <v>0</v>
      </c>
      <c r="J1580" s="7" t="str">
        <f t="shared" si="248"/>
        <v/>
      </c>
      <c r="K1580" s="9">
        <f t="shared" si="250"/>
        <v>0</v>
      </c>
      <c r="L1580" s="7"/>
      <c r="M1580" s="7"/>
      <c r="N1580" s="7"/>
      <c r="O1580" s="7"/>
      <c r="P1580" s="7"/>
      <c r="Q1580" s="7">
        <f t="shared" si="241"/>
        <v>0</v>
      </c>
      <c r="R1580" s="7"/>
      <c r="S1580" s="7">
        <f t="shared" si="242"/>
        <v>1</v>
      </c>
      <c r="T1580" s="7"/>
      <c r="U1580" s="7">
        <f t="shared" si="243"/>
        <v>0</v>
      </c>
      <c r="V1580" s="7"/>
      <c r="W1580">
        <f t="shared" si="249"/>
        <v>20.043681273772378</v>
      </c>
    </row>
    <row r="1581" spans="1:23" x14ac:dyDescent="0.3">
      <c r="A1581">
        <v>219</v>
      </c>
      <c r="B1581">
        <v>1</v>
      </c>
      <c r="D1581">
        <f t="shared" si="244"/>
        <v>6.6777963272120197E-2</v>
      </c>
      <c r="E1581">
        <f t="shared" si="245"/>
        <v>3.33889816360601</v>
      </c>
      <c r="F1581" s="7"/>
      <c r="G1581" s="7"/>
      <c r="H1581" s="7">
        <f t="shared" si="246"/>
        <v>0</v>
      </c>
      <c r="I1581" s="7">
        <f t="shared" si="247"/>
        <v>0</v>
      </c>
      <c r="J1581" s="7" t="str">
        <f t="shared" si="248"/>
        <v/>
      </c>
      <c r="K1581" s="9">
        <f t="shared" si="250"/>
        <v>0</v>
      </c>
      <c r="L1581" s="7"/>
      <c r="M1581" s="7"/>
      <c r="N1581" s="7"/>
      <c r="O1581" s="7"/>
      <c r="P1581" s="7"/>
      <c r="Q1581" s="7">
        <f t="shared" si="241"/>
        <v>0</v>
      </c>
      <c r="R1581" s="7"/>
      <c r="S1581" s="7">
        <f t="shared" si="242"/>
        <v>1</v>
      </c>
      <c r="T1581" s="7"/>
      <c r="U1581" s="7">
        <f t="shared" si="243"/>
        <v>0</v>
      </c>
      <c r="V1581" s="7"/>
      <c r="W1581">
        <f t="shared" si="249"/>
        <v>19.989545791850549</v>
      </c>
    </row>
    <row r="1582" spans="1:23" x14ac:dyDescent="0.3">
      <c r="A1582">
        <v>217</v>
      </c>
      <c r="B1582">
        <v>1</v>
      </c>
      <c r="D1582">
        <f t="shared" si="244"/>
        <v>3.3388981636060099E-2</v>
      </c>
      <c r="E1582">
        <f t="shared" si="245"/>
        <v>1.669449081803005</v>
      </c>
      <c r="F1582" s="7"/>
      <c r="G1582" s="7"/>
      <c r="H1582" s="7">
        <f t="shared" si="246"/>
        <v>0</v>
      </c>
      <c r="I1582" s="7">
        <f t="shared" si="247"/>
        <v>0</v>
      </c>
      <c r="J1582" s="7" t="str">
        <f t="shared" si="248"/>
        <v/>
      </c>
      <c r="K1582" s="9">
        <f t="shared" si="250"/>
        <v>0</v>
      </c>
      <c r="L1582" s="7"/>
      <c r="M1582" s="7"/>
      <c r="N1582" s="7"/>
      <c r="O1582" s="7"/>
      <c r="P1582" s="7"/>
      <c r="Q1582" s="7">
        <f t="shared" si="241"/>
        <v>0</v>
      </c>
      <c r="R1582" s="7"/>
      <c r="S1582" s="7">
        <f t="shared" si="242"/>
        <v>1</v>
      </c>
      <c r="T1582" s="7"/>
      <c r="U1582" s="7">
        <f t="shared" si="243"/>
        <v>0</v>
      </c>
      <c r="V1582" s="7"/>
      <c r="W1582">
        <f t="shared" si="249"/>
        <v>20.043681273772378</v>
      </c>
    </row>
    <row r="1583" spans="1:23" x14ac:dyDescent="0.3">
      <c r="A1583">
        <v>216</v>
      </c>
      <c r="B1583">
        <v>1</v>
      </c>
      <c r="D1583">
        <f t="shared" si="244"/>
        <v>0.1001669449081803</v>
      </c>
      <c r="E1583">
        <f t="shared" si="245"/>
        <v>5.0083472454090154</v>
      </c>
      <c r="F1583" s="7"/>
      <c r="G1583" s="7"/>
      <c r="H1583" s="7">
        <f t="shared" si="246"/>
        <v>0</v>
      </c>
      <c r="I1583" s="7">
        <f t="shared" si="247"/>
        <v>0</v>
      </c>
      <c r="J1583" s="7" t="str">
        <f t="shared" si="248"/>
        <v/>
      </c>
      <c r="K1583" s="9">
        <f t="shared" si="250"/>
        <v>0</v>
      </c>
      <c r="L1583" s="7"/>
      <c r="M1583" s="7"/>
      <c r="N1583" s="7"/>
      <c r="O1583" s="7"/>
      <c r="P1583" s="7"/>
      <c r="Q1583" s="7">
        <f t="shared" si="241"/>
        <v>0</v>
      </c>
      <c r="R1583" s="7"/>
      <c r="S1583" s="7">
        <f t="shared" si="242"/>
        <v>1</v>
      </c>
      <c r="T1583" s="7"/>
      <c r="U1583" s="7">
        <f t="shared" si="243"/>
        <v>0</v>
      </c>
      <c r="V1583" s="7"/>
      <c r="W1583">
        <f t="shared" si="249"/>
        <v>20.07077757579161</v>
      </c>
    </row>
    <row r="1584" spans="1:23" x14ac:dyDescent="0.3">
      <c r="A1584">
        <v>219</v>
      </c>
      <c r="B1584">
        <v>1</v>
      </c>
      <c r="D1584">
        <f t="shared" si="244"/>
        <v>3.3388981636060099E-2</v>
      </c>
      <c r="E1584">
        <f t="shared" si="245"/>
        <v>1.669449081803005</v>
      </c>
      <c r="F1584" s="7"/>
      <c r="G1584" s="7"/>
      <c r="H1584" s="7">
        <f t="shared" si="246"/>
        <v>0</v>
      </c>
      <c r="I1584" s="7">
        <f t="shared" si="247"/>
        <v>0</v>
      </c>
      <c r="J1584" s="7" t="str">
        <f t="shared" si="248"/>
        <v/>
      </c>
      <c r="K1584" s="9">
        <f t="shared" si="250"/>
        <v>0</v>
      </c>
      <c r="L1584" s="7"/>
      <c r="M1584" s="7"/>
      <c r="N1584" s="7"/>
      <c r="O1584" s="7"/>
      <c r="P1584" s="7"/>
      <c r="Q1584" s="7">
        <f t="shared" si="241"/>
        <v>0</v>
      </c>
      <c r="R1584" s="7"/>
      <c r="S1584" s="7">
        <f t="shared" si="242"/>
        <v>1</v>
      </c>
      <c r="T1584" s="7"/>
      <c r="U1584" s="7">
        <f t="shared" si="243"/>
        <v>0</v>
      </c>
      <c r="V1584" s="7"/>
      <c r="W1584">
        <f t="shared" si="249"/>
        <v>19.989545791850549</v>
      </c>
    </row>
    <row r="1585" spans="1:23" x14ac:dyDescent="0.3">
      <c r="A1585">
        <v>218</v>
      </c>
      <c r="B1585">
        <v>1</v>
      </c>
      <c r="D1585">
        <f t="shared" si="244"/>
        <v>3.3388981636060099E-2</v>
      </c>
      <c r="E1585">
        <f t="shared" si="245"/>
        <v>1.669449081803005</v>
      </c>
      <c r="F1585" s="7"/>
      <c r="G1585" s="7"/>
      <c r="H1585" s="7">
        <f t="shared" si="246"/>
        <v>0</v>
      </c>
      <c r="I1585" s="7">
        <f t="shared" si="247"/>
        <v>0</v>
      </c>
      <c r="J1585" s="7" t="str">
        <f t="shared" si="248"/>
        <v/>
      </c>
      <c r="K1585" s="9">
        <f t="shared" si="250"/>
        <v>0</v>
      </c>
      <c r="L1585" s="7"/>
      <c r="M1585" s="7"/>
      <c r="N1585" s="7"/>
      <c r="O1585" s="7"/>
      <c r="P1585" s="7"/>
      <c r="Q1585" s="7">
        <f t="shared" si="241"/>
        <v>0</v>
      </c>
      <c r="R1585" s="7"/>
      <c r="S1585" s="7">
        <f t="shared" si="242"/>
        <v>1</v>
      </c>
      <c r="T1585" s="7"/>
      <c r="U1585" s="7">
        <f t="shared" si="243"/>
        <v>0</v>
      </c>
      <c r="V1585" s="7"/>
      <c r="W1585">
        <f t="shared" si="249"/>
        <v>20.016603986701568</v>
      </c>
    </row>
    <row r="1586" spans="1:23" x14ac:dyDescent="0.3">
      <c r="A1586">
        <v>219</v>
      </c>
      <c r="B1586">
        <v>1</v>
      </c>
      <c r="D1586">
        <f t="shared" si="244"/>
        <v>3.3388981636060099E-2</v>
      </c>
      <c r="E1586">
        <f t="shared" si="245"/>
        <v>1.669449081803005</v>
      </c>
      <c r="F1586" s="7"/>
      <c r="G1586" s="7"/>
      <c r="H1586" s="7">
        <f t="shared" si="246"/>
        <v>0</v>
      </c>
      <c r="I1586" s="7">
        <f t="shared" si="247"/>
        <v>0</v>
      </c>
      <c r="J1586" s="7" t="str">
        <f t="shared" si="248"/>
        <v/>
      </c>
      <c r="K1586" s="9">
        <f t="shared" si="250"/>
        <v>0</v>
      </c>
      <c r="L1586" s="7"/>
      <c r="M1586" s="7"/>
      <c r="N1586" s="7"/>
      <c r="O1586" s="7"/>
      <c r="P1586" s="7"/>
      <c r="Q1586" s="7">
        <f t="shared" si="241"/>
        <v>0</v>
      </c>
      <c r="R1586" s="7"/>
      <c r="S1586" s="7">
        <f t="shared" si="242"/>
        <v>1</v>
      </c>
      <c r="T1586" s="7"/>
      <c r="U1586" s="7">
        <f t="shared" si="243"/>
        <v>0</v>
      </c>
      <c r="V1586" s="7"/>
      <c r="W1586">
        <f t="shared" si="249"/>
        <v>19.989545791850549</v>
      </c>
    </row>
    <row r="1587" spans="1:23" x14ac:dyDescent="0.3">
      <c r="A1587">
        <v>218</v>
      </c>
      <c r="B1587">
        <v>1</v>
      </c>
      <c r="D1587">
        <f t="shared" si="244"/>
        <v>6.6777963272120197E-2</v>
      </c>
      <c r="E1587">
        <f t="shared" si="245"/>
        <v>3.33889816360601</v>
      </c>
      <c r="F1587" s="7"/>
      <c r="G1587" s="7"/>
      <c r="H1587" s="7">
        <f t="shared" si="246"/>
        <v>0</v>
      </c>
      <c r="I1587" s="7">
        <f t="shared" si="247"/>
        <v>0</v>
      </c>
      <c r="J1587" s="7" t="str">
        <f t="shared" si="248"/>
        <v/>
      </c>
      <c r="K1587" s="9">
        <f t="shared" si="250"/>
        <v>0</v>
      </c>
      <c r="L1587" s="7"/>
      <c r="M1587" s="7"/>
      <c r="N1587" s="7"/>
      <c r="O1587" s="7"/>
      <c r="P1587" s="7"/>
      <c r="Q1587" s="7">
        <f t="shared" si="241"/>
        <v>0</v>
      </c>
      <c r="R1587" s="7"/>
      <c r="S1587" s="7">
        <f t="shared" si="242"/>
        <v>1</v>
      </c>
      <c r="T1587" s="7"/>
      <c r="U1587" s="7">
        <f t="shared" si="243"/>
        <v>0</v>
      </c>
      <c r="V1587" s="7"/>
      <c r="W1587">
        <f t="shared" si="249"/>
        <v>20.016603986701568</v>
      </c>
    </row>
    <row r="1588" spans="1:23" x14ac:dyDescent="0.3">
      <c r="A1588">
        <v>220</v>
      </c>
      <c r="B1588">
        <v>1</v>
      </c>
      <c r="D1588">
        <f t="shared" si="244"/>
        <v>4.721915066354241E-2</v>
      </c>
      <c r="E1588">
        <f t="shared" si="245"/>
        <v>2.3609575331771206</v>
      </c>
      <c r="F1588" s="7"/>
      <c r="G1588" s="7"/>
      <c r="H1588" s="7">
        <f t="shared" si="246"/>
        <v>-1.1200948966854434E-2</v>
      </c>
      <c r="I1588" s="7">
        <f t="shared" si="247"/>
        <v>1.1200948966854434E-2</v>
      </c>
      <c r="J1588" s="7">
        <f t="shared" si="248"/>
        <v>0.56004744834272169</v>
      </c>
      <c r="K1588" s="9">
        <f t="shared" si="250"/>
        <v>0</v>
      </c>
      <c r="L1588" s="7"/>
      <c r="M1588" s="7"/>
      <c r="N1588" s="7"/>
      <c r="O1588" s="7"/>
      <c r="P1588" s="7"/>
      <c r="Q1588" s="7">
        <f t="shared" si="241"/>
        <v>0</v>
      </c>
      <c r="R1588" s="7"/>
      <c r="S1588" s="7">
        <f t="shared" si="242"/>
        <v>1</v>
      </c>
      <c r="T1588" s="7"/>
      <c r="U1588" s="7">
        <f t="shared" si="243"/>
        <v>0</v>
      </c>
      <c r="V1588" s="7"/>
      <c r="W1588">
        <f t="shared" si="249"/>
        <v>19.962506766855022</v>
      </c>
    </row>
    <row r="1589" spans="1:23" x14ac:dyDescent="0.3">
      <c r="A1589">
        <v>221</v>
      </c>
      <c r="B1589">
        <v>0</v>
      </c>
      <c r="D1589">
        <f t="shared" si="244"/>
        <v>3.3388981636060099E-2</v>
      </c>
      <c r="E1589">
        <f t="shared" si="245"/>
        <v>1.669449081803005</v>
      </c>
      <c r="F1589" s="7"/>
      <c r="G1589" s="7"/>
      <c r="H1589" s="7">
        <f t="shared" si="246"/>
        <v>0</v>
      </c>
      <c r="I1589" s="7">
        <f t="shared" si="247"/>
        <v>0</v>
      </c>
      <c r="J1589" s="7" t="str">
        <f t="shared" si="248"/>
        <v/>
      </c>
      <c r="K1589" s="9">
        <f t="shared" si="250"/>
        <v>0</v>
      </c>
      <c r="L1589" s="7"/>
      <c r="M1589" s="7"/>
      <c r="N1589" s="7"/>
      <c r="O1589" s="7"/>
      <c r="P1589" s="7"/>
      <c r="Q1589" s="7">
        <f t="shared" si="241"/>
        <v>0</v>
      </c>
      <c r="R1589" s="7"/>
      <c r="S1589" s="7">
        <f t="shared" si="242"/>
        <v>1</v>
      </c>
      <c r="T1589" s="7"/>
      <c r="U1589" s="7">
        <f t="shared" si="243"/>
        <v>0</v>
      </c>
      <c r="V1589" s="7"/>
      <c r="W1589">
        <f t="shared" si="249"/>
        <v>19.955133746876601</v>
      </c>
    </row>
    <row r="1590" spans="1:23" x14ac:dyDescent="0.3">
      <c r="A1590">
        <v>220</v>
      </c>
      <c r="B1590">
        <v>0</v>
      </c>
      <c r="D1590">
        <f t="shared" si="244"/>
        <v>6.6777963272120197E-2</v>
      </c>
      <c r="E1590">
        <f t="shared" si="245"/>
        <v>3.33889816360601</v>
      </c>
      <c r="F1590" s="7"/>
      <c r="G1590" s="7"/>
      <c r="H1590" s="7">
        <f t="shared" si="246"/>
        <v>0</v>
      </c>
      <c r="I1590" s="7">
        <f t="shared" si="247"/>
        <v>0</v>
      </c>
      <c r="J1590" s="7" t="str">
        <f t="shared" si="248"/>
        <v/>
      </c>
      <c r="K1590" s="9">
        <f t="shared" si="250"/>
        <v>0</v>
      </c>
      <c r="L1590" s="7"/>
      <c r="M1590" s="7"/>
      <c r="N1590" s="7"/>
      <c r="O1590" s="7"/>
      <c r="P1590" s="7"/>
      <c r="Q1590" s="7">
        <f t="shared" si="241"/>
        <v>0</v>
      </c>
      <c r="R1590" s="7"/>
      <c r="S1590" s="7">
        <f t="shared" si="242"/>
        <v>1</v>
      </c>
      <c r="T1590" s="7"/>
      <c r="U1590" s="7">
        <f t="shared" si="243"/>
        <v>0</v>
      </c>
      <c r="V1590" s="7"/>
      <c r="W1590">
        <f t="shared" si="249"/>
        <v>19.982126957741553</v>
      </c>
    </row>
    <row r="1591" spans="1:23" x14ac:dyDescent="0.3">
      <c r="A1591">
        <v>218</v>
      </c>
      <c r="B1591">
        <v>0</v>
      </c>
      <c r="D1591">
        <f t="shared" si="244"/>
        <v>0</v>
      </c>
      <c r="E1591">
        <f t="shared" si="245"/>
        <v>0</v>
      </c>
      <c r="F1591" s="7"/>
      <c r="G1591" s="7"/>
      <c r="H1591" s="7">
        <f t="shared" si="246"/>
        <v>0</v>
      </c>
      <c r="I1591" s="7">
        <f t="shared" si="247"/>
        <v>0</v>
      </c>
      <c r="J1591" s="7" t="str">
        <f t="shared" si="248"/>
        <v/>
      </c>
      <c r="K1591" s="9">
        <f t="shared" si="250"/>
        <v>0</v>
      </c>
      <c r="L1591" s="7"/>
      <c r="M1591" s="7"/>
      <c r="N1591" s="7"/>
      <c r="O1591" s="7"/>
      <c r="P1591" s="7"/>
      <c r="Q1591" s="7">
        <f t="shared" si="241"/>
        <v>1</v>
      </c>
      <c r="R1591" s="7"/>
      <c r="S1591" s="7">
        <f t="shared" si="242"/>
        <v>0</v>
      </c>
      <c r="T1591" s="7"/>
      <c r="U1591" s="7">
        <f t="shared" si="243"/>
        <v>0</v>
      </c>
      <c r="V1591" s="7"/>
      <c r="W1591">
        <f t="shared" si="249"/>
        <v>20.036171203575957</v>
      </c>
    </row>
    <row r="1592" spans="1:23" x14ac:dyDescent="0.3">
      <c r="A1592">
        <v>218</v>
      </c>
      <c r="B1592">
        <v>0</v>
      </c>
      <c r="D1592">
        <f t="shared" si="244"/>
        <v>3.3388981636060099E-2</v>
      </c>
      <c r="E1592">
        <f t="shared" si="245"/>
        <v>1.669449081803005</v>
      </c>
      <c r="F1592" s="7"/>
      <c r="G1592" s="7"/>
      <c r="H1592" s="7">
        <f t="shared" si="246"/>
        <v>0</v>
      </c>
      <c r="I1592" s="7">
        <f t="shared" si="247"/>
        <v>0</v>
      </c>
      <c r="J1592" s="7" t="str">
        <f t="shared" si="248"/>
        <v/>
      </c>
      <c r="K1592" s="9">
        <f t="shared" si="250"/>
        <v>0</v>
      </c>
      <c r="L1592" s="7"/>
      <c r="M1592" s="7"/>
      <c r="N1592" s="7"/>
      <c r="O1592" s="7"/>
      <c r="P1592" s="7"/>
      <c r="Q1592" s="7">
        <f t="shared" si="241"/>
        <v>0</v>
      </c>
      <c r="R1592" s="7"/>
      <c r="S1592" s="7">
        <f t="shared" si="242"/>
        <v>1</v>
      </c>
      <c r="T1592" s="7"/>
      <c r="U1592" s="7">
        <f t="shared" si="243"/>
        <v>0</v>
      </c>
      <c r="V1592" s="7"/>
      <c r="W1592">
        <f t="shared" si="249"/>
        <v>20.036171203575957</v>
      </c>
    </row>
    <row r="1593" spans="1:23" x14ac:dyDescent="0.3">
      <c r="A1593">
        <v>218</v>
      </c>
      <c r="B1593">
        <v>1</v>
      </c>
      <c r="D1593">
        <f t="shared" si="244"/>
        <v>0</v>
      </c>
      <c r="E1593">
        <f t="shared" si="245"/>
        <v>0</v>
      </c>
      <c r="F1593" s="7"/>
      <c r="G1593" s="7"/>
      <c r="H1593" s="7">
        <f t="shared" si="246"/>
        <v>0</v>
      </c>
      <c r="I1593" s="7">
        <f t="shared" si="247"/>
        <v>0</v>
      </c>
      <c r="J1593" s="7" t="str">
        <f t="shared" si="248"/>
        <v/>
      </c>
      <c r="K1593" s="9">
        <f t="shared" si="250"/>
        <v>0</v>
      </c>
      <c r="L1593" s="7"/>
      <c r="M1593" s="7"/>
      <c r="N1593" s="7"/>
      <c r="O1593" s="7"/>
      <c r="P1593" s="7"/>
      <c r="Q1593" s="7">
        <f t="shared" si="241"/>
        <v>1</v>
      </c>
      <c r="R1593" s="7"/>
      <c r="S1593" s="7">
        <f t="shared" si="242"/>
        <v>0</v>
      </c>
      <c r="T1593" s="7"/>
      <c r="U1593" s="7">
        <f t="shared" si="243"/>
        <v>0</v>
      </c>
      <c r="V1593" s="7"/>
      <c r="W1593">
        <f t="shared" si="249"/>
        <v>20.016603986701568</v>
      </c>
    </row>
    <row r="1594" spans="1:23" x14ac:dyDescent="0.3">
      <c r="A1594">
        <v>218</v>
      </c>
      <c r="B1594">
        <v>1</v>
      </c>
      <c r="D1594">
        <f t="shared" si="244"/>
        <v>3.3388981636060099E-2</v>
      </c>
      <c r="E1594">
        <f t="shared" si="245"/>
        <v>1.669449081803005</v>
      </c>
      <c r="F1594" s="7"/>
      <c r="G1594" s="7"/>
      <c r="H1594" s="7">
        <f t="shared" si="246"/>
        <v>0</v>
      </c>
      <c r="I1594" s="7">
        <f t="shared" si="247"/>
        <v>0</v>
      </c>
      <c r="J1594" s="7" t="str">
        <f t="shared" si="248"/>
        <v/>
      </c>
      <c r="K1594" s="9">
        <f t="shared" si="250"/>
        <v>0</v>
      </c>
      <c r="L1594" s="7"/>
      <c r="M1594" s="7"/>
      <c r="N1594" s="7"/>
      <c r="O1594" s="7"/>
      <c r="P1594" s="7"/>
      <c r="Q1594" s="7">
        <f t="shared" si="241"/>
        <v>0</v>
      </c>
      <c r="R1594" s="7"/>
      <c r="S1594" s="7">
        <f t="shared" si="242"/>
        <v>1</v>
      </c>
      <c r="T1594" s="7"/>
      <c r="U1594" s="7">
        <f t="shared" si="243"/>
        <v>0</v>
      </c>
      <c r="V1594" s="7"/>
      <c r="W1594">
        <f t="shared" si="249"/>
        <v>20.016603986701568</v>
      </c>
    </row>
    <row r="1595" spans="1:23" x14ac:dyDescent="0.3">
      <c r="A1595">
        <v>218</v>
      </c>
      <c r="B1595">
        <v>0</v>
      </c>
      <c r="D1595">
        <f t="shared" si="244"/>
        <v>3.3388981636060099E-2</v>
      </c>
      <c r="E1595">
        <f t="shared" si="245"/>
        <v>1.669449081803005</v>
      </c>
      <c r="F1595" s="7"/>
      <c r="G1595" s="7"/>
      <c r="H1595" s="7">
        <f t="shared" si="246"/>
        <v>0</v>
      </c>
      <c r="I1595" s="7">
        <f t="shared" si="247"/>
        <v>0</v>
      </c>
      <c r="J1595" s="7" t="str">
        <f t="shared" si="248"/>
        <v/>
      </c>
      <c r="K1595" s="9">
        <f t="shared" si="250"/>
        <v>0</v>
      </c>
      <c r="L1595" s="7"/>
      <c r="M1595" s="7"/>
      <c r="N1595" s="7"/>
      <c r="O1595" s="7"/>
      <c r="P1595" s="7"/>
      <c r="Q1595" s="7">
        <f t="shared" si="241"/>
        <v>0</v>
      </c>
      <c r="R1595" s="7"/>
      <c r="S1595" s="7">
        <f t="shared" si="242"/>
        <v>1</v>
      </c>
      <c r="T1595" s="7"/>
      <c r="U1595" s="7">
        <f t="shared" si="243"/>
        <v>0</v>
      </c>
      <c r="V1595" s="7"/>
      <c r="W1595">
        <f t="shared" si="249"/>
        <v>20.036171203575957</v>
      </c>
    </row>
    <row r="1596" spans="1:23" x14ac:dyDescent="0.3">
      <c r="A1596">
        <v>217</v>
      </c>
      <c r="B1596">
        <v>0</v>
      </c>
      <c r="D1596">
        <f t="shared" si="244"/>
        <v>7.4660032637722529E-2</v>
      </c>
      <c r="E1596">
        <f t="shared" si="245"/>
        <v>3.7330016318861263</v>
      </c>
      <c r="F1596" s="7"/>
      <c r="G1596" s="7"/>
      <c r="H1596" s="7">
        <f t="shared" si="246"/>
        <v>-7.9835817816183187E-3</v>
      </c>
      <c r="I1596" s="7">
        <f t="shared" si="247"/>
        <v>7.9835817816183187E-3</v>
      </c>
      <c r="J1596" s="7">
        <f t="shared" si="248"/>
        <v>0.39917908908091593</v>
      </c>
      <c r="K1596" s="9">
        <f t="shared" si="250"/>
        <v>0</v>
      </c>
      <c r="L1596" s="7"/>
      <c r="M1596" s="7"/>
      <c r="N1596" s="7"/>
      <c r="O1596" s="7"/>
      <c r="P1596" s="7"/>
      <c r="Q1596" s="7">
        <f t="shared" si="241"/>
        <v>0</v>
      </c>
      <c r="R1596" s="7"/>
      <c r="S1596" s="7">
        <f t="shared" si="242"/>
        <v>1</v>
      </c>
      <c r="T1596" s="7"/>
      <c r="U1596" s="7">
        <f t="shared" si="243"/>
        <v>0</v>
      </c>
      <c r="V1596" s="7"/>
      <c r="W1596">
        <f t="shared" si="249"/>
        <v>20.06322208278478</v>
      </c>
    </row>
    <row r="1597" spans="1:23" x14ac:dyDescent="0.3">
      <c r="A1597">
        <v>218</v>
      </c>
      <c r="B1597">
        <v>2</v>
      </c>
      <c r="D1597">
        <f t="shared" si="244"/>
        <v>7.4660032637722529E-2</v>
      </c>
      <c r="E1597">
        <f t="shared" si="245"/>
        <v>3.7330016318861263</v>
      </c>
      <c r="F1597" s="7"/>
      <c r="G1597" s="7"/>
      <c r="H1597" s="7">
        <f t="shared" si="246"/>
        <v>7.9835817816183187E-3</v>
      </c>
      <c r="I1597" s="7">
        <f t="shared" si="247"/>
        <v>7.9835817816183187E-3</v>
      </c>
      <c r="J1597" s="7">
        <f t="shared" si="248"/>
        <v>0.39917908908091593</v>
      </c>
      <c r="K1597" s="9">
        <f t="shared" si="250"/>
        <v>0</v>
      </c>
      <c r="L1597" s="7"/>
      <c r="M1597" s="7"/>
      <c r="N1597" s="7"/>
      <c r="O1597" s="7"/>
      <c r="P1597" s="7"/>
      <c r="Q1597" s="7">
        <f t="shared" si="241"/>
        <v>0</v>
      </c>
      <c r="R1597" s="7"/>
      <c r="S1597" s="7">
        <f t="shared" si="242"/>
        <v>1</v>
      </c>
      <c r="T1597" s="7"/>
      <c r="U1597" s="7">
        <f t="shared" si="243"/>
        <v>0</v>
      </c>
      <c r="V1597" s="7"/>
      <c r="W1597">
        <f t="shared" si="249"/>
        <v>19.997073372622737</v>
      </c>
    </row>
    <row r="1598" spans="1:23" x14ac:dyDescent="0.3">
      <c r="A1598">
        <v>219</v>
      </c>
      <c r="B1598">
        <v>0</v>
      </c>
      <c r="D1598">
        <f t="shared" si="244"/>
        <v>0</v>
      </c>
      <c r="E1598">
        <f t="shared" si="245"/>
        <v>0</v>
      </c>
      <c r="F1598" s="7"/>
      <c r="G1598" s="7"/>
      <c r="H1598" s="7">
        <f t="shared" si="246"/>
        <v>0</v>
      </c>
      <c r="I1598" s="7">
        <f t="shared" si="247"/>
        <v>0</v>
      </c>
      <c r="J1598" s="7" t="str">
        <f t="shared" si="248"/>
        <v/>
      </c>
      <c r="K1598" s="9">
        <f t="shared" si="250"/>
        <v>0</v>
      </c>
      <c r="L1598" s="7"/>
      <c r="M1598" s="7"/>
      <c r="N1598" s="7"/>
      <c r="O1598" s="7"/>
      <c r="P1598" s="7"/>
      <c r="Q1598" s="7">
        <f t="shared" si="241"/>
        <v>1</v>
      </c>
      <c r="R1598" s="7"/>
      <c r="S1598" s="7">
        <f t="shared" si="242"/>
        <v>0</v>
      </c>
      <c r="T1598" s="7"/>
      <c r="U1598" s="7">
        <f t="shared" si="243"/>
        <v>0</v>
      </c>
      <c r="V1598" s="7"/>
      <c r="W1598">
        <f t="shared" si="249"/>
        <v>20.009139469328996</v>
      </c>
    </row>
    <row r="1599" spans="1:23" x14ac:dyDescent="0.3">
      <c r="A1599">
        <v>219</v>
      </c>
      <c r="B1599">
        <v>0</v>
      </c>
      <c r="D1599">
        <f t="shared" si="244"/>
        <v>0</v>
      </c>
      <c r="E1599">
        <f t="shared" si="245"/>
        <v>0</v>
      </c>
      <c r="F1599" s="7"/>
      <c r="G1599" s="7"/>
      <c r="H1599" s="7">
        <f t="shared" si="246"/>
        <v>0</v>
      </c>
      <c r="I1599" s="7">
        <f t="shared" si="247"/>
        <v>0</v>
      </c>
      <c r="J1599" s="7" t="str">
        <f t="shared" si="248"/>
        <v/>
      </c>
      <c r="K1599" s="9">
        <f t="shared" si="250"/>
        <v>0</v>
      </c>
      <c r="L1599" s="7"/>
      <c r="M1599" s="7"/>
      <c r="N1599" s="7"/>
      <c r="O1599" s="7"/>
      <c r="P1599" s="7"/>
      <c r="Q1599" s="7">
        <f t="shared" si="241"/>
        <v>1</v>
      </c>
      <c r="R1599" s="7"/>
      <c r="S1599" s="7">
        <f t="shared" si="242"/>
        <v>0</v>
      </c>
      <c r="T1599" s="7"/>
      <c r="U1599" s="7">
        <f t="shared" si="243"/>
        <v>0</v>
      </c>
      <c r="V1599" s="7"/>
      <c r="W1599">
        <f t="shared" si="249"/>
        <v>20.009139469328996</v>
      </c>
    </row>
    <row r="1600" spans="1:23" x14ac:dyDescent="0.3">
      <c r="A1600">
        <v>219</v>
      </c>
      <c r="B1600">
        <v>0</v>
      </c>
      <c r="D1600">
        <f t="shared" si="244"/>
        <v>7.4660032637722529E-2</v>
      </c>
      <c r="E1600">
        <f t="shared" si="245"/>
        <v>3.7330016318861263</v>
      </c>
      <c r="F1600" s="7"/>
      <c r="G1600" s="7"/>
      <c r="H1600" s="7">
        <f t="shared" si="246"/>
        <v>7.9835817816183187E-3</v>
      </c>
      <c r="I1600" s="7">
        <f t="shared" si="247"/>
        <v>7.9835817816183187E-3</v>
      </c>
      <c r="J1600" s="7">
        <f t="shared" si="248"/>
        <v>0.39917908908091593</v>
      </c>
      <c r="K1600" s="9">
        <f t="shared" si="250"/>
        <v>0</v>
      </c>
      <c r="L1600" s="7"/>
      <c r="M1600" s="7"/>
      <c r="N1600" s="7"/>
      <c r="O1600" s="7"/>
      <c r="P1600" s="7"/>
      <c r="Q1600" s="7">
        <f t="shared" si="241"/>
        <v>0</v>
      </c>
      <c r="R1600" s="7"/>
      <c r="S1600" s="7">
        <f t="shared" si="242"/>
        <v>1</v>
      </c>
      <c r="T1600" s="7"/>
      <c r="U1600" s="7">
        <f t="shared" si="243"/>
        <v>0</v>
      </c>
      <c r="V1600" s="7"/>
      <c r="W1600">
        <f t="shared" si="249"/>
        <v>20.009139469328996</v>
      </c>
    </row>
    <row r="1601" spans="1:23" x14ac:dyDescent="0.3">
      <c r="A1601">
        <v>218</v>
      </c>
      <c r="B1601">
        <v>2</v>
      </c>
      <c r="D1601">
        <f t="shared" si="244"/>
        <v>7.4660032637722529E-2</v>
      </c>
      <c r="E1601">
        <f t="shared" si="245"/>
        <v>3.7330016318861263</v>
      </c>
      <c r="F1601" s="7"/>
      <c r="G1601" s="7"/>
      <c r="H1601" s="7">
        <f t="shared" si="246"/>
        <v>7.9835817816183187E-3</v>
      </c>
      <c r="I1601" s="7">
        <f t="shared" si="247"/>
        <v>7.9835817816183187E-3</v>
      </c>
      <c r="J1601" s="7">
        <f t="shared" si="248"/>
        <v>0.39917908908091593</v>
      </c>
      <c r="K1601" s="9">
        <f t="shared" si="250"/>
        <v>0</v>
      </c>
      <c r="L1601" s="7"/>
      <c r="M1601" s="7"/>
      <c r="N1601" s="7"/>
      <c r="O1601" s="7"/>
      <c r="P1601" s="7"/>
      <c r="Q1601" s="7">
        <f t="shared" si="241"/>
        <v>0</v>
      </c>
      <c r="R1601" s="7"/>
      <c r="S1601" s="7">
        <f t="shared" si="242"/>
        <v>1</v>
      </c>
      <c r="T1601" s="7"/>
      <c r="U1601" s="7">
        <f t="shared" si="243"/>
        <v>0</v>
      </c>
      <c r="V1601" s="7"/>
      <c r="W1601">
        <f t="shared" si="249"/>
        <v>19.997073372622737</v>
      </c>
    </row>
    <row r="1602" spans="1:23" x14ac:dyDescent="0.3">
      <c r="A1602">
        <v>219</v>
      </c>
      <c r="B1602">
        <v>0</v>
      </c>
      <c r="D1602">
        <f t="shared" si="244"/>
        <v>3.3388981636060099E-2</v>
      </c>
      <c r="E1602">
        <f t="shared" si="245"/>
        <v>1.669449081803005</v>
      </c>
      <c r="F1602" s="7"/>
      <c r="G1602" s="7"/>
      <c r="H1602" s="7">
        <f t="shared" si="246"/>
        <v>0</v>
      </c>
      <c r="I1602" s="7">
        <f t="shared" si="247"/>
        <v>0</v>
      </c>
      <c r="J1602" s="7" t="str">
        <f t="shared" si="248"/>
        <v/>
      </c>
      <c r="K1602" s="9">
        <f t="shared" si="250"/>
        <v>0</v>
      </c>
      <c r="L1602" s="7"/>
      <c r="M1602" s="7"/>
      <c r="N1602" s="7"/>
      <c r="O1602" s="7"/>
      <c r="P1602" s="7"/>
      <c r="Q1602" s="7">
        <f t="shared" si="241"/>
        <v>0</v>
      </c>
      <c r="R1602" s="7"/>
      <c r="S1602" s="7">
        <f t="shared" si="242"/>
        <v>1</v>
      </c>
      <c r="T1602" s="7"/>
      <c r="U1602" s="7">
        <f t="shared" si="243"/>
        <v>0</v>
      </c>
      <c r="V1602" s="7"/>
      <c r="W1602">
        <f t="shared" si="249"/>
        <v>20.009139469328996</v>
      </c>
    </row>
    <row r="1603" spans="1:23" x14ac:dyDescent="0.3">
      <c r="A1603">
        <v>218</v>
      </c>
      <c r="B1603">
        <v>0</v>
      </c>
      <c r="D1603">
        <f t="shared" si="244"/>
        <v>3.3388981636060099E-2</v>
      </c>
      <c r="E1603">
        <f t="shared" si="245"/>
        <v>1.669449081803005</v>
      </c>
      <c r="F1603" s="7"/>
      <c r="G1603" s="7"/>
      <c r="H1603" s="7">
        <f t="shared" si="246"/>
        <v>0</v>
      </c>
      <c r="I1603" s="7">
        <f t="shared" si="247"/>
        <v>0</v>
      </c>
      <c r="J1603" s="7" t="str">
        <f t="shared" si="248"/>
        <v/>
      </c>
      <c r="K1603" s="9">
        <f t="shared" si="250"/>
        <v>0</v>
      </c>
      <c r="L1603" s="7"/>
      <c r="M1603" s="7"/>
      <c r="N1603" s="7"/>
      <c r="O1603" s="7"/>
      <c r="P1603" s="7"/>
      <c r="Q1603" s="7">
        <f t="shared" ref="Q1603:Q1666" si="251">IF(E1603&lt;1,1,0)</f>
        <v>0</v>
      </c>
      <c r="R1603" s="7"/>
      <c r="S1603" s="7">
        <f t="shared" ref="S1603:S1666" si="252">IF(AND(E1603&gt;=1,E1603&lt;10),1,0)</f>
        <v>1</v>
      </c>
      <c r="T1603" s="7"/>
      <c r="U1603" s="7">
        <f t="shared" ref="U1603:U1666" si="253">IF(E1603&gt;=10,1,0)</f>
        <v>0</v>
      </c>
      <c r="V1603" s="7"/>
      <c r="W1603">
        <f t="shared" si="249"/>
        <v>20.036171203575957</v>
      </c>
    </row>
    <row r="1604" spans="1:23" x14ac:dyDescent="0.3">
      <c r="A1604">
        <v>219</v>
      </c>
      <c r="B1604">
        <v>0</v>
      </c>
      <c r="D1604">
        <f t="shared" ref="D1604:D1667" si="254">(SQRT((A1605-A1604)^2+(B1605-B1604)^2)/$C$3)</f>
        <v>0</v>
      </c>
      <c r="E1604">
        <f t="shared" ref="E1604:E1667" si="255">IF(D1604*$C$5&gt;=50,"",D1604*$C$5)</f>
        <v>0</v>
      </c>
      <c r="F1604" s="7"/>
      <c r="G1604" s="7"/>
      <c r="H1604" s="7">
        <f t="shared" ref="H1604:H1667" si="256">IF(AND(A1605-A1604&lt;&gt;0,B1605-B1604&lt;&gt;0),(1/(((TAN((B1605-B1604)/(A1605-A1604)))*180)/3.14)),0)</f>
        <v>0</v>
      </c>
      <c r="I1604" s="7">
        <f t="shared" ref="I1604:I1667" si="257">SQRT(H1604^2)</f>
        <v>0</v>
      </c>
      <c r="J1604" s="7" t="str">
        <f t="shared" ref="J1604:J1667" si="258">IF(OR(I1604=0,I1604*$C$5&gt;=360),"",(I1604*$C$5))</f>
        <v/>
      </c>
      <c r="K1604" s="9">
        <f t="shared" si="250"/>
        <v>0</v>
      </c>
      <c r="L1604" s="7"/>
      <c r="M1604" s="7"/>
      <c r="N1604" s="7"/>
      <c r="O1604" s="7"/>
      <c r="P1604" s="7"/>
      <c r="Q1604" s="7">
        <f t="shared" si="251"/>
        <v>1</v>
      </c>
      <c r="R1604" s="7"/>
      <c r="S1604" s="7">
        <f t="shared" si="252"/>
        <v>0</v>
      </c>
      <c r="T1604" s="7"/>
      <c r="U1604" s="7">
        <f t="shared" si="253"/>
        <v>0</v>
      </c>
      <c r="V1604" s="7"/>
      <c r="W1604">
        <f t="shared" ref="W1604:W1667" si="259">(SQRT((A1604-$C$9)^2+(B1604-$C$11)^2)/$C$3)</f>
        <v>20.009139469328996</v>
      </c>
    </row>
    <row r="1605" spans="1:23" x14ac:dyDescent="0.3">
      <c r="A1605">
        <v>219</v>
      </c>
      <c r="B1605">
        <v>0</v>
      </c>
      <c r="D1605">
        <f t="shared" si="254"/>
        <v>0</v>
      </c>
      <c r="E1605">
        <f t="shared" si="255"/>
        <v>0</v>
      </c>
      <c r="F1605" s="7"/>
      <c r="G1605" s="7"/>
      <c r="H1605" s="7">
        <f t="shared" si="256"/>
        <v>0</v>
      </c>
      <c r="I1605" s="7">
        <f t="shared" si="257"/>
        <v>0</v>
      </c>
      <c r="J1605" s="7" t="str">
        <f t="shared" si="258"/>
        <v/>
      </c>
      <c r="K1605" s="9">
        <f t="shared" si="250"/>
        <v>0</v>
      </c>
      <c r="L1605" s="7"/>
      <c r="M1605" s="7"/>
      <c r="N1605" s="7"/>
      <c r="O1605" s="7"/>
      <c r="P1605" s="7"/>
      <c r="Q1605" s="7">
        <f t="shared" si="251"/>
        <v>1</v>
      </c>
      <c r="R1605" s="7"/>
      <c r="S1605" s="7">
        <f t="shared" si="252"/>
        <v>0</v>
      </c>
      <c r="T1605" s="7"/>
      <c r="U1605" s="7">
        <f t="shared" si="253"/>
        <v>0</v>
      </c>
      <c r="V1605" s="7"/>
      <c r="W1605">
        <f t="shared" si="259"/>
        <v>20.009139469328996</v>
      </c>
    </row>
    <row r="1606" spans="1:23" x14ac:dyDescent="0.3">
      <c r="A1606">
        <v>219</v>
      </c>
      <c r="B1606">
        <v>0</v>
      </c>
      <c r="D1606">
        <f t="shared" si="254"/>
        <v>0</v>
      </c>
      <c r="E1606">
        <f t="shared" si="255"/>
        <v>0</v>
      </c>
      <c r="F1606" s="7"/>
      <c r="G1606" s="7"/>
      <c r="H1606" s="7">
        <f t="shared" si="256"/>
        <v>0</v>
      </c>
      <c r="I1606" s="7">
        <f t="shared" si="257"/>
        <v>0</v>
      </c>
      <c r="J1606" s="7" t="str">
        <f t="shared" si="258"/>
        <v/>
      </c>
      <c r="K1606" s="9">
        <f t="shared" ref="K1606:K1669" si="260">IF(E1604="",1,0)</f>
        <v>0</v>
      </c>
      <c r="L1606" s="7"/>
      <c r="M1606" s="7"/>
      <c r="N1606" s="7"/>
      <c r="O1606" s="7"/>
      <c r="P1606" s="7"/>
      <c r="Q1606" s="7">
        <f t="shared" si="251"/>
        <v>1</v>
      </c>
      <c r="R1606" s="7"/>
      <c r="S1606" s="7">
        <f t="shared" si="252"/>
        <v>0</v>
      </c>
      <c r="T1606" s="7"/>
      <c r="U1606" s="7">
        <f t="shared" si="253"/>
        <v>0</v>
      </c>
      <c r="V1606" s="7"/>
      <c r="W1606">
        <f t="shared" si="259"/>
        <v>20.009139469328996</v>
      </c>
    </row>
    <row r="1607" spans="1:23" x14ac:dyDescent="0.3">
      <c r="A1607">
        <v>219</v>
      </c>
      <c r="B1607">
        <v>0</v>
      </c>
      <c r="D1607">
        <f t="shared" si="254"/>
        <v>6.6777963272120197E-2</v>
      </c>
      <c r="E1607">
        <f t="shared" si="255"/>
        <v>3.33889816360601</v>
      </c>
      <c r="F1607" s="7"/>
      <c r="G1607" s="7"/>
      <c r="H1607" s="7">
        <f t="shared" si="256"/>
        <v>0</v>
      </c>
      <c r="I1607" s="7">
        <f t="shared" si="257"/>
        <v>0</v>
      </c>
      <c r="J1607" s="7" t="str">
        <f t="shared" si="258"/>
        <v/>
      </c>
      <c r="K1607" s="9">
        <f t="shared" si="260"/>
        <v>0</v>
      </c>
      <c r="L1607" s="7"/>
      <c r="M1607" s="7"/>
      <c r="N1607" s="7"/>
      <c r="O1607" s="7"/>
      <c r="P1607" s="7"/>
      <c r="Q1607" s="7">
        <f t="shared" si="251"/>
        <v>0</v>
      </c>
      <c r="R1607" s="7"/>
      <c r="S1607" s="7">
        <f t="shared" si="252"/>
        <v>1</v>
      </c>
      <c r="T1607" s="7"/>
      <c r="U1607" s="7">
        <f t="shared" si="253"/>
        <v>0</v>
      </c>
      <c r="V1607" s="7"/>
      <c r="W1607">
        <f t="shared" si="259"/>
        <v>20.009139469328996</v>
      </c>
    </row>
    <row r="1608" spans="1:23" x14ac:dyDescent="0.3">
      <c r="A1608">
        <v>219</v>
      </c>
      <c r="B1608">
        <v>2</v>
      </c>
      <c r="D1608">
        <f t="shared" si="254"/>
        <v>3.3388981636060099E-2</v>
      </c>
      <c r="E1608">
        <f t="shared" si="255"/>
        <v>1.669449081803005</v>
      </c>
      <c r="F1608" s="7"/>
      <c r="G1608" s="7"/>
      <c r="H1608" s="7">
        <f t="shared" si="256"/>
        <v>0</v>
      </c>
      <c r="I1608" s="7">
        <f t="shared" si="257"/>
        <v>0</v>
      </c>
      <c r="J1608" s="7" t="str">
        <f t="shared" si="258"/>
        <v/>
      </c>
      <c r="K1608" s="9">
        <f t="shared" si="260"/>
        <v>0</v>
      </c>
      <c r="L1608" s="7"/>
      <c r="M1608" s="7"/>
      <c r="N1608" s="7"/>
      <c r="O1608" s="7"/>
      <c r="P1608" s="7"/>
      <c r="Q1608" s="7">
        <f t="shared" si="251"/>
        <v>0</v>
      </c>
      <c r="R1608" s="7"/>
      <c r="S1608" s="7">
        <f t="shared" si="252"/>
        <v>1</v>
      </c>
      <c r="T1608" s="7"/>
      <c r="U1608" s="7">
        <f t="shared" si="253"/>
        <v>0</v>
      </c>
      <c r="V1608" s="7"/>
      <c r="W1608">
        <f t="shared" si="259"/>
        <v>19.969988714921953</v>
      </c>
    </row>
    <row r="1609" spans="1:23" x14ac:dyDescent="0.3">
      <c r="A1609">
        <v>219</v>
      </c>
      <c r="B1609">
        <v>1</v>
      </c>
      <c r="D1609">
        <f t="shared" si="254"/>
        <v>3.3388981636060099E-2</v>
      </c>
      <c r="E1609">
        <f t="shared" si="255"/>
        <v>1.669449081803005</v>
      </c>
      <c r="F1609" s="7"/>
      <c r="G1609" s="7"/>
      <c r="H1609" s="7">
        <f t="shared" si="256"/>
        <v>0</v>
      </c>
      <c r="I1609" s="7">
        <f t="shared" si="257"/>
        <v>0</v>
      </c>
      <c r="J1609" s="7" t="str">
        <f t="shared" si="258"/>
        <v/>
      </c>
      <c r="K1609" s="9">
        <f t="shared" si="260"/>
        <v>0</v>
      </c>
      <c r="L1609" s="7"/>
      <c r="M1609" s="7"/>
      <c r="N1609" s="7"/>
      <c r="O1609" s="7"/>
      <c r="P1609" s="7"/>
      <c r="Q1609" s="7">
        <f t="shared" si="251"/>
        <v>0</v>
      </c>
      <c r="R1609" s="7"/>
      <c r="S1609" s="7">
        <f t="shared" si="252"/>
        <v>1</v>
      </c>
      <c r="T1609" s="7"/>
      <c r="U1609" s="7">
        <f t="shared" si="253"/>
        <v>0</v>
      </c>
      <c r="V1609" s="7"/>
      <c r="W1609">
        <f t="shared" si="259"/>
        <v>19.989545791850549</v>
      </c>
    </row>
    <row r="1610" spans="1:23" x14ac:dyDescent="0.3">
      <c r="A1610">
        <v>218</v>
      </c>
      <c r="B1610">
        <v>1</v>
      </c>
      <c r="D1610">
        <f t="shared" si="254"/>
        <v>3.3388981636060099E-2</v>
      </c>
      <c r="E1610">
        <f t="shared" si="255"/>
        <v>1.669449081803005</v>
      </c>
      <c r="F1610" s="7"/>
      <c r="G1610" s="7"/>
      <c r="H1610" s="7">
        <f t="shared" si="256"/>
        <v>0</v>
      </c>
      <c r="I1610" s="7">
        <f t="shared" si="257"/>
        <v>0</v>
      </c>
      <c r="J1610" s="7" t="str">
        <f t="shared" si="258"/>
        <v/>
      </c>
      <c r="K1610" s="9">
        <f t="shared" si="260"/>
        <v>0</v>
      </c>
      <c r="L1610" s="7"/>
      <c r="M1610" s="7"/>
      <c r="N1610" s="7"/>
      <c r="O1610" s="7"/>
      <c r="P1610" s="7"/>
      <c r="Q1610" s="7">
        <f t="shared" si="251"/>
        <v>0</v>
      </c>
      <c r="R1610" s="7"/>
      <c r="S1610" s="7">
        <f t="shared" si="252"/>
        <v>1</v>
      </c>
      <c r="T1610" s="7"/>
      <c r="U1610" s="7">
        <f t="shared" si="253"/>
        <v>0</v>
      </c>
      <c r="V1610" s="7"/>
      <c r="W1610">
        <f t="shared" si="259"/>
        <v>20.016603986701568</v>
      </c>
    </row>
    <row r="1611" spans="1:23" x14ac:dyDescent="0.3">
      <c r="A1611">
        <v>218</v>
      </c>
      <c r="B1611">
        <v>0</v>
      </c>
      <c r="D1611">
        <f t="shared" si="254"/>
        <v>0</v>
      </c>
      <c r="E1611">
        <f t="shared" si="255"/>
        <v>0</v>
      </c>
      <c r="F1611" s="7"/>
      <c r="G1611" s="7"/>
      <c r="H1611" s="7">
        <f t="shared" si="256"/>
        <v>0</v>
      </c>
      <c r="I1611" s="7">
        <f t="shared" si="257"/>
        <v>0</v>
      </c>
      <c r="J1611" s="7" t="str">
        <f t="shared" si="258"/>
        <v/>
      </c>
      <c r="K1611" s="9">
        <f t="shared" si="260"/>
        <v>0</v>
      </c>
      <c r="L1611" s="7"/>
      <c r="M1611" s="7"/>
      <c r="N1611" s="7"/>
      <c r="O1611" s="7"/>
      <c r="P1611" s="7"/>
      <c r="Q1611" s="7">
        <f t="shared" si="251"/>
        <v>1</v>
      </c>
      <c r="R1611" s="7"/>
      <c r="S1611" s="7">
        <f t="shared" si="252"/>
        <v>0</v>
      </c>
      <c r="T1611" s="7"/>
      <c r="U1611" s="7">
        <f t="shared" si="253"/>
        <v>0</v>
      </c>
      <c r="V1611" s="7"/>
      <c r="W1611">
        <f t="shared" si="259"/>
        <v>20.036171203575957</v>
      </c>
    </row>
    <row r="1612" spans="1:23" x14ac:dyDescent="0.3">
      <c r="A1612">
        <v>218</v>
      </c>
      <c r="B1612">
        <v>0</v>
      </c>
      <c r="D1612">
        <f t="shared" si="254"/>
        <v>3.3388981636060099E-2</v>
      </c>
      <c r="E1612">
        <f t="shared" si="255"/>
        <v>1.669449081803005</v>
      </c>
      <c r="F1612" s="7"/>
      <c r="G1612" s="7"/>
      <c r="H1612" s="7">
        <f t="shared" si="256"/>
        <v>0</v>
      </c>
      <c r="I1612" s="7">
        <f t="shared" si="257"/>
        <v>0</v>
      </c>
      <c r="J1612" s="7" t="str">
        <f t="shared" si="258"/>
        <v/>
      </c>
      <c r="K1612" s="9">
        <f t="shared" si="260"/>
        <v>0</v>
      </c>
      <c r="L1612" s="7"/>
      <c r="M1612" s="7"/>
      <c r="N1612" s="7"/>
      <c r="O1612" s="7"/>
      <c r="P1612" s="7"/>
      <c r="Q1612" s="7">
        <f t="shared" si="251"/>
        <v>0</v>
      </c>
      <c r="R1612" s="7"/>
      <c r="S1612" s="7">
        <f t="shared" si="252"/>
        <v>1</v>
      </c>
      <c r="T1612" s="7"/>
      <c r="U1612" s="7">
        <f t="shared" si="253"/>
        <v>0</v>
      </c>
      <c r="V1612" s="7"/>
      <c r="W1612">
        <f t="shared" si="259"/>
        <v>20.036171203575957</v>
      </c>
    </row>
    <row r="1613" spans="1:23" x14ac:dyDescent="0.3">
      <c r="A1613">
        <v>219</v>
      </c>
      <c r="B1613">
        <v>0</v>
      </c>
      <c r="D1613">
        <f t="shared" si="254"/>
        <v>0</v>
      </c>
      <c r="E1613">
        <f t="shared" si="255"/>
        <v>0</v>
      </c>
      <c r="F1613" s="7"/>
      <c r="G1613" s="7"/>
      <c r="H1613" s="7">
        <f t="shared" si="256"/>
        <v>0</v>
      </c>
      <c r="I1613" s="7">
        <f t="shared" si="257"/>
        <v>0</v>
      </c>
      <c r="J1613" s="7" t="str">
        <f t="shared" si="258"/>
        <v/>
      </c>
      <c r="K1613" s="9">
        <f t="shared" si="260"/>
        <v>0</v>
      </c>
      <c r="L1613" s="7"/>
      <c r="M1613" s="7"/>
      <c r="N1613" s="7"/>
      <c r="O1613" s="7"/>
      <c r="P1613" s="7"/>
      <c r="Q1613" s="7">
        <f t="shared" si="251"/>
        <v>1</v>
      </c>
      <c r="R1613" s="7"/>
      <c r="S1613" s="7">
        <f t="shared" si="252"/>
        <v>0</v>
      </c>
      <c r="T1613" s="7"/>
      <c r="U1613" s="7">
        <f t="shared" si="253"/>
        <v>0</v>
      </c>
      <c r="V1613" s="7"/>
      <c r="W1613">
        <f t="shared" si="259"/>
        <v>20.009139469328996</v>
      </c>
    </row>
    <row r="1614" spans="1:23" x14ac:dyDescent="0.3">
      <c r="A1614">
        <v>219</v>
      </c>
      <c r="B1614">
        <v>0</v>
      </c>
      <c r="D1614">
        <f t="shared" si="254"/>
        <v>4.721915066354241E-2</v>
      </c>
      <c r="E1614">
        <f t="shared" si="255"/>
        <v>2.3609575331771206</v>
      </c>
      <c r="F1614" s="7"/>
      <c r="G1614" s="7"/>
      <c r="H1614" s="7">
        <f t="shared" si="256"/>
        <v>1.1200948966854434E-2</v>
      </c>
      <c r="I1614" s="7">
        <f t="shared" si="257"/>
        <v>1.1200948966854434E-2</v>
      </c>
      <c r="J1614" s="7">
        <f t="shared" si="258"/>
        <v>0.56004744834272169</v>
      </c>
      <c r="K1614" s="9">
        <f t="shared" si="260"/>
        <v>0</v>
      </c>
      <c r="L1614" s="7"/>
      <c r="M1614" s="7"/>
      <c r="N1614" s="7"/>
      <c r="O1614" s="7"/>
      <c r="P1614" s="7"/>
      <c r="Q1614" s="7">
        <f t="shared" si="251"/>
        <v>0</v>
      </c>
      <c r="R1614" s="7"/>
      <c r="S1614" s="7">
        <f t="shared" si="252"/>
        <v>1</v>
      </c>
      <c r="T1614" s="7"/>
      <c r="U1614" s="7">
        <f t="shared" si="253"/>
        <v>0</v>
      </c>
      <c r="V1614" s="7"/>
      <c r="W1614">
        <f t="shared" si="259"/>
        <v>20.009139469328996</v>
      </c>
    </row>
    <row r="1615" spans="1:23" x14ac:dyDescent="0.3">
      <c r="A1615">
        <v>220</v>
      </c>
      <c r="B1615">
        <v>1</v>
      </c>
      <c r="D1615">
        <f t="shared" si="254"/>
        <v>4.721915066354241E-2</v>
      </c>
      <c r="E1615">
        <f t="shared" si="255"/>
        <v>2.3609575331771206</v>
      </c>
      <c r="F1615" s="7"/>
      <c r="G1615" s="7"/>
      <c r="H1615" s="7">
        <f t="shared" si="256"/>
        <v>1.1200948966854434E-2</v>
      </c>
      <c r="I1615" s="7">
        <f t="shared" si="257"/>
        <v>1.1200948966854434E-2</v>
      </c>
      <c r="J1615" s="7">
        <f t="shared" si="258"/>
        <v>0.56004744834272169</v>
      </c>
      <c r="K1615" s="9">
        <f t="shared" si="260"/>
        <v>0</v>
      </c>
      <c r="L1615" s="7"/>
      <c r="M1615" s="7"/>
      <c r="N1615" s="7"/>
      <c r="O1615" s="7"/>
      <c r="P1615" s="7"/>
      <c r="Q1615" s="7">
        <f t="shared" si="251"/>
        <v>0</v>
      </c>
      <c r="R1615" s="7"/>
      <c r="S1615" s="7">
        <f t="shared" si="252"/>
        <v>1</v>
      </c>
      <c r="T1615" s="7"/>
      <c r="U1615" s="7">
        <f t="shared" si="253"/>
        <v>0</v>
      </c>
      <c r="V1615" s="7"/>
      <c r="W1615">
        <f t="shared" si="259"/>
        <v>19.962506766855022</v>
      </c>
    </row>
    <row r="1616" spans="1:23" x14ac:dyDescent="0.3">
      <c r="A1616">
        <v>219</v>
      </c>
      <c r="B1616">
        <v>0</v>
      </c>
      <c r="D1616">
        <f t="shared" si="254"/>
        <v>6.6777963272120197E-2</v>
      </c>
      <c r="E1616">
        <f t="shared" si="255"/>
        <v>3.33889816360601</v>
      </c>
      <c r="F1616" s="7"/>
      <c r="G1616" s="7"/>
      <c r="H1616" s="7">
        <f t="shared" si="256"/>
        <v>0</v>
      </c>
      <c r="I1616" s="7">
        <f t="shared" si="257"/>
        <v>0</v>
      </c>
      <c r="J1616" s="7" t="str">
        <f t="shared" si="258"/>
        <v/>
      </c>
      <c r="K1616" s="9">
        <f t="shared" si="260"/>
        <v>0</v>
      </c>
      <c r="L1616" s="7"/>
      <c r="M1616" s="7"/>
      <c r="N1616" s="7"/>
      <c r="O1616" s="7"/>
      <c r="P1616" s="7"/>
      <c r="Q1616" s="7">
        <f t="shared" si="251"/>
        <v>0</v>
      </c>
      <c r="R1616" s="7"/>
      <c r="S1616" s="7">
        <f t="shared" si="252"/>
        <v>1</v>
      </c>
      <c r="T1616" s="7"/>
      <c r="U1616" s="7">
        <f t="shared" si="253"/>
        <v>0</v>
      </c>
      <c r="V1616" s="7"/>
      <c r="W1616">
        <f t="shared" si="259"/>
        <v>20.009139469328996</v>
      </c>
    </row>
    <row r="1617" spans="1:23" x14ac:dyDescent="0.3">
      <c r="A1617">
        <v>219</v>
      </c>
      <c r="B1617">
        <v>2</v>
      </c>
      <c r="D1617">
        <f t="shared" si="254"/>
        <v>7.4660032637722529E-2</v>
      </c>
      <c r="E1617">
        <f t="shared" si="255"/>
        <v>3.7330016318861263</v>
      </c>
      <c r="F1617" s="7"/>
      <c r="G1617" s="7"/>
      <c r="H1617" s="7">
        <f t="shared" si="256"/>
        <v>-7.9835817816183187E-3</v>
      </c>
      <c r="I1617" s="7">
        <f t="shared" si="257"/>
        <v>7.9835817816183187E-3</v>
      </c>
      <c r="J1617" s="7">
        <f t="shared" si="258"/>
        <v>0.39917908908091593</v>
      </c>
      <c r="K1617" s="9">
        <f t="shared" si="260"/>
        <v>0</v>
      </c>
      <c r="L1617" s="7"/>
      <c r="M1617" s="7"/>
      <c r="N1617" s="7"/>
      <c r="O1617" s="7"/>
      <c r="P1617" s="7"/>
      <c r="Q1617" s="7">
        <f t="shared" si="251"/>
        <v>0</v>
      </c>
      <c r="R1617" s="7"/>
      <c r="S1617" s="7">
        <f t="shared" si="252"/>
        <v>1</v>
      </c>
      <c r="T1617" s="7"/>
      <c r="U1617" s="7">
        <f t="shared" si="253"/>
        <v>0</v>
      </c>
      <c r="V1617" s="7"/>
      <c r="W1617">
        <f t="shared" si="259"/>
        <v>19.969988714921953</v>
      </c>
    </row>
    <row r="1618" spans="1:23" x14ac:dyDescent="0.3">
      <c r="A1618">
        <v>218</v>
      </c>
      <c r="B1618">
        <v>0</v>
      </c>
      <c r="D1618">
        <f t="shared" si="254"/>
        <v>0</v>
      </c>
      <c r="E1618">
        <f t="shared" si="255"/>
        <v>0</v>
      </c>
      <c r="F1618" s="7"/>
      <c r="G1618" s="7"/>
      <c r="H1618" s="7">
        <f t="shared" si="256"/>
        <v>0</v>
      </c>
      <c r="I1618" s="7">
        <f t="shared" si="257"/>
        <v>0</v>
      </c>
      <c r="J1618" s="7" t="str">
        <f t="shared" si="258"/>
        <v/>
      </c>
      <c r="K1618" s="9">
        <f t="shared" si="260"/>
        <v>0</v>
      </c>
      <c r="L1618" s="7"/>
      <c r="M1618" s="7"/>
      <c r="N1618" s="7"/>
      <c r="O1618" s="7"/>
      <c r="P1618" s="7"/>
      <c r="Q1618" s="7">
        <f t="shared" si="251"/>
        <v>1</v>
      </c>
      <c r="R1618" s="7"/>
      <c r="S1618" s="7">
        <f t="shared" si="252"/>
        <v>0</v>
      </c>
      <c r="T1618" s="7"/>
      <c r="U1618" s="7">
        <f t="shared" si="253"/>
        <v>0</v>
      </c>
      <c r="V1618" s="7"/>
      <c r="W1618">
        <f t="shared" si="259"/>
        <v>20.036171203575957</v>
      </c>
    </row>
    <row r="1619" spans="1:23" x14ac:dyDescent="0.3">
      <c r="A1619">
        <v>218</v>
      </c>
      <c r="B1619">
        <v>0</v>
      </c>
      <c r="D1619">
        <f t="shared" si="254"/>
        <v>3.3388981636060099E-2</v>
      </c>
      <c r="E1619">
        <f t="shared" si="255"/>
        <v>1.669449081803005</v>
      </c>
      <c r="F1619" s="7"/>
      <c r="G1619" s="7"/>
      <c r="H1619" s="7">
        <f t="shared" si="256"/>
        <v>0</v>
      </c>
      <c r="I1619" s="7">
        <f t="shared" si="257"/>
        <v>0</v>
      </c>
      <c r="J1619" s="7" t="str">
        <f t="shared" si="258"/>
        <v/>
      </c>
      <c r="K1619" s="9">
        <f t="shared" si="260"/>
        <v>0</v>
      </c>
      <c r="L1619" s="7"/>
      <c r="M1619" s="7"/>
      <c r="N1619" s="7"/>
      <c r="O1619" s="7"/>
      <c r="P1619" s="7"/>
      <c r="Q1619" s="7">
        <f t="shared" si="251"/>
        <v>0</v>
      </c>
      <c r="R1619" s="7"/>
      <c r="S1619" s="7">
        <f t="shared" si="252"/>
        <v>1</v>
      </c>
      <c r="T1619" s="7"/>
      <c r="U1619" s="7">
        <f t="shared" si="253"/>
        <v>0</v>
      </c>
      <c r="V1619" s="7"/>
      <c r="W1619">
        <f t="shared" si="259"/>
        <v>20.036171203575957</v>
      </c>
    </row>
    <row r="1620" spans="1:23" x14ac:dyDescent="0.3">
      <c r="A1620">
        <v>218</v>
      </c>
      <c r="B1620">
        <v>1</v>
      </c>
      <c r="D1620">
        <f t="shared" si="254"/>
        <v>3.3388981636060099E-2</v>
      </c>
      <c r="E1620">
        <f t="shared" si="255"/>
        <v>1.669449081803005</v>
      </c>
      <c r="F1620" s="7"/>
      <c r="G1620" s="7"/>
      <c r="H1620" s="7">
        <f t="shared" si="256"/>
        <v>0</v>
      </c>
      <c r="I1620" s="7">
        <f t="shared" si="257"/>
        <v>0</v>
      </c>
      <c r="J1620" s="7" t="str">
        <f t="shared" si="258"/>
        <v/>
      </c>
      <c r="K1620" s="9">
        <f t="shared" si="260"/>
        <v>0</v>
      </c>
      <c r="L1620" s="7"/>
      <c r="M1620" s="7"/>
      <c r="N1620" s="7"/>
      <c r="O1620" s="7"/>
      <c r="P1620" s="7"/>
      <c r="Q1620" s="7">
        <f t="shared" si="251"/>
        <v>0</v>
      </c>
      <c r="R1620" s="7"/>
      <c r="S1620" s="7">
        <f t="shared" si="252"/>
        <v>1</v>
      </c>
      <c r="T1620" s="7"/>
      <c r="U1620" s="7">
        <f t="shared" si="253"/>
        <v>0</v>
      </c>
      <c r="V1620" s="7"/>
      <c r="W1620">
        <f t="shared" si="259"/>
        <v>20.016603986701568</v>
      </c>
    </row>
    <row r="1621" spans="1:23" x14ac:dyDescent="0.3">
      <c r="A1621">
        <v>218</v>
      </c>
      <c r="B1621">
        <v>0</v>
      </c>
      <c r="D1621">
        <f t="shared" si="254"/>
        <v>0</v>
      </c>
      <c r="E1621">
        <f t="shared" si="255"/>
        <v>0</v>
      </c>
      <c r="F1621" s="7"/>
      <c r="G1621" s="7"/>
      <c r="H1621" s="7">
        <f t="shared" si="256"/>
        <v>0</v>
      </c>
      <c r="I1621" s="7">
        <f t="shared" si="257"/>
        <v>0</v>
      </c>
      <c r="J1621" s="7" t="str">
        <f t="shared" si="258"/>
        <v/>
      </c>
      <c r="K1621" s="9">
        <f t="shared" si="260"/>
        <v>0</v>
      </c>
      <c r="L1621" s="7"/>
      <c r="M1621" s="7"/>
      <c r="N1621" s="7"/>
      <c r="O1621" s="7"/>
      <c r="P1621" s="7"/>
      <c r="Q1621" s="7">
        <f t="shared" si="251"/>
        <v>1</v>
      </c>
      <c r="R1621" s="7"/>
      <c r="S1621" s="7">
        <f t="shared" si="252"/>
        <v>0</v>
      </c>
      <c r="T1621" s="7"/>
      <c r="U1621" s="7">
        <f t="shared" si="253"/>
        <v>0</v>
      </c>
      <c r="V1621" s="7"/>
      <c r="W1621">
        <f t="shared" si="259"/>
        <v>20.036171203575957</v>
      </c>
    </row>
    <row r="1622" spans="1:23" x14ac:dyDescent="0.3">
      <c r="A1622">
        <v>218</v>
      </c>
      <c r="B1622">
        <v>0</v>
      </c>
      <c r="D1622">
        <f t="shared" si="254"/>
        <v>3.3388981636060099E-2</v>
      </c>
      <c r="E1622">
        <f t="shared" si="255"/>
        <v>1.669449081803005</v>
      </c>
      <c r="F1622" s="7"/>
      <c r="G1622" s="7"/>
      <c r="H1622" s="7">
        <f t="shared" si="256"/>
        <v>0</v>
      </c>
      <c r="I1622" s="7">
        <f t="shared" si="257"/>
        <v>0</v>
      </c>
      <c r="J1622" s="7" t="str">
        <f t="shared" si="258"/>
        <v/>
      </c>
      <c r="K1622" s="9">
        <f t="shared" si="260"/>
        <v>0</v>
      </c>
      <c r="L1622" s="7"/>
      <c r="M1622" s="7"/>
      <c r="N1622" s="7"/>
      <c r="O1622" s="7"/>
      <c r="P1622" s="7"/>
      <c r="Q1622" s="7">
        <f t="shared" si="251"/>
        <v>0</v>
      </c>
      <c r="R1622" s="7"/>
      <c r="S1622" s="7">
        <f t="shared" si="252"/>
        <v>1</v>
      </c>
      <c r="T1622" s="7"/>
      <c r="U1622" s="7">
        <f t="shared" si="253"/>
        <v>0</v>
      </c>
      <c r="V1622" s="7"/>
      <c r="W1622">
        <f t="shared" si="259"/>
        <v>20.036171203575957</v>
      </c>
    </row>
    <row r="1623" spans="1:23" x14ac:dyDescent="0.3">
      <c r="A1623">
        <v>217</v>
      </c>
      <c r="B1623">
        <v>0</v>
      </c>
      <c r="D1623">
        <f t="shared" si="254"/>
        <v>3.3388981636060099E-2</v>
      </c>
      <c r="E1623">
        <f t="shared" si="255"/>
        <v>1.669449081803005</v>
      </c>
      <c r="F1623" s="7"/>
      <c r="G1623" s="7"/>
      <c r="H1623" s="7">
        <f t="shared" si="256"/>
        <v>0</v>
      </c>
      <c r="I1623" s="7">
        <f t="shared" si="257"/>
        <v>0</v>
      </c>
      <c r="J1623" s="7" t="str">
        <f t="shared" si="258"/>
        <v/>
      </c>
      <c r="K1623" s="9">
        <f t="shared" si="260"/>
        <v>0</v>
      </c>
      <c r="L1623" s="7"/>
      <c r="M1623" s="7"/>
      <c r="N1623" s="7"/>
      <c r="O1623" s="7"/>
      <c r="P1623" s="7"/>
      <c r="Q1623" s="7">
        <f t="shared" si="251"/>
        <v>0</v>
      </c>
      <c r="R1623" s="7"/>
      <c r="S1623" s="7">
        <f t="shared" si="252"/>
        <v>1</v>
      </c>
      <c r="T1623" s="7"/>
      <c r="U1623" s="7">
        <f t="shared" si="253"/>
        <v>0</v>
      </c>
      <c r="V1623" s="7"/>
      <c r="W1623">
        <f t="shared" si="259"/>
        <v>20.06322208278478</v>
      </c>
    </row>
    <row r="1624" spans="1:23" x14ac:dyDescent="0.3">
      <c r="A1624">
        <v>218</v>
      </c>
      <c r="B1624">
        <v>0</v>
      </c>
      <c r="D1624">
        <f t="shared" si="254"/>
        <v>3.3388981636060099E-2</v>
      </c>
      <c r="E1624">
        <f t="shared" si="255"/>
        <v>1.669449081803005</v>
      </c>
      <c r="F1624" s="7"/>
      <c r="G1624" s="7"/>
      <c r="H1624" s="7">
        <f t="shared" si="256"/>
        <v>0</v>
      </c>
      <c r="I1624" s="7">
        <f t="shared" si="257"/>
        <v>0</v>
      </c>
      <c r="J1624" s="7" t="str">
        <f t="shared" si="258"/>
        <v/>
      </c>
      <c r="K1624" s="9">
        <f t="shared" si="260"/>
        <v>0</v>
      </c>
      <c r="L1624" s="7"/>
      <c r="M1624" s="7"/>
      <c r="N1624" s="7"/>
      <c r="O1624" s="7"/>
      <c r="P1624" s="7"/>
      <c r="Q1624" s="7">
        <f t="shared" si="251"/>
        <v>0</v>
      </c>
      <c r="R1624" s="7"/>
      <c r="S1624" s="7">
        <f t="shared" si="252"/>
        <v>1</v>
      </c>
      <c r="T1624" s="7"/>
      <c r="U1624" s="7">
        <f t="shared" si="253"/>
        <v>0</v>
      </c>
      <c r="V1624" s="7"/>
      <c r="W1624">
        <f t="shared" si="259"/>
        <v>20.036171203575957</v>
      </c>
    </row>
    <row r="1625" spans="1:23" x14ac:dyDescent="0.3">
      <c r="A1625">
        <v>219</v>
      </c>
      <c r="B1625">
        <v>0</v>
      </c>
      <c r="D1625">
        <f t="shared" si="254"/>
        <v>3.3388981636060099E-2</v>
      </c>
      <c r="E1625">
        <f t="shared" si="255"/>
        <v>1.669449081803005</v>
      </c>
      <c r="F1625" s="7"/>
      <c r="G1625" s="7"/>
      <c r="H1625" s="7">
        <f t="shared" si="256"/>
        <v>0</v>
      </c>
      <c r="I1625" s="7">
        <f t="shared" si="257"/>
        <v>0</v>
      </c>
      <c r="J1625" s="7" t="str">
        <f t="shared" si="258"/>
        <v/>
      </c>
      <c r="K1625" s="9">
        <f t="shared" si="260"/>
        <v>0</v>
      </c>
      <c r="L1625" s="7"/>
      <c r="M1625" s="7"/>
      <c r="N1625" s="7"/>
      <c r="O1625" s="7"/>
      <c r="P1625" s="7"/>
      <c r="Q1625" s="7">
        <f t="shared" si="251"/>
        <v>0</v>
      </c>
      <c r="R1625" s="7"/>
      <c r="S1625" s="7">
        <f t="shared" si="252"/>
        <v>1</v>
      </c>
      <c r="T1625" s="7"/>
      <c r="U1625" s="7">
        <f t="shared" si="253"/>
        <v>0</v>
      </c>
      <c r="V1625" s="7"/>
      <c r="W1625">
        <f t="shared" si="259"/>
        <v>20.009139469328996</v>
      </c>
    </row>
    <row r="1626" spans="1:23" x14ac:dyDescent="0.3">
      <c r="A1626">
        <v>218</v>
      </c>
      <c r="B1626">
        <v>0</v>
      </c>
      <c r="D1626">
        <f t="shared" si="254"/>
        <v>0</v>
      </c>
      <c r="E1626">
        <f t="shared" si="255"/>
        <v>0</v>
      </c>
      <c r="F1626" s="7"/>
      <c r="G1626" s="7"/>
      <c r="H1626" s="7">
        <f t="shared" si="256"/>
        <v>0</v>
      </c>
      <c r="I1626" s="7">
        <f t="shared" si="257"/>
        <v>0</v>
      </c>
      <c r="J1626" s="7" t="str">
        <f t="shared" si="258"/>
        <v/>
      </c>
      <c r="K1626" s="9">
        <f t="shared" si="260"/>
        <v>0</v>
      </c>
      <c r="L1626" s="7"/>
      <c r="M1626" s="7"/>
      <c r="N1626" s="7"/>
      <c r="O1626" s="7"/>
      <c r="P1626" s="7"/>
      <c r="Q1626" s="7">
        <f t="shared" si="251"/>
        <v>1</v>
      </c>
      <c r="R1626" s="7"/>
      <c r="S1626" s="7">
        <f t="shared" si="252"/>
        <v>0</v>
      </c>
      <c r="T1626" s="7"/>
      <c r="U1626" s="7">
        <f t="shared" si="253"/>
        <v>0</v>
      </c>
      <c r="V1626" s="7"/>
      <c r="W1626">
        <f t="shared" si="259"/>
        <v>20.036171203575957</v>
      </c>
    </row>
    <row r="1627" spans="1:23" x14ac:dyDescent="0.3">
      <c r="A1627">
        <v>218</v>
      </c>
      <c r="B1627">
        <v>0</v>
      </c>
      <c r="D1627">
        <f t="shared" si="254"/>
        <v>0</v>
      </c>
      <c r="E1627">
        <f t="shared" si="255"/>
        <v>0</v>
      </c>
      <c r="F1627" s="7"/>
      <c r="G1627" s="7"/>
      <c r="H1627" s="7">
        <f t="shared" si="256"/>
        <v>0</v>
      </c>
      <c r="I1627" s="7">
        <f t="shared" si="257"/>
        <v>0</v>
      </c>
      <c r="J1627" s="7" t="str">
        <f t="shared" si="258"/>
        <v/>
      </c>
      <c r="K1627" s="9">
        <f t="shared" si="260"/>
        <v>0</v>
      </c>
      <c r="L1627" s="7"/>
      <c r="M1627" s="7"/>
      <c r="N1627" s="7"/>
      <c r="O1627" s="7"/>
      <c r="P1627" s="7"/>
      <c r="Q1627" s="7">
        <f t="shared" si="251"/>
        <v>1</v>
      </c>
      <c r="R1627" s="7"/>
      <c r="S1627" s="7">
        <f t="shared" si="252"/>
        <v>0</v>
      </c>
      <c r="T1627" s="7"/>
      <c r="U1627" s="7">
        <f t="shared" si="253"/>
        <v>0</v>
      </c>
      <c r="V1627" s="7"/>
      <c r="W1627">
        <f t="shared" si="259"/>
        <v>20.036171203575957</v>
      </c>
    </row>
    <row r="1628" spans="1:23" x14ac:dyDescent="0.3">
      <c r="A1628">
        <v>218</v>
      </c>
      <c r="B1628">
        <v>0</v>
      </c>
      <c r="D1628">
        <f t="shared" si="254"/>
        <v>3.3388981636060099E-2</v>
      </c>
      <c r="E1628">
        <f t="shared" si="255"/>
        <v>1.669449081803005</v>
      </c>
      <c r="F1628" s="7"/>
      <c r="G1628" s="7"/>
      <c r="H1628" s="7">
        <f t="shared" si="256"/>
        <v>0</v>
      </c>
      <c r="I1628" s="7">
        <f t="shared" si="257"/>
        <v>0</v>
      </c>
      <c r="J1628" s="7" t="str">
        <f t="shared" si="258"/>
        <v/>
      </c>
      <c r="K1628" s="9">
        <f t="shared" si="260"/>
        <v>0</v>
      </c>
      <c r="L1628" s="7"/>
      <c r="M1628" s="7"/>
      <c r="N1628" s="7"/>
      <c r="O1628" s="7"/>
      <c r="P1628" s="7"/>
      <c r="Q1628" s="7">
        <f t="shared" si="251"/>
        <v>0</v>
      </c>
      <c r="R1628" s="7"/>
      <c r="S1628" s="7">
        <f t="shared" si="252"/>
        <v>1</v>
      </c>
      <c r="T1628" s="7"/>
      <c r="U1628" s="7">
        <f t="shared" si="253"/>
        <v>0</v>
      </c>
      <c r="V1628" s="7"/>
      <c r="W1628">
        <f t="shared" si="259"/>
        <v>20.036171203575957</v>
      </c>
    </row>
    <row r="1629" spans="1:23" x14ac:dyDescent="0.3">
      <c r="A1629">
        <v>219</v>
      </c>
      <c r="B1629">
        <v>0</v>
      </c>
      <c r="D1629">
        <f t="shared" si="254"/>
        <v>3.3388981636060099E-2</v>
      </c>
      <c r="E1629">
        <f t="shared" si="255"/>
        <v>1.669449081803005</v>
      </c>
      <c r="F1629" s="7"/>
      <c r="G1629" s="7"/>
      <c r="H1629" s="7">
        <f t="shared" si="256"/>
        <v>0</v>
      </c>
      <c r="I1629" s="7">
        <f t="shared" si="257"/>
        <v>0</v>
      </c>
      <c r="J1629" s="7" t="str">
        <f t="shared" si="258"/>
        <v/>
      </c>
      <c r="K1629" s="9">
        <f t="shared" si="260"/>
        <v>0</v>
      </c>
      <c r="L1629" s="7"/>
      <c r="M1629" s="7"/>
      <c r="N1629" s="7"/>
      <c r="O1629" s="7"/>
      <c r="P1629" s="7"/>
      <c r="Q1629" s="7">
        <f t="shared" si="251"/>
        <v>0</v>
      </c>
      <c r="R1629" s="7"/>
      <c r="S1629" s="7">
        <f t="shared" si="252"/>
        <v>1</v>
      </c>
      <c r="T1629" s="7"/>
      <c r="U1629" s="7">
        <f t="shared" si="253"/>
        <v>0</v>
      </c>
      <c r="V1629" s="7"/>
      <c r="W1629">
        <f t="shared" si="259"/>
        <v>20.009139469328996</v>
      </c>
    </row>
    <row r="1630" spans="1:23" x14ac:dyDescent="0.3">
      <c r="A1630">
        <v>218</v>
      </c>
      <c r="B1630">
        <v>0</v>
      </c>
      <c r="D1630">
        <f t="shared" si="254"/>
        <v>0</v>
      </c>
      <c r="E1630">
        <f t="shared" si="255"/>
        <v>0</v>
      </c>
      <c r="F1630" s="7"/>
      <c r="G1630" s="7"/>
      <c r="H1630" s="7">
        <f t="shared" si="256"/>
        <v>0</v>
      </c>
      <c r="I1630" s="7">
        <f t="shared" si="257"/>
        <v>0</v>
      </c>
      <c r="J1630" s="7" t="str">
        <f t="shared" si="258"/>
        <v/>
      </c>
      <c r="K1630" s="9">
        <f t="shared" si="260"/>
        <v>0</v>
      </c>
      <c r="L1630" s="7"/>
      <c r="M1630" s="7"/>
      <c r="N1630" s="7"/>
      <c r="O1630" s="7"/>
      <c r="P1630" s="7"/>
      <c r="Q1630" s="7">
        <f t="shared" si="251"/>
        <v>1</v>
      </c>
      <c r="R1630" s="7"/>
      <c r="S1630" s="7">
        <f t="shared" si="252"/>
        <v>0</v>
      </c>
      <c r="T1630" s="7"/>
      <c r="U1630" s="7">
        <f t="shared" si="253"/>
        <v>0</v>
      </c>
      <c r="V1630" s="7"/>
      <c r="W1630">
        <f t="shared" si="259"/>
        <v>20.036171203575957</v>
      </c>
    </row>
    <row r="1631" spans="1:23" x14ac:dyDescent="0.3">
      <c r="A1631">
        <v>218</v>
      </c>
      <c r="B1631">
        <v>0</v>
      </c>
      <c r="D1631">
        <f t="shared" si="254"/>
        <v>3.3388981636060099E-2</v>
      </c>
      <c r="E1631">
        <f t="shared" si="255"/>
        <v>1.669449081803005</v>
      </c>
      <c r="F1631" s="7"/>
      <c r="G1631" s="7"/>
      <c r="H1631" s="7">
        <f t="shared" si="256"/>
        <v>0</v>
      </c>
      <c r="I1631" s="7">
        <f t="shared" si="257"/>
        <v>0</v>
      </c>
      <c r="J1631" s="7" t="str">
        <f t="shared" si="258"/>
        <v/>
      </c>
      <c r="K1631" s="9">
        <f t="shared" si="260"/>
        <v>0</v>
      </c>
      <c r="L1631" s="7"/>
      <c r="M1631" s="7"/>
      <c r="N1631" s="7"/>
      <c r="O1631" s="7"/>
      <c r="P1631" s="7"/>
      <c r="Q1631" s="7">
        <f t="shared" si="251"/>
        <v>0</v>
      </c>
      <c r="R1631" s="7"/>
      <c r="S1631" s="7">
        <f t="shared" si="252"/>
        <v>1</v>
      </c>
      <c r="T1631" s="7"/>
      <c r="U1631" s="7">
        <f t="shared" si="253"/>
        <v>0</v>
      </c>
      <c r="V1631" s="7"/>
      <c r="W1631">
        <f t="shared" si="259"/>
        <v>20.036171203575957</v>
      </c>
    </row>
    <row r="1632" spans="1:23" x14ac:dyDescent="0.3">
      <c r="A1632">
        <v>219</v>
      </c>
      <c r="B1632">
        <v>0</v>
      </c>
      <c r="D1632">
        <f t="shared" si="254"/>
        <v>3.3388981636060099E-2</v>
      </c>
      <c r="E1632">
        <f t="shared" si="255"/>
        <v>1.669449081803005</v>
      </c>
      <c r="F1632" s="7"/>
      <c r="G1632" s="7"/>
      <c r="H1632" s="7">
        <f t="shared" si="256"/>
        <v>0</v>
      </c>
      <c r="I1632" s="7">
        <f t="shared" si="257"/>
        <v>0</v>
      </c>
      <c r="J1632" s="7" t="str">
        <f t="shared" si="258"/>
        <v/>
      </c>
      <c r="K1632" s="9">
        <f t="shared" si="260"/>
        <v>0</v>
      </c>
      <c r="L1632" s="7"/>
      <c r="M1632" s="7"/>
      <c r="N1632" s="7"/>
      <c r="O1632" s="7"/>
      <c r="P1632" s="7"/>
      <c r="Q1632" s="7">
        <f t="shared" si="251"/>
        <v>0</v>
      </c>
      <c r="R1632" s="7"/>
      <c r="S1632" s="7">
        <f t="shared" si="252"/>
        <v>1</v>
      </c>
      <c r="T1632" s="7"/>
      <c r="U1632" s="7">
        <f t="shared" si="253"/>
        <v>0</v>
      </c>
      <c r="V1632" s="7"/>
      <c r="W1632">
        <f t="shared" si="259"/>
        <v>20.009139469328996</v>
      </c>
    </row>
    <row r="1633" spans="1:23" x14ac:dyDescent="0.3">
      <c r="A1633">
        <v>218</v>
      </c>
      <c r="B1633">
        <v>0</v>
      </c>
      <c r="D1633">
        <f t="shared" si="254"/>
        <v>0</v>
      </c>
      <c r="E1633">
        <f t="shared" si="255"/>
        <v>0</v>
      </c>
      <c r="F1633" s="7"/>
      <c r="G1633" s="7"/>
      <c r="H1633" s="7">
        <f t="shared" si="256"/>
        <v>0</v>
      </c>
      <c r="I1633" s="7">
        <f t="shared" si="257"/>
        <v>0</v>
      </c>
      <c r="J1633" s="7" t="str">
        <f t="shared" si="258"/>
        <v/>
      </c>
      <c r="K1633" s="9">
        <f t="shared" si="260"/>
        <v>0</v>
      </c>
      <c r="L1633" s="7"/>
      <c r="M1633" s="7"/>
      <c r="N1633" s="7"/>
      <c r="O1633" s="7"/>
      <c r="P1633" s="7"/>
      <c r="Q1633" s="7">
        <f t="shared" si="251"/>
        <v>1</v>
      </c>
      <c r="R1633" s="7"/>
      <c r="S1633" s="7">
        <f t="shared" si="252"/>
        <v>0</v>
      </c>
      <c r="T1633" s="7"/>
      <c r="U1633" s="7">
        <f t="shared" si="253"/>
        <v>0</v>
      </c>
      <c r="V1633" s="7"/>
      <c r="W1633">
        <f t="shared" si="259"/>
        <v>20.036171203575957</v>
      </c>
    </row>
    <row r="1634" spans="1:23" x14ac:dyDescent="0.3">
      <c r="A1634">
        <v>218</v>
      </c>
      <c r="B1634">
        <v>0</v>
      </c>
      <c r="D1634">
        <f t="shared" si="254"/>
        <v>3.3388981636060099E-2</v>
      </c>
      <c r="E1634">
        <f t="shared" si="255"/>
        <v>1.669449081803005</v>
      </c>
      <c r="F1634" s="7"/>
      <c r="G1634" s="7"/>
      <c r="H1634" s="7">
        <f t="shared" si="256"/>
        <v>0</v>
      </c>
      <c r="I1634" s="7">
        <f t="shared" si="257"/>
        <v>0</v>
      </c>
      <c r="J1634" s="7" t="str">
        <f t="shared" si="258"/>
        <v/>
      </c>
      <c r="K1634" s="9">
        <f t="shared" si="260"/>
        <v>0</v>
      </c>
      <c r="L1634" s="7"/>
      <c r="M1634" s="7"/>
      <c r="N1634" s="7"/>
      <c r="O1634" s="7"/>
      <c r="P1634" s="7"/>
      <c r="Q1634" s="7">
        <f t="shared" si="251"/>
        <v>0</v>
      </c>
      <c r="R1634" s="7"/>
      <c r="S1634" s="7">
        <f t="shared" si="252"/>
        <v>1</v>
      </c>
      <c r="T1634" s="7"/>
      <c r="U1634" s="7">
        <f t="shared" si="253"/>
        <v>0</v>
      </c>
      <c r="V1634" s="7"/>
      <c r="W1634">
        <f t="shared" si="259"/>
        <v>20.036171203575957</v>
      </c>
    </row>
    <row r="1635" spans="1:23" x14ac:dyDescent="0.3">
      <c r="A1635">
        <v>219</v>
      </c>
      <c r="B1635">
        <v>0</v>
      </c>
      <c r="D1635">
        <f t="shared" si="254"/>
        <v>3.3388981636060099E-2</v>
      </c>
      <c r="E1635">
        <f t="shared" si="255"/>
        <v>1.669449081803005</v>
      </c>
      <c r="F1635" s="7"/>
      <c r="G1635" s="7"/>
      <c r="H1635" s="7">
        <f t="shared" si="256"/>
        <v>0</v>
      </c>
      <c r="I1635" s="7">
        <f t="shared" si="257"/>
        <v>0</v>
      </c>
      <c r="J1635" s="7" t="str">
        <f t="shared" si="258"/>
        <v/>
      </c>
      <c r="K1635" s="9">
        <f t="shared" si="260"/>
        <v>0</v>
      </c>
      <c r="L1635" s="7"/>
      <c r="M1635" s="7"/>
      <c r="N1635" s="7"/>
      <c r="O1635" s="7"/>
      <c r="P1635" s="7"/>
      <c r="Q1635" s="7">
        <f t="shared" si="251"/>
        <v>0</v>
      </c>
      <c r="R1635" s="7"/>
      <c r="S1635" s="7">
        <f t="shared" si="252"/>
        <v>1</v>
      </c>
      <c r="T1635" s="7"/>
      <c r="U1635" s="7">
        <f t="shared" si="253"/>
        <v>0</v>
      </c>
      <c r="V1635" s="7"/>
      <c r="W1635">
        <f t="shared" si="259"/>
        <v>20.009139469328996</v>
      </c>
    </row>
    <row r="1636" spans="1:23" x14ac:dyDescent="0.3">
      <c r="A1636">
        <v>218</v>
      </c>
      <c r="B1636">
        <v>0</v>
      </c>
      <c r="D1636">
        <f t="shared" si="254"/>
        <v>6.6777963272120197E-2</v>
      </c>
      <c r="E1636">
        <f t="shared" si="255"/>
        <v>3.33889816360601</v>
      </c>
      <c r="F1636" s="7"/>
      <c r="G1636" s="7"/>
      <c r="H1636" s="7">
        <f t="shared" si="256"/>
        <v>0</v>
      </c>
      <c r="I1636" s="7">
        <f t="shared" si="257"/>
        <v>0</v>
      </c>
      <c r="J1636" s="7" t="str">
        <f t="shared" si="258"/>
        <v/>
      </c>
      <c r="K1636" s="9">
        <f t="shared" si="260"/>
        <v>0</v>
      </c>
      <c r="L1636" s="7"/>
      <c r="M1636" s="7"/>
      <c r="N1636" s="7"/>
      <c r="O1636" s="7"/>
      <c r="P1636" s="7"/>
      <c r="Q1636" s="7">
        <f t="shared" si="251"/>
        <v>0</v>
      </c>
      <c r="R1636" s="7"/>
      <c r="S1636" s="7">
        <f t="shared" si="252"/>
        <v>1</v>
      </c>
      <c r="T1636" s="7"/>
      <c r="U1636" s="7">
        <f t="shared" si="253"/>
        <v>0</v>
      </c>
      <c r="V1636" s="7"/>
      <c r="W1636">
        <f t="shared" si="259"/>
        <v>20.036171203575957</v>
      </c>
    </row>
    <row r="1637" spans="1:23" x14ac:dyDescent="0.3">
      <c r="A1637">
        <v>220</v>
      </c>
      <c r="B1637">
        <v>0</v>
      </c>
      <c r="D1637">
        <f t="shared" si="254"/>
        <v>6.6777963272120197E-2</v>
      </c>
      <c r="E1637">
        <f t="shared" si="255"/>
        <v>3.33889816360601</v>
      </c>
      <c r="F1637" s="7"/>
      <c r="G1637" s="7"/>
      <c r="H1637" s="7">
        <f t="shared" si="256"/>
        <v>0</v>
      </c>
      <c r="I1637" s="7">
        <f t="shared" si="257"/>
        <v>0</v>
      </c>
      <c r="J1637" s="7" t="str">
        <f t="shared" si="258"/>
        <v/>
      </c>
      <c r="K1637" s="9">
        <f t="shared" si="260"/>
        <v>0</v>
      </c>
      <c r="L1637" s="7"/>
      <c r="M1637" s="7"/>
      <c r="N1637" s="7"/>
      <c r="O1637" s="7"/>
      <c r="P1637" s="7"/>
      <c r="Q1637" s="7">
        <f t="shared" si="251"/>
        <v>0</v>
      </c>
      <c r="R1637" s="7"/>
      <c r="S1637" s="7">
        <f t="shared" si="252"/>
        <v>1</v>
      </c>
      <c r="T1637" s="7"/>
      <c r="U1637" s="7">
        <f t="shared" si="253"/>
        <v>0</v>
      </c>
      <c r="V1637" s="7"/>
      <c r="W1637">
        <f t="shared" si="259"/>
        <v>19.982126957741553</v>
      </c>
    </row>
    <row r="1638" spans="1:23" x14ac:dyDescent="0.3">
      <c r="A1638">
        <v>218</v>
      </c>
      <c r="B1638">
        <v>0</v>
      </c>
      <c r="D1638">
        <f t="shared" si="254"/>
        <v>0</v>
      </c>
      <c r="E1638">
        <f t="shared" si="255"/>
        <v>0</v>
      </c>
      <c r="F1638" s="7"/>
      <c r="G1638" s="7"/>
      <c r="H1638" s="7">
        <f t="shared" si="256"/>
        <v>0</v>
      </c>
      <c r="I1638" s="7">
        <f t="shared" si="257"/>
        <v>0</v>
      </c>
      <c r="J1638" s="7" t="str">
        <f t="shared" si="258"/>
        <v/>
      </c>
      <c r="K1638" s="9">
        <f t="shared" si="260"/>
        <v>0</v>
      </c>
      <c r="L1638" s="7"/>
      <c r="M1638" s="7"/>
      <c r="N1638" s="7"/>
      <c r="O1638" s="7"/>
      <c r="P1638" s="7"/>
      <c r="Q1638" s="7">
        <f t="shared" si="251"/>
        <v>1</v>
      </c>
      <c r="R1638" s="7"/>
      <c r="S1638" s="7">
        <f t="shared" si="252"/>
        <v>0</v>
      </c>
      <c r="T1638" s="7"/>
      <c r="U1638" s="7">
        <f t="shared" si="253"/>
        <v>0</v>
      </c>
      <c r="V1638" s="7"/>
      <c r="W1638">
        <f t="shared" si="259"/>
        <v>20.036171203575957</v>
      </c>
    </row>
    <row r="1639" spans="1:23" x14ac:dyDescent="0.3">
      <c r="A1639">
        <v>218</v>
      </c>
      <c r="B1639">
        <v>0</v>
      </c>
      <c r="D1639">
        <f t="shared" si="254"/>
        <v>6.6777963272120197E-2</v>
      </c>
      <c r="E1639">
        <f t="shared" si="255"/>
        <v>3.33889816360601</v>
      </c>
      <c r="F1639" s="7"/>
      <c r="G1639" s="7"/>
      <c r="H1639" s="7">
        <f t="shared" si="256"/>
        <v>0</v>
      </c>
      <c r="I1639" s="7">
        <f t="shared" si="257"/>
        <v>0</v>
      </c>
      <c r="J1639" s="7" t="str">
        <f t="shared" si="258"/>
        <v/>
      </c>
      <c r="K1639" s="9">
        <f t="shared" si="260"/>
        <v>0</v>
      </c>
      <c r="L1639" s="7"/>
      <c r="M1639" s="7"/>
      <c r="N1639" s="7"/>
      <c r="O1639" s="7"/>
      <c r="P1639" s="7"/>
      <c r="Q1639" s="7">
        <f t="shared" si="251"/>
        <v>0</v>
      </c>
      <c r="R1639" s="7"/>
      <c r="S1639" s="7">
        <f t="shared" si="252"/>
        <v>1</v>
      </c>
      <c r="T1639" s="7"/>
      <c r="U1639" s="7">
        <f t="shared" si="253"/>
        <v>0</v>
      </c>
      <c r="V1639" s="7"/>
      <c r="W1639">
        <f t="shared" si="259"/>
        <v>20.036171203575957</v>
      </c>
    </row>
    <row r="1640" spans="1:23" x14ac:dyDescent="0.3">
      <c r="A1640">
        <v>220</v>
      </c>
      <c r="B1640">
        <v>0</v>
      </c>
      <c r="D1640">
        <f t="shared" si="254"/>
        <v>0</v>
      </c>
      <c r="E1640">
        <f t="shared" si="255"/>
        <v>0</v>
      </c>
      <c r="F1640" s="7"/>
      <c r="G1640" s="7"/>
      <c r="H1640" s="7">
        <f t="shared" si="256"/>
        <v>0</v>
      </c>
      <c r="I1640" s="7">
        <f t="shared" si="257"/>
        <v>0</v>
      </c>
      <c r="J1640" s="7" t="str">
        <f t="shared" si="258"/>
        <v/>
      </c>
      <c r="K1640" s="9">
        <f t="shared" si="260"/>
        <v>0</v>
      </c>
      <c r="L1640" s="7"/>
      <c r="M1640" s="7"/>
      <c r="N1640" s="7"/>
      <c r="O1640" s="7"/>
      <c r="P1640" s="7"/>
      <c r="Q1640" s="7">
        <f t="shared" si="251"/>
        <v>1</v>
      </c>
      <c r="R1640" s="7"/>
      <c r="S1640" s="7">
        <f t="shared" si="252"/>
        <v>0</v>
      </c>
      <c r="T1640" s="7"/>
      <c r="U1640" s="7">
        <f t="shared" si="253"/>
        <v>0</v>
      </c>
      <c r="V1640" s="7"/>
      <c r="W1640">
        <f t="shared" si="259"/>
        <v>19.982126957741553</v>
      </c>
    </row>
    <row r="1641" spans="1:23" x14ac:dyDescent="0.3">
      <c r="A1641">
        <v>220</v>
      </c>
      <c r="B1641">
        <v>0</v>
      </c>
      <c r="D1641">
        <f t="shared" si="254"/>
        <v>3.3388981636060099E-2</v>
      </c>
      <c r="E1641">
        <f t="shared" si="255"/>
        <v>1.669449081803005</v>
      </c>
      <c r="F1641" s="7"/>
      <c r="G1641" s="7"/>
      <c r="H1641" s="7">
        <f t="shared" si="256"/>
        <v>0</v>
      </c>
      <c r="I1641" s="7">
        <f t="shared" si="257"/>
        <v>0</v>
      </c>
      <c r="J1641" s="7" t="str">
        <f t="shared" si="258"/>
        <v/>
      </c>
      <c r="K1641" s="9">
        <f t="shared" si="260"/>
        <v>0</v>
      </c>
      <c r="L1641" s="7"/>
      <c r="M1641" s="7"/>
      <c r="N1641" s="7"/>
      <c r="O1641" s="7"/>
      <c r="P1641" s="7"/>
      <c r="Q1641" s="7">
        <f t="shared" si="251"/>
        <v>0</v>
      </c>
      <c r="R1641" s="7"/>
      <c r="S1641" s="7">
        <f t="shared" si="252"/>
        <v>1</v>
      </c>
      <c r="T1641" s="7"/>
      <c r="U1641" s="7">
        <f t="shared" si="253"/>
        <v>0</v>
      </c>
      <c r="V1641" s="7"/>
      <c r="W1641">
        <f t="shared" si="259"/>
        <v>19.982126957741553</v>
      </c>
    </row>
    <row r="1642" spans="1:23" x14ac:dyDescent="0.3">
      <c r="A1642">
        <v>219</v>
      </c>
      <c r="B1642">
        <v>0</v>
      </c>
      <c r="D1642">
        <f t="shared" si="254"/>
        <v>0</v>
      </c>
      <c r="E1642">
        <f t="shared" si="255"/>
        <v>0</v>
      </c>
      <c r="F1642" s="7"/>
      <c r="G1642" s="7"/>
      <c r="H1642" s="7">
        <f t="shared" si="256"/>
        <v>0</v>
      </c>
      <c r="I1642" s="7">
        <f t="shared" si="257"/>
        <v>0</v>
      </c>
      <c r="J1642" s="7" t="str">
        <f t="shared" si="258"/>
        <v/>
      </c>
      <c r="K1642" s="9">
        <f t="shared" si="260"/>
        <v>0</v>
      </c>
      <c r="L1642" s="7"/>
      <c r="M1642" s="7"/>
      <c r="N1642" s="7"/>
      <c r="O1642" s="7"/>
      <c r="P1642" s="7"/>
      <c r="Q1642" s="7">
        <f t="shared" si="251"/>
        <v>1</v>
      </c>
      <c r="R1642" s="7"/>
      <c r="S1642" s="7">
        <f t="shared" si="252"/>
        <v>0</v>
      </c>
      <c r="T1642" s="7"/>
      <c r="U1642" s="7">
        <f t="shared" si="253"/>
        <v>0</v>
      </c>
      <c r="V1642" s="7"/>
      <c r="W1642">
        <f t="shared" si="259"/>
        <v>20.009139469328996</v>
      </c>
    </row>
    <row r="1643" spans="1:23" x14ac:dyDescent="0.3">
      <c r="A1643">
        <v>219</v>
      </c>
      <c r="B1643">
        <v>0</v>
      </c>
      <c r="D1643">
        <f t="shared" si="254"/>
        <v>3.3388981636060099E-2</v>
      </c>
      <c r="E1643">
        <f t="shared" si="255"/>
        <v>1.669449081803005</v>
      </c>
      <c r="F1643" s="7"/>
      <c r="G1643" s="7"/>
      <c r="H1643" s="7">
        <f t="shared" si="256"/>
        <v>0</v>
      </c>
      <c r="I1643" s="7">
        <f t="shared" si="257"/>
        <v>0</v>
      </c>
      <c r="J1643" s="7" t="str">
        <f t="shared" si="258"/>
        <v/>
      </c>
      <c r="K1643" s="9">
        <f t="shared" si="260"/>
        <v>0</v>
      </c>
      <c r="L1643" s="7"/>
      <c r="M1643" s="7"/>
      <c r="N1643" s="7"/>
      <c r="O1643" s="7"/>
      <c r="P1643" s="7"/>
      <c r="Q1643" s="7">
        <f t="shared" si="251"/>
        <v>0</v>
      </c>
      <c r="R1643" s="7"/>
      <c r="S1643" s="7">
        <f t="shared" si="252"/>
        <v>1</v>
      </c>
      <c r="T1643" s="7"/>
      <c r="U1643" s="7">
        <f t="shared" si="253"/>
        <v>0</v>
      </c>
      <c r="V1643" s="7"/>
      <c r="W1643">
        <f t="shared" si="259"/>
        <v>20.009139469328996</v>
      </c>
    </row>
    <row r="1644" spans="1:23" x14ac:dyDescent="0.3">
      <c r="A1644">
        <v>218</v>
      </c>
      <c r="B1644">
        <v>0</v>
      </c>
      <c r="D1644">
        <f t="shared" si="254"/>
        <v>0</v>
      </c>
      <c r="E1644">
        <f t="shared" si="255"/>
        <v>0</v>
      </c>
      <c r="F1644" s="7"/>
      <c r="G1644" s="7"/>
      <c r="H1644" s="7">
        <f t="shared" si="256"/>
        <v>0</v>
      </c>
      <c r="I1644" s="7">
        <f t="shared" si="257"/>
        <v>0</v>
      </c>
      <c r="J1644" s="7" t="str">
        <f t="shared" si="258"/>
        <v/>
      </c>
      <c r="K1644" s="9">
        <f t="shared" si="260"/>
        <v>0</v>
      </c>
      <c r="L1644" s="7"/>
      <c r="M1644" s="7"/>
      <c r="N1644" s="7"/>
      <c r="O1644" s="7"/>
      <c r="P1644" s="7"/>
      <c r="Q1644" s="7">
        <f t="shared" si="251"/>
        <v>1</v>
      </c>
      <c r="R1644" s="7"/>
      <c r="S1644" s="7">
        <f t="shared" si="252"/>
        <v>0</v>
      </c>
      <c r="T1644" s="7"/>
      <c r="U1644" s="7">
        <f t="shared" si="253"/>
        <v>0</v>
      </c>
      <c r="V1644" s="7"/>
      <c r="W1644">
        <f t="shared" si="259"/>
        <v>20.036171203575957</v>
      </c>
    </row>
    <row r="1645" spans="1:23" x14ac:dyDescent="0.3">
      <c r="A1645">
        <v>218</v>
      </c>
      <c r="B1645">
        <v>0</v>
      </c>
      <c r="D1645">
        <f t="shared" si="254"/>
        <v>0</v>
      </c>
      <c r="E1645">
        <f t="shared" si="255"/>
        <v>0</v>
      </c>
      <c r="F1645" s="7"/>
      <c r="G1645" s="7"/>
      <c r="H1645" s="7">
        <f t="shared" si="256"/>
        <v>0</v>
      </c>
      <c r="I1645" s="7">
        <f t="shared" si="257"/>
        <v>0</v>
      </c>
      <c r="J1645" s="7" t="str">
        <f t="shared" si="258"/>
        <v/>
      </c>
      <c r="K1645" s="9">
        <f t="shared" si="260"/>
        <v>0</v>
      </c>
      <c r="L1645" s="7"/>
      <c r="M1645" s="7"/>
      <c r="N1645" s="7"/>
      <c r="O1645" s="7"/>
      <c r="P1645" s="7"/>
      <c r="Q1645" s="7">
        <f t="shared" si="251"/>
        <v>1</v>
      </c>
      <c r="R1645" s="7"/>
      <c r="S1645" s="7">
        <f t="shared" si="252"/>
        <v>0</v>
      </c>
      <c r="T1645" s="7"/>
      <c r="U1645" s="7">
        <f t="shared" si="253"/>
        <v>0</v>
      </c>
      <c r="V1645" s="7"/>
      <c r="W1645">
        <f t="shared" si="259"/>
        <v>20.036171203575957</v>
      </c>
    </row>
    <row r="1646" spans="1:23" x14ac:dyDescent="0.3">
      <c r="A1646">
        <v>218</v>
      </c>
      <c r="B1646">
        <v>0</v>
      </c>
      <c r="D1646">
        <f t="shared" si="254"/>
        <v>3.3388981636060099E-2</v>
      </c>
      <c r="E1646">
        <f t="shared" si="255"/>
        <v>1.669449081803005</v>
      </c>
      <c r="F1646" s="7"/>
      <c r="G1646" s="7"/>
      <c r="H1646" s="7">
        <f t="shared" si="256"/>
        <v>0</v>
      </c>
      <c r="I1646" s="7">
        <f t="shared" si="257"/>
        <v>0</v>
      </c>
      <c r="J1646" s="7" t="str">
        <f t="shared" si="258"/>
        <v/>
      </c>
      <c r="K1646" s="9">
        <f t="shared" si="260"/>
        <v>0</v>
      </c>
      <c r="L1646" s="7"/>
      <c r="M1646" s="7"/>
      <c r="N1646" s="7"/>
      <c r="O1646" s="7"/>
      <c r="P1646" s="7"/>
      <c r="Q1646" s="7">
        <f t="shared" si="251"/>
        <v>0</v>
      </c>
      <c r="R1646" s="7"/>
      <c r="S1646" s="7">
        <f t="shared" si="252"/>
        <v>1</v>
      </c>
      <c r="T1646" s="7"/>
      <c r="U1646" s="7">
        <f t="shared" si="253"/>
        <v>0</v>
      </c>
      <c r="V1646" s="7"/>
      <c r="W1646">
        <f t="shared" si="259"/>
        <v>20.036171203575957</v>
      </c>
    </row>
    <row r="1647" spans="1:23" x14ac:dyDescent="0.3">
      <c r="A1647">
        <v>219</v>
      </c>
      <c r="B1647">
        <v>0</v>
      </c>
      <c r="D1647">
        <f t="shared" si="254"/>
        <v>6.6777963272120197E-2</v>
      </c>
      <c r="E1647">
        <f t="shared" si="255"/>
        <v>3.33889816360601</v>
      </c>
      <c r="F1647" s="7"/>
      <c r="G1647" s="7"/>
      <c r="H1647" s="7">
        <f t="shared" si="256"/>
        <v>0</v>
      </c>
      <c r="I1647" s="7">
        <f t="shared" si="257"/>
        <v>0</v>
      </c>
      <c r="J1647" s="7" t="str">
        <f t="shared" si="258"/>
        <v/>
      </c>
      <c r="K1647" s="9">
        <f t="shared" si="260"/>
        <v>0</v>
      </c>
      <c r="L1647" s="7"/>
      <c r="M1647" s="7"/>
      <c r="N1647" s="7"/>
      <c r="O1647" s="7"/>
      <c r="P1647" s="7"/>
      <c r="Q1647" s="7">
        <f t="shared" si="251"/>
        <v>0</v>
      </c>
      <c r="R1647" s="7"/>
      <c r="S1647" s="7">
        <f t="shared" si="252"/>
        <v>1</v>
      </c>
      <c r="T1647" s="7"/>
      <c r="U1647" s="7">
        <f t="shared" si="253"/>
        <v>0</v>
      </c>
      <c r="V1647" s="7"/>
      <c r="W1647">
        <f t="shared" si="259"/>
        <v>20.009139469328996</v>
      </c>
    </row>
    <row r="1648" spans="1:23" x14ac:dyDescent="0.3">
      <c r="A1648">
        <v>217</v>
      </c>
      <c r="B1648">
        <v>0</v>
      </c>
      <c r="D1648">
        <f t="shared" si="254"/>
        <v>3.3388981636060099E-2</v>
      </c>
      <c r="E1648">
        <f t="shared" si="255"/>
        <v>1.669449081803005</v>
      </c>
      <c r="F1648" s="7"/>
      <c r="G1648" s="7"/>
      <c r="H1648" s="7">
        <f t="shared" si="256"/>
        <v>0</v>
      </c>
      <c r="I1648" s="7">
        <f t="shared" si="257"/>
        <v>0</v>
      </c>
      <c r="J1648" s="7" t="str">
        <f t="shared" si="258"/>
        <v/>
      </c>
      <c r="K1648" s="9">
        <f t="shared" si="260"/>
        <v>0</v>
      </c>
      <c r="L1648" s="7"/>
      <c r="M1648" s="7"/>
      <c r="N1648" s="7"/>
      <c r="O1648" s="7"/>
      <c r="P1648" s="7"/>
      <c r="Q1648" s="7">
        <f t="shared" si="251"/>
        <v>0</v>
      </c>
      <c r="R1648" s="7"/>
      <c r="S1648" s="7">
        <f t="shared" si="252"/>
        <v>1</v>
      </c>
      <c r="T1648" s="7"/>
      <c r="U1648" s="7">
        <f t="shared" si="253"/>
        <v>0</v>
      </c>
      <c r="V1648" s="7"/>
      <c r="W1648">
        <f t="shared" si="259"/>
        <v>20.06322208278478</v>
      </c>
    </row>
    <row r="1649" spans="1:23" x14ac:dyDescent="0.3">
      <c r="A1649">
        <v>218</v>
      </c>
      <c r="B1649">
        <v>0</v>
      </c>
      <c r="D1649">
        <f t="shared" si="254"/>
        <v>3.3388981636060099E-2</v>
      </c>
      <c r="E1649">
        <f t="shared" si="255"/>
        <v>1.669449081803005</v>
      </c>
      <c r="F1649" s="7"/>
      <c r="G1649" s="7"/>
      <c r="H1649" s="7">
        <f t="shared" si="256"/>
        <v>0</v>
      </c>
      <c r="I1649" s="7">
        <f t="shared" si="257"/>
        <v>0</v>
      </c>
      <c r="J1649" s="7" t="str">
        <f t="shared" si="258"/>
        <v/>
      </c>
      <c r="K1649" s="9">
        <f t="shared" si="260"/>
        <v>0</v>
      </c>
      <c r="L1649" s="7"/>
      <c r="M1649" s="7"/>
      <c r="N1649" s="7"/>
      <c r="O1649" s="7"/>
      <c r="P1649" s="7"/>
      <c r="Q1649" s="7">
        <f t="shared" si="251"/>
        <v>0</v>
      </c>
      <c r="R1649" s="7"/>
      <c r="S1649" s="7">
        <f t="shared" si="252"/>
        <v>1</v>
      </c>
      <c r="T1649" s="7"/>
      <c r="U1649" s="7">
        <f t="shared" si="253"/>
        <v>0</v>
      </c>
      <c r="V1649" s="7"/>
      <c r="W1649">
        <f t="shared" si="259"/>
        <v>20.036171203575957</v>
      </c>
    </row>
    <row r="1650" spans="1:23" x14ac:dyDescent="0.3">
      <c r="A1650">
        <v>219</v>
      </c>
      <c r="B1650">
        <v>0</v>
      </c>
      <c r="D1650">
        <f t="shared" si="254"/>
        <v>3.3388981636060099E-2</v>
      </c>
      <c r="E1650">
        <f t="shared" si="255"/>
        <v>1.669449081803005</v>
      </c>
      <c r="F1650" s="7"/>
      <c r="G1650" s="7"/>
      <c r="H1650" s="7">
        <f t="shared" si="256"/>
        <v>0</v>
      </c>
      <c r="I1650" s="7">
        <f t="shared" si="257"/>
        <v>0</v>
      </c>
      <c r="J1650" s="7" t="str">
        <f t="shared" si="258"/>
        <v/>
      </c>
      <c r="K1650" s="9">
        <f t="shared" si="260"/>
        <v>0</v>
      </c>
      <c r="L1650" s="7"/>
      <c r="M1650" s="7"/>
      <c r="N1650" s="7"/>
      <c r="O1650" s="7"/>
      <c r="P1650" s="7"/>
      <c r="Q1650" s="7">
        <f t="shared" si="251"/>
        <v>0</v>
      </c>
      <c r="R1650" s="7"/>
      <c r="S1650" s="7">
        <f t="shared" si="252"/>
        <v>1</v>
      </c>
      <c r="T1650" s="7"/>
      <c r="U1650" s="7">
        <f t="shared" si="253"/>
        <v>0</v>
      </c>
      <c r="V1650" s="7"/>
      <c r="W1650">
        <f t="shared" si="259"/>
        <v>20.009139469328996</v>
      </c>
    </row>
    <row r="1651" spans="1:23" x14ac:dyDescent="0.3">
      <c r="A1651">
        <v>218</v>
      </c>
      <c r="B1651">
        <v>0</v>
      </c>
      <c r="D1651">
        <f t="shared" si="254"/>
        <v>3.3388981636060099E-2</v>
      </c>
      <c r="E1651">
        <f t="shared" si="255"/>
        <v>1.669449081803005</v>
      </c>
      <c r="F1651" s="7"/>
      <c r="G1651" s="7"/>
      <c r="H1651" s="7">
        <f t="shared" si="256"/>
        <v>0</v>
      </c>
      <c r="I1651" s="7">
        <f t="shared" si="257"/>
        <v>0</v>
      </c>
      <c r="J1651" s="7" t="str">
        <f t="shared" si="258"/>
        <v/>
      </c>
      <c r="K1651" s="9">
        <f t="shared" si="260"/>
        <v>0</v>
      </c>
      <c r="L1651" s="7"/>
      <c r="M1651" s="7"/>
      <c r="N1651" s="7"/>
      <c r="O1651" s="7"/>
      <c r="P1651" s="7"/>
      <c r="Q1651" s="7">
        <f t="shared" si="251"/>
        <v>0</v>
      </c>
      <c r="R1651" s="7"/>
      <c r="S1651" s="7">
        <f t="shared" si="252"/>
        <v>1</v>
      </c>
      <c r="T1651" s="7"/>
      <c r="U1651" s="7">
        <f t="shared" si="253"/>
        <v>0</v>
      </c>
      <c r="V1651" s="7"/>
      <c r="W1651">
        <f t="shared" si="259"/>
        <v>20.036171203575957</v>
      </c>
    </row>
    <row r="1652" spans="1:23" x14ac:dyDescent="0.3">
      <c r="A1652">
        <v>219</v>
      </c>
      <c r="B1652">
        <v>0</v>
      </c>
      <c r="D1652">
        <f t="shared" si="254"/>
        <v>0</v>
      </c>
      <c r="E1652">
        <f t="shared" si="255"/>
        <v>0</v>
      </c>
      <c r="F1652" s="7"/>
      <c r="G1652" s="7"/>
      <c r="H1652" s="7">
        <f t="shared" si="256"/>
        <v>0</v>
      </c>
      <c r="I1652" s="7">
        <f t="shared" si="257"/>
        <v>0</v>
      </c>
      <c r="J1652" s="7" t="str">
        <f t="shared" si="258"/>
        <v/>
      </c>
      <c r="K1652" s="9">
        <f t="shared" si="260"/>
        <v>0</v>
      </c>
      <c r="L1652" s="7"/>
      <c r="M1652" s="7"/>
      <c r="N1652" s="7"/>
      <c r="O1652" s="7"/>
      <c r="P1652" s="7"/>
      <c r="Q1652" s="7">
        <f t="shared" si="251"/>
        <v>1</v>
      </c>
      <c r="R1652" s="7"/>
      <c r="S1652" s="7">
        <f t="shared" si="252"/>
        <v>0</v>
      </c>
      <c r="T1652" s="7"/>
      <c r="U1652" s="7">
        <f t="shared" si="253"/>
        <v>0</v>
      </c>
      <c r="V1652" s="7"/>
      <c r="W1652">
        <f t="shared" si="259"/>
        <v>20.009139469328996</v>
      </c>
    </row>
    <row r="1653" spans="1:23" x14ac:dyDescent="0.3">
      <c r="A1653">
        <v>219</v>
      </c>
      <c r="B1653">
        <v>0</v>
      </c>
      <c r="D1653">
        <f t="shared" si="254"/>
        <v>0</v>
      </c>
      <c r="E1653">
        <f t="shared" si="255"/>
        <v>0</v>
      </c>
      <c r="F1653" s="7"/>
      <c r="G1653" s="7"/>
      <c r="H1653" s="7">
        <f t="shared" si="256"/>
        <v>0</v>
      </c>
      <c r="I1653" s="7">
        <f t="shared" si="257"/>
        <v>0</v>
      </c>
      <c r="J1653" s="7" t="str">
        <f t="shared" si="258"/>
        <v/>
      </c>
      <c r="K1653" s="9">
        <f t="shared" si="260"/>
        <v>0</v>
      </c>
      <c r="L1653" s="7"/>
      <c r="M1653" s="7"/>
      <c r="N1653" s="7"/>
      <c r="O1653" s="7"/>
      <c r="P1653" s="7"/>
      <c r="Q1653" s="7">
        <f t="shared" si="251"/>
        <v>1</v>
      </c>
      <c r="R1653" s="7"/>
      <c r="S1653" s="7">
        <f t="shared" si="252"/>
        <v>0</v>
      </c>
      <c r="T1653" s="7"/>
      <c r="U1653" s="7">
        <f t="shared" si="253"/>
        <v>0</v>
      </c>
      <c r="V1653" s="7"/>
      <c r="W1653">
        <f t="shared" si="259"/>
        <v>20.009139469328996</v>
      </c>
    </row>
    <row r="1654" spans="1:23" x14ac:dyDescent="0.3">
      <c r="A1654">
        <v>219</v>
      </c>
      <c r="B1654">
        <v>0</v>
      </c>
      <c r="D1654">
        <f t="shared" si="254"/>
        <v>0</v>
      </c>
      <c r="E1654">
        <f t="shared" si="255"/>
        <v>0</v>
      </c>
      <c r="F1654" s="7"/>
      <c r="G1654" s="7"/>
      <c r="H1654" s="7">
        <f t="shared" si="256"/>
        <v>0</v>
      </c>
      <c r="I1654" s="7">
        <f t="shared" si="257"/>
        <v>0</v>
      </c>
      <c r="J1654" s="7" t="str">
        <f t="shared" si="258"/>
        <v/>
      </c>
      <c r="K1654" s="9">
        <f t="shared" si="260"/>
        <v>0</v>
      </c>
      <c r="L1654" s="7"/>
      <c r="M1654" s="7"/>
      <c r="N1654" s="7"/>
      <c r="O1654" s="7"/>
      <c r="P1654" s="7"/>
      <c r="Q1654" s="7">
        <f t="shared" si="251"/>
        <v>1</v>
      </c>
      <c r="R1654" s="7"/>
      <c r="S1654" s="7">
        <f t="shared" si="252"/>
        <v>0</v>
      </c>
      <c r="T1654" s="7"/>
      <c r="U1654" s="7">
        <f t="shared" si="253"/>
        <v>0</v>
      </c>
      <c r="V1654" s="7"/>
      <c r="W1654">
        <f t="shared" si="259"/>
        <v>20.009139469328996</v>
      </c>
    </row>
    <row r="1655" spans="1:23" x14ac:dyDescent="0.3">
      <c r="A1655">
        <v>219</v>
      </c>
      <c r="B1655">
        <v>0</v>
      </c>
      <c r="D1655">
        <f t="shared" si="254"/>
        <v>0</v>
      </c>
      <c r="E1655">
        <f t="shared" si="255"/>
        <v>0</v>
      </c>
      <c r="F1655" s="7"/>
      <c r="G1655" s="7"/>
      <c r="H1655" s="7">
        <f t="shared" si="256"/>
        <v>0</v>
      </c>
      <c r="I1655" s="7">
        <f t="shared" si="257"/>
        <v>0</v>
      </c>
      <c r="J1655" s="7" t="str">
        <f t="shared" si="258"/>
        <v/>
      </c>
      <c r="K1655" s="9">
        <f t="shared" si="260"/>
        <v>0</v>
      </c>
      <c r="L1655" s="7"/>
      <c r="M1655" s="7"/>
      <c r="N1655" s="7"/>
      <c r="O1655" s="7"/>
      <c r="P1655" s="7"/>
      <c r="Q1655" s="7">
        <f t="shared" si="251"/>
        <v>1</v>
      </c>
      <c r="R1655" s="7"/>
      <c r="S1655" s="7">
        <f t="shared" si="252"/>
        <v>0</v>
      </c>
      <c r="T1655" s="7"/>
      <c r="U1655" s="7">
        <f t="shared" si="253"/>
        <v>0</v>
      </c>
      <c r="V1655" s="7"/>
      <c r="W1655">
        <f t="shared" si="259"/>
        <v>20.009139469328996</v>
      </c>
    </row>
    <row r="1656" spans="1:23" x14ac:dyDescent="0.3">
      <c r="A1656">
        <v>219</v>
      </c>
      <c r="B1656">
        <v>0</v>
      </c>
      <c r="D1656">
        <f t="shared" si="254"/>
        <v>7.4660032637722529E-2</v>
      </c>
      <c r="E1656">
        <f t="shared" si="255"/>
        <v>3.7330016318861263</v>
      </c>
      <c r="F1656" s="7"/>
      <c r="G1656" s="7"/>
      <c r="H1656" s="7">
        <f t="shared" si="256"/>
        <v>7.9835817816183187E-3</v>
      </c>
      <c r="I1656" s="7">
        <f t="shared" si="257"/>
        <v>7.9835817816183187E-3</v>
      </c>
      <c r="J1656" s="7">
        <f t="shared" si="258"/>
        <v>0.39917908908091593</v>
      </c>
      <c r="K1656" s="9">
        <f t="shared" si="260"/>
        <v>0</v>
      </c>
      <c r="L1656" s="7"/>
      <c r="M1656" s="7"/>
      <c r="N1656" s="7"/>
      <c r="O1656" s="7"/>
      <c r="P1656" s="7"/>
      <c r="Q1656" s="7">
        <f t="shared" si="251"/>
        <v>0</v>
      </c>
      <c r="R1656" s="7"/>
      <c r="S1656" s="7">
        <f t="shared" si="252"/>
        <v>1</v>
      </c>
      <c r="T1656" s="7"/>
      <c r="U1656" s="7">
        <f t="shared" si="253"/>
        <v>0</v>
      </c>
      <c r="V1656" s="7"/>
      <c r="W1656">
        <f t="shared" si="259"/>
        <v>20.009139469328996</v>
      </c>
    </row>
    <row r="1657" spans="1:23" x14ac:dyDescent="0.3">
      <c r="A1657">
        <v>218</v>
      </c>
      <c r="B1657">
        <v>2</v>
      </c>
      <c r="D1657">
        <f t="shared" si="254"/>
        <v>7.4660032637722529E-2</v>
      </c>
      <c r="E1657">
        <f t="shared" si="255"/>
        <v>3.7330016318861263</v>
      </c>
      <c r="F1657" s="7"/>
      <c r="G1657" s="7"/>
      <c r="H1657" s="7">
        <f t="shared" si="256"/>
        <v>7.9835817816183187E-3</v>
      </c>
      <c r="I1657" s="7">
        <f t="shared" si="257"/>
        <v>7.9835817816183187E-3</v>
      </c>
      <c r="J1657" s="7">
        <f t="shared" si="258"/>
        <v>0.39917908908091593</v>
      </c>
      <c r="K1657" s="9">
        <f t="shared" si="260"/>
        <v>0</v>
      </c>
      <c r="L1657" s="7"/>
      <c r="M1657" s="7"/>
      <c r="N1657" s="7"/>
      <c r="O1657" s="7"/>
      <c r="P1657" s="7"/>
      <c r="Q1657" s="7">
        <f t="shared" si="251"/>
        <v>0</v>
      </c>
      <c r="R1657" s="7"/>
      <c r="S1657" s="7">
        <f t="shared" si="252"/>
        <v>1</v>
      </c>
      <c r="T1657" s="7"/>
      <c r="U1657" s="7">
        <f t="shared" si="253"/>
        <v>0</v>
      </c>
      <c r="V1657" s="7"/>
      <c r="W1657">
        <f t="shared" si="259"/>
        <v>19.997073372622737</v>
      </c>
    </row>
    <row r="1658" spans="1:23" x14ac:dyDescent="0.3">
      <c r="A1658">
        <v>219</v>
      </c>
      <c r="B1658">
        <v>0</v>
      </c>
      <c r="D1658">
        <f t="shared" si="254"/>
        <v>0</v>
      </c>
      <c r="E1658">
        <f t="shared" si="255"/>
        <v>0</v>
      </c>
      <c r="F1658" s="7"/>
      <c r="G1658" s="7"/>
      <c r="H1658" s="7">
        <f t="shared" si="256"/>
        <v>0</v>
      </c>
      <c r="I1658" s="7">
        <f t="shared" si="257"/>
        <v>0</v>
      </c>
      <c r="J1658" s="7" t="str">
        <f t="shared" si="258"/>
        <v/>
      </c>
      <c r="K1658" s="9">
        <f t="shared" si="260"/>
        <v>0</v>
      </c>
      <c r="L1658" s="7"/>
      <c r="M1658" s="7"/>
      <c r="N1658" s="7"/>
      <c r="O1658" s="7"/>
      <c r="P1658" s="7"/>
      <c r="Q1658" s="7">
        <f t="shared" si="251"/>
        <v>1</v>
      </c>
      <c r="R1658" s="7"/>
      <c r="S1658" s="7">
        <f t="shared" si="252"/>
        <v>0</v>
      </c>
      <c r="T1658" s="7"/>
      <c r="U1658" s="7">
        <f t="shared" si="253"/>
        <v>0</v>
      </c>
      <c r="V1658" s="7"/>
      <c r="W1658">
        <f t="shared" si="259"/>
        <v>20.009139469328996</v>
      </c>
    </row>
    <row r="1659" spans="1:23" x14ac:dyDescent="0.3">
      <c r="A1659">
        <v>219</v>
      </c>
      <c r="B1659">
        <v>0</v>
      </c>
      <c r="D1659">
        <f t="shared" si="254"/>
        <v>0</v>
      </c>
      <c r="E1659">
        <f t="shared" si="255"/>
        <v>0</v>
      </c>
      <c r="F1659" s="7"/>
      <c r="G1659" s="7"/>
      <c r="H1659" s="7">
        <f t="shared" si="256"/>
        <v>0</v>
      </c>
      <c r="I1659" s="7">
        <f t="shared" si="257"/>
        <v>0</v>
      </c>
      <c r="J1659" s="7" t="str">
        <f t="shared" si="258"/>
        <v/>
      </c>
      <c r="K1659" s="9">
        <f t="shared" si="260"/>
        <v>0</v>
      </c>
      <c r="L1659" s="7"/>
      <c r="M1659" s="7"/>
      <c r="N1659" s="7"/>
      <c r="O1659" s="7"/>
      <c r="P1659" s="7"/>
      <c r="Q1659" s="7">
        <f t="shared" si="251"/>
        <v>1</v>
      </c>
      <c r="R1659" s="7"/>
      <c r="S1659" s="7">
        <f t="shared" si="252"/>
        <v>0</v>
      </c>
      <c r="T1659" s="7"/>
      <c r="U1659" s="7">
        <f t="shared" si="253"/>
        <v>0</v>
      </c>
      <c r="V1659" s="7"/>
      <c r="W1659">
        <f t="shared" si="259"/>
        <v>20.009139469328996</v>
      </c>
    </row>
    <row r="1660" spans="1:23" x14ac:dyDescent="0.3">
      <c r="A1660">
        <v>219</v>
      </c>
      <c r="B1660">
        <v>0</v>
      </c>
      <c r="D1660">
        <f t="shared" si="254"/>
        <v>0</v>
      </c>
      <c r="E1660">
        <f t="shared" si="255"/>
        <v>0</v>
      </c>
      <c r="F1660" s="7"/>
      <c r="G1660" s="7"/>
      <c r="H1660" s="7">
        <f t="shared" si="256"/>
        <v>0</v>
      </c>
      <c r="I1660" s="7">
        <f t="shared" si="257"/>
        <v>0</v>
      </c>
      <c r="J1660" s="7" t="str">
        <f t="shared" si="258"/>
        <v/>
      </c>
      <c r="K1660" s="9">
        <f t="shared" si="260"/>
        <v>0</v>
      </c>
      <c r="L1660" s="7"/>
      <c r="M1660" s="7"/>
      <c r="N1660" s="7"/>
      <c r="O1660" s="7"/>
      <c r="P1660" s="7"/>
      <c r="Q1660" s="7">
        <f t="shared" si="251"/>
        <v>1</v>
      </c>
      <c r="R1660" s="7"/>
      <c r="S1660" s="7">
        <f t="shared" si="252"/>
        <v>0</v>
      </c>
      <c r="T1660" s="7"/>
      <c r="U1660" s="7">
        <f t="shared" si="253"/>
        <v>0</v>
      </c>
      <c r="V1660" s="7"/>
      <c r="W1660">
        <f t="shared" si="259"/>
        <v>20.009139469328996</v>
      </c>
    </row>
    <row r="1661" spans="1:23" x14ac:dyDescent="0.3">
      <c r="A1661">
        <v>219</v>
      </c>
      <c r="B1661">
        <v>0</v>
      </c>
      <c r="D1661">
        <f t="shared" si="254"/>
        <v>0</v>
      </c>
      <c r="E1661">
        <f t="shared" si="255"/>
        <v>0</v>
      </c>
      <c r="F1661" s="7"/>
      <c r="G1661" s="7"/>
      <c r="H1661" s="7">
        <f t="shared" si="256"/>
        <v>0</v>
      </c>
      <c r="I1661" s="7">
        <f t="shared" si="257"/>
        <v>0</v>
      </c>
      <c r="J1661" s="7" t="str">
        <f t="shared" si="258"/>
        <v/>
      </c>
      <c r="K1661" s="9">
        <f t="shared" si="260"/>
        <v>0</v>
      </c>
      <c r="L1661" s="7"/>
      <c r="M1661" s="7"/>
      <c r="N1661" s="7"/>
      <c r="O1661" s="7"/>
      <c r="P1661" s="7"/>
      <c r="Q1661" s="7">
        <f t="shared" si="251"/>
        <v>1</v>
      </c>
      <c r="R1661" s="7"/>
      <c r="S1661" s="7">
        <f t="shared" si="252"/>
        <v>0</v>
      </c>
      <c r="T1661" s="7"/>
      <c r="U1661" s="7">
        <f t="shared" si="253"/>
        <v>0</v>
      </c>
      <c r="V1661" s="7"/>
      <c r="W1661">
        <f t="shared" si="259"/>
        <v>20.009139469328996</v>
      </c>
    </row>
    <row r="1662" spans="1:23" x14ac:dyDescent="0.3">
      <c r="A1662">
        <v>219</v>
      </c>
      <c r="B1662">
        <v>0</v>
      </c>
      <c r="D1662">
        <f t="shared" si="254"/>
        <v>0</v>
      </c>
      <c r="E1662">
        <f t="shared" si="255"/>
        <v>0</v>
      </c>
      <c r="F1662" s="7"/>
      <c r="G1662" s="7"/>
      <c r="H1662" s="7">
        <f t="shared" si="256"/>
        <v>0</v>
      </c>
      <c r="I1662" s="7">
        <f t="shared" si="257"/>
        <v>0</v>
      </c>
      <c r="J1662" s="7" t="str">
        <f t="shared" si="258"/>
        <v/>
      </c>
      <c r="K1662" s="9">
        <f t="shared" si="260"/>
        <v>0</v>
      </c>
      <c r="L1662" s="7"/>
      <c r="M1662" s="7"/>
      <c r="N1662" s="7"/>
      <c r="O1662" s="7"/>
      <c r="P1662" s="7"/>
      <c r="Q1662" s="7">
        <f t="shared" si="251"/>
        <v>1</v>
      </c>
      <c r="R1662" s="7"/>
      <c r="S1662" s="7">
        <f t="shared" si="252"/>
        <v>0</v>
      </c>
      <c r="T1662" s="7"/>
      <c r="U1662" s="7">
        <f t="shared" si="253"/>
        <v>0</v>
      </c>
      <c r="V1662" s="7"/>
      <c r="W1662">
        <f t="shared" si="259"/>
        <v>20.009139469328996</v>
      </c>
    </row>
    <row r="1663" spans="1:23" x14ac:dyDescent="0.3">
      <c r="A1663">
        <v>219</v>
      </c>
      <c r="B1663">
        <v>0</v>
      </c>
      <c r="D1663">
        <f t="shared" si="254"/>
        <v>4.721915066354241E-2</v>
      </c>
      <c r="E1663">
        <f t="shared" si="255"/>
        <v>2.3609575331771206</v>
      </c>
      <c r="F1663" s="7"/>
      <c r="G1663" s="7"/>
      <c r="H1663" s="7">
        <f t="shared" si="256"/>
        <v>-1.1200948966854434E-2</v>
      </c>
      <c r="I1663" s="7">
        <f t="shared" si="257"/>
        <v>1.1200948966854434E-2</v>
      </c>
      <c r="J1663" s="7">
        <f t="shared" si="258"/>
        <v>0.56004744834272169</v>
      </c>
      <c r="K1663" s="9">
        <f t="shared" si="260"/>
        <v>0</v>
      </c>
      <c r="L1663" s="7"/>
      <c r="M1663" s="7"/>
      <c r="N1663" s="7"/>
      <c r="O1663" s="7"/>
      <c r="P1663" s="7"/>
      <c r="Q1663" s="7">
        <f t="shared" si="251"/>
        <v>0</v>
      </c>
      <c r="R1663" s="7"/>
      <c r="S1663" s="7">
        <f t="shared" si="252"/>
        <v>1</v>
      </c>
      <c r="T1663" s="7"/>
      <c r="U1663" s="7">
        <f t="shared" si="253"/>
        <v>0</v>
      </c>
      <c r="V1663" s="7"/>
      <c r="W1663">
        <f t="shared" si="259"/>
        <v>20.009139469328996</v>
      </c>
    </row>
    <row r="1664" spans="1:23" x14ac:dyDescent="0.3">
      <c r="A1664">
        <v>218</v>
      </c>
      <c r="B1664">
        <v>1</v>
      </c>
      <c r="D1664">
        <f t="shared" si="254"/>
        <v>3.3388981636060099E-2</v>
      </c>
      <c r="E1664">
        <f t="shared" si="255"/>
        <v>1.669449081803005</v>
      </c>
      <c r="F1664" s="7"/>
      <c r="G1664" s="7"/>
      <c r="H1664" s="7">
        <f t="shared" si="256"/>
        <v>0</v>
      </c>
      <c r="I1664" s="7">
        <f t="shared" si="257"/>
        <v>0</v>
      </c>
      <c r="J1664" s="7" t="str">
        <f t="shared" si="258"/>
        <v/>
      </c>
      <c r="K1664" s="9">
        <f t="shared" si="260"/>
        <v>0</v>
      </c>
      <c r="L1664" s="7"/>
      <c r="M1664" s="7"/>
      <c r="N1664" s="7"/>
      <c r="O1664" s="7"/>
      <c r="P1664" s="7"/>
      <c r="Q1664" s="7">
        <f t="shared" si="251"/>
        <v>0</v>
      </c>
      <c r="R1664" s="7"/>
      <c r="S1664" s="7">
        <f t="shared" si="252"/>
        <v>1</v>
      </c>
      <c r="T1664" s="7"/>
      <c r="U1664" s="7">
        <f t="shared" si="253"/>
        <v>0</v>
      </c>
      <c r="V1664" s="7"/>
      <c r="W1664">
        <f t="shared" si="259"/>
        <v>20.016603986701568</v>
      </c>
    </row>
    <row r="1665" spans="1:23" x14ac:dyDescent="0.3">
      <c r="A1665">
        <v>218</v>
      </c>
      <c r="B1665">
        <v>0</v>
      </c>
      <c r="D1665">
        <f t="shared" si="254"/>
        <v>0</v>
      </c>
      <c r="E1665">
        <f t="shared" si="255"/>
        <v>0</v>
      </c>
      <c r="F1665" s="7"/>
      <c r="G1665" s="7"/>
      <c r="H1665" s="7">
        <f t="shared" si="256"/>
        <v>0</v>
      </c>
      <c r="I1665" s="7">
        <f t="shared" si="257"/>
        <v>0</v>
      </c>
      <c r="J1665" s="7" t="str">
        <f t="shared" si="258"/>
        <v/>
      </c>
      <c r="K1665" s="9">
        <f t="shared" si="260"/>
        <v>0</v>
      </c>
      <c r="L1665" s="7"/>
      <c r="M1665" s="7"/>
      <c r="N1665" s="7"/>
      <c r="O1665" s="7"/>
      <c r="P1665" s="7"/>
      <c r="Q1665" s="7">
        <f t="shared" si="251"/>
        <v>1</v>
      </c>
      <c r="R1665" s="7"/>
      <c r="S1665" s="7">
        <f t="shared" si="252"/>
        <v>0</v>
      </c>
      <c r="T1665" s="7"/>
      <c r="U1665" s="7">
        <f t="shared" si="253"/>
        <v>0</v>
      </c>
      <c r="V1665" s="7"/>
      <c r="W1665">
        <f t="shared" si="259"/>
        <v>20.036171203575957</v>
      </c>
    </row>
    <row r="1666" spans="1:23" x14ac:dyDescent="0.3">
      <c r="A1666">
        <v>218</v>
      </c>
      <c r="B1666">
        <v>0</v>
      </c>
      <c r="D1666">
        <f t="shared" si="254"/>
        <v>3.3388981636060099E-2</v>
      </c>
      <c r="E1666">
        <f t="shared" si="255"/>
        <v>1.669449081803005</v>
      </c>
      <c r="F1666" s="7"/>
      <c r="G1666" s="7"/>
      <c r="H1666" s="7">
        <f t="shared" si="256"/>
        <v>0</v>
      </c>
      <c r="I1666" s="7">
        <f t="shared" si="257"/>
        <v>0</v>
      </c>
      <c r="J1666" s="7" t="str">
        <f t="shared" si="258"/>
        <v/>
      </c>
      <c r="K1666" s="9">
        <f t="shared" si="260"/>
        <v>0</v>
      </c>
      <c r="L1666" s="7"/>
      <c r="M1666" s="7"/>
      <c r="N1666" s="7"/>
      <c r="O1666" s="7"/>
      <c r="P1666" s="7"/>
      <c r="Q1666" s="7">
        <f t="shared" si="251"/>
        <v>0</v>
      </c>
      <c r="R1666" s="7"/>
      <c r="S1666" s="7">
        <f t="shared" si="252"/>
        <v>1</v>
      </c>
      <c r="T1666" s="7"/>
      <c r="U1666" s="7">
        <f t="shared" si="253"/>
        <v>0</v>
      </c>
      <c r="V1666" s="7"/>
      <c r="W1666">
        <f t="shared" si="259"/>
        <v>20.036171203575957</v>
      </c>
    </row>
    <row r="1667" spans="1:23" x14ac:dyDescent="0.3">
      <c r="A1667">
        <v>219</v>
      </c>
      <c r="B1667">
        <v>0</v>
      </c>
      <c r="D1667">
        <f t="shared" si="254"/>
        <v>6.6777963272120197E-2</v>
      </c>
      <c r="E1667">
        <f t="shared" si="255"/>
        <v>3.33889816360601</v>
      </c>
      <c r="F1667" s="7"/>
      <c r="G1667" s="7"/>
      <c r="H1667" s="7">
        <f t="shared" si="256"/>
        <v>0</v>
      </c>
      <c r="I1667" s="7">
        <f t="shared" si="257"/>
        <v>0</v>
      </c>
      <c r="J1667" s="7" t="str">
        <f t="shared" si="258"/>
        <v/>
      </c>
      <c r="K1667" s="9">
        <f t="shared" si="260"/>
        <v>0</v>
      </c>
      <c r="L1667" s="7"/>
      <c r="M1667" s="7"/>
      <c r="N1667" s="7"/>
      <c r="O1667" s="7"/>
      <c r="P1667" s="7"/>
      <c r="Q1667" s="7">
        <f t="shared" ref="Q1667:Q1730" si="261">IF(E1667&lt;1,1,0)</f>
        <v>0</v>
      </c>
      <c r="R1667" s="7"/>
      <c r="S1667" s="7">
        <f t="shared" ref="S1667:S1730" si="262">IF(AND(E1667&gt;=1,E1667&lt;10),1,0)</f>
        <v>1</v>
      </c>
      <c r="T1667" s="7"/>
      <c r="U1667" s="7">
        <f t="shared" ref="U1667:U1730" si="263">IF(E1667&gt;=10,1,0)</f>
        <v>0</v>
      </c>
      <c r="V1667" s="7"/>
      <c r="W1667">
        <f t="shared" si="259"/>
        <v>20.009139469328996</v>
      </c>
    </row>
    <row r="1668" spans="1:23" x14ac:dyDescent="0.3">
      <c r="A1668">
        <v>217</v>
      </c>
      <c r="B1668">
        <v>0</v>
      </c>
      <c r="D1668">
        <f t="shared" ref="D1668:D1731" si="264">(SQRT((A1669-A1668)^2+(B1669-B1668)^2)/$C$3)</f>
        <v>6.6777963272120197E-2</v>
      </c>
      <c r="E1668">
        <f t="shared" ref="E1668:E1731" si="265">IF(D1668*$C$5&gt;=50,"",D1668*$C$5)</f>
        <v>3.33889816360601</v>
      </c>
      <c r="F1668" s="7"/>
      <c r="G1668" s="7"/>
      <c r="H1668" s="7">
        <f t="shared" ref="H1668:H1731" si="266">IF(AND(A1669-A1668&lt;&gt;0,B1669-B1668&lt;&gt;0),(1/(((TAN((B1669-B1668)/(A1669-A1668)))*180)/3.14)),0)</f>
        <v>0</v>
      </c>
      <c r="I1668" s="7">
        <f t="shared" ref="I1668:I1731" si="267">SQRT(H1668^2)</f>
        <v>0</v>
      </c>
      <c r="J1668" s="7" t="str">
        <f t="shared" ref="J1668:J1731" si="268">IF(OR(I1668=0,I1668*$C$5&gt;=360),"",(I1668*$C$5))</f>
        <v/>
      </c>
      <c r="K1668" s="9">
        <f t="shared" si="260"/>
        <v>0</v>
      </c>
      <c r="L1668" s="7"/>
      <c r="M1668" s="7"/>
      <c r="N1668" s="7"/>
      <c r="O1668" s="7"/>
      <c r="P1668" s="7"/>
      <c r="Q1668" s="7">
        <f t="shared" si="261"/>
        <v>0</v>
      </c>
      <c r="R1668" s="7"/>
      <c r="S1668" s="7">
        <f t="shared" si="262"/>
        <v>1</v>
      </c>
      <c r="T1668" s="7"/>
      <c r="U1668" s="7">
        <f t="shared" si="263"/>
        <v>0</v>
      </c>
      <c r="V1668" s="7"/>
      <c r="W1668">
        <f t="shared" ref="W1668:W1731" si="269">(SQRT((A1668-$C$9)^2+(B1668-$C$11)^2)/$C$3)</f>
        <v>20.06322208278478</v>
      </c>
    </row>
    <row r="1669" spans="1:23" x14ac:dyDescent="0.3">
      <c r="A1669">
        <v>219</v>
      </c>
      <c r="B1669">
        <v>0</v>
      </c>
      <c r="D1669">
        <f t="shared" si="264"/>
        <v>0</v>
      </c>
      <c r="E1669">
        <f t="shared" si="265"/>
        <v>0</v>
      </c>
      <c r="F1669" s="7"/>
      <c r="G1669" s="7"/>
      <c r="H1669" s="7">
        <f t="shared" si="266"/>
        <v>0</v>
      </c>
      <c r="I1669" s="7">
        <f t="shared" si="267"/>
        <v>0</v>
      </c>
      <c r="J1669" s="7" t="str">
        <f t="shared" si="268"/>
        <v/>
      </c>
      <c r="K1669" s="9">
        <f t="shared" si="260"/>
        <v>0</v>
      </c>
      <c r="L1669" s="7"/>
      <c r="M1669" s="7"/>
      <c r="N1669" s="7"/>
      <c r="O1669" s="7"/>
      <c r="P1669" s="7"/>
      <c r="Q1669" s="7">
        <f t="shared" si="261"/>
        <v>1</v>
      </c>
      <c r="R1669" s="7"/>
      <c r="S1669" s="7">
        <f t="shared" si="262"/>
        <v>0</v>
      </c>
      <c r="T1669" s="7"/>
      <c r="U1669" s="7">
        <f t="shared" si="263"/>
        <v>0</v>
      </c>
      <c r="V1669" s="7"/>
      <c r="W1669">
        <f t="shared" si="269"/>
        <v>20.009139469328996</v>
      </c>
    </row>
    <row r="1670" spans="1:23" x14ac:dyDescent="0.3">
      <c r="A1670">
        <v>219</v>
      </c>
      <c r="B1670">
        <v>0</v>
      </c>
      <c r="D1670">
        <f t="shared" si="264"/>
        <v>6.6777963272120197E-2</v>
      </c>
      <c r="E1670">
        <f t="shared" si="265"/>
        <v>3.33889816360601</v>
      </c>
      <c r="F1670" s="7"/>
      <c r="G1670" s="7"/>
      <c r="H1670" s="7">
        <f t="shared" si="266"/>
        <v>0</v>
      </c>
      <c r="I1670" s="7">
        <f t="shared" si="267"/>
        <v>0</v>
      </c>
      <c r="J1670" s="7" t="str">
        <f t="shared" si="268"/>
        <v/>
      </c>
      <c r="K1670" s="9">
        <f t="shared" ref="K1670:K1733" si="270">IF(E1668="",1,0)</f>
        <v>0</v>
      </c>
      <c r="L1670" s="7"/>
      <c r="M1670" s="7"/>
      <c r="N1670" s="7"/>
      <c r="O1670" s="7"/>
      <c r="P1670" s="7"/>
      <c r="Q1670" s="7">
        <f t="shared" si="261"/>
        <v>0</v>
      </c>
      <c r="R1670" s="7"/>
      <c r="S1670" s="7">
        <f t="shared" si="262"/>
        <v>1</v>
      </c>
      <c r="T1670" s="7"/>
      <c r="U1670" s="7">
        <f t="shared" si="263"/>
        <v>0</v>
      </c>
      <c r="V1670" s="7"/>
      <c r="W1670">
        <f t="shared" si="269"/>
        <v>20.009139469328996</v>
      </c>
    </row>
    <row r="1671" spans="1:23" x14ac:dyDescent="0.3">
      <c r="A1671">
        <v>217</v>
      </c>
      <c r="B1671">
        <v>0</v>
      </c>
      <c r="D1671">
        <f t="shared" si="264"/>
        <v>3.3388981636060099E-2</v>
      </c>
      <c r="E1671">
        <f t="shared" si="265"/>
        <v>1.669449081803005</v>
      </c>
      <c r="F1671" s="7"/>
      <c r="G1671" s="7"/>
      <c r="H1671" s="7">
        <f t="shared" si="266"/>
        <v>0</v>
      </c>
      <c r="I1671" s="7">
        <f t="shared" si="267"/>
        <v>0</v>
      </c>
      <c r="J1671" s="7" t="str">
        <f t="shared" si="268"/>
        <v/>
      </c>
      <c r="K1671" s="9">
        <f t="shared" si="270"/>
        <v>0</v>
      </c>
      <c r="L1671" s="7"/>
      <c r="M1671" s="7"/>
      <c r="N1671" s="7"/>
      <c r="O1671" s="7"/>
      <c r="P1671" s="7"/>
      <c r="Q1671" s="7">
        <f t="shared" si="261"/>
        <v>0</v>
      </c>
      <c r="R1671" s="7"/>
      <c r="S1671" s="7">
        <f t="shared" si="262"/>
        <v>1</v>
      </c>
      <c r="T1671" s="7"/>
      <c r="U1671" s="7">
        <f t="shared" si="263"/>
        <v>0</v>
      </c>
      <c r="V1671" s="7"/>
      <c r="W1671">
        <f t="shared" si="269"/>
        <v>20.06322208278478</v>
      </c>
    </row>
    <row r="1672" spans="1:23" x14ac:dyDescent="0.3">
      <c r="A1672">
        <v>218</v>
      </c>
      <c r="B1672">
        <v>0</v>
      </c>
      <c r="D1672">
        <f t="shared" si="264"/>
        <v>6.6777963272120197E-2</v>
      </c>
      <c r="E1672">
        <f t="shared" si="265"/>
        <v>3.33889816360601</v>
      </c>
      <c r="F1672" s="7"/>
      <c r="G1672" s="7"/>
      <c r="H1672" s="7">
        <f t="shared" si="266"/>
        <v>0</v>
      </c>
      <c r="I1672" s="7">
        <f t="shared" si="267"/>
        <v>0</v>
      </c>
      <c r="J1672" s="7" t="str">
        <f t="shared" si="268"/>
        <v/>
      </c>
      <c r="K1672" s="9">
        <f t="shared" si="270"/>
        <v>0</v>
      </c>
      <c r="L1672" s="7"/>
      <c r="M1672" s="7"/>
      <c r="N1672" s="7"/>
      <c r="O1672" s="7"/>
      <c r="P1672" s="7"/>
      <c r="Q1672" s="7">
        <f t="shared" si="261"/>
        <v>0</v>
      </c>
      <c r="R1672" s="7"/>
      <c r="S1672" s="7">
        <f t="shared" si="262"/>
        <v>1</v>
      </c>
      <c r="T1672" s="7"/>
      <c r="U1672" s="7">
        <f t="shared" si="263"/>
        <v>0</v>
      </c>
      <c r="V1672" s="7"/>
      <c r="W1672">
        <f t="shared" si="269"/>
        <v>20.036171203575957</v>
      </c>
    </row>
    <row r="1673" spans="1:23" x14ac:dyDescent="0.3">
      <c r="A1673">
        <v>218</v>
      </c>
      <c r="B1673">
        <v>2</v>
      </c>
      <c r="D1673">
        <f t="shared" si="264"/>
        <v>6.6777963272120197E-2</v>
      </c>
      <c r="E1673">
        <f t="shared" si="265"/>
        <v>3.33889816360601</v>
      </c>
      <c r="F1673" s="7"/>
      <c r="G1673" s="7"/>
      <c r="H1673" s="7">
        <f t="shared" si="266"/>
        <v>0</v>
      </c>
      <c r="I1673" s="7">
        <f t="shared" si="267"/>
        <v>0</v>
      </c>
      <c r="J1673" s="7" t="str">
        <f t="shared" si="268"/>
        <v/>
      </c>
      <c r="K1673" s="9">
        <f t="shared" si="270"/>
        <v>0</v>
      </c>
      <c r="L1673" s="7"/>
      <c r="M1673" s="7"/>
      <c r="N1673" s="7"/>
      <c r="O1673" s="7"/>
      <c r="P1673" s="7"/>
      <c r="Q1673" s="7">
        <f t="shared" si="261"/>
        <v>0</v>
      </c>
      <c r="R1673" s="7"/>
      <c r="S1673" s="7">
        <f t="shared" si="262"/>
        <v>1</v>
      </c>
      <c r="T1673" s="7"/>
      <c r="U1673" s="7">
        <f t="shared" si="263"/>
        <v>0</v>
      </c>
      <c r="V1673" s="7"/>
      <c r="W1673">
        <f t="shared" si="269"/>
        <v>19.997073372622737</v>
      </c>
    </row>
    <row r="1674" spans="1:23" x14ac:dyDescent="0.3">
      <c r="A1674">
        <v>218</v>
      </c>
      <c r="B1674">
        <v>0</v>
      </c>
      <c r="D1674">
        <f t="shared" si="264"/>
        <v>4.721915066354241E-2</v>
      </c>
      <c r="E1674">
        <f t="shared" si="265"/>
        <v>2.3609575331771206</v>
      </c>
      <c r="F1674" s="7"/>
      <c r="G1674" s="7"/>
      <c r="H1674" s="7">
        <f t="shared" si="266"/>
        <v>1.1200948966854434E-2</v>
      </c>
      <c r="I1674" s="7">
        <f t="shared" si="267"/>
        <v>1.1200948966854434E-2</v>
      </c>
      <c r="J1674" s="7">
        <f t="shared" si="268"/>
        <v>0.56004744834272169</v>
      </c>
      <c r="K1674" s="9">
        <f t="shared" si="270"/>
        <v>0</v>
      </c>
      <c r="L1674" s="7"/>
      <c r="M1674" s="7"/>
      <c r="N1674" s="7"/>
      <c r="O1674" s="7"/>
      <c r="P1674" s="7"/>
      <c r="Q1674" s="7">
        <f t="shared" si="261"/>
        <v>0</v>
      </c>
      <c r="R1674" s="7"/>
      <c r="S1674" s="7">
        <f t="shared" si="262"/>
        <v>1</v>
      </c>
      <c r="T1674" s="7"/>
      <c r="U1674" s="7">
        <f t="shared" si="263"/>
        <v>0</v>
      </c>
      <c r="V1674" s="7"/>
      <c r="W1674">
        <f t="shared" si="269"/>
        <v>20.036171203575957</v>
      </c>
    </row>
    <row r="1675" spans="1:23" x14ac:dyDescent="0.3">
      <c r="A1675">
        <v>219</v>
      </c>
      <c r="B1675">
        <v>1</v>
      </c>
      <c r="D1675">
        <f t="shared" si="264"/>
        <v>7.4660032637722529E-2</v>
      </c>
      <c r="E1675">
        <f t="shared" si="265"/>
        <v>3.7330016318861263</v>
      </c>
      <c r="F1675" s="7"/>
      <c r="G1675" s="7"/>
      <c r="H1675" s="7">
        <f t="shared" si="266"/>
        <v>3.1931841367650551E-2</v>
      </c>
      <c r="I1675" s="7">
        <f t="shared" si="267"/>
        <v>3.1931841367650551E-2</v>
      </c>
      <c r="J1675" s="7">
        <f t="shared" si="268"/>
        <v>1.5965920683825277</v>
      </c>
      <c r="K1675" s="9">
        <f t="shared" si="270"/>
        <v>0</v>
      </c>
      <c r="L1675" s="7"/>
      <c r="M1675" s="7"/>
      <c r="N1675" s="7"/>
      <c r="O1675" s="7"/>
      <c r="P1675" s="7"/>
      <c r="Q1675" s="7">
        <f t="shared" si="261"/>
        <v>0</v>
      </c>
      <c r="R1675" s="7"/>
      <c r="S1675" s="7">
        <f t="shared" si="262"/>
        <v>1</v>
      </c>
      <c r="T1675" s="7"/>
      <c r="U1675" s="7">
        <f t="shared" si="263"/>
        <v>0</v>
      </c>
      <c r="V1675" s="7"/>
      <c r="W1675">
        <f t="shared" si="269"/>
        <v>19.989545791850549</v>
      </c>
    </row>
    <row r="1676" spans="1:23" x14ac:dyDescent="0.3">
      <c r="A1676">
        <v>217</v>
      </c>
      <c r="B1676">
        <v>0</v>
      </c>
      <c r="D1676">
        <f t="shared" si="264"/>
        <v>6.6777963272120197E-2</v>
      </c>
      <c r="E1676">
        <f t="shared" si="265"/>
        <v>3.33889816360601</v>
      </c>
      <c r="F1676" s="7"/>
      <c r="G1676" s="7"/>
      <c r="H1676" s="7">
        <f t="shared" si="266"/>
        <v>0</v>
      </c>
      <c r="I1676" s="7">
        <f t="shared" si="267"/>
        <v>0</v>
      </c>
      <c r="J1676" s="7" t="str">
        <f t="shared" si="268"/>
        <v/>
      </c>
      <c r="K1676" s="9">
        <f t="shared" si="270"/>
        <v>0</v>
      </c>
      <c r="L1676" s="7"/>
      <c r="M1676" s="7"/>
      <c r="N1676" s="7"/>
      <c r="O1676" s="7"/>
      <c r="P1676" s="7"/>
      <c r="Q1676" s="7">
        <f t="shared" si="261"/>
        <v>0</v>
      </c>
      <c r="R1676" s="7"/>
      <c r="S1676" s="7">
        <f t="shared" si="262"/>
        <v>1</v>
      </c>
      <c r="T1676" s="7"/>
      <c r="U1676" s="7">
        <f t="shared" si="263"/>
        <v>0</v>
      </c>
      <c r="V1676" s="7"/>
      <c r="W1676">
        <f t="shared" si="269"/>
        <v>20.06322208278478</v>
      </c>
    </row>
    <row r="1677" spans="1:23" x14ac:dyDescent="0.3">
      <c r="A1677">
        <v>219</v>
      </c>
      <c r="B1677">
        <v>0</v>
      </c>
      <c r="D1677">
        <f t="shared" si="264"/>
        <v>6.6777963272120197E-2</v>
      </c>
      <c r="E1677">
        <f t="shared" si="265"/>
        <v>3.33889816360601</v>
      </c>
      <c r="F1677" s="7"/>
      <c r="G1677" s="7"/>
      <c r="H1677" s="7">
        <f t="shared" si="266"/>
        <v>0</v>
      </c>
      <c r="I1677" s="7">
        <f t="shared" si="267"/>
        <v>0</v>
      </c>
      <c r="J1677" s="7" t="str">
        <f t="shared" si="268"/>
        <v/>
      </c>
      <c r="K1677" s="9">
        <f t="shared" si="270"/>
        <v>0</v>
      </c>
      <c r="L1677" s="7"/>
      <c r="M1677" s="7"/>
      <c r="N1677" s="7"/>
      <c r="O1677" s="7"/>
      <c r="P1677" s="7"/>
      <c r="Q1677" s="7">
        <f t="shared" si="261"/>
        <v>0</v>
      </c>
      <c r="R1677" s="7"/>
      <c r="S1677" s="7">
        <f t="shared" si="262"/>
        <v>1</v>
      </c>
      <c r="T1677" s="7"/>
      <c r="U1677" s="7">
        <f t="shared" si="263"/>
        <v>0</v>
      </c>
      <c r="V1677" s="7"/>
      <c r="W1677">
        <f t="shared" si="269"/>
        <v>20.009139469328996</v>
      </c>
    </row>
    <row r="1678" spans="1:23" x14ac:dyDescent="0.3">
      <c r="A1678">
        <v>217</v>
      </c>
      <c r="B1678">
        <v>0</v>
      </c>
      <c r="D1678">
        <f t="shared" si="264"/>
        <v>3.3388981636060099E-2</v>
      </c>
      <c r="E1678">
        <f t="shared" si="265"/>
        <v>1.669449081803005</v>
      </c>
      <c r="F1678" s="7"/>
      <c r="G1678" s="7"/>
      <c r="H1678" s="7">
        <f t="shared" si="266"/>
        <v>0</v>
      </c>
      <c r="I1678" s="7">
        <f t="shared" si="267"/>
        <v>0</v>
      </c>
      <c r="J1678" s="7" t="str">
        <f t="shared" si="268"/>
        <v/>
      </c>
      <c r="K1678" s="9">
        <f t="shared" si="270"/>
        <v>0</v>
      </c>
      <c r="L1678" s="7"/>
      <c r="M1678" s="7"/>
      <c r="N1678" s="7"/>
      <c r="O1678" s="7"/>
      <c r="P1678" s="7"/>
      <c r="Q1678" s="7">
        <f t="shared" si="261"/>
        <v>0</v>
      </c>
      <c r="R1678" s="7"/>
      <c r="S1678" s="7">
        <f t="shared" si="262"/>
        <v>1</v>
      </c>
      <c r="T1678" s="7"/>
      <c r="U1678" s="7">
        <f t="shared" si="263"/>
        <v>0</v>
      </c>
      <c r="V1678" s="7"/>
      <c r="W1678">
        <f t="shared" si="269"/>
        <v>20.06322208278478</v>
      </c>
    </row>
    <row r="1679" spans="1:23" x14ac:dyDescent="0.3">
      <c r="A1679">
        <v>216</v>
      </c>
      <c r="B1679">
        <v>0</v>
      </c>
      <c r="D1679">
        <f t="shared" si="264"/>
        <v>0</v>
      </c>
      <c r="E1679">
        <f t="shared" si="265"/>
        <v>0</v>
      </c>
      <c r="F1679" s="7"/>
      <c r="G1679" s="7"/>
      <c r="H1679" s="7">
        <f t="shared" si="266"/>
        <v>0</v>
      </c>
      <c r="I1679" s="7">
        <f t="shared" si="267"/>
        <v>0</v>
      </c>
      <c r="J1679" s="7" t="str">
        <f t="shared" si="268"/>
        <v/>
      </c>
      <c r="K1679" s="9">
        <f t="shared" si="270"/>
        <v>0</v>
      </c>
      <c r="L1679" s="7"/>
      <c r="M1679" s="7"/>
      <c r="N1679" s="7"/>
      <c r="O1679" s="7"/>
      <c r="P1679" s="7"/>
      <c r="Q1679" s="7">
        <f t="shared" si="261"/>
        <v>1</v>
      </c>
      <c r="R1679" s="7"/>
      <c r="S1679" s="7">
        <f t="shared" si="262"/>
        <v>0</v>
      </c>
      <c r="T1679" s="7"/>
      <c r="U1679" s="7">
        <f t="shared" si="263"/>
        <v>0</v>
      </c>
      <c r="V1679" s="7"/>
      <c r="W1679">
        <f t="shared" si="269"/>
        <v>20.090292029621388</v>
      </c>
    </row>
    <row r="1680" spans="1:23" x14ac:dyDescent="0.3">
      <c r="A1680">
        <v>216</v>
      </c>
      <c r="B1680">
        <v>0</v>
      </c>
      <c r="D1680">
        <f t="shared" si="264"/>
        <v>3.3388981636060099E-2</v>
      </c>
      <c r="E1680">
        <f t="shared" si="265"/>
        <v>1.669449081803005</v>
      </c>
      <c r="F1680" s="7"/>
      <c r="G1680" s="7"/>
      <c r="H1680" s="7">
        <f t="shared" si="266"/>
        <v>0</v>
      </c>
      <c r="I1680" s="7">
        <f t="shared" si="267"/>
        <v>0</v>
      </c>
      <c r="J1680" s="7" t="str">
        <f t="shared" si="268"/>
        <v/>
      </c>
      <c r="K1680" s="9">
        <f t="shared" si="270"/>
        <v>0</v>
      </c>
      <c r="L1680" s="7"/>
      <c r="M1680" s="7"/>
      <c r="N1680" s="7"/>
      <c r="O1680" s="7"/>
      <c r="P1680" s="7"/>
      <c r="Q1680" s="7">
        <f t="shared" si="261"/>
        <v>0</v>
      </c>
      <c r="R1680" s="7"/>
      <c r="S1680" s="7">
        <f t="shared" si="262"/>
        <v>1</v>
      </c>
      <c r="T1680" s="7"/>
      <c r="U1680" s="7">
        <f t="shared" si="263"/>
        <v>0</v>
      </c>
      <c r="V1680" s="7"/>
      <c r="W1680">
        <f t="shared" si="269"/>
        <v>20.090292029621388</v>
      </c>
    </row>
    <row r="1681" spans="1:23" x14ac:dyDescent="0.3">
      <c r="A1681">
        <v>217</v>
      </c>
      <c r="B1681">
        <v>0</v>
      </c>
      <c r="D1681">
        <f t="shared" si="264"/>
        <v>3.3388981636060099E-2</v>
      </c>
      <c r="E1681">
        <f t="shared" si="265"/>
        <v>1.669449081803005</v>
      </c>
      <c r="F1681" s="7"/>
      <c r="G1681" s="7"/>
      <c r="H1681" s="7">
        <f t="shared" si="266"/>
        <v>0</v>
      </c>
      <c r="I1681" s="7">
        <f t="shared" si="267"/>
        <v>0</v>
      </c>
      <c r="J1681" s="7" t="str">
        <f t="shared" si="268"/>
        <v/>
      </c>
      <c r="K1681" s="9">
        <f t="shared" si="270"/>
        <v>0</v>
      </c>
      <c r="L1681" s="7"/>
      <c r="M1681" s="7"/>
      <c r="N1681" s="7"/>
      <c r="O1681" s="7"/>
      <c r="P1681" s="7"/>
      <c r="Q1681" s="7">
        <f t="shared" si="261"/>
        <v>0</v>
      </c>
      <c r="R1681" s="7"/>
      <c r="S1681" s="7">
        <f t="shared" si="262"/>
        <v>1</v>
      </c>
      <c r="T1681" s="7"/>
      <c r="U1681" s="7">
        <f t="shared" si="263"/>
        <v>0</v>
      </c>
      <c r="V1681" s="7"/>
      <c r="W1681">
        <f t="shared" si="269"/>
        <v>20.06322208278478</v>
      </c>
    </row>
    <row r="1682" spans="1:23" x14ac:dyDescent="0.3">
      <c r="A1682">
        <v>218</v>
      </c>
      <c r="B1682">
        <v>0</v>
      </c>
      <c r="D1682">
        <f t="shared" si="264"/>
        <v>7.4660032637722529E-2</v>
      </c>
      <c r="E1682">
        <f t="shared" si="265"/>
        <v>3.7330016318861263</v>
      </c>
      <c r="F1682" s="7"/>
      <c r="G1682" s="7"/>
      <c r="H1682" s="7">
        <f t="shared" si="266"/>
        <v>7.9835817816183187E-3</v>
      </c>
      <c r="I1682" s="7">
        <f t="shared" si="267"/>
        <v>7.9835817816183187E-3</v>
      </c>
      <c r="J1682" s="7">
        <f t="shared" si="268"/>
        <v>0.39917908908091593</v>
      </c>
      <c r="K1682" s="9">
        <f t="shared" si="270"/>
        <v>0</v>
      </c>
      <c r="L1682" s="7"/>
      <c r="M1682" s="7"/>
      <c r="N1682" s="7"/>
      <c r="O1682" s="7"/>
      <c r="P1682" s="7"/>
      <c r="Q1682" s="7">
        <f t="shared" si="261"/>
        <v>0</v>
      </c>
      <c r="R1682" s="7"/>
      <c r="S1682" s="7">
        <f t="shared" si="262"/>
        <v>1</v>
      </c>
      <c r="T1682" s="7"/>
      <c r="U1682" s="7">
        <f t="shared" si="263"/>
        <v>0</v>
      </c>
      <c r="V1682" s="7"/>
      <c r="W1682">
        <f t="shared" si="269"/>
        <v>20.036171203575957</v>
      </c>
    </row>
    <row r="1683" spans="1:23" x14ac:dyDescent="0.3">
      <c r="A1683">
        <v>217</v>
      </c>
      <c r="B1683">
        <v>2</v>
      </c>
      <c r="D1683">
        <f t="shared" si="264"/>
        <v>6.6777963272120197E-2</v>
      </c>
      <c r="E1683">
        <f t="shared" si="265"/>
        <v>3.33889816360601</v>
      </c>
      <c r="F1683" s="7"/>
      <c r="G1683" s="7"/>
      <c r="H1683" s="7">
        <f t="shared" si="266"/>
        <v>0</v>
      </c>
      <c r="I1683" s="7">
        <f t="shared" si="267"/>
        <v>0</v>
      </c>
      <c r="J1683" s="7" t="str">
        <f t="shared" si="268"/>
        <v/>
      </c>
      <c r="K1683" s="9">
        <f t="shared" si="270"/>
        <v>0</v>
      </c>
      <c r="L1683" s="7"/>
      <c r="M1683" s="7"/>
      <c r="N1683" s="7"/>
      <c r="O1683" s="7"/>
      <c r="P1683" s="7"/>
      <c r="Q1683" s="7">
        <f t="shared" si="261"/>
        <v>0</v>
      </c>
      <c r="R1683" s="7"/>
      <c r="S1683" s="7">
        <f t="shared" si="262"/>
        <v>1</v>
      </c>
      <c r="T1683" s="7"/>
      <c r="U1683" s="7">
        <f t="shared" si="263"/>
        <v>0</v>
      </c>
      <c r="V1683" s="7"/>
      <c r="W1683">
        <f t="shared" si="269"/>
        <v>20.024177069587495</v>
      </c>
    </row>
    <row r="1684" spans="1:23" x14ac:dyDescent="0.3">
      <c r="A1684">
        <v>217</v>
      </c>
      <c r="B1684">
        <v>0</v>
      </c>
      <c r="D1684">
        <f t="shared" si="264"/>
        <v>0</v>
      </c>
      <c r="E1684">
        <f t="shared" si="265"/>
        <v>0</v>
      </c>
      <c r="F1684" s="7"/>
      <c r="G1684" s="7"/>
      <c r="H1684" s="7">
        <f t="shared" si="266"/>
        <v>0</v>
      </c>
      <c r="I1684" s="7">
        <f t="shared" si="267"/>
        <v>0</v>
      </c>
      <c r="J1684" s="7" t="str">
        <f t="shared" si="268"/>
        <v/>
      </c>
      <c r="K1684" s="9">
        <f t="shared" si="270"/>
        <v>0</v>
      </c>
      <c r="L1684" s="7"/>
      <c r="M1684" s="7"/>
      <c r="N1684" s="7"/>
      <c r="O1684" s="7"/>
      <c r="P1684" s="7"/>
      <c r="Q1684" s="7">
        <f t="shared" si="261"/>
        <v>1</v>
      </c>
      <c r="R1684" s="7"/>
      <c r="S1684" s="7">
        <f t="shared" si="262"/>
        <v>0</v>
      </c>
      <c r="T1684" s="7"/>
      <c r="U1684" s="7">
        <f t="shared" si="263"/>
        <v>0</v>
      </c>
      <c r="V1684" s="7"/>
      <c r="W1684">
        <f t="shared" si="269"/>
        <v>20.06322208278478</v>
      </c>
    </row>
    <row r="1685" spans="1:23" x14ac:dyDescent="0.3">
      <c r="A1685">
        <v>217</v>
      </c>
      <c r="B1685">
        <v>0</v>
      </c>
      <c r="D1685">
        <f t="shared" si="264"/>
        <v>6.6777963272120197E-2</v>
      </c>
      <c r="E1685">
        <f t="shared" si="265"/>
        <v>3.33889816360601</v>
      </c>
      <c r="F1685" s="7"/>
      <c r="G1685" s="7"/>
      <c r="H1685" s="7">
        <f t="shared" si="266"/>
        <v>0</v>
      </c>
      <c r="I1685" s="7">
        <f t="shared" si="267"/>
        <v>0</v>
      </c>
      <c r="J1685" s="7" t="str">
        <f t="shared" si="268"/>
        <v/>
      </c>
      <c r="K1685" s="9">
        <f t="shared" si="270"/>
        <v>0</v>
      </c>
      <c r="L1685" s="7"/>
      <c r="M1685" s="7"/>
      <c r="N1685" s="7"/>
      <c r="O1685" s="7"/>
      <c r="P1685" s="7"/>
      <c r="Q1685" s="7">
        <f t="shared" si="261"/>
        <v>0</v>
      </c>
      <c r="R1685" s="7"/>
      <c r="S1685" s="7">
        <f t="shared" si="262"/>
        <v>1</v>
      </c>
      <c r="T1685" s="7"/>
      <c r="U1685" s="7">
        <f t="shared" si="263"/>
        <v>0</v>
      </c>
      <c r="V1685" s="7"/>
      <c r="W1685">
        <f t="shared" si="269"/>
        <v>20.06322208278478</v>
      </c>
    </row>
    <row r="1686" spans="1:23" x14ac:dyDescent="0.3">
      <c r="A1686">
        <v>217</v>
      </c>
      <c r="B1686">
        <v>2</v>
      </c>
      <c r="D1686">
        <f t="shared" si="264"/>
        <v>6.6777963272120197E-2</v>
      </c>
      <c r="E1686">
        <f t="shared" si="265"/>
        <v>3.33889816360601</v>
      </c>
      <c r="F1686" s="7"/>
      <c r="G1686" s="7"/>
      <c r="H1686" s="7">
        <f t="shared" si="266"/>
        <v>0</v>
      </c>
      <c r="I1686" s="7">
        <f t="shared" si="267"/>
        <v>0</v>
      </c>
      <c r="J1686" s="7" t="str">
        <f t="shared" si="268"/>
        <v/>
      </c>
      <c r="K1686" s="9">
        <f t="shared" si="270"/>
        <v>0</v>
      </c>
      <c r="L1686" s="7"/>
      <c r="M1686" s="7"/>
      <c r="N1686" s="7"/>
      <c r="O1686" s="7"/>
      <c r="P1686" s="7"/>
      <c r="Q1686" s="7">
        <f t="shared" si="261"/>
        <v>0</v>
      </c>
      <c r="R1686" s="7"/>
      <c r="S1686" s="7">
        <f t="shared" si="262"/>
        <v>1</v>
      </c>
      <c r="T1686" s="7"/>
      <c r="U1686" s="7">
        <f t="shared" si="263"/>
        <v>0</v>
      </c>
      <c r="V1686" s="7"/>
      <c r="W1686">
        <f t="shared" si="269"/>
        <v>20.024177069587495</v>
      </c>
    </row>
    <row r="1687" spans="1:23" x14ac:dyDescent="0.3">
      <c r="A1687">
        <v>217</v>
      </c>
      <c r="B1687">
        <v>0</v>
      </c>
      <c r="D1687">
        <f t="shared" si="264"/>
        <v>3.3388981636060099E-2</v>
      </c>
      <c r="E1687">
        <f t="shared" si="265"/>
        <v>1.669449081803005</v>
      </c>
      <c r="F1687" s="7"/>
      <c r="G1687" s="7"/>
      <c r="H1687" s="7">
        <f t="shared" si="266"/>
        <v>0</v>
      </c>
      <c r="I1687" s="7">
        <f t="shared" si="267"/>
        <v>0</v>
      </c>
      <c r="J1687" s="7" t="str">
        <f t="shared" si="268"/>
        <v/>
      </c>
      <c r="K1687" s="9">
        <f t="shared" si="270"/>
        <v>0</v>
      </c>
      <c r="L1687" s="7"/>
      <c r="M1687" s="7"/>
      <c r="N1687" s="7"/>
      <c r="O1687" s="7"/>
      <c r="P1687" s="7"/>
      <c r="Q1687" s="7">
        <f t="shared" si="261"/>
        <v>0</v>
      </c>
      <c r="R1687" s="7"/>
      <c r="S1687" s="7">
        <f t="shared" si="262"/>
        <v>1</v>
      </c>
      <c r="T1687" s="7"/>
      <c r="U1687" s="7">
        <f t="shared" si="263"/>
        <v>0</v>
      </c>
      <c r="V1687" s="7"/>
      <c r="W1687">
        <f t="shared" si="269"/>
        <v>20.06322208278478</v>
      </c>
    </row>
    <row r="1688" spans="1:23" x14ac:dyDescent="0.3">
      <c r="A1688">
        <v>216</v>
      </c>
      <c r="B1688">
        <v>0</v>
      </c>
      <c r="D1688">
        <f t="shared" si="264"/>
        <v>3.3388981636060099E-2</v>
      </c>
      <c r="E1688">
        <f t="shared" si="265"/>
        <v>1.669449081803005</v>
      </c>
      <c r="F1688" s="7"/>
      <c r="G1688" s="7"/>
      <c r="H1688" s="7">
        <f t="shared" si="266"/>
        <v>0</v>
      </c>
      <c r="I1688" s="7">
        <f t="shared" si="267"/>
        <v>0</v>
      </c>
      <c r="J1688" s="7" t="str">
        <f t="shared" si="268"/>
        <v/>
      </c>
      <c r="K1688" s="9">
        <f t="shared" si="270"/>
        <v>0</v>
      </c>
      <c r="L1688" s="7"/>
      <c r="M1688" s="7"/>
      <c r="N1688" s="7"/>
      <c r="O1688" s="7"/>
      <c r="P1688" s="7"/>
      <c r="Q1688" s="7">
        <f t="shared" si="261"/>
        <v>0</v>
      </c>
      <c r="R1688" s="7"/>
      <c r="S1688" s="7">
        <f t="shared" si="262"/>
        <v>1</v>
      </c>
      <c r="T1688" s="7"/>
      <c r="U1688" s="7">
        <f t="shared" si="263"/>
        <v>0</v>
      </c>
      <c r="V1688" s="7"/>
      <c r="W1688">
        <f t="shared" si="269"/>
        <v>20.090292029621388</v>
      </c>
    </row>
    <row r="1689" spans="1:23" x14ac:dyDescent="0.3">
      <c r="A1689">
        <v>217</v>
      </c>
      <c r="B1689">
        <v>0</v>
      </c>
      <c r="D1689">
        <f t="shared" si="264"/>
        <v>7.4660032637722529E-2</v>
      </c>
      <c r="E1689">
        <f t="shared" si="265"/>
        <v>3.7330016318861263</v>
      </c>
      <c r="F1689" s="7"/>
      <c r="G1689" s="7"/>
      <c r="H1689" s="7">
        <f t="shared" si="266"/>
        <v>-7.9835817816183187E-3</v>
      </c>
      <c r="I1689" s="7">
        <f t="shared" si="267"/>
        <v>7.9835817816183187E-3</v>
      </c>
      <c r="J1689" s="7">
        <f t="shared" si="268"/>
        <v>0.39917908908091593</v>
      </c>
      <c r="K1689" s="9">
        <f t="shared" si="270"/>
        <v>0</v>
      </c>
      <c r="L1689" s="7"/>
      <c r="M1689" s="7"/>
      <c r="N1689" s="7"/>
      <c r="O1689" s="7"/>
      <c r="P1689" s="7"/>
      <c r="Q1689" s="7">
        <f t="shared" si="261"/>
        <v>0</v>
      </c>
      <c r="R1689" s="7"/>
      <c r="S1689" s="7">
        <f t="shared" si="262"/>
        <v>1</v>
      </c>
      <c r="T1689" s="7"/>
      <c r="U1689" s="7">
        <f t="shared" si="263"/>
        <v>0</v>
      </c>
      <c r="V1689" s="7"/>
      <c r="W1689">
        <f t="shared" si="269"/>
        <v>20.06322208278478</v>
      </c>
    </row>
    <row r="1690" spans="1:23" x14ac:dyDescent="0.3">
      <c r="A1690">
        <v>218</v>
      </c>
      <c r="B1690">
        <v>2</v>
      </c>
      <c r="D1690">
        <f t="shared" si="264"/>
        <v>6.6777963272120197E-2</v>
      </c>
      <c r="E1690">
        <f t="shared" si="265"/>
        <v>3.33889816360601</v>
      </c>
      <c r="F1690" s="7"/>
      <c r="G1690" s="7"/>
      <c r="H1690" s="7">
        <f t="shared" si="266"/>
        <v>0</v>
      </c>
      <c r="I1690" s="7">
        <f t="shared" si="267"/>
        <v>0</v>
      </c>
      <c r="J1690" s="7" t="str">
        <f t="shared" si="268"/>
        <v/>
      </c>
      <c r="K1690" s="9">
        <f t="shared" si="270"/>
        <v>0</v>
      </c>
      <c r="L1690" s="7"/>
      <c r="M1690" s="7"/>
      <c r="N1690" s="7"/>
      <c r="O1690" s="7"/>
      <c r="P1690" s="7"/>
      <c r="Q1690" s="7">
        <f t="shared" si="261"/>
        <v>0</v>
      </c>
      <c r="R1690" s="7"/>
      <c r="S1690" s="7">
        <f t="shared" si="262"/>
        <v>1</v>
      </c>
      <c r="T1690" s="7"/>
      <c r="U1690" s="7">
        <f t="shared" si="263"/>
        <v>0</v>
      </c>
      <c r="V1690" s="7"/>
      <c r="W1690">
        <f t="shared" si="269"/>
        <v>19.997073372622737</v>
      </c>
    </row>
    <row r="1691" spans="1:23" x14ac:dyDescent="0.3">
      <c r="A1691">
        <v>218</v>
      </c>
      <c r="B1691">
        <v>0</v>
      </c>
      <c r="D1691">
        <f t="shared" si="264"/>
        <v>0</v>
      </c>
      <c r="E1691">
        <f t="shared" si="265"/>
        <v>0</v>
      </c>
      <c r="F1691" s="7"/>
      <c r="G1691" s="7"/>
      <c r="H1691" s="7">
        <f t="shared" si="266"/>
        <v>0</v>
      </c>
      <c r="I1691" s="7">
        <f t="shared" si="267"/>
        <v>0</v>
      </c>
      <c r="J1691" s="7" t="str">
        <f t="shared" si="268"/>
        <v/>
      </c>
      <c r="K1691" s="9">
        <f t="shared" si="270"/>
        <v>0</v>
      </c>
      <c r="L1691" s="7"/>
      <c r="M1691" s="7"/>
      <c r="N1691" s="7"/>
      <c r="O1691" s="7"/>
      <c r="P1691" s="7"/>
      <c r="Q1691" s="7">
        <f t="shared" si="261"/>
        <v>1</v>
      </c>
      <c r="R1691" s="7"/>
      <c r="S1691" s="7">
        <f t="shared" si="262"/>
        <v>0</v>
      </c>
      <c r="T1691" s="7"/>
      <c r="U1691" s="7">
        <f t="shared" si="263"/>
        <v>0</v>
      </c>
      <c r="V1691" s="7"/>
      <c r="W1691">
        <f t="shared" si="269"/>
        <v>20.036171203575957</v>
      </c>
    </row>
    <row r="1692" spans="1:23" x14ac:dyDescent="0.3">
      <c r="A1692">
        <v>218</v>
      </c>
      <c r="B1692">
        <v>0</v>
      </c>
      <c r="D1692">
        <f t="shared" si="264"/>
        <v>3.3388981636060099E-2</v>
      </c>
      <c r="E1692">
        <f t="shared" si="265"/>
        <v>1.669449081803005</v>
      </c>
      <c r="F1692" s="7"/>
      <c r="G1692" s="7"/>
      <c r="H1692" s="7">
        <f t="shared" si="266"/>
        <v>0</v>
      </c>
      <c r="I1692" s="7">
        <f t="shared" si="267"/>
        <v>0</v>
      </c>
      <c r="J1692" s="7" t="str">
        <f t="shared" si="268"/>
        <v/>
      </c>
      <c r="K1692" s="9">
        <f t="shared" si="270"/>
        <v>0</v>
      </c>
      <c r="L1692" s="7"/>
      <c r="M1692" s="7"/>
      <c r="N1692" s="7"/>
      <c r="O1692" s="7"/>
      <c r="P1692" s="7"/>
      <c r="Q1692" s="7">
        <f t="shared" si="261"/>
        <v>0</v>
      </c>
      <c r="R1692" s="7"/>
      <c r="S1692" s="7">
        <f t="shared" si="262"/>
        <v>1</v>
      </c>
      <c r="T1692" s="7"/>
      <c r="U1692" s="7">
        <f t="shared" si="263"/>
        <v>0</v>
      </c>
      <c r="V1692" s="7"/>
      <c r="W1692">
        <f t="shared" si="269"/>
        <v>20.036171203575957</v>
      </c>
    </row>
    <row r="1693" spans="1:23" x14ac:dyDescent="0.3">
      <c r="A1693">
        <v>217</v>
      </c>
      <c r="B1693">
        <v>0</v>
      </c>
      <c r="D1693">
        <f t="shared" si="264"/>
        <v>4.721915066354241E-2</v>
      </c>
      <c r="E1693">
        <f t="shared" si="265"/>
        <v>2.3609575331771206</v>
      </c>
      <c r="F1693" s="7"/>
      <c r="G1693" s="7"/>
      <c r="H1693" s="7">
        <f t="shared" si="266"/>
        <v>1.1200948966854434E-2</v>
      </c>
      <c r="I1693" s="7">
        <f t="shared" si="267"/>
        <v>1.1200948966854434E-2</v>
      </c>
      <c r="J1693" s="7">
        <f t="shared" si="268"/>
        <v>0.56004744834272169</v>
      </c>
      <c r="K1693" s="9">
        <f t="shared" si="270"/>
        <v>0</v>
      </c>
      <c r="L1693" s="7"/>
      <c r="M1693" s="7"/>
      <c r="N1693" s="7"/>
      <c r="O1693" s="7"/>
      <c r="P1693" s="7"/>
      <c r="Q1693" s="7">
        <f t="shared" si="261"/>
        <v>0</v>
      </c>
      <c r="R1693" s="7"/>
      <c r="S1693" s="7">
        <f t="shared" si="262"/>
        <v>1</v>
      </c>
      <c r="T1693" s="7"/>
      <c r="U1693" s="7">
        <f t="shared" si="263"/>
        <v>0</v>
      </c>
      <c r="V1693" s="7"/>
      <c r="W1693">
        <f t="shared" si="269"/>
        <v>20.06322208278478</v>
      </c>
    </row>
    <row r="1694" spans="1:23" x14ac:dyDescent="0.3">
      <c r="A1694">
        <v>218</v>
      </c>
      <c r="B1694">
        <v>1</v>
      </c>
      <c r="D1694">
        <f t="shared" si="264"/>
        <v>4.721915066354241E-2</v>
      </c>
      <c r="E1694">
        <f t="shared" si="265"/>
        <v>2.3609575331771206</v>
      </c>
      <c r="F1694" s="7"/>
      <c r="G1694" s="7"/>
      <c r="H1694" s="7">
        <f t="shared" si="266"/>
        <v>1.1200948966854434E-2</v>
      </c>
      <c r="I1694" s="7">
        <f t="shared" si="267"/>
        <v>1.1200948966854434E-2</v>
      </c>
      <c r="J1694" s="7">
        <f t="shared" si="268"/>
        <v>0.56004744834272169</v>
      </c>
      <c r="K1694" s="9">
        <f t="shared" si="270"/>
        <v>0</v>
      </c>
      <c r="L1694" s="7"/>
      <c r="M1694" s="7"/>
      <c r="N1694" s="7"/>
      <c r="O1694" s="7"/>
      <c r="P1694" s="7"/>
      <c r="Q1694" s="7">
        <f t="shared" si="261"/>
        <v>0</v>
      </c>
      <c r="R1694" s="7"/>
      <c r="S1694" s="7">
        <f t="shared" si="262"/>
        <v>1</v>
      </c>
      <c r="T1694" s="7"/>
      <c r="U1694" s="7">
        <f t="shared" si="263"/>
        <v>0</v>
      </c>
      <c r="V1694" s="7"/>
      <c r="W1694">
        <f t="shared" si="269"/>
        <v>20.016603986701568</v>
      </c>
    </row>
    <row r="1695" spans="1:23" x14ac:dyDescent="0.3">
      <c r="A1695">
        <v>217</v>
      </c>
      <c r="B1695">
        <v>0</v>
      </c>
      <c r="D1695">
        <f t="shared" si="264"/>
        <v>3.3388981636060099E-2</v>
      </c>
      <c r="E1695">
        <f t="shared" si="265"/>
        <v>1.669449081803005</v>
      </c>
      <c r="F1695" s="7"/>
      <c r="G1695" s="7"/>
      <c r="H1695" s="7">
        <f t="shared" si="266"/>
        <v>0</v>
      </c>
      <c r="I1695" s="7">
        <f t="shared" si="267"/>
        <v>0</v>
      </c>
      <c r="J1695" s="7" t="str">
        <f t="shared" si="268"/>
        <v/>
      </c>
      <c r="K1695" s="9">
        <f t="shared" si="270"/>
        <v>0</v>
      </c>
      <c r="L1695" s="7"/>
      <c r="M1695" s="7"/>
      <c r="N1695" s="7"/>
      <c r="O1695" s="7"/>
      <c r="P1695" s="7"/>
      <c r="Q1695" s="7">
        <f t="shared" si="261"/>
        <v>0</v>
      </c>
      <c r="R1695" s="7"/>
      <c r="S1695" s="7">
        <f t="shared" si="262"/>
        <v>1</v>
      </c>
      <c r="T1695" s="7"/>
      <c r="U1695" s="7">
        <f t="shared" si="263"/>
        <v>0</v>
      </c>
      <c r="V1695" s="7"/>
      <c r="W1695">
        <f t="shared" si="269"/>
        <v>20.06322208278478</v>
      </c>
    </row>
    <row r="1696" spans="1:23" x14ac:dyDescent="0.3">
      <c r="A1696">
        <v>218</v>
      </c>
      <c r="B1696">
        <v>0</v>
      </c>
      <c r="D1696">
        <f t="shared" si="264"/>
        <v>0</v>
      </c>
      <c r="E1696">
        <f t="shared" si="265"/>
        <v>0</v>
      </c>
      <c r="F1696" s="7"/>
      <c r="G1696" s="7"/>
      <c r="H1696" s="7">
        <f t="shared" si="266"/>
        <v>0</v>
      </c>
      <c r="I1696" s="7">
        <f t="shared" si="267"/>
        <v>0</v>
      </c>
      <c r="J1696" s="7" t="str">
        <f t="shared" si="268"/>
        <v/>
      </c>
      <c r="K1696" s="9">
        <f t="shared" si="270"/>
        <v>0</v>
      </c>
      <c r="L1696" s="7"/>
      <c r="M1696" s="7"/>
      <c r="N1696" s="7"/>
      <c r="O1696" s="7"/>
      <c r="P1696" s="7"/>
      <c r="Q1696" s="7">
        <f t="shared" si="261"/>
        <v>1</v>
      </c>
      <c r="R1696" s="7"/>
      <c r="S1696" s="7">
        <f t="shared" si="262"/>
        <v>0</v>
      </c>
      <c r="T1696" s="7"/>
      <c r="U1696" s="7">
        <f t="shared" si="263"/>
        <v>0</v>
      </c>
      <c r="V1696" s="7"/>
      <c r="W1696">
        <f t="shared" si="269"/>
        <v>20.036171203575957</v>
      </c>
    </row>
    <row r="1697" spans="1:23" x14ac:dyDescent="0.3">
      <c r="A1697">
        <v>218</v>
      </c>
      <c r="B1697">
        <v>0</v>
      </c>
      <c r="D1697">
        <f t="shared" si="264"/>
        <v>0</v>
      </c>
      <c r="E1697">
        <f t="shared" si="265"/>
        <v>0</v>
      </c>
      <c r="F1697" s="7"/>
      <c r="G1697" s="7"/>
      <c r="H1697" s="7">
        <f t="shared" si="266"/>
        <v>0</v>
      </c>
      <c r="I1697" s="7">
        <f t="shared" si="267"/>
        <v>0</v>
      </c>
      <c r="J1697" s="7" t="str">
        <f t="shared" si="268"/>
        <v/>
      </c>
      <c r="K1697" s="9">
        <f t="shared" si="270"/>
        <v>0</v>
      </c>
      <c r="L1697" s="7"/>
      <c r="M1697" s="7"/>
      <c r="N1697" s="7"/>
      <c r="O1697" s="7"/>
      <c r="P1697" s="7"/>
      <c r="Q1697" s="7">
        <f t="shared" si="261"/>
        <v>1</v>
      </c>
      <c r="R1697" s="7"/>
      <c r="S1697" s="7">
        <f t="shared" si="262"/>
        <v>0</v>
      </c>
      <c r="T1697" s="7"/>
      <c r="U1697" s="7">
        <f t="shared" si="263"/>
        <v>0</v>
      </c>
      <c r="V1697" s="7"/>
      <c r="W1697">
        <f t="shared" si="269"/>
        <v>20.036171203575957</v>
      </c>
    </row>
    <row r="1698" spans="1:23" x14ac:dyDescent="0.3">
      <c r="A1698">
        <v>218</v>
      </c>
      <c r="B1698">
        <v>0</v>
      </c>
      <c r="D1698">
        <f t="shared" si="264"/>
        <v>6.6777963272120197E-2</v>
      </c>
      <c r="E1698">
        <f t="shared" si="265"/>
        <v>3.33889816360601</v>
      </c>
      <c r="F1698" s="7"/>
      <c r="G1698" s="7"/>
      <c r="H1698" s="7">
        <f t="shared" si="266"/>
        <v>0</v>
      </c>
      <c r="I1698" s="7">
        <f t="shared" si="267"/>
        <v>0</v>
      </c>
      <c r="J1698" s="7" t="str">
        <f t="shared" si="268"/>
        <v/>
      </c>
      <c r="K1698" s="9">
        <f t="shared" si="270"/>
        <v>0</v>
      </c>
      <c r="L1698" s="7"/>
      <c r="M1698" s="7"/>
      <c r="N1698" s="7"/>
      <c r="O1698" s="7"/>
      <c r="P1698" s="7"/>
      <c r="Q1698" s="7">
        <f t="shared" si="261"/>
        <v>0</v>
      </c>
      <c r="R1698" s="7"/>
      <c r="S1698" s="7">
        <f t="shared" si="262"/>
        <v>1</v>
      </c>
      <c r="T1698" s="7"/>
      <c r="U1698" s="7">
        <f t="shared" si="263"/>
        <v>0</v>
      </c>
      <c r="V1698" s="7"/>
      <c r="W1698">
        <f t="shared" si="269"/>
        <v>20.036171203575957</v>
      </c>
    </row>
    <row r="1699" spans="1:23" x14ac:dyDescent="0.3">
      <c r="A1699">
        <v>216</v>
      </c>
      <c r="B1699">
        <v>0</v>
      </c>
      <c r="D1699">
        <f t="shared" si="264"/>
        <v>3.3388981636060099E-2</v>
      </c>
      <c r="E1699">
        <f t="shared" si="265"/>
        <v>1.669449081803005</v>
      </c>
      <c r="F1699" s="7"/>
      <c r="G1699" s="7"/>
      <c r="H1699" s="7">
        <f t="shared" si="266"/>
        <v>0</v>
      </c>
      <c r="I1699" s="7">
        <f t="shared" si="267"/>
        <v>0</v>
      </c>
      <c r="J1699" s="7" t="str">
        <f t="shared" si="268"/>
        <v/>
      </c>
      <c r="K1699" s="9">
        <f t="shared" si="270"/>
        <v>0</v>
      </c>
      <c r="L1699" s="7"/>
      <c r="M1699" s="7"/>
      <c r="N1699" s="7"/>
      <c r="O1699" s="7"/>
      <c r="P1699" s="7"/>
      <c r="Q1699" s="7">
        <f t="shared" si="261"/>
        <v>0</v>
      </c>
      <c r="R1699" s="7"/>
      <c r="S1699" s="7">
        <f t="shared" si="262"/>
        <v>1</v>
      </c>
      <c r="T1699" s="7"/>
      <c r="U1699" s="7">
        <f t="shared" si="263"/>
        <v>0</v>
      </c>
      <c r="V1699" s="7"/>
      <c r="W1699">
        <f t="shared" si="269"/>
        <v>20.090292029621388</v>
      </c>
    </row>
    <row r="1700" spans="1:23" x14ac:dyDescent="0.3">
      <c r="A1700">
        <v>217</v>
      </c>
      <c r="B1700">
        <v>0</v>
      </c>
      <c r="D1700">
        <f t="shared" si="264"/>
        <v>3.3388981636060099E-2</v>
      </c>
      <c r="E1700">
        <f t="shared" si="265"/>
        <v>1.669449081803005</v>
      </c>
      <c r="F1700" s="7"/>
      <c r="G1700" s="7"/>
      <c r="H1700" s="7">
        <f t="shared" si="266"/>
        <v>0</v>
      </c>
      <c r="I1700" s="7">
        <f t="shared" si="267"/>
        <v>0</v>
      </c>
      <c r="J1700" s="7" t="str">
        <f t="shared" si="268"/>
        <v/>
      </c>
      <c r="K1700" s="9">
        <f t="shared" si="270"/>
        <v>0</v>
      </c>
      <c r="L1700" s="7"/>
      <c r="M1700" s="7"/>
      <c r="N1700" s="7"/>
      <c r="O1700" s="7"/>
      <c r="P1700" s="7"/>
      <c r="Q1700" s="7">
        <f t="shared" si="261"/>
        <v>0</v>
      </c>
      <c r="R1700" s="7"/>
      <c r="S1700" s="7">
        <f t="shared" si="262"/>
        <v>1</v>
      </c>
      <c r="T1700" s="7"/>
      <c r="U1700" s="7">
        <f t="shared" si="263"/>
        <v>0</v>
      </c>
      <c r="V1700" s="7"/>
      <c r="W1700">
        <f t="shared" si="269"/>
        <v>20.06322208278478</v>
      </c>
    </row>
    <row r="1701" spans="1:23" x14ac:dyDescent="0.3">
      <c r="A1701">
        <v>218</v>
      </c>
      <c r="B1701">
        <v>0</v>
      </c>
      <c r="D1701">
        <f t="shared" si="264"/>
        <v>6.6777963272120197E-2</v>
      </c>
      <c r="E1701">
        <f t="shared" si="265"/>
        <v>3.33889816360601</v>
      </c>
      <c r="F1701" s="7"/>
      <c r="G1701" s="7"/>
      <c r="H1701" s="7">
        <f t="shared" si="266"/>
        <v>0</v>
      </c>
      <c r="I1701" s="7">
        <f t="shared" si="267"/>
        <v>0</v>
      </c>
      <c r="J1701" s="7" t="str">
        <f t="shared" si="268"/>
        <v/>
      </c>
      <c r="K1701" s="9">
        <f t="shared" si="270"/>
        <v>0</v>
      </c>
      <c r="L1701" s="7"/>
      <c r="M1701" s="7"/>
      <c r="N1701" s="7"/>
      <c r="O1701" s="7"/>
      <c r="P1701" s="7"/>
      <c r="Q1701" s="7">
        <f t="shared" si="261"/>
        <v>0</v>
      </c>
      <c r="R1701" s="7"/>
      <c r="S1701" s="7">
        <f t="shared" si="262"/>
        <v>1</v>
      </c>
      <c r="T1701" s="7"/>
      <c r="U1701" s="7">
        <f t="shared" si="263"/>
        <v>0</v>
      </c>
      <c r="V1701" s="7"/>
      <c r="W1701">
        <f t="shared" si="269"/>
        <v>20.036171203575957</v>
      </c>
    </row>
    <row r="1702" spans="1:23" x14ac:dyDescent="0.3">
      <c r="A1702">
        <v>216</v>
      </c>
      <c r="B1702">
        <v>0</v>
      </c>
      <c r="D1702">
        <f t="shared" si="264"/>
        <v>0</v>
      </c>
      <c r="E1702">
        <f t="shared" si="265"/>
        <v>0</v>
      </c>
      <c r="F1702" s="7"/>
      <c r="G1702" s="7"/>
      <c r="H1702" s="7">
        <f t="shared" si="266"/>
        <v>0</v>
      </c>
      <c r="I1702" s="7">
        <f t="shared" si="267"/>
        <v>0</v>
      </c>
      <c r="J1702" s="7" t="str">
        <f t="shared" si="268"/>
        <v/>
      </c>
      <c r="K1702" s="9">
        <f t="shared" si="270"/>
        <v>0</v>
      </c>
      <c r="L1702" s="7"/>
      <c r="M1702" s="7"/>
      <c r="N1702" s="7"/>
      <c r="O1702" s="7"/>
      <c r="P1702" s="7"/>
      <c r="Q1702" s="7">
        <f t="shared" si="261"/>
        <v>1</v>
      </c>
      <c r="R1702" s="7"/>
      <c r="S1702" s="7">
        <f t="shared" si="262"/>
        <v>0</v>
      </c>
      <c r="T1702" s="7"/>
      <c r="U1702" s="7">
        <f t="shared" si="263"/>
        <v>0</v>
      </c>
      <c r="V1702" s="7"/>
      <c r="W1702">
        <f t="shared" si="269"/>
        <v>20.090292029621388</v>
      </c>
    </row>
    <row r="1703" spans="1:23" x14ac:dyDescent="0.3">
      <c r="A1703">
        <v>216</v>
      </c>
      <c r="B1703">
        <v>0</v>
      </c>
      <c r="D1703">
        <f t="shared" si="264"/>
        <v>0</v>
      </c>
      <c r="E1703">
        <f t="shared" si="265"/>
        <v>0</v>
      </c>
      <c r="F1703" s="7"/>
      <c r="G1703" s="7"/>
      <c r="H1703" s="7">
        <f t="shared" si="266"/>
        <v>0</v>
      </c>
      <c r="I1703" s="7">
        <f t="shared" si="267"/>
        <v>0</v>
      </c>
      <c r="J1703" s="7" t="str">
        <f t="shared" si="268"/>
        <v/>
      </c>
      <c r="K1703" s="9">
        <f t="shared" si="270"/>
        <v>0</v>
      </c>
      <c r="L1703" s="7"/>
      <c r="M1703" s="7"/>
      <c r="N1703" s="7"/>
      <c r="O1703" s="7"/>
      <c r="P1703" s="7"/>
      <c r="Q1703" s="7">
        <f t="shared" si="261"/>
        <v>1</v>
      </c>
      <c r="R1703" s="7"/>
      <c r="S1703" s="7">
        <f t="shared" si="262"/>
        <v>0</v>
      </c>
      <c r="T1703" s="7"/>
      <c r="U1703" s="7">
        <f t="shared" si="263"/>
        <v>0</v>
      </c>
      <c r="V1703" s="7"/>
      <c r="W1703">
        <f t="shared" si="269"/>
        <v>20.090292029621388</v>
      </c>
    </row>
    <row r="1704" spans="1:23" x14ac:dyDescent="0.3">
      <c r="A1704">
        <v>216</v>
      </c>
      <c r="B1704">
        <v>0</v>
      </c>
      <c r="D1704">
        <f t="shared" si="264"/>
        <v>3.3388981636060099E-2</v>
      </c>
      <c r="E1704">
        <f t="shared" si="265"/>
        <v>1.669449081803005</v>
      </c>
      <c r="F1704" s="7"/>
      <c r="G1704" s="7"/>
      <c r="H1704" s="7">
        <f t="shared" si="266"/>
        <v>0</v>
      </c>
      <c r="I1704" s="7">
        <f t="shared" si="267"/>
        <v>0</v>
      </c>
      <c r="J1704" s="7" t="str">
        <f t="shared" si="268"/>
        <v/>
      </c>
      <c r="K1704" s="9">
        <f t="shared" si="270"/>
        <v>0</v>
      </c>
      <c r="L1704" s="7"/>
      <c r="M1704" s="7"/>
      <c r="N1704" s="7"/>
      <c r="O1704" s="7"/>
      <c r="P1704" s="7"/>
      <c r="Q1704" s="7">
        <f t="shared" si="261"/>
        <v>0</v>
      </c>
      <c r="R1704" s="7"/>
      <c r="S1704" s="7">
        <f t="shared" si="262"/>
        <v>1</v>
      </c>
      <c r="T1704" s="7"/>
      <c r="U1704" s="7">
        <f t="shared" si="263"/>
        <v>0</v>
      </c>
      <c r="V1704" s="7"/>
      <c r="W1704">
        <f t="shared" si="269"/>
        <v>20.090292029621388</v>
      </c>
    </row>
    <row r="1705" spans="1:23" x14ac:dyDescent="0.3">
      <c r="A1705">
        <v>217</v>
      </c>
      <c r="B1705">
        <v>0</v>
      </c>
      <c r="D1705">
        <f t="shared" si="264"/>
        <v>3.3388981636060099E-2</v>
      </c>
      <c r="E1705">
        <f t="shared" si="265"/>
        <v>1.669449081803005</v>
      </c>
      <c r="F1705" s="7"/>
      <c r="G1705" s="7"/>
      <c r="H1705" s="7">
        <f t="shared" si="266"/>
        <v>0</v>
      </c>
      <c r="I1705" s="7">
        <f t="shared" si="267"/>
        <v>0</v>
      </c>
      <c r="J1705" s="7" t="str">
        <f t="shared" si="268"/>
        <v/>
      </c>
      <c r="K1705" s="9">
        <f t="shared" si="270"/>
        <v>0</v>
      </c>
      <c r="L1705" s="7"/>
      <c r="M1705" s="7"/>
      <c r="N1705" s="7"/>
      <c r="O1705" s="7"/>
      <c r="P1705" s="7"/>
      <c r="Q1705" s="7">
        <f t="shared" si="261"/>
        <v>0</v>
      </c>
      <c r="R1705" s="7"/>
      <c r="S1705" s="7">
        <f t="shared" si="262"/>
        <v>1</v>
      </c>
      <c r="T1705" s="7"/>
      <c r="U1705" s="7">
        <f t="shared" si="263"/>
        <v>0</v>
      </c>
      <c r="V1705" s="7"/>
      <c r="W1705">
        <f t="shared" si="269"/>
        <v>20.06322208278478</v>
      </c>
    </row>
    <row r="1706" spans="1:23" x14ac:dyDescent="0.3">
      <c r="A1706">
        <v>216</v>
      </c>
      <c r="B1706">
        <v>0</v>
      </c>
      <c r="D1706">
        <f t="shared" si="264"/>
        <v>0</v>
      </c>
      <c r="E1706">
        <f t="shared" si="265"/>
        <v>0</v>
      </c>
      <c r="F1706" s="7"/>
      <c r="G1706" s="7"/>
      <c r="H1706" s="7">
        <f t="shared" si="266"/>
        <v>0</v>
      </c>
      <c r="I1706" s="7">
        <f t="shared" si="267"/>
        <v>0</v>
      </c>
      <c r="J1706" s="7" t="str">
        <f t="shared" si="268"/>
        <v/>
      </c>
      <c r="K1706" s="9">
        <f t="shared" si="270"/>
        <v>0</v>
      </c>
      <c r="L1706" s="7"/>
      <c r="M1706" s="7"/>
      <c r="N1706" s="7"/>
      <c r="O1706" s="7"/>
      <c r="P1706" s="7"/>
      <c r="Q1706" s="7">
        <f t="shared" si="261"/>
        <v>1</v>
      </c>
      <c r="R1706" s="7"/>
      <c r="S1706" s="7">
        <f t="shared" si="262"/>
        <v>0</v>
      </c>
      <c r="T1706" s="7"/>
      <c r="U1706" s="7">
        <f t="shared" si="263"/>
        <v>0</v>
      </c>
      <c r="V1706" s="7"/>
      <c r="W1706">
        <f t="shared" si="269"/>
        <v>20.090292029621388</v>
      </c>
    </row>
    <row r="1707" spans="1:23" x14ac:dyDescent="0.3">
      <c r="A1707">
        <v>216</v>
      </c>
      <c r="B1707">
        <v>0</v>
      </c>
      <c r="D1707">
        <f t="shared" si="264"/>
        <v>0</v>
      </c>
      <c r="E1707">
        <f t="shared" si="265"/>
        <v>0</v>
      </c>
      <c r="F1707" s="7"/>
      <c r="G1707" s="7"/>
      <c r="H1707" s="7">
        <f t="shared" si="266"/>
        <v>0</v>
      </c>
      <c r="I1707" s="7">
        <f t="shared" si="267"/>
        <v>0</v>
      </c>
      <c r="J1707" s="7" t="str">
        <f t="shared" si="268"/>
        <v/>
      </c>
      <c r="K1707" s="9">
        <f t="shared" si="270"/>
        <v>0</v>
      </c>
      <c r="L1707" s="7"/>
      <c r="M1707" s="7"/>
      <c r="N1707" s="7"/>
      <c r="O1707" s="7"/>
      <c r="P1707" s="7"/>
      <c r="Q1707" s="7">
        <f t="shared" si="261"/>
        <v>1</v>
      </c>
      <c r="R1707" s="7"/>
      <c r="S1707" s="7">
        <f t="shared" si="262"/>
        <v>0</v>
      </c>
      <c r="T1707" s="7"/>
      <c r="U1707" s="7">
        <f t="shared" si="263"/>
        <v>0</v>
      </c>
      <c r="V1707" s="7"/>
      <c r="W1707">
        <f t="shared" si="269"/>
        <v>20.090292029621388</v>
      </c>
    </row>
    <row r="1708" spans="1:23" x14ac:dyDescent="0.3">
      <c r="A1708">
        <v>216</v>
      </c>
      <c r="B1708">
        <v>0</v>
      </c>
      <c r="D1708">
        <f t="shared" si="264"/>
        <v>3.3388981636060099E-2</v>
      </c>
      <c r="E1708">
        <f t="shared" si="265"/>
        <v>1.669449081803005</v>
      </c>
      <c r="F1708" s="7"/>
      <c r="G1708" s="7"/>
      <c r="H1708" s="7">
        <f t="shared" si="266"/>
        <v>0</v>
      </c>
      <c r="I1708" s="7">
        <f t="shared" si="267"/>
        <v>0</v>
      </c>
      <c r="J1708" s="7" t="str">
        <f t="shared" si="268"/>
        <v/>
      </c>
      <c r="K1708" s="9">
        <f t="shared" si="270"/>
        <v>0</v>
      </c>
      <c r="L1708" s="7"/>
      <c r="M1708" s="7"/>
      <c r="N1708" s="7"/>
      <c r="O1708" s="7"/>
      <c r="P1708" s="7"/>
      <c r="Q1708" s="7">
        <f t="shared" si="261"/>
        <v>0</v>
      </c>
      <c r="R1708" s="7"/>
      <c r="S1708" s="7">
        <f t="shared" si="262"/>
        <v>1</v>
      </c>
      <c r="T1708" s="7"/>
      <c r="U1708" s="7">
        <f t="shared" si="263"/>
        <v>0</v>
      </c>
      <c r="V1708" s="7"/>
      <c r="W1708">
        <f t="shared" si="269"/>
        <v>20.090292029621388</v>
      </c>
    </row>
    <row r="1709" spans="1:23" x14ac:dyDescent="0.3">
      <c r="A1709">
        <v>217</v>
      </c>
      <c r="B1709">
        <v>0</v>
      </c>
      <c r="D1709">
        <f t="shared" si="264"/>
        <v>3.3388981636060099E-2</v>
      </c>
      <c r="E1709">
        <f t="shared" si="265"/>
        <v>1.669449081803005</v>
      </c>
      <c r="F1709" s="7"/>
      <c r="G1709" s="7"/>
      <c r="H1709" s="7">
        <f t="shared" si="266"/>
        <v>0</v>
      </c>
      <c r="I1709" s="7">
        <f t="shared" si="267"/>
        <v>0</v>
      </c>
      <c r="J1709" s="7" t="str">
        <f t="shared" si="268"/>
        <v/>
      </c>
      <c r="K1709" s="9">
        <f t="shared" si="270"/>
        <v>0</v>
      </c>
      <c r="L1709" s="7"/>
      <c r="M1709" s="7"/>
      <c r="N1709" s="7"/>
      <c r="O1709" s="7"/>
      <c r="P1709" s="7"/>
      <c r="Q1709" s="7">
        <f t="shared" si="261"/>
        <v>0</v>
      </c>
      <c r="R1709" s="7"/>
      <c r="S1709" s="7">
        <f t="shared" si="262"/>
        <v>1</v>
      </c>
      <c r="T1709" s="7"/>
      <c r="U1709" s="7">
        <f t="shared" si="263"/>
        <v>0</v>
      </c>
      <c r="V1709" s="7"/>
      <c r="W1709">
        <f t="shared" si="269"/>
        <v>20.06322208278478</v>
      </c>
    </row>
    <row r="1710" spans="1:23" x14ac:dyDescent="0.3">
      <c r="A1710">
        <v>216</v>
      </c>
      <c r="B1710">
        <v>0</v>
      </c>
      <c r="D1710">
        <f t="shared" si="264"/>
        <v>0</v>
      </c>
      <c r="E1710">
        <f t="shared" si="265"/>
        <v>0</v>
      </c>
      <c r="F1710" s="7"/>
      <c r="G1710" s="7"/>
      <c r="H1710" s="7">
        <f t="shared" si="266"/>
        <v>0</v>
      </c>
      <c r="I1710" s="7">
        <f t="shared" si="267"/>
        <v>0</v>
      </c>
      <c r="J1710" s="7" t="str">
        <f t="shared" si="268"/>
        <v/>
      </c>
      <c r="K1710" s="9">
        <f t="shared" si="270"/>
        <v>0</v>
      </c>
      <c r="L1710" s="7"/>
      <c r="M1710" s="7"/>
      <c r="N1710" s="7"/>
      <c r="O1710" s="7"/>
      <c r="P1710" s="7"/>
      <c r="Q1710" s="7">
        <f t="shared" si="261"/>
        <v>1</v>
      </c>
      <c r="R1710" s="7"/>
      <c r="S1710" s="7">
        <f t="shared" si="262"/>
        <v>0</v>
      </c>
      <c r="T1710" s="7"/>
      <c r="U1710" s="7">
        <f t="shared" si="263"/>
        <v>0</v>
      </c>
      <c r="V1710" s="7"/>
      <c r="W1710">
        <f t="shared" si="269"/>
        <v>20.090292029621388</v>
      </c>
    </row>
    <row r="1711" spans="1:23" x14ac:dyDescent="0.3">
      <c r="A1711">
        <v>216</v>
      </c>
      <c r="B1711">
        <v>0</v>
      </c>
      <c r="D1711">
        <f t="shared" si="264"/>
        <v>3.3388981636060099E-2</v>
      </c>
      <c r="E1711">
        <f t="shared" si="265"/>
        <v>1.669449081803005</v>
      </c>
      <c r="F1711" s="7"/>
      <c r="G1711" s="7"/>
      <c r="H1711" s="7">
        <f t="shared" si="266"/>
        <v>0</v>
      </c>
      <c r="I1711" s="7">
        <f t="shared" si="267"/>
        <v>0</v>
      </c>
      <c r="J1711" s="7" t="str">
        <f t="shared" si="268"/>
        <v/>
      </c>
      <c r="K1711" s="9">
        <f t="shared" si="270"/>
        <v>0</v>
      </c>
      <c r="L1711" s="7"/>
      <c r="M1711" s="7"/>
      <c r="N1711" s="7"/>
      <c r="O1711" s="7"/>
      <c r="P1711" s="7"/>
      <c r="Q1711" s="7">
        <f t="shared" si="261"/>
        <v>0</v>
      </c>
      <c r="R1711" s="7"/>
      <c r="S1711" s="7">
        <f t="shared" si="262"/>
        <v>1</v>
      </c>
      <c r="T1711" s="7"/>
      <c r="U1711" s="7">
        <f t="shared" si="263"/>
        <v>0</v>
      </c>
      <c r="V1711" s="7"/>
      <c r="W1711">
        <f t="shared" si="269"/>
        <v>20.090292029621388</v>
      </c>
    </row>
    <row r="1712" spans="1:23" x14ac:dyDescent="0.3">
      <c r="A1712">
        <v>217</v>
      </c>
      <c r="B1712">
        <v>0</v>
      </c>
      <c r="D1712">
        <f t="shared" si="264"/>
        <v>4.721915066354241E-2</v>
      </c>
      <c r="E1712">
        <f t="shared" si="265"/>
        <v>2.3609575331771206</v>
      </c>
      <c r="F1712" s="7"/>
      <c r="G1712" s="7"/>
      <c r="H1712" s="7">
        <f t="shared" si="266"/>
        <v>1.1200948966854434E-2</v>
      </c>
      <c r="I1712" s="7">
        <f t="shared" si="267"/>
        <v>1.1200948966854434E-2</v>
      </c>
      <c r="J1712" s="7">
        <f t="shared" si="268"/>
        <v>0.56004744834272169</v>
      </c>
      <c r="K1712" s="9">
        <f t="shared" si="270"/>
        <v>0</v>
      </c>
      <c r="L1712" s="7"/>
      <c r="M1712" s="7"/>
      <c r="N1712" s="7"/>
      <c r="O1712" s="7"/>
      <c r="P1712" s="7"/>
      <c r="Q1712" s="7">
        <f t="shared" si="261"/>
        <v>0</v>
      </c>
      <c r="R1712" s="7"/>
      <c r="S1712" s="7">
        <f t="shared" si="262"/>
        <v>1</v>
      </c>
      <c r="T1712" s="7"/>
      <c r="U1712" s="7">
        <f t="shared" si="263"/>
        <v>0</v>
      </c>
      <c r="V1712" s="7"/>
      <c r="W1712">
        <f t="shared" si="269"/>
        <v>20.06322208278478</v>
      </c>
    </row>
    <row r="1713" spans="1:23" x14ac:dyDescent="0.3">
      <c r="A1713">
        <v>218</v>
      </c>
      <c r="B1713">
        <v>1</v>
      </c>
      <c r="D1713">
        <f t="shared" si="264"/>
        <v>7.4660032637722529E-2</v>
      </c>
      <c r="E1713">
        <f t="shared" si="265"/>
        <v>3.7330016318861263</v>
      </c>
      <c r="F1713" s="7"/>
      <c r="G1713" s="7"/>
      <c r="H1713" s="7">
        <f t="shared" si="266"/>
        <v>3.1931841367650551E-2</v>
      </c>
      <c r="I1713" s="7">
        <f t="shared" si="267"/>
        <v>3.1931841367650551E-2</v>
      </c>
      <c r="J1713" s="7">
        <f t="shared" si="268"/>
        <v>1.5965920683825277</v>
      </c>
      <c r="K1713" s="9">
        <f t="shared" si="270"/>
        <v>0</v>
      </c>
      <c r="L1713" s="7"/>
      <c r="M1713" s="7"/>
      <c r="N1713" s="7"/>
      <c r="O1713" s="7"/>
      <c r="P1713" s="7"/>
      <c r="Q1713" s="7">
        <f t="shared" si="261"/>
        <v>0</v>
      </c>
      <c r="R1713" s="7"/>
      <c r="S1713" s="7">
        <f t="shared" si="262"/>
        <v>1</v>
      </c>
      <c r="T1713" s="7"/>
      <c r="U1713" s="7">
        <f t="shared" si="263"/>
        <v>0</v>
      </c>
      <c r="V1713" s="7"/>
      <c r="W1713">
        <f t="shared" si="269"/>
        <v>20.016603986701568</v>
      </c>
    </row>
    <row r="1714" spans="1:23" x14ac:dyDescent="0.3">
      <c r="A1714">
        <v>216</v>
      </c>
      <c r="B1714">
        <v>0</v>
      </c>
      <c r="D1714">
        <f t="shared" si="264"/>
        <v>3.3388981636060099E-2</v>
      </c>
      <c r="E1714">
        <f t="shared" si="265"/>
        <v>1.669449081803005</v>
      </c>
      <c r="F1714" s="7"/>
      <c r="G1714" s="7"/>
      <c r="H1714" s="7">
        <f t="shared" si="266"/>
        <v>0</v>
      </c>
      <c r="I1714" s="7">
        <f t="shared" si="267"/>
        <v>0</v>
      </c>
      <c r="J1714" s="7" t="str">
        <f t="shared" si="268"/>
        <v/>
      </c>
      <c r="K1714" s="9">
        <f t="shared" si="270"/>
        <v>0</v>
      </c>
      <c r="L1714" s="7"/>
      <c r="M1714" s="7"/>
      <c r="N1714" s="7"/>
      <c r="O1714" s="7"/>
      <c r="P1714" s="7"/>
      <c r="Q1714" s="7">
        <f t="shared" si="261"/>
        <v>0</v>
      </c>
      <c r="R1714" s="7"/>
      <c r="S1714" s="7">
        <f t="shared" si="262"/>
        <v>1</v>
      </c>
      <c r="T1714" s="7"/>
      <c r="U1714" s="7">
        <f t="shared" si="263"/>
        <v>0</v>
      </c>
      <c r="V1714" s="7"/>
      <c r="W1714">
        <f t="shared" si="269"/>
        <v>20.090292029621388</v>
      </c>
    </row>
    <row r="1715" spans="1:23" x14ac:dyDescent="0.3">
      <c r="A1715">
        <v>217</v>
      </c>
      <c r="B1715">
        <v>0</v>
      </c>
      <c r="D1715">
        <f t="shared" si="264"/>
        <v>3.3388981636060099E-2</v>
      </c>
      <c r="E1715">
        <f t="shared" si="265"/>
        <v>1.669449081803005</v>
      </c>
      <c r="F1715" s="7"/>
      <c r="G1715" s="7"/>
      <c r="H1715" s="7">
        <f t="shared" si="266"/>
        <v>0</v>
      </c>
      <c r="I1715" s="7">
        <f t="shared" si="267"/>
        <v>0</v>
      </c>
      <c r="J1715" s="7" t="str">
        <f t="shared" si="268"/>
        <v/>
      </c>
      <c r="K1715" s="9">
        <f t="shared" si="270"/>
        <v>0</v>
      </c>
      <c r="L1715" s="7"/>
      <c r="M1715" s="7"/>
      <c r="N1715" s="7"/>
      <c r="O1715" s="7"/>
      <c r="P1715" s="7"/>
      <c r="Q1715" s="7">
        <f t="shared" si="261"/>
        <v>0</v>
      </c>
      <c r="R1715" s="7"/>
      <c r="S1715" s="7">
        <f t="shared" si="262"/>
        <v>1</v>
      </c>
      <c r="T1715" s="7"/>
      <c r="U1715" s="7">
        <f t="shared" si="263"/>
        <v>0</v>
      </c>
      <c r="V1715" s="7"/>
      <c r="W1715">
        <f t="shared" si="269"/>
        <v>20.06322208278478</v>
      </c>
    </row>
    <row r="1716" spans="1:23" x14ac:dyDescent="0.3">
      <c r="A1716">
        <v>217</v>
      </c>
      <c r="B1716">
        <v>1</v>
      </c>
      <c r="D1716">
        <f t="shared" si="264"/>
        <v>3.3388981636060099E-2</v>
      </c>
      <c r="E1716">
        <f t="shared" si="265"/>
        <v>1.669449081803005</v>
      </c>
      <c r="F1716" s="7"/>
      <c r="G1716" s="7"/>
      <c r="H1716" s="7">
        <f t="shared" si="266"/>
        <v>0</v>
      </c>
      <c r="I1716" s="7">
        <f t="shared" si="267"/>
        <v>0</v>
      </c>
      <c r="J1716" s="7" t="str">
        <f t="shared" si="268"/>
        <v/>
      </c>
      <c r="K1716" s="9">
        <f t="shared" si="270"/>
        <v>0</v>
      </c>
      <c r="L1716" s="7"/>
      <c r="M1716" s="7"/>
      <c r="N1716" s="7"/>
      <c r="O1716" s="7"/>
      <c r="P1716" s="7"/>
      <c r="Q1716" s="7">
        <f t="shared" si="261"/>
        <v>0</v>
      </c>
      <c r="R1716" s="7"/>
      <c r="S1716" s="7">
        <f t="shared" si="262"/>
        <v>1</v>
      </c>
      <c r="T1716" s="7"/>
      <c r="U1716" s="7">
        <f t="shared" si="263"/>
        <v>0</v>
      </c>
      <c r="V1716" s="7"/>
      <c r="W1716">
        <f t="shared" si="269"/>
        <v>20.043681273772378</v>
      </c>
    </row>
    <row r="1717" spans="1:23" x14ac:dyDescent="0.3">
      <c r="A1717">
        <v>217</v>
      </c>
      <c r="B1717">
        <v>0</v>
      </c>
      <c r="D1717">
        <f t="shared" si="264"/>
        <v>0</v>
      </c>
      <c r="E1717">
        <f t="shared" si="265"/>
        <v>0</v>
      </c>
      <c r="F1717" s="7"/>
      <c r="G1717" s="7"/>
      <c r="H1717" s="7">
        <f t="shared" si="266"/>
        <v>0</v>
      </c>
      <c r="I1717" s="7">
        <f t="shared" si="267"/>
        <v>0</v>
      </c>
      <c r="J1717" s="7" t="str">
        <f t="shared" si="268"/>
        <v/>
      </c>
      <c r="K1717" s="9">
        <f t="shared" si="270"/>
        <v>0</v>
      </c>
      <c r="L1717" s="7"/>
      <c r="M1717" s="7"/>
      <c r="N1717" s="7"/>
      <c r="O1717" s="7"/>
      <c r="P1717" s="7"/>
      <c r="Q1717" s="7">
        <f t="shared" si="261"/>
        <v>1</v>
      </c>
      <c r="R1717" s="7"/>
      <c r="S1717" s="7">
        <f t="shared" si="262"/>
        <v>0</v>
      </c>
      <c r="T1717" s="7"/>
      <c r="U1717" s="7">
        <f t="shared" si="263"/>
        <v>0</v>
      </c>
      <c r="V1717" s="7"/>
      <c r="W1717">
        <f t="shared" si="269"/>
        <v>20.06322208278478</v>
      </c>
    </row>
    <row r="1718" spans="1:23" x14ac:dyDescent="0.3">
      <c r="A1718">
        <v>217</v>
      </c>
      <c r="B1718">
        <v>0</v>
      </c>
      <c r="D1718">
        <f t="shared" si="264"/>
        <v>0</v>
      </c>
      <c r="E1718">
        <f t="shared" si="265"/>
        <v>0</v>
      </c>
      <c r="F1718" s="7"/>
      <c r="G1718" s="7"/>
      <c r="H1718" s="7">
        <f t="shared" si="266"/>
        <v>0</v>
      </c>
      <c r="I1718" s="7">
        <f t="shared" si="267"/>
        <v>0</v>
      </c>
      <c r="J1718" s="7" t="str">
        <f t="shared" si="268"/>
        <v/>
      </c>
      <c r="K1718" s="9">
        <f t="shared" si="270"/>
        <v>0</v>
      </c>
      <c r="L1718" s="7"/>
      <c r="M1718" s="7"/>
      <c r="N1718" s="7"/>
      <c r="O1718" s="7"/>
      <c r="P1718" s="7"/>
      <c r="Q1718" s="7">
        <f t="shared" si="261"/>
        <v>1</v>
      </c>
      <c r="R1718" s="7"/>
      <c r="S1718" s="7">
        <f t="shared" si="262"/>
        <v>0</v>
      </c>
      <c r="T1718" s="7"/>
      <c r="U1718" s="7">
        <f t="shared" si="263"/>
        <v>0</v>
      </c>
      <c r="V1718" s="7"/>
      <c r="W1718">
        <f t="shared" si="269"/>
        <v>20.06322208278478</v>
      </c>
    </row>
    <row r="1719" spans="1:23" x14ac:dyDescent="0.3">
      <c r="A1719">
        <v>217</v>
      </c>
      <c r="B1719">
        <v>0</v>
      </c>
      <c r="D1719">
        <f t="shared" si="264"/>
        <v>3.3388981636060099E-2</v>
      </c>
      <c r="E1719">
        <f t="shared" si="265"/>
        <v>1.669449081803005</v>
      </c>
      <c r="F1719" s="7"/>
      <c r="G1719" s="7"/>
      <c r="H1719" s="7">
        <f t="shared" si="266"/>
        <v>0</v>
      </c>
      <c r="I1719" s="7">
        <f t="shared" si="267"/>
        <v>0</v>
      </c>
      <c r="J1719" s="7" t="str">
        <f t="shared" si="268"/>
        <v/>
      </c>
      <c r="K1719" s="9">
        <f t="shared" si="270"/>
        <v>0</v>
      </c>
      <c r="L1719" s="7"/>
      <c r="M1719" s="7"/>
      <c r="N1719" s="7"/>
      <c r="O1719" s="7"/>
      <c r="P1719" s="7"/>
      <c r="Q1719" s="7">
        <f t="shared" si="261"/>
        <v>0</v>
      </c>
      <c r="R1719" s="7"/>
      <c r="S1719" s="7">
        <f t="shared" si="262"/>
        <v>1</v>
      </c>
      <c r="T1719" s="7"/>
      <c r="U1719" s="7">
        <f t="shared" si="263"/>
        <v>0</v>
      </c>
      <c r="V1719" s="7"/>
      <c r="W1719">
        <f t="shared" si="269"/>
        <v>20.06322208278478</v>
      </c>
    </row>
    <row r="1720" spans="1:23" x14ac:dyDescent="0.3">
      <c r="A1720">
        <v>216</v>
      </c>
      <c r="B1720">
        <v>0</v>
      </c>
      <c r="D1720">
        <f t="shared" si="264"/>
        <v>0</v>
      </c>
      <c r="E1720">
        <f t="shared" si="265"/>
        <v>0</v>
      </c>
      <c r="F1720" s="7"/>
      <c r="G1720" s="7"/>
      <c r="H1720" s="7">
        <f t="shared" si="266"/>
        <v>0</v>
      </c>
      <c r="I1720" s="7">
        <f t="shared" si="267"/>
        <v>0</v>
      </c>
      <c r="J1720" s="7" t="str">
        <f t="shared" si="268"/>
        <v/>
      </c>
      <c r="K1720" s="9">
        <f t="shared" si="270"/>
        <v>0</v>
      </c>
      <c r="L1720" s="7"/>
      <c r="M1720" s="7"/>
      <c r="N1720" s="7"/>
      <c r="O1720" s="7"/>
      <c r="P1720" s="7"/>
      <c r="Q1720" s="7">
        <f t="shared" si="261"/>
        <v>1</v>
      </c>
      <c r="R1720" s="7"/>
      <c r="S1720" s="7">
        <f t="shared" si="262"/>
        <v>0</v>
      </c>
      <c r="T1720" s="7"/>
      <c r="U1720" s="7">
        <f t="shared" si="263"/>
        <v>0</v>
      </c>
      <c r="V1720" s="7"/>
      <c r="W1720">
        <f t="shared" si="269"/>
        <v>20.090292029621388</v>
      </c>
    </row>
    <row r="1721" spans="1:23" x14ac:dyDescent="0.3">
      <c r="A1721">
        <v>216</v>
      </c>
      <c r="B1721">
        <v>0</v>
      </c>
      <c r="D1721">
        <f t="shared" si="264"/>
        <v>3.3388981636060099E-2</v>
      </c>
      <c r="E1721">
        <f t="shared" si="265"/>
        <v>1.669449081803005</v>
      </c>
      <c r="F1721" s="7"/>
      <c r="G1721" s="7"/>
      <c r="H1721" s="7">
        <f t="shared" si="266"/>
        <v>0</v>
      </c>
      <c r="I1721" s="7">
        <f t="shared" si="267"/>
        <v>0</v>
      </c>
      <c r="J1721" s="7" t="str">
        <f t="shared" si="268"/>
        <v/>
      </c>
      <c r="K1721" s="9">
        <f t="shared" si="270"/>
        <v>0</v>
      </c>
      <c r="L1721" s="7"/>
      <c r="M1721" s="7"/>
      <c r="N1721" s="7"/>
      <c r="O1721" s="7"/>
      <c r="P1721" s="7"/>
      <c r="Q1721" s="7">
        <f t="shared" si="261"/>
        <v>0</v>
      </c>
      <c r="R1721" s="7"/>
      <c r="S1721" s="7">
        <f t="shared" si="262"/>
        <v>1</v>
      </c>
      <c r="T1721" s="7"/>
      <c r="U1721" s="7">
        <f t="shared" si="263"/>
        <v>0</v>
      </c>
      <c r="V1721" s="7"/>
      <c r="W1721">
        <f t="shared" si="269"/>
        <v>20.090292029621388</v>
      </c>
    </row>
    <row r="1722" spans="1:23" x14ac:dyDescent="0.3">
      <c r="A1722">
        <v>217</v>
      </c>
      <c r="B1722">
        <v>0</v>
      </c>
      <c r="D1722">
        <f t="shared" si="264"/>
        <v>3.3388981636060099E-2</v>
      </c>
      <c r="E1722">
        <f t="shared" si="265"/>
        <v>1.669449081803005</v>
      </c>
      <c r="F1722" s="7"/>
      <c r="G1722" s="7"/>
      <c r="H1722" s="7">
        <f t="shared" si="266"/>
        <v>0</v>
      </c>
      <c r="I1722" s="7">
        <f t="shared" si="267"/>
        <v>0</v>
      </c>
      <c r="J1722" s="7" t="str">
        <f t="shared" si="268"/>
        <v/>
      </c>
      <c r="K1722" s="9">
        <f t="shared" si="270"/>
        <v>0</v>
      </c>
      <c r="L1722" s="7"/>
      <c r="M1722" s="7"/>
      <c r="N1722" s="7"/>
      <c r="O1722" s="7"/>
      <c r="P1722" s="7"/>
      <c r="Q1722" s="7">
        <f t="shared" si="261"/>
        <v>0</v>
      </c>
      <c r="R1722" s="7"/>
      <c r="S1722" s="7">
        <f t="shared" si="262"/>
        <v>1</v>
      </c>
      <c r="T1722" s="7"/>
      <c r="U1722" s="7">
        <f t="shared" si="263"/>
        <v>0</v>
      </c>
      <c r="V1722" s="7"/>
      <c r="W1722">
        <f t="shared" si="269"/>
        <v>20.06322208278478</v>
      </c>
    </row>
    <row r="1723" spans="1:23" x14ac:dyDescent="0.3">
      <c r="A1723">
        <v>218</v>
      </c>
      <c r="B1723">
        <v>0</v>
      </c>
      <c r="D1723">
        <f t="shared" si="264"/>
        <v>3.3388981636060099E-2</v>
      </c>
      <c r="E1723">
        <f t="shared" si="265"/>
        <v>1.669449081803005</v>
      </c>
      <c r="F1723" s="7"/>
      <c r="G1723" s="7"/>
      <c r="H1723" s="7">
        <f t="shared" si="266"/>
        <v>0</v>
      </c>
      <c r="I1723" s="7">
        <f t="shared" si="267"/>
        <v>0</v>
      </c>
      <c r="J1723" s="7" t="str">
        <f t="shared" si="268"/>
        <v/>
      </c>
      <c r="K1723" s="9">
        <f t="shared" si="270"/>
        <v>0</v>
      </c>
      <c r="L1723" s="7"/>
      <c r="M1723" s="7"/>
      <c r="N1723" s="7"/>
      <c r="O1723" s="7"/>
      <c r="P1723" s="7"/>
      <c r="Q1723" s="7">
        <f t="shared" si="261"/>
        <v>0</v>
      </c>
      <c r="R1723" s="7"/>
      <c r="S1723" s="7">
        <f t="shared" si="262"/>
        <v>1</v>
      </c>
      <c r="T1723" s="7"/>
      <c r="U1723" s="7">
        <f t="shared" si="263"/>
        <v>0</v>
      </c>
      <c r="V1723" s="7"/>
      <c r="W1723">
        <f t="shared" si="269"/>
        <v>20.036171203575957</v>
      </c>
    </row>
    <row r="1724" spans="1:23" x14ac:dyDescent="0.3">
      <c r="A1724">
        <v>217</v>
      </c>
      <c r="B1724">
        <v>0</v>
      </c>
      <c r="D1724">
        <f t="shared" si="264"/>
        <v>3.3388981636060099E-2</v>
      </c>
      <c r="E1724">
        <f t="shared" si="265"/>
        <v>1.669449081803005</v>
      </c>
      <c r="F1724" s="7"/>
      <c r="G1724" s="7"/>
      <c r="H1724" s="7">
        <f t="shared" si="266"/>
        <v>0</v>
      </c>
      <c r="I1724" s="7">
        <f t="shared" si="267"/>
        <v>0</v>
      </c>
      <c r="J1724" s="7" t="str">
        <f t="shared" si="268"/>
        <v/>
      </c>
      <c r="K1724" s="9">
        <f t="shared" si="270"/>
        <v>0</v>
      </c>
      <c r="L1724" s="7"/>
      <c r="M1724" s="7"/>
      <c r="N1724" s="7"/>
      <c r="O1724" s="7"/>
      <c r="P1724" s="7"/>
      <c r="Q1724" s="7">
        <f t="shared" si="261"/>
        <v>0</v>
      </c>
      <c r="R1724" s="7"/>
      <c r="S1724" s="7">
        <f t="shared" si="262"/>
        <v>1</v>
      </c>
      <c r="T1724" s="7"/>
      <c r="U1724" s="7">
        <f t="shared" si="263"/>
        <v>0</v>
      </c>
      <c r="V1724" s="7"/>
      <c r="W1724">
        <f t="shared" si="269"/>
        <v>20.06322208278478</v>
      </c>
    </row>
    <row r="1725" spans="1:23" x14ac:dyDescent="0.3">
      <c r="A1725">
        <v>218</v>
      </c>
      <c r="B1725">
        <v>0</v>
      </c>
      <c r="D1725">
        <f t="shared" si="264"/>
        <v>4.721915066354241E-2</v>
      </c>
      <c r="E1725">
        <f t="shared" si="265"/>
        <v>2.3609575331771206</v>
      </c>
      <c r="F1725" s="7"/>
      <c r="G1725" s="7"/>
      <c r="H1725" s="7">
        <f t="shared" si="266"/>
        <v>-1.1200948966854434E-2</v>
      </c>
      <c r="I1725" s="7">
        <f t="shared" si="267"/>
        <v>1.1200948966854434E-2</v>
      </c>
      <c r="J1725" s="7">
        <f t="shared" si="268"/>
        <v>0.56004744834272169</v>
      </c>
      <c r="K1725" s="9">
        <f t="shared" si="270"/>
        <v>0</v>
      </c>
      <c r="L1725" s="7"/>
      <c r="M1725" s="7"/>
      <c r="N1725" s="7"/>
      <c r="O1725" s="7"/>
      <c r="P1725" s="7"/>
      <c r="Q1725" s="7">
        <f t="shared" si="261"/>
        <v>0</v>
      </c>
      <c r="R1725" s="7"/>
      <c r="S1725" s="7">
        <f t="shared" si="262"/>
        <v>1</v>
      </c>
      <c r="T1725" s="7"/>
      <c r="U1725" s="7">
        <f t="shared" si="263"/>
        <v>0</v>
      </c>
      <c r="V1725" s="7"/>
      <c r="W1725">
        <f t="shared" si="269"/>
        <v>20.036171203575957</v>
      </c>
    </row>
    <row r="1726" spans="1:23" x14ac:dyDescent="0.3">
      <c r="A1726">
        <v>217</v>
      </c>
      <c r="B1726">
        <v>1</v>
      </c>
      <c r="D1726">
        <f t="shared" si="264"/>
        <v>3.3388981636060099E-2</v>
      </c>
      <c r="E1726">
        <f t="shared" si="265"/>
        <v>1.669449081803005</v>
      </c>
      <c r="F1726" s="7"/>
      <c r="G1726" s="7"/>
      <c r="H1726" s="7">
        <f t="shared" si="266"/>
        <v>0</v>
      </c>
      <c r="I1726" s="7">
        <f t="shared" si="267"/>
        <v>0</v>
      </c>
      <c r="J1726" s="7" t="str">
        <f t="shared" si="268"/>
        <v/>
      </c>
      <c r="K1726" s="9">
        <f t="shared" si="270"/>
        <v>0</v>
      </c>
      <c r="L1726" s="7"/>
      <c r="M1726" s="7"/>
      <c r="N1726" s="7"/>
      <c r="O1726" s="7"/>
      <c r="P1726" s="7"/>
      <c r="Q1726" s="7">
        <f t="shared" si="261"/>
        <v>0</v>
      </c>
      <c r="R1726" s="7"/>
      <c r="S1726" s="7">
        <f t="shared" si="262"/>
        <v>1</v>
      </c>
      <c r="T1726" s="7"/>
      <c r="U1726" s="7">
        <f t="shared" si="263"/>
        <v>0</v>
      </c>
      <c r="V1726" s="7"/>
      <c r="W1726">
        <f t="shared" si="269"/>
        <v>20.043681273772378</v>
      </c>
    </row>
    <row r="1727" spans="1:23" x14ac:dyDescent="0.3">
      <c r="A1727">
        <v>217</v>
      </c>
      <c r="B1727">
        <v>0</v>
      </c>
      <c r="D1727">
        <f t="shared" si="264"/>
        <v>0</v>
      </c>
      <c r="E1727">
        <f t="shared" si="265"/>
        <v>0</v>
      </c>
      <c r="F1727" s="7"/>
      <c r="G1727" s="7"/>
      <c r="H1727" s="7">
        <f t="shared" si="266"/>
        <v>0</v>
      </c>
      <c r="I1727" s="7">
        <f t="shared" si="267"/>
        <v>0</v>
      </c>
      <c r="J1727" s="7" t="str">
        <f t="shared" si="268"/>
        <v/>
      </c>
      <c r="K1727" s="9">
        <f t="shared" si="270"/>
        <v>0</v>
      </c>
      <c r="L1727" s="7"/>
      <c r="M1727" s="7"/>
      <c r="N1727" s="7"/>
      <c r="O1727" s="7"/>
      <c r="P1727" s="7"/>
      <c r="Q1727" s="7">
        <f t="shared" si="261"/>
        <v>1</v>
      </c>
      <c r="R1727" s="7"/>
      <c r="S1727" s="7">
        <f t="shared" si="262"/>
        <v>0</v>
      </c>
      <c r="T1727" s="7"/>
      <c r="U1727" s="7">
        <f t="shared" si="263"/>
        <v>0</v>
      </c>
      <c r="V1727" s="7"/>
      <c r="W1727">
        <f t="shared" si="269"/>
        <v>20.06322208278478</v>
      </c>
    </row>
    <row r="1728" spans="1:23" x14ac:dyDescent="0.3">
      <c r="A1728">
        <v>217</v>
      </c>
      <c r="B1728">
        <v>0</v>
      </c>
      <c r="D1728">
        <f t="shared" si="264"/>
        <v>0</v>
      </c>
      <c r="E1728">
        <f t="shared" si="265"/>
        <v>0</v>
      </c>
      <c r="F1728" s="7"/>
      <c r="G1728" s="7"/>
      <c r="H1728" s="7">
        <f t="shared" si="266"/>
        <v>0</v>
      </c>
      <c r="I1728" s="7">
        <f t="shared" si="267"/>
        <v>0</v>
      </c>
      <c r="J1728" s="7" t="str">
        <f t="shared" si="268"/>
        <v/>
      </c>
      <c r="K1728" s="9">
        <f t="shared" si="270"/>
        <v>0</v>
      </c>
      <c r="L1728" s="7"/>
      <c r="M1728" s="7"/>
      <c r="N1728" s="7"/>
      <c r="O1728" s="7"/>
      <c r="P1728" s="7"/>
      <c r="Q1728" s="7">
        <f t="shared" si="261"/>
        <v>1</v>
      </c>
      <c r="R1728" s="7"/>
      <c r="S1728" s="7">
        <f t="shared" si="262"/>
        <v>0</v>
      </c>
      <c r="T1728" s="7"/>
      <c r="U1728" s="7">
        <f t="shared" si="263"/>
        <v>0</v>
      </c>
      <c r="V1728" s="7"/>
      <c r="W1728">
        <f t="shared" si="269"/>
        <v>20.06322208278478</v>
      </c>
    </row>
    <row r="1729" spans="1:23" x14ac:dyDescent="0.3">
      <c r="A1729">
        <v>217</v>
      </c>
      <c r="B1729">
        <v>0</v>
      </c>
      <c r="D1729">
        <f t="shared" si="264"/>
        <v>4.721915066354241E-2</v>
      </c>
      <c r="E1729">
        <f t="shared" si="265"/>
        <v>2.3609575331771206</v>
      </c>
      <c r="F1729" s="7"/>
      <c r="G1729" s="7"/>
      <c r="H1729" s="7">
        <f t="shared" si="266"/>
        <v>1.1200948966854434E-2</v>
      </c>
      <c r="I1729" s="7">
        <f t="shared" si="267"/>
        <v>1.1200948966854434E-2</v>
      </c>
      <c r="J1729" s="7">
        <f t="shared" si="268"/>
        <v>0.56004744834272169</v>
      </c>
      <c r="K1729" s="9">
        <f t="shared" si="270"/>
        <v>0</v>
      </c>
      <c r="L1729" s="7"/>
      <c r="M1729" s="7"/>
      <c r="N1729" s="7"/>
      <c r="O1729" s="7"/>
      <c r="P1729" s="7"/>
      <c r="Q1729" s="7">
        <f t="shared" si="261"/>
        <v>0</v>
      </c>
      <c r="R1729" s="7"/>
      <c r="S1729" s="7">
        <f t="shared" si="262"/>
        <v>1</v>
      </c>
      <c r="T1729" s="7"/>
      <c r="U1729" s="7">
        <f t="shared" si="263"/>
        <v>0</v>
      </c>
      <c r="V1729" s="7"/>
      <c r="W1729">
        <f t="shared" si="269"/>
        <v>20.06322208278478</v>
      </c>
    </row>
    <row r="1730" spans="1:23" x14ac:dyDescent="0.3">
      <c r="A1730">
        <v>218</v>
      </c>
      <c r="B1730">
        <v>1</v>
      </c>
      <c r="D1730">
        <f t="shared" si="264"/>
        <v>4.721915066354241E-2</v>
      </c>
      <c r="E1730">
        <f t="shared" si="265"/>
        <v>2.3609575331771206</v>
      </c>
      <c r="F1730" s="7"/>
      <c r="G1730" s="7"/>
      <c r="H1730" s="7">
        <f t="shared" si="266"/>
        <v>1.1200948966854434E-2</v>
      </c>
      <c r="I1730" s="7">
        <f t="shared" si="267"/>
        <v>1.1200948966854434E-2</v>
      </c>
      <c r="J1730" s="7">
        <f t="shared" si="268"/>
        <v>0.56004744834272169</v>
      </c>
      <c r="K1730" s="9">
        <f t="shared" si="270"/>
        <v>0</v>
      </c>
      <c r="L1730" s="7"/>
      <c r="M1730" s="7"/>
      <c r="N1730" s="7"/>
      <c r="O1730" s="7"/>
      <c r="P1730" s="7"/>
      <c r="Q1730" s="7">
        <f t="shared" si="261"/>
        <v>0</v>
      </c>
      <c r="R1730" s="7"/>
      <c r="S1730" s="7">
        <f t="shared" si="262"/>
        <v>1</v>
      </c>
      <c r="T1730" s="7"/>
      <c r="U1730" s="7">
        <f t="shared" si="263"/>
        <v>0</v>
      </c>
      <c r="V1730" s="7"/>
      <c r="W1730">
        <f t="shared" si="269"/>
        <v>20.016603986701568</v>
      </c>
    </row>
    <row r="1731" spans="1:23" x14ac:dyDescent="0.3">
      <c r="A1731">
        <v>217</v>
      </c>
      <c r="B1731">
        <v>0</v>
      </c>
      <c r="D1731">
        <f t="shared" si="264"/>
        <v>7.4660032637722529E-2</v>
      </c>
      <c r="E1731">
        <f t="shared" si="265"/>
        <v>3.7330016318861263</v>
      </c>
      <c r="F1731" s="7"/>
      <c r="G1731" s="7"/>
      <c r="H1731" s="7">
        <f t="shared" si="266"/>
        <v>7.9835817816183187E-3</v>
      </c>
      <c r="I1731" s="7">
        <f t="shared" si="267"/>
        <v>7.9835817816183187E-3</v>
      </c>
      <c r="J1731" s="7">
        <f t="shared" si="268"/>
        <v>0.39917908908091593</v>
      </c>
      <c r="K1731" s="9">
        <f t="shared" si="270"/>
        <v>0</v>
      </c>
      <c r="L1731" s="7"/>
      <c r="M1731" s="7"/>
      <c r="N1731" s="7"/>
      <c r="O1731" s="7"/>
      <c r="P1731" s="7"/>
      <c r="Q1731" s="7">
        <f t="shared" ref="Q1731:Q1794" si="271">IF(E1731&lt;1,1,0)</f>
        <v>0</v>
      </c>
      <c r="R1731" s="7"/>
      <c r="S1731" s="7">
        <f t="shared" ref="S1731:S1794" si="272">IF(AND(E1731&gt;=1,E1731&lt;10),1,0)</f>
        <v>1</v>
      </c>
      <c r="T1731" s="7"/>
      <c r="U1731" s="7">
        <f t="shared" ref="U1731:U1794" si="273">IF(E1731&gt;=10,1,0)</f>
        <v>0</v>
      </c>
      <c r="V1731" s="7"/>
      <c r="W1731">
        <f t="shared" si="269"/>
        <v>20.06322208278478</v>
      </c>
    </row>
    <row r="1732" spans="1:23" x14ac:dyDescent="0.3">
      <c r="A1732">
        <v>216</v>
      </c>
      <c r="B1732">
        <v>2</v>
      </c>
      <c r="D1732">
        <f t="shared" ref="D1732:D1795" si="274">(SQRT((A1733-A1732)^2+(B1733-B1732)^2)/$C$3)</f>
        <v>9.443830132708482E-2</v>
      </c>
      <c r="E1732">
        <f t="shared" ref="E1732:E1795" si="275">IF(D1732*$C$5&gt;=50,"",D1732*$C$5)</f>
        <v>4.7219150663542413</v>
      </c>
      <c r="F1732" s="7"/>
      <c r="G1732" s="7"/>
      <c r="H1732" s="7">
        <f t="shared" ref="H1732:H1795" si="276">IF(AND(A1733-A1732&lt;&gt;0,B1733-B1732&lt;&gt;0),(1/(((TAN((B1733-B1732)/(A1733-A1732)))*180)/3.14)),0)</f>
        <v>-1.1200948966854434E-2</v>
      </c>
      <c r="I1732" s="7">
        <f t="shared" ref="I1732:I1795" si="277">SQRT(H1732^2)</f>
        <v>1.1200948966854434E-2</v>
      </c>
      <c r="J1732" s="7">
        <f t="shared" ref="J1732:J1795" si="278">IF(OR(I1732=0,I1732*$C$5&gt;=360),"",(I1732*$C$5))</f>
        <v>0.56004744834272169</v>
      </c>
      <c r="K1732" s="9">
        <f t="shared" si="270"/>
        <v>0</v>
      </c>
      <c r="L1732" s="7"/>
      <c r="M1732" s="7"/>
      <c r="N1732" s="7"/>
      <c r="O1732" s="7"/>
      <c r="P1732" s="7"/>
      <c r="Q1732" s="7">
        <f t="shared" si="271"/>
        <v>0</v>
      </c>
      <c r="R1732" s="7"/>
      <c r="S1732" s="7">
        <f t="shared" si="272"/>
        <v>1</v>
      </c>
      <c r="T1732" s="7"/>
      <c r="U1732" s="7">
        <f t="shared" si="273"/>
        <v>0</v>
      </c>
      <c r="V1732" s="7"/>
      <c r="W1732">
        <f t="shared" ref="W1732:W1795" si="279">(SQRT((A1732-$C$9)^2+(B1732-$C$11)^2)/$C$3)</f>
        <v>20.051299728609106</v>
      </c>
    </row>
    <row r="1733" spans="1:23" x14ac:dyDescent="0.3">
      <c r="A1733">
        <v>218</v>
      </c>
      <c r="B1733">
        <v>0</v>
      </c>
      <c r="D1733">
        <f t="shared" si="274"/>
        <v>3.3388981636060099E-2</v>
      </c>
      <c r="E1733">
        <f t="shared" si="275"/>
        <v>1.669449081803005</v>
      </c>
      <c r="F1733" s="7"/>
      <c r="G1733" s="7"/>
      <c r="H1733" s="7">
        <f t="shared" si="276"/>
        <v>0</v>
      </c>
      <c r="I1733" s="7">
        <f t="shared" si="277"/>
        <v>0</v>
      </c>
      <c r="J1733" s="7" t="str">
        <f t="shared" si="278"/>
        <v/>
      </c>
      <c r="K1733" s="9">
        <f t="shared" si="270"/>
        <v>0</v>
      </c>
      <c r="L1733" s="7"/>
      <c r="M1733" s="7"/>
      <c r="N1733" s="7"/>
      <c r="O1733" s="7"/>
      <c r="P1733" s="7"/>
      <c r="Q1733" s="7">
        <f t="shared" si="271"/>
        <v>0</v>
      </c>
      <c r="R1733" s="7"/>
      <c r="S1733" s="7">
        <f t="shared" si="272"/>
        <v>1</v>
      </c>
      <c r="T1733" s="7"/>
      <c r="U1733" s="7">
        <f t="shared" si="273"/>
        <v>0</v>
      </c>
      <c r="V1733" s="7"/>
      <c r="W1733">
        <f t="shared" si="279"/>
        <v>20.036171203575957</v>
      </c>
    </row>
    <row r="1734" spans="1:23" x14ac:dyDescent="0.3">
      <c r="A1734">
        <v>217</v>
      </c>
      <c r="B1734">
        <v>0</v>
      </c>
      <c r="D1734">
        <f t="shared" si="274"/>
        <v>3.3388981636060099E-2</v>
      </c>
      <c r="E1734">
        <f t="shared" si="275"/>
        <v>1.669449081803005</v>
      </c>
      <c r="F1734" s="7"/>
      <c r="G1734" s="7"/>
      <c r="H1734" s="7">
        <f t="shared" si="276"/>
        <v>0</v>
      </c>
      <c r="I1734" s="7">
        <f t="shared" si="277"/>
        <v>0</v>
      </c>
      <c r="J1734" s="7" t="str">
        <f t="shared" si="278"/>
        <v/>
      </c>
      <c r="K1734" s="9">
        <f t="shared" ref="K1734:K1797" si="280">IF(E1732="",1,0)</f>
        <v>0</v>
      </c>
      <c r="L1734" s="7"/>
      <c r="M1734" s="7"/>
      <c r="N1734" s="7"/>
      <c r="O1734" s="7"/>
      <c r="P1734" s="7"/>
      <c r="Q1734" s="7">
        <f t="shared" si="271"/>
        <v>0</v>
      </c>
      <c r="R1734" s="7"/>
      <c r="S1734" s="7">
        <f t="shared" si="272"/>
        <v>1</v>
      </c>
      <c r="T1734" s="7"/>
      <c r="U1734" s="7">
        <f t="shared" si="273"/>
        <v>0</v>
      </c>
      <c r="V1734" s="7"/>
      <c r="W1734">
        <f t="shared" si="279"/>
        <v>20.06322208278478</v>
      </c>
    </row>
    <row r="1735" spans="1:23" x14ac:dyDescent="0.3">
      <c r="A1735">
        <v>216</v>
      </c>
      <c r="B1735">
        <v>0</v>
      </c>
      <c r="D1735">
        <f t="shared" si="274"/>
        <v>3.3388981636060099E-2</v>
      </c>
      <c r="E1735">
        <f t="shared" si="275"/>
        <v>1.669449081803005</v>
      </c>
      <c r="F1735" s="7"/>
      <c r="G1735" s="7"/>
      <c r="H1735" s="7">
        <f t="shared" si="276"/>
        <v>0</v>
      </c>
      <c r="I1735" s="7">
        <f t="shared" si="277"/>
        <v>0</v>
      </c>
      <c r="J1735" s="7" t="str">
        <f t="shared" si="278"/>
        <v/>
      </c>
      <c r="K1735" s="9">
        <f t="shared" si="280"/>
        <v>0</v>
      </c>
      <c r="L1735" s="7"/>
      <c r="M1735" s="7"/>
      <c r="N1735" s="7"/>
      <c r="O1735" s="7"/>
      <c r="P1735" s="7"/>
      <c r="Q1735" s="7">
        <f t="shared" si="271"/>
        <v>0</v>
      </c>
      <c r="R1735" s="7"/>
      <c r="S1735" s="7">
        <f t="shared" si="272"/>
        <v>1</v>
      </c>
      <c r="T1735" s="7"/>
      <c r="U1735" s="7">
        <f t="shared" si="273"/>
        <v>0</v>
      </c>
      <c r="V1735" s="7"/>
      <c r="W1735">
        <f t="shared" si="279"/>
        <v>20.090292029621388</v>
      </c>
    </row>
    <row r="1736" spans="1:23" x14ac:dyDescent="0.3">
      <c r="A1736">
        <v>217</v>
      </c>
      <c r="B1736">
        <v>0</v>
      </c>
      <c r="D1736">
        <f t="shared" si="274"/>
        <v>3.3388981636060099E-2</v>
      </c>
      <c r="E1736">
        <f t="shared" si="275"/>
        <v>1.669449081803005</v>
      </c>
      <c r="F1736" s="7"/>
      <c r="G1736" s="7"/>
      <c r="H1736" s="7">
        <f t="shared" si="276"/>
        <v>0</v>
      </c>
      <c r="I1736" s="7">
        <f t="shared" si="277"/>
        <v>0</v>
      </c>
      <c r="J1736" s="7" t="str">
        <f t="shared" si="278"/>
        <v/>
      </c>
      <c r="K1736" s="9">
        <f t="shared" si="280"/>
        <v>0</v>
      </c>
      <c r="L1736" s="7"/>
      <c r="M1736" s="7"/>
      <c r="N1736" s="7"/>
      <c r="O1736" s="7"/>
      <c r="P1736" s="7"/>
      <c r="Q1736" s="7">
        <f t="shared" si="271"/>
        <v>0</v>
      </c>
      <c r="R1736" s="7"/>
      <c r="S1736" s="7">
        <f t="shared" si="272"/>
        <v>1</v>
      </c>
      <c r="T1736" s="7"/>
      <c r="U1736" s="7">
        <f t="shared" si="273"/>
        <v>0</v>
      </c>
      <c r="V1736" s="7"/>
      <c r="W1736">
        <f t="shared" si="279"/>
        <v>20.06322208278478</v>
      </c>
    </row>
    <row r="1737" spans="1:23" x14ac:dyDescent="0.3">
      <c r="A1737">
        <v>216</v>
      </c>
      <c r="B1737">
        <v>0</v>
      </c>
      <c r="D1737">
        <f t="shared" si="274"/>
        <v>3.3388981636060099E-2</v>
      </c>
      <c r="E1737">
        <f t="shared" si="275"/>
        <v>1.669449081803005</v>
      </c>
      <c r="F1737" s="7"/>
      <c r="G1737" s="7"/>
      <c r="H1737" s="7">
        <f t="shared" si="276"/>
        <v>0</v>
      </c>
      <c r="I1737" s="7">
        <f t="shared" si="277"/>
        <v>0</v>
      </c>
      <c r="J1737" s="7" t="str">
        <f t="shared" si="278"/>
        <v/>
      </c>
      <c r="K1737" s="9">
        <f t="shared" si="280"/>
        <v>0</v>
      </c>
      <c r="L1737" s="7"/>
      <c r="M1737" s="7"/>
      <c r="N1737" s="7"/>
      <c r="O1737" s="7"/>
      <c r="P1737" s="7"/>
      <c r="Q1737" s="7">
        <f t="shared" si="271"/>
        <v>0</v>
      </c>
      <c r="R1737" s="7"/>
      <c r="S1737" s="7">
        <f t="shared" si="272"/>
        <v>1</v>
      </c>
      <c r="T1737" s="7"/>
      <c r="U1737" s="7">
        <f t="shared" si="273"/>
        <v>0</v>
      </c>
      <c r="V1737" s="7"/>
      <c r="W1737">
        <f t="shared" si="279"/>
        <v>20.090292029621388</v>
      </c>
    </row>
    <row r="1738" spans="1:23" x14ac:dyDescent="0.3">
      <c r="A1738">
        <v>215</v>
      </c>
      <c r="B1738">
        <v>0</v>
      </c>
      <c r="D1738">
        <f t="shared" si="274"/>
        <v>3.3388981636060099E-2</v>
      </c>
      <c r="E1738">
        <f t="shared" si="275"/>
        <v>1.669449081803005</v>
      </c>
      <c r="F1738" s="7"/>
      <c r="G1738" s="7"/>
      <c r="H1738" s="7">
        <f t="shared" si="276"/>
        <v>0</v>
      </c>
      <c r="I1738" s="7">
        <f t="shared" si="277"/>
        <v>0</v>
      </c>
      <c r="J1738" s="7" t="str">
        <f t="shared" si="278"/>
        <v/>
      </c>
      <c r="K1738" s="9">
        <f t="shared" si="280"/>
        <v>0</v>
      </c>
      <c r="L1738" s="7"/>
      <c r="M1738" s="7"/>
      <c r="N1738" s="7"/>
      <c r="O1738" s="7"/>
      <c r="P1738" s="7"/>
      <c r="Q1738" s="7">
        <f t="shared" si="271"/>
        <v>0</v>
      </c>
      <c r="R1738" s="7"/>
      <c r="S1738" s="7">
        <f t="shared" si="272"/>
        <v>1</v>
      </c>
      <c r="T1738" s="7"/>
      <c r="U1738" s="7">
        <f t="shared" si="273"/>
        <v>0</v>
      </c>
      <c r="V1738" s="7"/>
      <c r="W1738">
        <f t="shared" si="279"/>
        <v>20.117380967113583</v>
      </c>
    </row>
    <row r="1739" spans="1:23" x14ac:dyDescent="0.3">
      <c r="A1739">
        <v>216</v>
      </c>
      <c r="B1739">
        <v>0</v>
      </c>
      <c r="D1739">
        <f t="shared" si="274"/>
        <v>3.3388981636060099E-2</v>
      </c>
      <c r="E1739">
        <f t="shared" si="275"/>
        <v>1.669449081803005</v>
      </c>
      <c r="F1739" s="7"/>
      <c r="G1739" s="7"/>
      <c r="H1739" s="7">
        <f t="shared" si="276"/>
        <v>0</v>
      </c>
      <c r="I1739" s="7">
        <f t="shared" si="277"/>
        <v>0</v>
      </c>
      <c r="J1739" s="7" t="str">
        <f t="shared" si="278"/>
        <v/>
      </c>
      <c r="K1739" s="9">
        <f t="shared" si="280"/>
        <v>0</v>
      </c>
      <c r="L1739" s="7"/>
      <c r="M1739" s="7"/>
      <c r="N1739" s="7"/>
      <c r="O1739" s="7"/>
      <c r="P1739" s="7"/>
      <c r="Q1739" s="7">
        <f t="shared" si="271"/>
        <v>0</v>
      </c>
      <c r="R1739" s="7"/>
      <c r="S1739" s="7">
        <f t="shared" si="272"/>
        <v>1</v>
      </c>
      <c r="T1739" s="7"/>
      <c r="U1739" s="7">
        <f t="shared" si="273"/>
        <v>0</v>
      </c>
      <c r="V1739" s="7"/>
      <c r="W1739">
        <f t="shared" si="279"/>
        <v>20.090292029621388</v>
      </c>
    </row>
    <row r="1740" spans="1:23" x14ac:dyDescent="0.3">
      <c r="A1740">
        <v>217</v>
      </c>
      <c r="B1740">
        <v>0</v>
      </c>
      <c r="D1740">
        <f t="shared" si="274"/>
        <v>3.3388981636060099E-2</v>
      </c>
      <c r="E1740">
        <f t="shared" si="275"/>
        <v>1.669449081803005</v>
      </c>
      <c r="F1740" s="7"/>
      <c r="G1740" s="7"/>
      <c r="H1740" s="7">
        <f t="shared" si="276"/>
        <v>0</v>
      </c>
      <c r="I1740" s="7">
        <f t="shared" si="277"/>
        <v>0</v>
      </c>
      <c r="J1740" s="7" t="str">
        <f t="shared" si="278"/>
        <v/>
      </c>
      <c r="K1740" s="9">
        <f t="shared" si="280"/>
        <v>0</v>
      </c>
      <c r="L1740" s="7"/>
      <c r="M1740" s="7"/>
      <c r="N1740" s="7"/>
      <c r="O1740" s="7"/>
      <c r="P1740" s="7"/>
      <c r="Q1740" s="7">
        <f t="shared" si="271"/>
        <v>0</v>
      </c>
      <c r="R1740" s="7"/>
      <c r="S1740" s="7">
        <f t="shared" si="272"/>
        <v>1</v>
      </c>
      <c r="T1740" s="7"/>
      <c r="U1740" s="7">
        <f t="shared" si="273"/>
        <v>0</v>
      </c>
      <c r="V1740" s="7"/>
      <c r="W1740">
        <f t="shared" si="279"/>
        <v>20.06322208278478</v>
      </c>
    </row>
    <row r="1741" spans="1:23" x14ac:dyDescent="0.3">
      <c r="A1741">
        <v>217</v>
      </c>
      <c r="B1741">
        <v>1</v>
      </c>
      <c r="D1741">
        <f t="shared" si="274"/>
        <v>3.3388981636060099E-2</v>
      </c>
      <c r="E1741">
        <f t="shared" si="275"/>
        <v>1.669449081803005</v>
      </c>
      <c r="F1741" s="7"/>
      <c r="G1741" s="7"/>
      <c r="H1741" s="7">
        <f t="shared" si="276"/>
        <v>0</v>
      </c>
      <c r="I1741" s="7">
        <f t="shared" si="277"/>
        <v>0</v>
      </c>
      <c r="J1741" s="7" t="str">
        <f t="shared" si="278"/>
        <v/>
      </c>
      <c r="K1741" s="9">
        <f t="shared" si="280"/>
        <v>0</v>
      </c>
      <c r="L1741" s="7"/>
      <c r="M1741" s="7"/>
      <c r="N1741" s="7"/>
      <c r="O1741" s="7"/>
      <c r="P1741" s="7"/>
      <c r="Q1741" s="7">
        <f t="shared" si="271"/>
        <v>0</v>
      </c>
      <c r="R1741" s="7"/>
      <c r="S1741" s="7">
        <f t="shared" si="272"/>
        <v>1</v>
      </c>
      <c r="T1741" s="7"/>
      <c r="U1741" s="7">
        <f t="shared" si="273"/>
        <v>0</v>
      </c>
      <c r="V1741" s="7"/>
      <c r="W1741">
        <f t="shared" si="279"/>
        <v>20.043681273772378</v>
      </c>
    </row>
    <row r="1742" spans="1:23" x14ac:dyDescent="0.3">
      <c r="A1742">
        <v>217</v>
      </c>
      <c r="B1742">
        <v>0</v>
      </c>
      <c r="D1742">
        <f t="shared" si="274"/>
        <v>0</v>
      </c>
      <c r="E1742">
        <f t="shared" si="275"/>
        <v>0</v>
      </c>
      <c r="F1742" s="7"/>
      <c r="G1742" s="7"/>
      <c r="H1742" s="7">
        <f t="shared" si="276"/>
        <v>0</v>
      </c>
      <c r="I1742" s="7">
        <f t="shared" si="277"/>
        <v>0</v>
      </c>
      <c r="J1742" s="7" t="str">
        <f t="shared" si="278"/>
        <v/>
      </c>
      <c r="K1742" s="9">
        <f t="shared" si="280"/>
        <v>0</v>
      </c>
      <c r="L1742" s="7"/>
      <c r="M1742" s="7"/>
      <c r="N1742" s="7"/>
      <c r="O1742" s="7"/>
      <c r="P1742" s="7"/>
      <c r="Q1742" s="7">
        <f t="shared" si="271"/>
        <v>1</v>
      </c>
      <c r="R1742" s="7"/>
      <c r="S1742" s="7">
        <f t="shared" si="272"/>
        <v>0</v>
      </c>
      <c r="T1742" s="7"/>
      <c r="U1742" s="7">
        <f t="shared" si="273"/>
        <v>0</v>
      </c>
      <c r="V1742" s="7"/>
      <c r="W1742">
        <f t="shared" si="279"/>
        <v>20.06322208278478</v>
      </c>
    </row>
    <row r="1743" spans="1:23" x14ac:dyDescent="0.3">
      <c r="A1743">
        <v>217</v>
      </c>
      <c r="B1743">
        <v>0</v>
      </c>
      <c r="D1743">
        <f t="shared" si="274"/>
        <v>0</v>
      </c>
      <c r="E1743">
        <f t="shared" si="275"/>
        <v>0</v>
      </c>
      <c r="F1743" s="7"/>
      <c r="G1743" s="7"/>
      <c r="H1743" s="7">
        <f t="shared" si="276"/>
        <v>0</v>
      </c>
      <c r="I1743" s="7">
        <f t="shared" si="277"/>
        <v>0</v>
      </c>
      <c r="J1743" s="7" t="str">
        <f t="shared" si="278"/>
        <v/>
      </c>
      <c r="K1743" s="9">
        <f t="shared" si="280"/>
        <v>0</v>
      </c>
      <c r="L1743" s="7"/>
      <c r="M1743" s="7"/>
      <c r="N1743" s="7"/>
      <c r="O1743" s="7"/>
      <c r="P1743" s="7"/>
      <c r="Q1743" s="7">
        <f t="shared" si="271"/>
        <v>1</v>
      </c>
      <c r="R1743" s="7"/>
      <c r="S1743" s="7">
        <f t="shared" si="272"/>
        <v>0</v>
      </c>
      <c r="T1743" s="7"/>
      <c r="U1743" s="7">
        <f t="shared" si="273"/>
        <v>0</v>
      </c>
      <c r="V1743" s="7"/>
      <c r="W1743">
        <f t="shared" si="279"/>
        <v>20.06322208278478</v>
      </c>
    </row>
    <row r="1744" spans="1:23" x14ac:dyDescent="0.3">
      <c r="A1744">
        <v>217</v>
      </c>
      <c r="B1744">
        <v>0</v>
      </c>
      <c r="D1744">
        <f t="shared" si="274"/>
        <v>0</v>
      </c>
      <c r="E1744">
        <f t="shared" si="275"/>
        <v>0</v>
      </c>
      <c r="F1744" s="7"/>
      <c r="G1744" s="7"/>
      <c r="H1744" s="7">
        <f t="shared" si="276"/>
        <v>0</v>
      </c>
      <c r="I1744" s="7">
        <f t="shared" si="277"/>
        <v>0</v>
      </c>
      <c r="J1744" s="7" t="str">
        <f t="shared" si="278"/>
        <v/>
      </c>
      <c r="K1744" s="9">
        <f t="shared" si="280"/>
        <v>0</v>
      </c>
      <c r="L1744" s="7"/>
      <c r="M1744" s="7"/>
      <c r="N1744" s="7"/>
      <c r="O1744" s="7"/>
      <c r="P1744" s="7"/>
      <c r="Q1744" s="7">
        <f t="shared" si="271"/>
        <v>1</v>
      </c>
      <c r="R1744" s="7"/>
      <c r="S1744" s="7">
        <f t="shared" si="272"/>
        <v>0</v>
      </c>
      <c r="T1744" s="7"/>
      <c r="U1744" s="7">
        <f t="shared" si="273"/>
        <v>0</v>
      </c>
      <c r="V1744" s="7"/>
      <c r="W1744">
        <f t="shared" si="279"/>
        <v>20.06322208278478</v>
      </c>
    </row>
    <row r="1745" spans="1:23" x14ac:dyDescent="0.3">
      <c r="A1745">
        <v>217</v>
      </c>
      <c r="B1745">
        <v>0</v>
      </c>
      <c r="D1745">
        <f t="shared" si="274"/>
        <v>3.3388981636060099E-2</v>
      </c>
      <c r="E1745">
        <f t="shared" si="275"/>
        <v>1.669449081803005</v>
      </c>
      <c r="F1745" s="7"/>
      <c r="G1745" s="7"/>
      <c r="H1745" s="7">
        <f t="shared" si="276"/>
        <v>0</v>
      </c>
      <c r="I1745" s="7">
        <f t="shared" si="277"/>
        <v>0</v>
      </c>
      <c r="J1745" s="7" t="str">
        <f t="shared" si="278"/>
        <v/>
      </c>
      <c r="K1745" s="9">
        <f t="shared" si="280"/>
        <v>0</v>
      </c>
      <c r="L1745" s="7"/>
      <c r="M1745" s="7"/>
      <c r="N1745" s="7"/>
      <c r="O1745" s="7"/>
      <c r="P1745" s="7"/>
      <c r="Q1745" s="7">
        <f t="shared" si="271"/>
        <v>0</v>
      </c>
      <c r="R1745" s="7"/>
      <c r="S1745" s="7">
        <f t="shared" si="272"/>
        <v>1</v>
      </c>
      <c r="T1745" s="7"/>
      <c r="U1745" s="7">
        <f t="shared" si="273"/>
        <v>0</v>
      </c>
      <c r="V1745" s="7"/>
      <c r="W1745">
        <f t="shared" si="279"/>
        <v>20.06322208278478</v>
      </c>
    </row>
    <row r="1746" spans="1:23" x14ac:dyDescent="0.3">
      <c r="A1746">
        <v>218</v>
      </c>
      <c r="B1746">
        <v>0</v>
      </c>
      <c r="D1746">
        <f t="shared" si="274"/>
        <v>0.1001669449081803</v>
      </c>
      <c r="E1746">
        <f t="shared" si="275"/>
        <v>5.0083472454090154</v>
      </c>
      <c r="F1746" s="7"/>
      <c r="G1746" s="7"/>
      <c r="H1746" s="7">
        <f t="shared" si="276"/>
        <v>0</v>
      </c>
      <c r="I1746" s="7">
        <f t="shared" si="277"/>
        <v>0</v>
      </c>
      <c r="J1746" s="7" t="str">
        <f t="shared" si="278"/>
        <v/>
      </c>
      <c r="K1746" s="9">
        <f t="shared" si="280"/>
        <v>0</v>
      </c>
      <c r="L1746" s="7"/>
      <c r="M1746" s="7"/>
      <c r="N1746" s="7"/>
      <c r="O1746" s="7"/>
      <c r="P1746" s="7"/>
      <c r="Q1746" s="7">
        <f t="shared" si="271"/>
        <v>0</v>
      </c>
      <c r="R1746" s="7"/>
      <c r="S1746" s="7">
        <f t="shared" si="272"/>
        <v>1</v>
      </c>
      <c r="T1746" s="7"/>
      <c r="U1746" s="7">
        <f t="shared" si="273"/>
        <v>0</v>
      </c>
      <c r="V1746" s="7"/>
      <c r="W1746">
        <f t="shared" si="279"/>
        <v>20.036171203575957</v>
      </c>
    </row>
    <row r="1747" spans="1:23" x14ac:dyDescent="0.3">
      <c r="A1747">
        <v>215</v>
      </c>
      <c r="B1747">
        <v>0</v>
      </c>
      <c r="D1747">
        <f t="shared" si="274"/>
        <v>6.6777963272120197E-2</v>
      </c>
      <c r="E1747">
        <f t="shared" si="275"/>
        <v>3.33889816360601</v>
      </c>
      <c r="F1747" s="7"/>
      <c r="G1747" s="7"/>
      <c r="H1747" s="7">
        <f t="shared" si="276"/>
        <v>0</v>
      </c>
      <c r="I1747" s="7">
        <f t="shared" si="277"/>
        <v>0</v>
      </c>
      <c r="J1747" s="7" t="str">
        <f t="shared" si="278"/>
        <v/>
      </c>
      <c r="K1747" s="9">
        <f t="shared" si="280"/>
        <v>0</v>
      </c>
      <c r="L1747" s="7"/>
      <c r="M1747" s="7"/>
      <c r="N1747" s="7"/>
      <c r="O1747" s="7"/>
      <c r="P1747" s="7"/>
      <c r="Q1747" s="7">
        <f t="shared" si="271"/>
        <v>0</v>
      </c>
      <c r="R1747" s="7"/>
      <c r="S1747" s="7">
        <f t="shared" si="272"/>
        <v>1</v>
      </c>
      <c r="T1747" s="7"/>
      <c r="U1747" s="7">
        <f t="shared" si="273"/>
        <v>0</v>
      </c>
      <c r="V1747" s="7"/>
      <c r="W1747">
        <f t="shared" si="279"/>
        <v>20.117380967113583</v>
      </c>
    </row>
    <row r="1748" spans="1:23" x14ac:dyDescent="0.3">
      <c r="A1748">
        <v>217</v>
      </c>
      <c r="B1748">
        <v>0</v>
      </c>
      <c r="D1748">
        <f t="shared" si="274"/>
        <v>0</v>
      </c>
      <c r="E1748">
        <f t="shared" si="275"/>
        <v>0</v>
      </c>
      <c r="F1748" s="7"/>
      <c r="G1748" s="7"/>
      <c r="H1748" s="7">
        <f t="shared" si="276"/>
        <v>0</v>
      </c>
      <c r="I1748" s="7">
        <f t="shared" si="277"/>
        <v>0</v>
      </c>
      <c r="J1748" s="7" t="str">
        <f t="shared" si="278"/>
        <v/>
      </c>
      <c r="K1748" s="9">
        <f t="shared" si="280"/>
        <v>0</v>
      </c>
      <c r="L1748" s="7"/>
      <c r="M1748" s="7"/>
      <c r="N1748" s="7"/>
      <c r="O1748" s="7"/>
      <c r="P1748" s="7"/>
      <c r="Q1748" s="7">
        <f t="shared" si="271"/>
        <v>1</v>
      </c>
      <c r="R1748" s="7"/>
      <c r="S1748" s="7">
        <f t="shared" si="272"/>
        <v>0</v>
      </c>
      <c r="T1748" s="7"/>
      <c r="U1748" s="7">
        <f t="shared" si="273"/>
        <v>0</v>
      </c>
      <c r="V1748" s="7"/>
      <c r="W1748">
        <f t="shared" si="279"/>
        <v>20.06322208278478</v>
      </c>
    </row>
    <row r="1749" spans="1:23" x14ac:dyDescent="0.3">
      <c r="A1749">
        <v>217</v>
      </c>
      <c r="B1749">
        <v>0</v>
      </c>
      <c r="D1749">
        <f t="shared" si="274"/>
        <v>3.3388981636060099E-2</v>
      </c>
      <c r="E1749">
        <f t="shared" si="275"/>
        <v>1.669449081803005</v>
      </c>
      <c r="F1749" s="7"/>
      <c r="G1749" s="7"/>
      <c r="H1749" s="7">
        <f t="shared" si="276"/>
        <v>0</v>
      </c>
      <c r="I1749" s="7">
        <f t="shared" si="277"/>
        <v>0</v>
      </c>
      <c r="J1749" s="7" t="str">
        <f t="shared" si="278"/>
        <v/>
      </c>
      <c r="K1749" s="9">
        <f t="shared" si="280"/>
        <v>0</v>
      </c>
      <c r="L1749" s="7"/>
      <c r="M1749" s="7"/>
      <c r="N1749" s="7"/>
      <c r="O1749" s="7"/>
      <c r="P1749" s="7"/>
      <c r="Q1749" s="7">
        <f t="shared" si="271"/>
        <v>0</v>
      </c>
      <c r="R1749" s="7"/>
      <c r="S1749" s="7">
        <f t="shared" si="272"/>
        <v>1</v>
      </c>
      <c r="T1749" s="7"/>
      <c r="U1749" s="7">
        <f t="shared" si="273"/>
        <v>0</v>
      </c>
      <c r="V1749" s="7"/>
      <c r="W1749">
        <f t="shared" si="279"/>
        <v>20.06322208278478</v>
      </c>
    </row>
    <row r="1750" spans="1:23" x14ac:dyDescent="0.3">
      <c r="A1750">
        <v>218</v>
      </c>
      <c r="B1750">
        <v>0</v>
      </c>
      <c r="D1750">
        <f t="shared" si="274"/>
        <v>3.3388981636060099E-2</v>
      </c>
      <c r="E1750">
        <f t="shared" si="275"/>
        <v>1.669449081803005</v>
      </c>
      <c r="F1750" s="7"/>
      <c r="G1750" s="7"/>
      <c r="H1750" s="7">
        <f t="shared" si="276"/>
        <v>0</v>
      </c>
      <c r="I1750" s="7">
        <f t="shared" si="277"/>
        <v>0</v>
      </c>
      <c r="J1750" s="7" t="str">
        <f t="shared" si="278"/>
        <v/>
      </c>
      <c r="K1750" s="9">
        <f t="shared" si="280"/>
        <v>0</v>
      </c>
      <c r="L1750" s="7"/>
      <c r="M1750" s="7"/>
      <c r="N1750" s="7"/>
      <c r="O1750" s="7"/>
      <c r="P1750" s="7"/>
      <c r="Q1750" s="7">
        <f t="shared" si="271"/>
        <v>0</v>
      </c>
      <c r="R1750" s="7"/>
      <c r="S1750" s="7">
        <f t="shared" si="272"/>
        <v>1</v>
      </c>
      <c r="T1750" s="7"/>
      <c r="U1750" s="7">
        <f t="shared" si="273"/>
        <v>0</v>
      </c>
      <c r="V1750" s="7"/>
      <c r="W1750">
        <f t="shared" si="279"/>
        <v>20.036171203575957</v>
      </c>
    </row>
    <row r="1751" spans="1:23" x14ac:dyDescent="0.3">
      <c r="A1751">
        <v>217</v>
      </c>
      <c r="B1751">
        <v>0</v>
      </c>
      <c r="D1751">
        <f t="shared" si="274"/>
        <v>3.3388981636060099E-2</v>
      </c>
      <c r="E1751">
        <f t="shared" si="275"/>
        <v>1.669449081803005</v>
      </c>
      <c r="F1751" s="7"/>
      <c r="G1751" s="7"/>
      <c r="H1751" s="7">
        <f t="shared" si="276"/>
        <v>0</v>
      </c>
      <c r="I1751" s="7">
        <f t="shared" si="277"/>
        <v>0</v>
      </c>
      <c r="J1751" s="7" t="str">
        <f t="shared" si="278"/>
        <v/>
      </c>
      <c r="K1751" s="9">
        <f t="shared" si="280"/>
        <v>0</v>
      </c>
      <c r="L1751" s="7"/>
      <c r="M1751" s="7"/>
      <c r="N1751" s="7"/>
      <c r="O1751" s="7"/>
      <c r="P1751" s="7"/>
      <c r="Q1751" s="7">
        <f t="shared" si="271"/>
        <v>0</v>
      </c>
      <c r="R1751" s="7"/>
      <c r="S1751" s="7">
        <f t="shared" si="272"/>
        <v>1</v>
      </c>
      <c r="T1751" s="7"/>
      <c r="U1751" s="7">
        <f t="shared" si="273"/>
        <v>0</v>
      </c>
      <c r="V1751" s="7"/>
      <c r="W1751">
        <f t="shared" si="279"/>
        <v>20.06322208278478</v>
      </c>
    </row>
    <row r="1752" spans="1:23" x14ac:dyDescent="0.3">
      <c r="A1752">
        <v>218</v>
      </c>
      <c r="B1752">
        <v>0</v>
      </c>
      <c r="D1752">
        <f t="shared" si="274"/>
        <v>3.3388981636060099E-2</v>
      </c>
      <c r="E1752">
        <f t="shared" si="275"/>
        <v>1.669449081803005</v>
      </c>
      <c r="F1752" s="7"/>
      <c r="G1752" s="7"/>
      <c r="H1752" s="7">
        <f t="shared" si="276"/>
        <v>0</v>
      </c>
      <c r="I1752" s="7">
        <f t="shared" si="277"/>
        <v>0</v>
      </c>
      <c r="J1752" s="7" t="str">
        <f t="shared" si="278"/>
        <v/>
      </c>
      <c r="K1752" s="9">
        <f t="shared" si="280"/>
        <v>0</v>
      </c>
      <c r="L1752" s="7"/>
      <c r="M1752" s="7"/>
      <c r="N1752" s="7"/>
      <c r="O1752" s="7"/>
      <c r="P1752" s="7"/>
      <c r="Q1752" s="7">
        <f t="shared" si="271"/>
        <v>0</v>
      </c>
      <c r="R1752" s="7"/>
      <c r="S1752" s="7">
        <f t="shared" si="272"/>
        <v>1</v>
      </c>
      <c r="T1752" s="7"/>
      <c r="U1752" s="7">
        <f t="shared" si="273"/>
        <v>0</v>
      </c>
      <c r="V1752" s="7"/>
      <c r="W1752">
        <f t="shared" si="279"/>
        <v>20.036171203575957</v>
      </c>
    </row>
    <row r="1753" spans="1:23" x14ac:dyDescent="0.3">
      <c r="A1753">
        <v>217</v>
      </c>
      <c r="B1753">
        <v>0</v>
      </c>
      <c r="D1753">
        <f t="shared" si="274"/>
        <v>3.3388981636060099E-2</v>
      </c>
      <c r="E1753">
        <f t="shared" si="275"/>
        <v>1.669449081803005</v>
      </c>
      <c r="F1753" s="7"/>
      <c r="G1753" s="7"/>
      <c r="H1753" s="7">
        <f t="shared" si="276"/>
        <v>0</v>
      </c>
      <c r="I1753" s="7">
        <f t="shared" si="277"/>
        <v>0</v>
      </c>
      <c r="J1753" s="7" t="str">
        <f t="shared" si="278"/>
        <v/>
      </c>
      <c r="K1753" s="9">
        <f t="shared" si="280"/>
        <v>0</v>
      </c>
      <c r="L1753" s="7"/>
      <c r="M1753" s="7"/>
      <c r="N1753" s="7"/>
      <c r="O1753" s="7"/>
      <c r="P1753" s="7"/>
      <c r="Q1753" s="7">
        <f t="shared" si="271"/>
        <v>0</v>
      </c>
      <c r="R1753" s="7"/>
      <c r="S1753" s="7">
        <f t="shared" si="272"/>
        <v>1</v>
      </c>
      <c r="T1753" s="7"/>
      <c r="U1753" s="7">
        <f t="shared" si="273"/>
        <v>0</v>
      </c>
      <c r="V1753" s="7"/>
      <c r="W1753">
        <f t="shared" si="279"/>
        <v>20.06322208278478</v>
      </c>
    </row>
    <row r="1754" spans="1:23" x14ac:dyDescent="0.3">
      <c r="A1754">
        <v>217</v>
      </c>
      <c r="B1754">
        <v>1</v>
      </c>
      <c r="D1754">
        <f t="shared" si="274"/>
        <v>3.3388981636060099E-2</v>
      </c>
      <c r="E1754">
        <f t="shared" si="275"/>
        <v>1.669449081803005</v>
      </c>
      <c r="F1754" s="7"/>
      <c r="G1754" s="7"/>
      <c r="H1754" s="7">
        <f t="shared" si="276"/>
        <v>0</v>
      </c>
      <c r="I1754" s="7">
        <f t="shared" si="277"/>
        <v>0</v>
      </c>
      <c r="J1754" s="7" t="str">
        <f t="shared" si="278"/>
        <v/>
      </c>
      <c r="K1754" s="9">
        <f t="shared" si="280"/>
        <v>0</v>
      </c>
      <c r="L1754" s="7"/>
      <c r="M1754" s="7"/>
      <c r="N1754" s="7"/>
      <c r="O1754" s="7"/>
      <c r="P1754" s="7"/>
      <c r="Q1754" s="7">
        <f t="shared" si="271"/>
        <v>0</v>
      </c>
      <c r="R1754" s="7"/>
      <c r="S1754" s="7">
        <f t="shared" si="272"/>
        <v>1</v>
      </c>
      <c r="T1754" s="7"/>
      <c r="U1754" s="7">
        <f t="shared" si="273"/>
        <v>0</v>
      </c>
      <c r="V1754" s="7"/>
      <c r="W1754">
        <f t="shared" si="279"/>
        <v>20.043681273772378</v>
      </c>
    </row>
    <row r="1755" spans="1:23" x14ac:dyDescent="0.3">
      <c r="A1755">
        <v>217</v>
      </c>
      <c r="B1755">
        <v>0</v>
      </c>
      <c r="D1755">
        <f t="shared" si="274"/>
        <v>0</v>
      </c>
      <c r="E1755">
        <f t="shared" si="275"/>
        <v>0</v>
      </c>
      <c r="F1755" s="7"/>
      <c r="G1755" s="7"/>
      <c r="H1755" s="7">
        <f t="shared" si="276"/>
        <v>0</v>
      </c>
      <c r="I1755" s="7">
        <f t="shared" si="277"/>
        <v>0</v>
      </c>
      <c r="J1755" s="7" t="str">
        <f t="shared" si="278"/>
        <v/>
      </c>
      <c r="K1755" s="9">
        <f t="shared" si="280"/>
        <v>0</v>
      </c>
      <c r="L1755" s="7"/>
      <c r="M1755" s="7"/>
      <c r="N1755" s="7"/>
      <c r="O1755" s="7"/>
      <c r="P1755" s="7"/>
      <c r="Q1755" s="7">
        <f t="shared" si="271"/>
        <v>1</v>
      </c>
      <c r="R1755" s="7"/>
      <c r="S1755" s="7">
        <f t="shared" si="272"/>
        <v>0</v>
      </c>
      <c r="T1755" s="7"/>
      <c r="U1755" s="7">
        <f t="shared" si="273"/>
        <v>0</v>
      </c>
      <c r="V1755" s="7"/>
      <c r="W1755">
        <f t="shared" si="279"/>
        <v>20.06322208278478</v>
      </c>
    </row>
    <row r="1756" spans="1:23" x14ac:dyDescent="0.3">
      <c r="A1756">
        <v>217</v>
      </c>
      <c r="B1756">
        <v>0</v>
      </c>
      <c r="D1756">
        <f t="shared" si="274"/>
        <v>0</v>
      </c>
      <c r="E1756">
        <f t="shared" si="275"/>
        <v>0</v>
      </c>
      <c r="F1756" s="7"/>
      <c r="G1756" s="7"/>
      <c r="H1756" s="7">
        <f t="shared" si="276"/>
        <v>0</v>
      </c>
      <c r="I1756" s="7">
        <f t="shared" si="277"/>
        <v>0</v>
      </c>
      <c r="J1756" s="7" t="str">
        <f t="shared" si="278"/>
        <v/>
      </c>
      <c r="K1756" s="9">
        <f t="shared" si="280"/>
        <v>0</v>
      </c>
      <c r="L1756" s="7"/>
      <c r="M1756" s="7"/>
      <c r="N1756" s="7"/>
      <c r="O1756" s="7"/>
      <c r="P1756" s="7"/>
      <c r="Q1756" s="7">
        <f t="shared" si="271"/>
        <v>1</v>
      </c>
      <c r="R1756" s="7"/>
      <c r="S1756" s="7">
        <f t="shared" si="272"/>
        <v>0</v>
      </c>
      <c r="T1756" s="7"/>
      <c r="U1756" s="7">
        <f t="shared" si="273"/>
        <v>0</v>
      </c>
      <c r="V1756" s="7"/>
      <c r="W1756">
        <f t="shared" si="279"/>
        <v>20.06322208278478</v>
      </c>
    </row>
    <row r="1757" spans="1:23" x14ac:dyDescent="0.3">
      <c r="A1757">
        <v>217</v>
      </c>
      <c r="B1757">
        <v>0</v>
      </c>
      <c r="D1757">
        <f t="shared" si="274"/>
        <v>0</v>
      </c>
      <c r="E1757">
        <f t="shared" si="275"/>
        <v>0</v>
      </c>
      <c r="F1757" s="7"/>
      <c r="G1757" s="7"/>
      <c r="H1757" s="7">
        <f t="shared" si="276"/>
        <v>0</v>
      </c>
      <c r="I1757" s="7">
        <f t="shared" si="277"/>
        <v>0</v>
      </c>
      <c r="J1757" s="7" t="str">
        <f t="shared" si="278"/>
        <v/>
      </c>
      <c r="K1757" s="9">
        <f t="shared" si="280"/>
        <v>0</v>
      </c>
      <c r="L1757" s="7"/>
      <c r="M1757" s="7"/>
      <c r="N1757" s="7"/>
      <c r="O1757" s="7"/>
      <c r="P1757" s="7"/>
      <c r="Q1757" s="7">
        <f t="shared" si="271"/>
        <v>1</v>
      </c>
      <c r="R1757" s="7"/>
      <c r="S1757" s="7">
        <f t="shared" si="272"/>
        <v>0</v>
      </c>
      <c r="T1757" s="7"/>
      <c r="U1757" s="7">
        <f t="shared" si="273"/>
        <v>0</v>
      </c>
      <c r="V1757" s="7"/>
      <c r="W1757">
        <f t="shared" si="279"/>
        <v>20.06322208278478</v>
      </c>
    </row>
    <row r="1758" spans="1:23" x14ac:dyDescent="0.3">
      <c r="A1758">
        <v>217</v>
      </c>
      <c r="B1758">
        <v>0</v>
      </c>
      <c r="D1758">
        <f t="shared" si="274"/>
        <v>0</v>
      </c>
      <c r="E1758">
        <f t="shared" si="275"/>
        <v>0</v>
      </c>
      <c r="F1758" s="7"/>
      <c r="G1758" s="7"/>
      <c r="H1758" s="7">
        <f t="shared" si="276"/>
        <v>0</v>
      </c>
      <c r="I1758" s="7">
        <f t="shared" si="277"/>
        <v>0</v>
      </c>
      <c r="J1758" s="7" t="str">
        <f t="shared" si="278"/>
        <v/>
      </c>
      <c r="K1758" s="9">
        <f t="shared" si="280"/>
        <v>0</v>
      </c>
      <c r="L1758" s="7"/>
      <c r="M1758" s="7"/>
      <c r="N1758" s="7"/>
      <c r="O1758" s="7"/>
      <c r="P1758" s="7"/>
      <c r="Q1758" s="7">
        <f t="shared" si="271"/>
        <v>1</v>
      </c>
      <c r="R1758" s="7"/>
      <c r="S1758" s="7">
        <f t="shared" si="272"/>
        <v>0</v>
      </c>
      <c r="T1758" s="7"/>
      <c r="U1758" s="7">
        <f t="shared" si="273"/>
        <v>0</v>
      </c>
      <c r="V1758" s="7"/>
      <c r="W1758">
        <f t="shared" si="279"/>
        <v>20.06322208278478</v>
      </c>
    </row>
    <row r="1759" spans="1:23" x14ac:dyDescent="0.3">
      <c r="A1759">
        <v>217</v>
      </c>
      <c r="B1759">
        <v>0</v>
      </c>
      <c r="D1759">
        <f t="shared" si="274"/>
        <v>3.3388981636060099E-2</v>
      </c>
      <c r="E1759">
        <f t="shared" si="275"/>
        <v>1.669449081803005</v>
      </c>
      <c r="F1759" s="7"/>
      <c r="G1759" s="7"/>
      <c r="H1759" s="7">
        <f t="shared" si="276"/>
        <v>0</v>
      </c>
      <c r="I1759" s="7">
        <f t="shared" si="277"/>
        <v>0</v>
      </c>
      <c r="J1759" s="7" t="str">
        <f t="shared" si="278"/>
        <v/>
      </c>
      <c r="K1759" s="9">
        <f t="shared" si="280"/>
        <v>0</v>
      </c>
      <c r="L1759" s="7"/>
      <c r="M1759" s="7"/>
      <c r="N1759" s="7"/>
      <c r="O1759" s="7"/>
      <c r="P1759" s="7"/>
      <c r="Q1759" s="7">
        <f t="shared" si="271"/>
        <v>0</v>
      </c>
      <c r="R1759" s="7"/>
      <c r="S1759" s="7">
        <f t="shared" si="272"/>
        <v>1</v>
      </c>
      <c r="T1759" s="7"/>
      <c r="U1759" s="7">
        <f t="shared" si="273"/>
        <v>0</v>
      </c>
      <c r="V1759" s="7"/>
      <c r="W1759">
        <f t="shared" si="279"/>
        <v>20.06322208278478</v>
      </c>
    </row>
    <row r="1760" spans="1:23" x14ac:dyDescent="0.3">
      <c r="A1760">
        <v>218</v>
      </c>
      <c r="B1760">
        <v>0</v>
      </c>
      <c r="D1760">
        <f t="shared" si="274"/>
        <v>0</v>
      </c>
      <c r="E1760">
        <f t="shared" si="275"/>
        <v>0</v>
      </c>
      <c r="F1760" s="7"/>
      <c r="G1760" s="7"/>
      <c r="H1760" s="7">
        <f t="shared" si="276"/>
        <v>0</v>
      </c>
      <c r="I1760" s="7">
        <f t="shared" si="277"/>
        <v>0</v>
      </c>
      <c r="J1760" s="7" t="str">
        <f t="shared" si="278"/>
        <v/>
      </c>
      <c r="K1760" s="9">
        <f t="shared" si="280"/>
        <v>0</v>
      </c>
      <c r="L1760" s="7"/>
      <c r="M1760" s="7"/>
      <c r="N1760" s="7"/>
      <c r="O1760" s="7"/>
      <c r="P1760" s="7"/>
      <c r="Q1760" s="7">
        <f t="shared" si="271"/>
        <v>1</v>
      </c>
      <c r="R1760" s="7"/>
      <c r="S1760" s="7">
        <f t="shared" si="272"/>
        <v>0</v>
      </c>
      <c r="T1760" s="7"/>
      <c r="U1760" s="7">
        <f t="shared" si="273"/>
        <v>0</v>
      </c>
      <c r="V1760" s="7"/>
      <c r="W1760">
        <f t="shared" si="279"/>
        <v>20.036171203575957</v>
      </c>
    </row>
    <row r="1761" spans="1:23" x14ac:dyDescent="0.3">
      <c r="A1761">
        <v>218</v>
      </c>
      <c r="B1761">
        <v>0</v>
      </c>
      <c r="D1761">
        <f t="shared" si="274"/>
        <v>0</v>
      </c>
      <c r="E1761">
        <f t="shared" si="275"/>
        <v>0</v>
      </c>
      <c r="F1761" s="7"/>
      <c r="G1761" s="7"/>
      <c r="H1761" s="7">
        <f t="shared" si="276"/>
        <v>0</v>
      </c>
      <c r="I1761" s="7">
        <f t="shared" si="277"/>
        <v>0</v>
      </c>
      <c r="J1761" s="7" t="str">
        <f t="shared" si="278"/>
        <v/>
      </c>
      <c r="K1761" s="9">
        <f t="shared" si="280"/>
        <v>0</v>
      </c>
      <c r="L1761" s="7"/>
      <c r="M1761" s="7"/>
      <c r="N1761" s="7"/>
      <c r="O1761" s="7"/>
      <c r="P1761" s="7"/>
      <c r="Q1761" s="7">
        <f t="shared" si="271"/>
        <v>1</v>
      </c>
      <c r="R1761" s="7"/>
      <c r="S1761" s="7">
        <f t="shared" si="272"/>
        <v>0</v>
      </c>
      <c r="T1761" s="7"/>
      <c r="U1761" s="7">
        <f t="shared" si="273"/>
        <v>0</v>
      </c>
      <c r="V1761" s="7"/>
      <c r="W1761">
        <f t="shared" si="279"/>
        <v>20.036171203575957</v>
      </c>
    </row>
    <row r="1762" spans="1:23" x14ac:dyDescent="0.3">
      <c r="A1762">
        <v>218</v>
      </c>
      <c r="B1762">
        <v>0</v>
      </c>
      <c r="D1762">
        <f t="shared" si="274"/>
        <v>0</v>
      </c>
      <c r="E1762">
        <f t="shared" si="275"/>
        <v>0</v>
      </c>
      <c r="F1762" s="7"/>
      <c r="G1762" s="7"/>
      <c r="H1762" s="7">
        <f t="shared" si="276"/>
        <v>0</v>
      </c>
      <c r="I1762" s="7">
        <f t="shared" si="277"/>
        <v>0</v>
      </c>
      <c r="J1762" s="7" t="str">
        <f t="shared" si="278"/>
        <v/>
      </c>
      <c r="K1762" s="9">
        <f t="shared" si="280"/>
        <v>0</v>
      </c>
      <c r="L1762" s="7"/>
      <c r="M1762" s="7"/>
      <c r="N1762" s="7"/>
      <c r="O1762" s="7"/>
      <c r="P1762" s="7"/>
      <c r="Q1762" s="7">
        <f t="shared" si="271"/>
        <v>1</v>
      </c>
      <c r="R1762" s="7"/>
      <c r="S1762" s="7">
        <f t="shared" si="272"/>
        <v>0</v>
      </c>
      <c r="T1762" s="7"/>
      <c r="U1762" s="7">
        <f t="shared" si="273"/>
        <v>0</v>
      </c>
      <c r="V1762" s="7"/>
      <c r="W1762">
        <f t="shared" si="279"/>
        <v>20.036171203575957</v>
      </c>
    </row>
    <row r="1763" spans="1:23" x14ac:dyDescent="0.3">
      <c r="A1763">
        <v>218</v>
      </c>
      <c r="B1763">
        <v>0</v>
      </c>
      <c r="D1763">
        <f t="shared" si="274"/>
        <v>0</v>
      </c>
      <c r="E1763">
        <f t="shared" si="275"/>
        <v>0</v>
      </c>
      <c r="F1763" s="7"/>
      <c r="G1763" s="7"/>
      <c r="H1763" s="7">
        <f t="shared" si="276"/>
        <v>0</v>
      </c>
      <c r="I1763" s="7">
        <f t="shared" si="277"/>
        <v>0</v>
      </c>
      <c r="J1763" s="7" t="str">
        <f t="shared" si="278"/>
        <v/>
      </c>
      <c r="K1763" s="9">
        <f t="shared" si="280"/>
        <v>0</v>
      </c>
      <c r="L1763" s="7"/>
      <c r="M1763" s="7"/>
      <c r="N1763" s="7"/>
      <c r="O1763" s="7"/>
      <c r="P1763" s="7"/>
      <c r="Q1763" s="7">
        <f t="shared" si="271"/>
        <v>1</v>
      </c>
      <c r="R1763" s="7"/>
      <c r="S1763" s="7">
        <f t="shared" si="272"/>
        <v>0</v>
      </c>
      <c r="T1763" s="7"/>
      <c r="U1763" s="7">
        <f t="shared" si="273"/>
        <v>0</v>
      </c>
      <c r="V1763" s="7"/>
      <c r="W1763">
        <f t="shared" si="279"/>
        <v>20.036171203575957</v>
      </c>
    </row>
    <row r="1764" spans="1:23" x14ac:dyDescent="0.3">
      <c r="A1764">
        <v>218</v>
      </c>
      <c r="B1764">
        <v>0</v>
      </c>
      <c r="D1764">
        <f t="shared" si="274"/>
        <v>3.3388981636060099E-2</v>
      </c>
      <c r="E1764">
        <f t="shared" si="275"/>
        <v>1.669449081803005</v>
      </c>
      <c r="F1764" s="7"/>
      <c r="G1764" s="7"/>
      <c r="H1764" s="7">
        <f t="shared" si="276"/>
        <v>0</v>
      </c>
      <c r="I1764" s="7">
        <f t="shared" si="277"/>
        <v>0</v>
      </c>
      <c r="J1764" s="7" t="str">
        <f t="shared" si="278"/>
        <v/>
      </c>
      <c r="K1764" s="9">
        <f t="shared" si="280"/>
        <v>0</v>
      </c>
      <c r="L1764" s="7"/>
      <c r="M1764" s="7"/>
      <c r="N1764" s="7"/>
      <c r="O1764" s="7"/>
      <c r="P1764" s="7"/>
      <c r="Q1764" s="7">
        <f t="shared" si="271"/>
        <v>0</v>
      </c>
      <c r="R1764" s="7"/>
      <c r="S1764" s="7">
        <f t="shared" si="272"/>
        <v>1</v>
      </c>
      <c r="T1764" s="7"/>
      <c r="U1764" s="7">
        <f t="shared" si="273"/>
        <v>0</v>
      </c>
      <c r="V1764" s="7"/>
      <c r="W1764">
        <f t="shared" si="279"/>
        <v>20.036171203575957</v>
      </c>
    </row>
    <row r="1765" spans="1:23" x14ac:dyDescent="0.3">
      <c r="A1765">
        <v>217</v>
      </c>
      <c r="B1765">
        <v>0</v>
      </c>
      <c r="D1765">
        <f t="shared" si="274"/>
        <v>3.3388981636060099E-2</v>
      </c>
      <c r="E1765">
        <f t="shared" si="275"/>
        <v>1.669449081803005</v>
      </c>
      <c r="F1765" s="7"/>
      <c r="G1765" s="7"/>
      <c r="H1765" s="7">
        <f t="shared" si="276"/>
        <v>0</v>
      </c>
      <c r="I1765" s="7">
        <f t="shared" si="277"/>
        <v>0</v>
      </c>
      <c r="J1765" s="7" t="str">
        <f t="shared" si="278"/>
        <v/>
      </c>
      <c r="K1765" s="9">
        <f t="shared" si="280"/>
        <v>0</v>
      </c>
      <c r="L1765" s="7"/>
      <c r="M1765" s="7"/>
      <c r="N1765" s="7"/>
      <c r="O1765" s="7"/>
      <c r="P1765" s="7"/>
      <c r="Q1765" s="7">
        <f t="shared" si="271"/>
        <v>0</v>
      </c>
      <c r="R1765" s="7"/>
      <c r="S1765" s="7">
        <f t="shared" si="272"/>
        <v>1</v>
      </c>
      <c r="T1765" s="7"/>
      <c r="U1765" s="7">
        <f t="shared" si="273"/>
        <v>0</v>
      </c>
      <c r="V1765" s="7"/>
      <c r="W1765">
        <f t="shared" si="279"/>
        <v>20.06322208278478</v>
      </c>
    </row>
    <row r="1766" spans="1:23" x14ac:dyDescent="0.3">
      <c r="A1766">
        <v>218</v>
      </c>
      <c r="B1766">
        <v>0</v>
      </c>
      <c r="D1766">
        <f t="shared" si="274"/>
        <v>3.3388981636060099E-2</v>
      </c>
      <c r="E1766">
        <f t="shared" si="275"/>
        <v>1.669449081803005</v>
      </c>
      <c r="F1766" s="7"/>
      <c r="G1766" s="7"/>
      <c r="H1766" s="7">
        <f t="shared" si="276"/>
        <v>0</v>
      </c>
      <c r="I1766" s="7">
        <f t="shared" si="277"/>
        <v>0</v>
      </c>
      <c r="J1766" s="7" t="str">
        <f t="shared" si="278"/>
        <v/>
      </c>
      <c r="K1766" s="9">
        <f t="shared" si="280"/>
        <v>0</v>
      </c>
      <c r="L1766" s="7"/>
      <c r="M1766" s="7"/>
      <c r="N1766" s="7"/>
      <c r="O1766" s="7"/>
      <c r="P1766" s="7"/>
      <c r="Q1766" s="7">
        <f t="shared" si="271"/>
        <v>0</v>
      </c>
      <c r="R1766" s="7"/>
      <c r="S1766" s="7">
        <f t="shared" si="272"/>
        <v>1</v>
      </c>
      <c r="T1766" s="7"/>
      <c r="U1766" s="7">
        <f t="shared" si="273"/>
        <v>0</v>
      </c>
      <c r="V1766" s="7"/>
      <c r="W1766">
        <f t="shared" si="279"/>
        <v>20.036171203575957</v>
      </c>
    </row>
    <row r="1767" spans="1:23" x14ac:dyDescent="0.3">
      <c r="A1767">
        <v>217</v>
      </c>
      <c r="B1767">
        <v>0</v>
      </c>
      <c r="D1767">
        <f t="shared" si="274"/>
        <v>0</v>
      </c>
      <c r="E1767">
        <f t="shared" si="275"/>
        <v>0</v>
      </c>
      <c r="F1767" s="7"/>
      <c r="G1767" s="7"/>
      <c r="H1767" s="7">
        <f t="shared" si="276"/>
        <v>0</v>
      </c>
      <c r="I1767" s="7">
        <f t="shared" si="277"/>
        <v>0</v>
      </c>
      <c r="J1767" s="7" t="str">
        <f t="shared" si="278"/>
        <v/>
      </c>
      <c r="K1767" s="9">
        <f t="shared" si="280"/>
        <v>0</v>
      </c>
      <c r="L1767" s="7"/>
      <c r="M1767" s="7"/>
      <c r="N1767" s="7"/>
      <c r="O1767" s="7"/>
      <c r="P1767" s="7"/>
      <c r="Q1767" s="7">
        <f t="shared" si="271"/>
        <v>1</v>
      </c>
      <c r="R1767" s="7"/>
      <c r="S1767" s="7">
        <f t="shared" si="272"/>
        <v>0</v>
      </c>
      <c r="T1767" s="7"/>
      <c r="U1767" s="7">
        <f t="shared" si="273"/>
        <v>0</v>
      </c>
      <c r="V1767" s="7"/>
      <c r="W1767">
        <f t="shared" si="279"/>
        <v>20.06322208278478</v>
      </c>
    </row>
    <row r="1768" spans="1:23" x14ac:dyDescent="0.3">
      <c r="A1768">
        <v>217</v>
      </c>
      <c r="B1768">
        <v>0</v>
      </c>
      <c r="D1768">
        <f t="shared" si="274"/>
        <v>0</v>
      </c>
      <c r="E1768">
        <f t="shared" si="275"/>
        <v>0</v>
      </c>
      <c r="F1768" s="7"/>
      <c r="G1768" s="7"/>
      <c r="H1768" s="7">
        <f t="shared" si="276"/>
        <v>0</v>
      </c>
      <c r="I1768" s="7">
        <f t="shared" si="277"/>
        <v>0</v>
      </c>
      <c r="J1768" s="7" t="str">
        <f t="shared" si="278"/>
        <v/>
      </c>
      <c r="K1768" s="9">
        <f t="shared" si="280"/>
        <v>0</v>
      </c>
      <c r="L1768" s="7"/>
      <c r="M1768" s="7"/>
      <c r="N1768" s="7"/>
      <c r="O1768" s="7"/>
      <c r="P1768" s="7"/>
      <c r="Q1768" s="7">
        <f t="shared" si="271"/>
        <v>1</v>
      </c>
      <c r="R1768" s="7"/>
      <c r="S1768" s="7">
        <f t="shared" si="272"/>
        <v>0</v>
      </c>
      <c r="T1768" s="7"/>
      <c r="U1768" s="7">
        <f t="shared" si="273"/>
        <v>0</v>
      </c>
      <c r="V1768" s="7"/>
      <c r="W1768">
        <f t="shared" si="279"/>
        <v>20.06322208278478</v>
      </c>
    </row>
    <row r="1769" spans="1:23" x14ac:dyDescent="0.3">
      <c r="A1769">
        <v>217</v>
      </c>
      <c r="B1769">
        <v>0</v>
      </c>
      <c r="D1769">
        <f t="shared" si="274"/>
        <v>6.6777963272120197E-2</v>
      </c>
      <c r="E1769">
        <f t="shared" si="275"/>
        <v>3.33889816360601</v>
      </c>
      <c r="F1769" s="7"/>
      <c r="G1769" s="7"/>
      <c r="H1769" s="7">
        <f t="shared" si="276"/>
        <v>0</v>
      </c>
      <c r="I1769" s="7">
        <f t="shared" si="277"/>
        <v>0</v>
      </c>
      <c r="J1769" s="7" t="str">
        <f t="shared" si="278"/>
        <v/>
      </c>
      <c r="K1769" s="9">
        <f t="shared" si="280"/>
        <v>0</v>
      </c>
      <c r="L1769" s="7"/>
      <c r="M1769" s="7"/>
      <c r="N1769" s="7"/>
      <c r="O1769" s="7"/>
      <c r="P1769" s="7"/>
      <c r="Q1769" s="7">
        <f t="shared" si="271"/>
        <v>0</v>
      </c>
      <c r="R1769" s="7"/>
      <c r="S1769" s="7">
        <f t="shared" si="272"/>
        <v>1</v>
      </c>
      <c r="T1769" s="7"/>
      <c r="U1769" s="7">
        <f t="shared" si="273"/>
        <v>0</v>
      </c>
      <c r="V1769" s="7"/>
      <c r="W1769">
        <f t="shared" si="279"/>
        <v>20.06322208278478</v>
      </c>
    </row>
    <row r="1770" spans="1:23" x14ac:dyDescent="0.3">
      <c r="A1770">
        <v>219</v>
      </c>
      <c r="B1770">
        <v>0</v>
      </c>
      <c r="D1770">
        <f t="shared" si="274"/>
        <v>0</v>
      </c>
      <c r="E1770">
        <f t="shared" si="275"/>
        <v>0</v>
      </c>
      <c r="F1770" s="7"/>
      <c r="G1770" s="7"/>
      <c r="H1770" s="7">
        <f t="shared" si="276"/>
        <v>0</v>
      </c>
      <c r="I1770" s="7">
        <f t="shared" si="277"/>
        <v>0</v>
      </c>
      <c r="J1770" s="7" t="str">
        <f t="shared" si="278"/>
        <v/>
      </c>
      <c r="K1770" s="9">
        <f t="shared" si="280"/>
        <v>0</v>
      </c>
      <c r="L1770" s="7"/>
      <c r="M1770" s="7"/>
      <c r="N1770" s="7"/>
      <c r="O1770" s="7"/>
      <c r="P1770" s="7"/>
      <c r="Q1770" s="7">
        <f t="shared" si="271"/>
        <v>1</v>
      </c>
      <c r="R1770" s="7"/>
      <c r="S1770" s="7">
        <f t="shared" si="272"/>
        <v>0</v>
      </c>
      <c r="T1770" s="7"/>
      <c r="U1770" s="7">
        <f t="shared" si="273"/>
        <v>0</v>
      </c>
      <c r="V1770" s="7"/>
      <c r="W1770">
        <f t="shared" si="279"/>
        <v>20.009139469328996</v>
      </c>
    </row>
    <row r="1771" spans="1:23" x14ac:dyDescent="0.3">
      <c r="A1771">
        <v>219</v>
      </c>
      <c r="B1771">
        <v>0</v>
      </c>
      <c r="D1771">
        <f t="shared" si="274"/>
        <v>4.721915066354241E-2</v>
      </c>
      <c r="E1771">
        <f t="shared" si="275"/>
        <v>2.3609575331771206</v>
      </c>
      <c r="F1771" s="7"/>
      <c r="G1771" s="7"/>
      <c r="H1771" s="7">
        <f t="shared" si="276"/>
        <v>-1.1200948966854434E-2</v>
      </c>
      <c r="I1771" s="7">
        <f t="shared" si="277"/>
        <v>1.1200948966854434E-2</v>
      </c>
      <c r="J1771" s="7">
        <f t="shared" si="278"/>
        <v>0.56004744834272169</v>
      </c>
      <c r="K1771" s="9">
        <f t="shared" si="280"/>
        <v>0</v>
      </c>
      <c r="L1771" s="7"/>
      <c r="M1771" s="7"/>
      <c r="N1771" s="7"/>
      <c r="O1771" s="7"/>
      <c r="P1771" s="7"/>
      <c r="Q1771" s="7">
        <f t="shared" si="271"/>
        <v>0</v>
      </c>
      <c r="R1771" s="7"/>
      <c r="S1771" s="7">
        <f t="shared" si="272"/>
        <v>1</v>
      </c>
      <c r="T1771" s="7"/>
      <c r="U1771" s="7">
        <f t="shared" si="273"/>
        <v>0</v>
      </c>
      <c r="V1771" s="7"/>
      <c r="W1771">
        <f t="shared" si="279"/>
        <v>20.009139469328996</v>
      </c>
    </row>
    <row r="1772" spans="1:23" x14ac:dyDescent="0.3">
      <c r="A1772">
        <v>218</v>
      </c>
      <c r="B1772">
        <v>1</v>
      </c>
      <c r="D1772">
        <f t="shared" si="274"/>
        <v>3.3388981636060099E-2</v>
      </c>
      <c r="E1772">
        <f t="shared" si="275"/>
        <v>1.669449081803005</v>
      </c>
      <c r="F1772" s="7"/>
      <c r="G1772" s="7"/>
      <c r="H1772" s="7">
        <f t="shared" si="276"/>
        <v>0</v>
      </c>
      <c r="I1772" s="7">
        <f t="shared" si="277"/>
        <v>0</v>
      </c>
      <c r="J1772" s="7" t="str">
        <f t="shared" si="278"/>
        <v/>
      </c>
      <c r="K1772" s="9">
        <f t="shared" si="280"/>
        <v>0</v>
      </c>
      <c r="L1772" s="7"/>
      <c r="M1772" s="7"/>
      <c r="N1772" s="7"/>
      <c r="O1772" s="7"/>
      <c r="P1772" s="7"/>
      <c r="Q1772" s="7">
        <f t="shared" si="271"/>
        <v>0</v>
      </c>
      <c r="R1772" s="7"/>
      <c r="S1772" s="7">
        <f t="shared" si="272"/>
        <v>1</v>
      </c>
      <c r="T1772" s="7"/>
      <c r="U1772" s="7">
        <f t="shared" si="273"/>
        <v>0</v>
      </c>
      <c r="V1772" s="7"/>
      <c r="W1772">
        <f t="shared" si="279"/>
        <v>20.016603986701568</v>
      </c>
    </row>
    <row r="1773" spans="1:23" x14ac:dyDescent="0.3">
      <c r="A1773">
        <v>218</v>
      </c>
      <c r="B1773">
        <v>0</v>
      </c>
      <c r="D1773">
        <f t="shared" si="274"/>
        <v>0</v>
      </c>
      <c r="E1773">
        <f t="shared" si="275"/>
        <v>0</v>
      </c>
      <c r="F1773" s="7"/>
      <c r="G1773" s="7"/>
      <c r="H1773" s="7">
        <f t="shared" si="276"/>
        <v>0</v>
      </c>
      <c r="I1773" s="7">
        <f t="shared" si="277"/>
        <v>0</v>
      </c>
      <c r="J1773" s="7" t="str">
        <f t="shared" si="278"/>
        <v/>
      </c>
      <c r="K1773" s="9">
        <f t="shared" si="280"/>
        <v>0</v>
      </c>
      <c r="L1773" s="7"/>
      <c r="M1773" s="7"/>
      <c r="N1773" s="7"/>
      <c r="O1773" s="7"/>
      <c r="P1773" s="7"/>
      <c r="Q1773" s="7">
        <f t="shared" si="271"/>
        <v>1</v>
      </c>
      <c r="R1773" s="7"/>
      <c r="S1773" s="7">
        <f t="shared" si="272"/>
        <v>0</v>
      </c>
      <c r="T1773" s="7"/>
      <c r="U1773" s="7">
        <f t="shared" si="273"/>
        <v>0</v>
      </c>
      <c r="V1773" s="7"/>
      <c r="W1773">
        <f t="shared" si="279"/>
        <v>20.036171203575957</v>
      </c>
    </row>
    <row r="1774" spans="1:23" x14ac:dyDescent="0.3">
      <c r="A1774">
        <v>218</v>
      </c>
      <c r="B1774">
        <v>0</v>
      </c>
      <c r="D1774">
        <f t="shared" si="274"/>
        <v>3.3388981636060099E-2</v>
      </c>
      <c r="E1774">
        <f t="shared" si="275"/>
        <v>1.669449081803005</v>
      </c>
      <c r="F1774" s="7"/>
      <c r="G1774" s="7"/>
      <c r="H1774" s="7">
        <f t="shared" si="276"/>
        <v>0</v>
      </c>
      <c r="I1774" s="7">
        <f t="shared" si="277"/>
        <v>0</v>
      </c>
      <c r="J1774" s="7" t="str">
        <f t="shared" si="278"/>
        <v/>
      </c>
      <c r="K1774" s="9">
        <f t="shared" si="280"/>
        <v>0</v>
      </c>
      <c r="L1774" s="7"/>
      <c r="M1774" s="7"/>
      <c r="N1774" s="7"/>
      <c r="O1774" s="7"/>
      <c r="P1774" s="7"/>
      <c r="Q1774" s="7">
        <f t="shared" si="271"/>
        <v>0</v>
      </c>
      <c r="R1774" s="7"/>
      <c r="S1774" s="7">
        <f t="shared" si="272"/>
        <v>1</v>
      </c>
      <c r="T1774" s="7"/>
      <c r="U1774" s="7">
        <f t="shared" si="273"/>
        <v>0</v>
      </c>
      <c r="V1774" s="7"/>
      <c r="W1774">
        <f t="shared" si="279"/>
        <v>20.036171203575957</v>
      </c>
    </row>
    <row r="1775" spans="1:23" x14ac:dyDescent="0.3">
      <c r="A1775">
        <v>217</v>
      </c>
      <c r="B1775">
        <v>0</v>
      </c>
      <c r="D1775">
        <f t="shared" si="274"/>
        <v>3.3388981636060099E-2</v>
      </c>
      <c r="E1775">
        <f t="shared" si="275"/>
        <v>1.669449081803005</v>
      </c>
      <c r="F1775" s="7"/>
      <c r="G1775" s="7"/>
      <c r="H1775" s="7">
        <f t="shared" si="276"/>
        <v>0</v>
      </c>
      <c r="I1775" s="7">
        <f t="shared" si="277"/>
        <v>0</v>
      </c>
      <c r="J1775" s="7" t="str">
        <f t="shared" si="278"/>
        <v/>
      </c>
      <c r="K1775" s="9">
        <f t="shared" si="280"/>
        <v>0</v>
      </c>
      <c r="L1775" s="7"/>
      <c r="M1775" s="7"/>
      <c r="N1775" s="7"/>
      <c r="O1775" s="7"/>
      <c r="P1775" s="7"/>
      <c r="Q1775" s="7">
        <f t="shared" si="271"/>
        <v>0</v>
      </c>
      <c r="R1775" s="7"/>
      <c r="S1775" s="7">
        <f t="shared" si="272"/>
        <v>1</v>
      </c>
      <c r="T1775" s="7"/>
      <c r="U1775" s="7">
        <f t="shared" si="273"/>
        <v>0</v>
      </c>
      <c r="V1775" s="7"/>
      <c r="W1775">
        <f t="shared" si="279"/>
        <v>20.06322208278478</v>
      </c>
    </row>
    <row r="1776" spans="1:23" x14ac:dyDescent="0.3">
      <c r="A1776">
        <v>218</v>
      </c>
      <c r="B1776">
        <v>0</v>
      </c>
      <c r="D1776">
        <f t="shared" si="274"/>
        <v>3.3388981636060099E-2</v>
      </c>
      <c r="E1776">
        <f t="shared" si="275"/>
        <v>1.669449081803005</v>
      </c>
      <c r="F1776" s="7"/>
      <c r="G1776" s="7"/>
      <c r="H1776" s="7">
        <f t="shared" si="276"/>
        <v>0</v>
      </c>
      <c r="I1776" s="7">
        <f t="shared" si="277"/>
        <v>0</v>
      </c>
      <c r="J1776" s="7" t="str">
        <f t="shared" si="278"/>
        <v/>
      </c>
      <c r="K1776" s="9">
        <f t="shared" si="280"/>
        <v>0</v>
      </c>
      <c r="L1776" s="7"/>
      <c r="M1776" s="7"/>
      <c r="N1776" s="7"/>
      <c r="O1776" s="7"/>
      <c r="P1776" s="7"/>
      <c r="Q1776" s="7">
        <f t="shared" si="271"/>
        <v>0</v>
      </c>
      <c r="R1776" s="7"/>
      <c r="S1776" s="7">
        <f t="shared" si="272"/>
        <v>1</v>
      </c>
      <c r="T1776" s="7"/>
      <c r="U1776" s="7">
        <f t="shared" si="273"/>
        <v>0</v>
      </c>
      <c r="V1776" s="7"/>
      <c r="W1776">
        <f t="shared" si="279"/>
        <v>20.036171203575957</v>
      </c>
    </row>
    <row r="1777" spans="1:23" x14ac:dyDescent="0.3">
      <c r="A1777">
        <v>217</v>
      </c>
      <c r="B1777">
        <v>0</v>
      </c>
      <c r="D1777">
        <f t="shared" si="274"/>
        <v>0</v>
      </c>
      <c r="E1777">
        <f t="shared" si="275"/>
        <v>0</v>
      </c>
      <c r="F1777" s="7"/>
      <c r="G1777" s="7"/>
      <c r="H1777" s="7">
        <f t="shared" si="276"/>
        <v>0</v>
      </c>
      <c r="I1777" s="7">
        <f t="shared" si="277"/>
        <v>0</v>
      </c>
      <c r="J1777" s="7" t="str">
        <f t="shared" si="278"/>
        <v/>
      </c>
      <c r="K1777" s="9">
        <f t="shared" si="280"/>
        <v>0</v>
      </c>
      <c r="L1777" s="7"/>
      <c r="M1777" s="7"/>
      <c r="N1777" s="7"/>
      <c r="O1777" s="7"/>
      <c r="P1777" s="7"/>
      <c r="Q1777" s="7">
        <f t="shared" si="271"/>
        <v>1</v>
      </c>
      <c r="R1777" s="7"/>
      <c r="S1777" s="7">
        <f t="shared" si="272"/>
        <v>0</v>
      </c>
      <c r="T1777" s="7"/>
      <c r="U1777" s="7">
        <f t="shared" si="273"/>
        <v>0</v>
      </c>
      <c r="V1777" s="7"/>
      <c r="W1777">
        <f t="shared" si="279"/>
        <v>20.06322208278478</v>
      </c>
    </row>
    <row r="1778" spans="1:23" x14ac:dyDescent="0.3">
      <c r="A1778">
        <v>217</v>
      </c>
      <c r="B1778">
        <v>0</v>
      </c>
      <c r="D1778">
        <f t="shared" si="274"/>
        <v>0</v>
      </c>
      <c r="E1778">
        <f t="shared" si="275"/>
        <v>0</v>
      </c>
      <c r="F1778" s="7"/>
      <c r="G1778" s="7"/>
      <c r="H1778" s="7">
        <f t="shared" si="276"/>
        <v>0</v>
      </c>
      <c r="I1778" s="7">
        <f t="shared" si="277"/>
        <v>0</v>
      </c>
      <c r="J1778" s="7" t="str">
        <f t="shared" si="278"/>
        <v/>
      </c>
      <c r="K1778" s="9">
        <f t="shared" si="280"/>
        <v>0</v>
      </c>
      <c r="L1778" s="7"/>
      <c r="M1778" s="7"/>
      <c r="N1778" s="7"/>
      <c r="O1778" s="7"/>
      <c r="P1778" s="7"/>
      <c r="Q1778" s="7">
        <f t="shared" si="271"/>
        <v>1</v>
      </c>
      <c r="R1778" s="7"/>
      <c r="S1778" s="7">
        <f t="shared" si="272"/>
        <v>0</v>
      </c>
      <c r="T1778" s="7"/>
      <c r="U1778" s="7">
        <f t="shared" si="273"/>
        <v>0</v>
      </c>
      <c r="V1778" s="7"/>
      <c r="W1778">
        <f t="shared" si="279"/>
        <v>20.06322208278478</v>
      </c>
    </row>
    <row r="1779" spans="1:23" x14ac:dyDescent="0.3">
      <c r="A1779">
        <v>217</v>
      </c>
      <c r="B1779">
        <v>0</v>
      </c>
      <c r="D1779">
        <f t="shared" si="274"/>
        <v>3.3388981636060099E-2</v>
      </c>
      <c r="E1779">
        <f t="shared" si="275"/>
        <v>1.669449081803005</v>
      </c>
      <c r="F1779" s="7"/>
      <c r="G1779" s="7"/>
      <c r="H1779" s="7">
        <f t="shared" si="276"/>
        <v>0</v>
      </c>
      <c r="I1779" s="7">
        <f t="shared" si="277"/>
        <v>0</v>
      </c>
      <c r="J1779" s="7" t="str">
        <f t="shared" si="278"/>
        <v/>
      </c>
      <c r="K1779" s="9">
        <f t="shared" si="280"/>
        <v>0</v>
      </c>
      <c r="L1779" s="7"/>
      <c r="M1779" s="7"/>
      <c r="N1779" s="7"/>
      <c r="O1779" s="7"/>
      <c r="P1779" s="7"/>
      <c r="Q1779" s="7">
        <f t="shared" si="271"/>
        <v>0</v>
      </c>
      <c r="R1779" s="7"/>
      <c r="S1779" s="7">
        <f t="shared" si="272"/>
        <v>1</v>
      </c>
      <c r="T1779" s="7"/>
      <c r="U1779" s="7">
        <f t="shared" si="273"/>
        <v>0</v>
      </c>
      <c r="V1779" s="7"/>
      <c r="W1779">
        <f t="shared" si="279"/>
        <v>20.06322208278478</v>
      </c>
    </row>
    <row r="1780" spans="1:23" x14ac:dyDescent="0.3">
      <c r="A1780">
        <v>218</v>
      </c>
      <c r="B1780">
        <v>0</v>
      </c>
      <c r="D1780">
        <f t="shared" si="274"/>
        <v>3.3388981636060099E-2</v>
      </c>
      <c r="E1780">
        <f t="shared" si="275"/>
        <v>1.669449081803005</v>
      </c>
      <c r="F1780" s="7"/>
      <c r="G1780" s="7"/>
      <c r="H1780" s="7">
        <f t="shared" si="276"/>
        <v>0</v>
      </c>
      <c r="I1780" s="7">
        <f t="shared" si="277"/>
        <v>0</v>
      </c>
      <c r="J1780" s="7" t="str">
        <f t="shared" si="278"/>
        <v/>
      </c>
      <c r="K1780" s="9">
        <f t="shared" si="280"/>
        <v>0</v>
      </c>
      <c r="L1780" s="7"/>
      <c r="M1780" s="7"/>
      <c r="N1780" s="7"/>
      <c r="O1780" s="7"/>
      <c r="P1780" s="7"/>
      <c r="Q1780" s="7">
        <f t="shared" si="271"/>
        <v>0</v>
      </c>
      <c r="R1780" s="7"/>
      <c r="S1780" s="7">
        <f t="shared" si="272"/>
        <v>1</v>
      </c>
      <c r="T1780" s="7"/>
      <c r="U1780" s="7">
        <f t="shared" si="273"/>
        <v>0</v>
      </c>
      <c r="V1780" s="7"/>
      <c r="W1780">
        <f t="shared" si="279"/>
        <v>20.036171203575957</v>
      </c>
    </row>
    <row r="1781" spans="1:23" x14ac:dyDescent="0.3">
      <c r="A1781">
        <v>219</v>
      </c>
      <c r="B1781">
        <v>0</v>
      </c>
      <c r="D1781">
        <f t="shared" si="274"/>
        <v>3.3388981636060099E-2</v>
      </c>
      <c r="E1781">
        <f t="shared" si="275"/>
        <v>1.669449081803005</v>
      </c>
      <c r="F1781" s="7"/>
      <c r="G1781" s="7"/>
      <c r="H1781" s="7">
        <f t="shared" si="276"/>
        <v>0</v>
      </c>
      <c r="I1781" s="7">
        <f t="shared" si="277"/>
        <v>0</v>
      </c>
      <c r="J1781" s="7" t="str">
        <f t="shared" si="278"/>
        <v/>
      </c>
      <c r="K1781" s="9">
        <f t="shared" si="280"/>
        <v>0</v>
      </c>
      <c r="L1781" s="7"/>
      <c r="M1781" s="7"/>
      <c r="N1781" s="7"/>
      <c r="O1781" s="7"/>
      <c r="P1781" s="7"/>
      <c r="Q1781" s="7">
        <f t="shared" si="271"/>
        <v>0</v>
      </c>
      <c r="R1781" s="7"/>
      <c r="S1781" s="7">
        <f t="shared" si="272"/>
        <v>1</v>
      </c>
      <c r="T1781" s="7"/>
      <c r="U1781" s="7">
        <f t="shared" si="273"/>
        <v>0</v>
      </c>
      <c r="V1781" s="7"/>
      <c r="W1781">
        <f t="shared" si="279"/>
        <v>20.009139469328996</v>
      </c>
    </row>
    <row r="1782" spans="1:23" x14ac:dyDescent="0.3">
      <c r="A1782">
        <v>218</v>
      </c>
      <c r="B1782">
        <v>0</v>
      </c>
      <c r="D1782">
        <f t="shared" si="274"/>
        <v>3.3388981636060099E-2</v>
      </c>
      <c r="E1782">
        <f t="shared" si="275"/>
        <v>1.669449081803005</v>
      </c>
      <c r="F1782" s="7"/>
      <c r="G1782" s="7"/>
      <c r="H1782" s="7">
        <f t="shared" si="276"/>
        <v>0</v>
      </c>
      <c r="I1782" s="7">
        <f t="shared" si="277"/>
        <v>0</v>
      </c>
      <c r="J1782" s="7" t="str">
        <f t="shared" si="278"/>
        <v/>
      </c>
      <c r="K1782" s="9">
        <f t="shared" si="280"/>
        <v>0</v>
      </c>
      <c r="L1782" s="7"/>
      <c r="M1782" s="7"/>
      <c r="N1782" s="7"/>
      <c r="O1782" s="7"/>
      <c r="P1782" s="7"/>
      <c r="Q1782" s="7">
        <f t="shared" si="271"/>
        <v>0</v>
      </c>
      <c r="R1782" s="7"/>
      <c r="S1782" s="7">
        <f t="shared" si="272"/>
        <v>1</v>
      </c>
      <c r="T1782" s="7"/>
      <c r="U1782" s="7">
        <f t="shared" si="273"/>
        <v>0</v>
      </c>
      <c r="V1782" s="7"/>
      <c r="W1782">
        <f t="shared" si="279"/>
        <v>20.036171203575957</v>
      </c>
    </row>
    <row r="1783" spans="1:23" x14ac:dyDescent="0.3">
      <c r="A1783">
        <v>219</v>
      </c>
      <c r="B1783">
        <v>0</v>
      </c>
      <c r="D1783">
        <f t="shared" si="274"/>
        <v>3.3388981636060099E-2</v>
      </c>
      <c r="E1783">
        <f t="shared" si="275"/>
        <v>1.669449081803005</v>
      </c>
      <c r="F1783" s="7"/>
      <c r="G1783" s="7"/>
      <c r="H1783" s="7">
        <f t="shared" si="276"/>
        <v>0</v>
      </c>
      <c r="I1783" s="7">
        <f t="shared" si="277"/>
        <v>0</v>
      </c>
      <c r="J1783" s="7" t="str">
        <f t="shared" si="278"/>
        <v/>
      </c>
      <c r="K1783" s="9">
        <f t="shared" si="280"/>
        <v>0</v>
      </c>
      <c r="L1783" s="7"/>
      <c r="M1783" s="7"/>
      <c r="N1783" s="7"/>
      <c r="O1783" s="7"/>
      <c r="P1783" s="7"/>
      <c r="Q1783" s="7">
        <f t="shared" si="271"/>
        <v>0</v>
      </c>
      <c r="R1783" s="7"/>
      <c r="S1783" s="7">
        <f t="shared" si="272"/>
        <v>1</v>
      </c>
      <c r="T1783" s="7"/>
      <c r="U1783" s="7">
        <f t="shared" si="273"/>
        <v>0</v>
      </c>
      <c r="V1783" s="7"/>
      <c r="W1783">
        <f t="shared" si="279"/>
        <v>20.009139469328996</v>
      </c>
    </row>
    <row r="1784" spans="1:23" x14ac:dyDescent="0.3">
      <c r="A1784">
        <v>218</v>
      </c>
      <c r="B1784">
        <v>0</v>
      </c>
      <c r="D1784">
        <f t="shared" si="274"/>
        <v>0</v>
      </c>
      <c r="E1784">
        <f t="shared" si="275"/>
        <v>0</v>
      </c>
      <c r="F1784" s="7"/>
      <c r="G1784" s="7"/>
      <c r="H1784" s="7">
        <f t="shared" si="276"/>
        <v>0</v>
      </c>
      <c r="I1784" s="7">
        <f t="shared" si="277"/>
        <v>0</v>
      </c>
      <c r="J1784" s="7" t="str">
        <f t="shared" si="278"/>
        <v/>
      </c>
      <c r="K1784" s="9">
        <f t="shared" si="280"/>
        <v>0</v>
      </c>
      <c r="L1784" s="7"/>
      <c r="M1784" s="7"/>
      <c r="N1784" s="7"/>
      <c r="O1784" s="7"/>
      <c r="P1784" s="7"/>
      <c r="Q1784" s="7">
        <f t="shared" si="271"/>
        <v>1</v>
      </c>
      <c r="R1784" s="7"/>
      <c r="S1784" s="7">
        <f t="shared" si="272"/>
        <v>0</v>
      </c>
      <c r="T1784" s="7"/>
      <c r="U1784" s="7">
        <f t="shared" si="273"/>
        <v>0</v>
      </c>
      <c r="V1784" s="7"/>
      <c r="W1784">
        <f t="shared" si="279"/>
        <v>20.036171203575957</v>
      </c>
    </row>
    <row r="1785" spans="1:23" x14ac:dyDescent="0.3">
      <c r="A1785">
        <v>218</v>
      </c>
      <c r="B1785">
        <v>0</v>
      </c>
      <c r="D1785">
        <f t="shared" si="274"/>
        <v>0</v>
      </c>
      <c r="E1785">
        <f t="shared" si="275"/>
        <v>0</v>
      </c>
      <c r="F1785" s="7"/>
      <c r="G1785" s="7"/>
      <c r="H1785" s="7">
        <f t="shared" si="276"/>
        <v>0</v>
      </c>
      <c r="I1785" s="7">
        <f t="shared" si="277"/>
        <v>0</v>
      </c>
      <c r="J1785" s="7" t="str">
        <f t="shared" si="278"/>
        <v/>
      </c>
      <c r="K1785" s="9">
        <f t="shared" si="280"/>
        <v>0</v>
      </c>
      <c r="L1785" s="7"/>
      <c r="M1785" s="7"/>
      <c r="N1785" s="7"/>
      <c r="O1785" s="7"/>
      <c r="P1785" s="7"/>
      <c r="Q1785" s="7">
        <f t="shared" si="271"/>
        <v>1</v>
      </c>
      <c r="R1785" s="7"/>
      <c r="S1785" s="7">
        <f t="shared" si="272"/>
        <v>0</v>
      </c>
      <c r="T1785" s="7"/>
      <c r="U1785" s="7">
        <f t="shared" si="273"/>
        <v>0</v>
      </c>
      <c r="V1785" s="7"/>
      <c r="W1785">
        <f t="shared" si="279"/>
        <v>20.036171203575957</v>
      </c>
    </row>
    <row r="1786" spans="1:23" x14ac:dyDescent="0.3">
      <c r="A1786">
        <v>218</v>
      </c>
      <c r="B1786">
        <v>0</v>
      </c>
      <c r="D1786">
        <f t="shared" si="274"/>
        <v>0</v>
      </c>
      <c r="E1786">
        <f t="shared" si="275"/>
        <v>0</v>
      </c>
      <c r="F1786" s="7"/>
      <c r="G1786" s="7"/>
      <c r="H1786" s="7">
        <f t="shared" si="276"/>
        <v>0</v>
      </c>
      <c r="I1786" s="7">
        <f t="shared" si="277"/>
        <v>0</v>
      </c>
      <c r="J1786" s="7" t="str">
        <f t="shared" si="278"/>
        <v/>
      </c>
      <c r="K1786" s="9">
        <f t="shared" si="280"/>
        <v>0</v>
      </c>
      <c r="L1786" s="7"/>
      <c r="M1786" s="7"/>
      <c r="N1786" s="7"/>
      <c r="O1786" s="7"/>
      <c r="P1786" s="7"/>
      <c r="Q1786" s="7">
        <f t="shared" si="271"/>
        <v>1</v>
      </c>
      <c r="R1786" s="7"/>
      <c r="S1786" s="7">
        <f t="shared" si="272"/>
        <v>0</v>
      </c>
      <c r="T1786" s="7"/>
      <c r="U1786" s="7">
        <f t="shared" si="273"/>
        <v>0</v>
      </c>
      <c r="V1786" s="7"/>
      <c r="W1786">
        <f t="shared" si="279"/>
        <v>20.036171203575957</v>
      </c>
    </row>
    <row r="1787" spans="1:23" x14ac:dyDescent="0.3">
      <c r="A1787">
        <v>218</v>
      </c>
      <c r="B1787">
        <v>0</v>
      </c>
      <c r="D1787">
        <f t="shared" si="274"/>
        <v>7.4660032637722529E-2</v>
      </c>
      <c r="E1787">
        <f t="shared" si="275"/>
        <v>3.7330016318861263</v>
      </c>
      <c r="F1787" s="7"/>
      <c r="G1787" s="7"/>
      <c r="H1787" s="7">
        <f t="shared" si="276"/>
        <v>7.9835817816183187E-3</v>
      </c>
      <c r="I1787" s="7">
        <f t="shared" si="277"/>
        <v>7.9835817816183187E-3</v>
      </c>
      <c r="J1787" s="7">
        <f t="shared" si="278"/>
        <v>0.39917908908091593</v>
      </c>
      <c r="K1787" s="9">
        <f t="shared" si="280"/>
        <v>0</v>
      </c>
      <c r="L1787" s="7"/>
      <c r="M1787" s="7"/>
      <c r="N1787" s="7"/>
      <c r="O1787" s="7"/>
      <c r="P1787" s="7"/>
      <c r="Q1787" s="7">
        <f t="shared" si="271"/>
        <v>0</v>
      </c>
      <c r="R1787" s="7"/>
      <c r="S1787" s="7">
        <f t="shared" si="272"/>
        <v>1</v>
      </c>
      <c r="T1787" s="7"/>
      <c r="U1787" s="7">
        <f t="shared" si="273"/>
        <v>0</v>
      </c>
      <c r="V1787" s="7"/>
      <c r="W1787">
        <f t="shared" si="279"/>
        <v>20.036171203575957</v>
      </c>
    </row>
    <row r="1788" spans="1:23" x14ac:dyDescent="0.3">
      <c r="A1788">
        <v>217</v>
      </c>
      <c r="B1788">
        <v>2</v>
      </c>
      <c r="D1788">
        <f t="shared" si="274"/>
        <v>7.4660032637722529E-2</v>
      </c>
      <c r="E1788">
        <f t="shared" si="275"/>
        <v>3.7330016318861263</v>
      </c>
      <c r="F1788" s="7"/>
      <c r="G1788" s="7"/>
      <c r="H1788" s="7">
        <f t="shared" si="276"/>
        <v>7.9835817816183187E-3</v>
      </c>
      <c r="I1788" s="7">
        <f t="shared" si="277"/>
        <v>7.9835817816183187E-3</v>
      </c>
      <c r="J1788" s="7">
        <f t="shared" si="278"/>
        <v>0.39917908908091593</v>
      </c>
      <c r="K1788" s="9">
        <f t="shared" si="280"/>
        <v>0</v>
      </c>
      <c r="L1788" s="7"/>
      <c r="M1788" s="7"/>
      <c r="N1788" s="7"/>
      <c r="O1788" s="7"/>
      <c r="P1788" s="7"/>
      <c r="Q1788" s="7">
        <f t="shared" si="271"/>
        <v>0</v>
      </c>
      <c r="R1788" s="7"/>
      <c r="S1788" s="7">
        <f t="shared" si="272"/>
        <v>1</v>
      </c>
      <c r="T1788" s="7"/>
      <c r="U1788" s="7">
        <f t="shared" si="273"/>
        <v>0</v>
      </c>
      <c r="V1788" s="7"/>
      <c r="W1788">
        <f t="shared" si="279"/>
        <v>20.024177069587495</v>
      </c>
    </row>
    <row r="1789" spans="1:23" x14ac:dyDescent="0.3">
      <c r="A1789">
        <v>218</v>
      </c>
      <c r="B1789">
        <v>0</v>
      </c>
      <c r="D1789">
        <f t="shared" si="274"/>
        <v>4.721915066354241E-2</v>
      </c>
      <c r="E1789">
        <f t="shared" si="275"/>
        <v>2.3609575331771206</v>
      </c>
      <c r="F1789" s="7"/>
      <c r="G1789" s="7"/>
      <c r="H1789" s="7">
        <f t="shared" si="276"/>
        <v>1.1200948966854434E-2</v>
      </c>
      <c r="I1789" s="7">
        <f t="shared" si="277"/>
        <v>1.1200948966854434E-2</v>
      </c>
      <c r="J1789" s="7">
        <f t="shared" si="278"/>
        <v>0.56004744834272169</v>
      </c>
      <c r="K1789" s="9">
        <f t="shared" si="280"/>
        <v>0</v>
      </c>
      <c r="L1789" s="7"/>
      <c r="M1789" s="7"/>
      <c r="N1789" s="7"/>
      <c r="O1789" s="7"/>
      <c r="P1789" s="7"/>
      <c r="Q1789" s="7">
        <f t="shared" si="271"/>
        <v>0</v>
      </c>
      <c r="R1789" s="7"/>
      <c r="S1789" s="7">
        <f t="shared" si="272"/>
        <v>1</v>
      </c>
      <c r="T1789" s="7"/>
      <c r="U1789" s="7">
        <f t="shared" si="273"/>
        <v>0</v>
      </c>
      <c r="V1789" s="7"/>
      <c r="W1789">
        <f t="shared" si="279"/>
        <v>20.036171203575957</v>
      </c>
    </row>
    <row r="1790" spans="1:23" x14ac:dyDescent="0.3">
      <c r="A1790">
        <v>219</v>
      </c>
      <c r="B1790">
        <v>1</v>
      </c>
      <c r="D1790">
        <f t="shared" si="274"/>
        <v>7.4660032637722529E-2</v>
      </c>
      <c r="E1790">
        <f t="shared" si="275"/>
        <v>3.7330016318861263</v>
      </c>
      <c r="F1790" s="7"/>
      <c r="G1790" s="7"/>
      <c r="H1790" s="7">
        <f t="shared" si="276"/>
        <v>3.1931841367650551E-2</v>
      </c>
      <c r="I1790" s="7">
        <f t="shared" si="277"/>
        <v>3.1931841367650551E-2</v>
      </c>
      <c r="J1790" s="7">
        <f t="shared" si="278"/>
        <v>1.5965920683825277</v>
      </c>
      <c r="K1790" s="9">
        <f t="shared" si="280"/>
        <v>0</v>
      </c>
      <c r="L1790" s="7"/>
      <c r="M1790" s="7"/>
      <c r="N1790" s="7"/>
      <c r="O1790" s="7"/>
      <c r="P1790" s="7"/>
      <c r="Q1790" s="7">
        <f t="shared" si="271"/>
        <v>0</v>
      </c>
      <c r="R1790" s="7"/>
      <c r="S1790" s="7">
        <f t="shared" si="272"/>
        <v>1</v>
      </c>
      <c r="T1790" s="7"/>
      <c r="U1790" s="7">
        <f t="shared" si="273"/>
        <v>0</v>
      </c>
      <c r="V1790" s="7"/>
      <c r="W1790">
        <f t="shared" si="279"/>
        <v>19.989545791850549</v>
      </c>
    </row>
    <row r="1791" spans="1:23" x14ac:dyDescent="0.3">
      <c r="A1791">
        <v>217</v>
      </c>
      <c r="B1791">
        <v>0</v>
      </c>
      <c r="D1791">
        <f t="shared" si="274"/>
        <v>7.4660032637722529E-2</v>
      </c>
      <c r="E1791">
        <f t="shared" si="275"/>
        <v>3.7330016318861263</v>
      </c>
      <c r="F1791" s="7"/>
      <c r="G1791" s="7"/>
      <c r="H1791" s="7">
        <f t="shared" si="276"/>
        <v>3.1931841367650551E-2</v>
      </c>
      <c r="I1791" s="7">
        <f t="shared" si="277"/>
        <v>3.1931841367650551E-2</v>
      </c>
      <c r="J1791" s="7">
        <f t="shared" si="278"/>
        <v>1.5965920683825277</v>
      </c>
      <c r="K1791" s="9">
        <f t="shared" si="280"/>
        <v>0</v>
      </c>
      <c r="L1791" s="7"/>
      <c r="M1791" s="7"/>
      <c r="N1791" s="7"/>
      <c r="O1791" s="7"/>
      <c r="P1791" s="7"/>
      <c r="Q1791" s="7">
        <f t="shared" si="271"/>
        <v>0</v>
      </c>
      <c r="R1791" s="7"/>
      <c r="S1791" s="7">
        <f t="shared" si="272"/>
        <v>1</v>
      </c>
      <c r="T1791" s="7"/>
      <c r="U1791" s="7">
        <f t="shared" si="273"/>
        <v>0</v>
      </c>
      <c r="V1791" s="7"/>
      <c r="W1791">
        <f t="shared" si="279"/>
        <v>20.06322208278478</v>
      </c>
    </row>
    <row r="1792" spans="1:23" x14ac:dyDescent="0.3">
      <c r="A1792">
        <v>219</v>
      </c>
      <c r="B1792">
        <v>1</v>
      </c>
      <c r="D1792">
        <f t="shared" si="274"/>
        <v>3.3388981636060099E-2</v>
      </c>
      <c r="E1792">
        <f t="shared" si="275"/>
        <v>1.669449081803005</v>
      </c>
      <c r="F1792" s="7"/>
      <c r="G1792" s="7"/>
      <c r="H1792" s="7">
        <f t="shared" si="276"/>
        <v>0</v>
      </c>
      <c r="I1792" s="7">
        <f t="shared" si="277"/>
        <v>0</v>
      </c>
      <c r="J1792" s="7" t="str">
        <f t="shared" si="278"/>
        <v/>
      </c>
      <c r="K1792" s="9">
        <f t="shared" si="280"/>
        <v>0</v>
      </c>
      <c r="L1792" s="7"/>
      <c r="M1792" s="7"/>
      <c r="N1792" s="7"/>
      <c r="O1792" s="7"/>
      <c r="P1792" s="7"/>
      <c r="Q1792" s="7">
        <f t="shared" si="271"/>
        <v>0</v>
      </c>
      <c r="R1792" s="7"/>
      <c r="S1792" s="7">
        <f t="shared" si="272"/>
        <v>1</v>
      </c>
      <c r="T1792" s="7"/>
      <c r="U1792" s="7">
        <f t="shared" si="273"/>
        <v>0</v>
      </c>
      <c r="V1792" s="7"/>
      <c r="W1792">
        <f t="shared" si="279"/>
        <v>19.989545791850549</v>
      </c>
    </row>
    <row r="1793" spans="1:23" x14ac:dyDescent="0.3">
      <c r="A1793">
        <v>219</v>
      </c>
      <c r="B1793">
        <v>0</v>
      </c>
      <c r="D1793">
        <f t="shared" si="274"/>
        <v>3.3388981636060099E-2</v>
      </c>
      <c r="E1793">
        <f t="shared" si="275"/>
        <v>1.669449081803005</v>
      </c>
      <c r="F1793" s="7"/>
      <c r="G1793" s="7"/>
      <c r="H1793" s="7">
        <f t="shared" si="276"/>
        <v>0</v>
      </c>
      <c r="I1793" s="7">
        <f t="shared" si="277"/>
        <v>0</v>
      </c>
      <c r="J1793" s="7" t="str">
        <f t="shared" si="278"/>
        <v/>
      </c>
      <c r="K1793" s="9">
        <f t="shared" si="280"/>
        <v>0</v>
      </c>
      <c r="L1793" s="7"/>
      <c r="M1793" s="7"/>
      <c r="N1793" s="7"/>
      <c r="O1793" s="7"/>
      <c r="P1793" s="7"/>
      <c r="Q1793" s="7">
        <f t="shared" si="271"/>
        <v>0</v>
      </c>
      <c r="R1793" s="7"/>
      <c r="S1793" s="7">
        <f t="shared" si="272"/>
        <v>1</v>
      </c>
      <c r="T1793" s="7"/>
      <c r="U1793" s="7">
        <f t="shared" si="273"/>
        <v>0</v>
      </c>
      <c r="V1793" s="7"/>
      <c r="W1793">
        <f t="shared" si="279"/>
        <v>20.009139469328996</v>
      </c>
    </row>
    <row r="1794" spans="1:23" x14ac:dyDescent="0.3">
      <c r="A1794">
        <v>218</v>
      </c>
      <c r="B1794">
        <v>0</v>
      </c>
      <c r="D1794">
        <f t="shared" si="274"/>
        <v>0</v>
      </c>
      <c r="E1794">
        <f t="shared" si="275"/>
        <v>0</v>
      </c>
      <c r="F1794" s="7"/>
      <c r="G1794" s="7"/>
      <c r="H1794" s="7">
        <f t="shared" si="276"/>
        <v>0</v>
      </c>
      <c r="I1794" s="7">
        <f t="shared" si="277"/>
        <v>0</v>
      </c>
      <c r="J1794" s="7" t="str">
        <f t="shared" si="278"/>
        <v/>
      </c>
      <c r="K1794" s="9">
        <f t="shared" si="280"/>
        <v>0</v>
      </c>
      <c r="L1794" s="7"/>
      <c r="M1794" s="7"/>
      <c r="N1794" s="7"/>
      <c r="O1794" s="7"/>
      <c r="P1794" s="7"/>
      <c r="Q1794" s="7">
        <f t="shared" si="271"/>
        <v>1</v>
      </c>
      <c r="R1794" s="7"/>
      <c r="S1794" s="7">
        <f t="shared" si="272"/>
        <v>0</v>
      </c>
      <c r="T1794" s="7"/>
      <c r="U1794" s="7">
        <f t="shared" si="273"/>
        <v>0</v>
      </c>
      <c r="V1794" s="7"/>
      <c r="W1794">
        <f t="shared" si="279"/>
        <v>20.036171203575957</v>
      </c>
    </row>
    <row r="1795" spans="1:23" x14ac:dyDescent="0.3">
      <c r="A1795">
        <v>218</v>
      </c>
      <c r="B1795">
        <v>0</v>
      </c>
      <c r="D1795">
        <f t="shared" si="274"/>
        <v>0</v>
      </c>
      <c r="E1795">
        <f t="shared" si="275"/>
        <v>0</v>
      </c>
      <c r="F1795" s="7"/>
      <c r="G1795" s="7"/>
      <c r="H1795" s="7">
        <f t="shared" si="276"/>
        <v>0</v>
      </c>
      <c r="I1795" s="7">
        <f t="shared" si="277"/>
        <v>0</v>
      </c>
      <c r="J1795" s="7" t="str">
        <f t="shared" si="278"/>
        <v/>
      </c>
      <c r="K1795" s="9">
        <f t="shared" si="280"/>
        <v>0</v>
      </c>
      <c r="L1795" s="7"/>
      <c r="M1795" s="7"/>
      <c r="N1795" s="7"/>
      <c r="O1795" s="7"/>
      <c r="P1795" s="7"/>
      <c r="Q1795" s="7">
        <f t="shared" ref="Q1795:Q1858" si="281">IF(E1795&lt;1,1,0)</f>
        <v>1</v>
      </c>
      <c r="R1795" s="7"/>
      <c r="S1795" s="7">
        <f t="shared" ref="S1795:S1858" si="282">IF(AND(E1795&gt;=1,E1795&lt;10),1,0)</f>
        <v>0</v>
      </c>
      <c r="T1795" s="7"/>
      <c r="U1795" s="7">
        <f t="shared" ref="U1795:U1858" si="283">IF(E1795&gt;=10,1,0)</f>
        <v>0</v>
      </c>
      <c r="V1795" s="7"/>
      <c r="W1795">
        <f t="shared" si="279"/>
        <v>20.036171203575957</v>
      </c>
    </row>
    <row r="1796" spans="1:23" x14ac:dyDescent="0.3">
      <c r="A1796">
        <v>218</v>
      </c>
      <c r="B1796">
        <v>0</v>
      </c>
      <c r="D1796">
        <f t="shared" ref="D1796:D1859" si="284">(SQRT((A1797-A1796)^2+(B1797-B1796)^2)/$C$3)</f>
        <v>0</v>
      </c>
      <c r="E1796">
        <f t="shared" ref="E1796:E1859" si="285">IF(D1796*$C$5&gt;=50,"",D1796*$C$5)</f>
        <v>0</v>
      </c>
      <c r="F1796" s="7"/>
      <c r="G1796" s="7"/>
      <c r="H1796" s="7">
        <f t="shared" ref="H1796:H1859" si="286">IF(AND(A1797-A1796&lt;&gt;0,B1797-B1796&lt;&gt;0),(1/(((TAN((B1797-B1796)/(A1797-A1796)))*180)/3.14)),0)</f>
        <v>0</v>
      </c>
      <c r="I1796" s="7">
        <f t="shared" ref="I1796:I1859" si="287">SQRT(H1796^2)</f>
        <v>0</v>
      </c>
      <c r="J1796" s="7" t="str">
        <f t="shared" ref="J1796:J1859" si="288">IF(OR(I1796=0,I1796*$C$5&gt;=360),"",(I1796*$C$5))</f>
        <v/>
      </c>
      <c r="K1796" s="9">
        <f t="shared" si="280"/>
        <v>0</v>
      </c>
      <c r="L1796" s="7"/>
      <c r="M1796" s="7"/>
      <c r="N1796" s="7"/>
      <c r="O1796" s="7"/>
      <c r="P1796" s="7"/>
      <c r="Q1796" s="7">
        <f t="shared" si="281"/>
        <v>1</v>
      </c>
      <c r="R1796" s="7"/>
      <c r="S1796" s="7">
        <f t="shared" si="282"/>
        <v>0</v>
      </c>
      <c r="T1796" s="7"/>
      <c r="U1796" s="7">
        <f t="shared" si="283"/>
        <v>0</v>
      </c>
      <c r="V1796" s="7"/>
      <c r="W1796">
        <f t="shared" ref="W1796:W1859" si="289">(SQRT((A1796-$C$9)^2+(B1796-$C$11)^2)/$C$3)</f>
        <v>20.036171203575957</v>
      </c>
    </row>
    <row r="1797" spans="1:23" x14ac:dyDescent="0.3">
      <c r="A1797">
        <v>218</v>
      </c>
      <c r="B1797">
        <v>0</v>
      </c>
      <c r="D1797">
        <f t="shared" si="284"/>
        <v>3.3388981636060099E-2</v>
      </c>
      <c r="E1797">
        <f t="shared" si="285"/>
        <v>1.669449081803005</v>
      </c>
      <c r="F1797" s="7"/>
      <c r="G1797" s="7"/>
      <c r="H1797" s="7">
        <f t="shared" si="286"/>
        <v>0</v>
      </c>
      <c r="I1797" s="7">
        <f t="shared" si="287"/>
        <v>0</v>
      </c>
      <c r="J1797" s="7" t="str">
        <f t="shared" si="288"/>
        <v/>
      </c>
      <c r="K1797" s="9">
        <f t="shared" si="280"/>
        <v>0</v>
      </c>
      <c r="L1797" s="7"/>
      <c r="M1797" s="7"/>
      <c r="N1797" s="7"/>
      <c r="O1797" s="7"/>
      <c r="P1797" s="7"/>
      <c r="Q1797" s="7">
        <f t="shared" si="281"/>
        <v>0</v>
      </c>
      <c r="R1797" s="7"/>
      <c r="S1797" s="7">
        <f t="shared" si="282"/>
        <v>1</v>
      </c>
      <c r="T1797" s="7"/>
      <c r="U1797" s="7">
        <f t="shared" si="283"/>
        <v>0</v>
      </c>
      <c r="V1797" s="7"/>
      <c r="W1797">
        <f t="shared" si="289"/>
        <v>20.036171203575957</v>
      </c>
    </row>
    <row r="1798" spans="1:23" x14ac:dyDescent="0.3">
      <c r="A1798">
        <v>219</v>
      </c>
      <c r="B1798">
        <v>0</v>
      </c>
      <c r="D1798">
        <f t="shared" si="284"/>
        <v>3.3388981636060099E-2</v>
      </c>
      <c r="E1798">
        <f t="shared" si="285"/>
        <v>1.669449081803005</v>
      </c>
      <c r="F1798" s="7"/>
      <c r="G1798" s="7"/>
      <c r="H1798" s="7">
        <f t="shared" si="286"/>
        <v>0</v>
      </c>
      <c r="I1798" s="7">
        <f t="shared" si="287"/>
        <v>0</v>
      </c>
      <c r="J1798" s="7" t="str">
        <f t="shared" si="288"/>
        <v/>
      </c>
      <c r="K1798" s="9">
        <f t="shared" ref="K1798:K1861" si="290">IF(E1796="",1,0)</f>
        <v>0</v>
      </c>
      <c r="L1798" s="7"/>
      <c r="M1798" s="7"/>
      <c r="N1798" s="7"/>
      <c r="O1798" s="7"/>
      <c r="P1798" s="7"/>
      <c r="Q1798" s="7">
        <f t="shared" si="281"/>
        <v>0</v>
      </c>
      <c r="R1798" s="7"/>
      <c r="S1798" s="7">
        <f t="shared" si="282"/>
        <v>1</v>
      </c>
      <c r="T1798" s="7"/>
      <c r="U1798" s="7">
        <f t="shared" si="283"/>
        <v>0</v>
      </c>
      <c r="V1798" s="7"/>
      <c r="W1798">
        <f t="shared" si="289"/>
        <v>20.009139469328996</v>
      </c>
    </row>
    <row r="1799" spans="1:23" x14ac:dyDescent="0.3">
      <c r="A1799">
        <v>218</v>
      </c>
      <c r="B1799">
        <v>0</v>
      </c>
      <c r="D1799">
        <f t="shared" si="284"/>
        <v>3.3388981636060099E-2</v>
      </c>
      <c r="E1799">
        <f t="shared" si="285"/>
        <v>1.669449081803005</v>
      </c>
      <c r="F1799" s="7"/>
      <c r="G1799" s="7"/>
      <c r="H1799" s="7">
        <f t="shared" si="286"/>
        <v>0</v>
      </c>
      <c r="I1799" s="7">
        <f t="shared" si="287"/>
        <v>0</v>
      </c>
      <c r="J1799" s="7" t="str">
        <f t="shared" si="288"/>
        <v/>
      </c>
      <c r="K1799" s="9">
        <f t="shared" si="290"/>
        <v>0</v>
      </c>
      <c r="L1799" s="7"/>
      <c r="M1799" s="7"/>
      <c r="N1799" s="7"/>
      <c r="O1799" s="7"/>
      <c r="P1799" s="7"/>
      <c r="Q1799" s="7">
        <f t="shared" si="281"/>
        <v>0</v>
      </c>
      <c r="R1799" s="7"/>
      <c r="S1799" s="7">
        <f t="shared" si="282"/>
        <v>1</v>
      </c>
      <c r="T1799" s="7"/>
      <c r="U1799" s="7">
        <f t="shared" si="283"/>
        <v>0</v>
      </c>
      <c r="V1799" s="7"/>
      <c r="W1799">
        <f t="shared" si="289"/>
        <v>20.036171203575957</v>
      </c>
    </row>
    <row r="1800" spans="1:23" x14ac:dyDescent="0.3">
      <c r="A1800">
        <v>218</v>
      </c>
      <c r="B1800">
        <v>1</v>
      </c>
      <c r="D1800">
        <f t="shared" si="284"/>
        <v>0</v>
      </c>
      <c r="E1800">
        <f t="shared" si="285"/>
        <v>0</v>
      </c>
      <c r="F1800" s="7"/>
      <c r="G1800" s="7"/>
      <c r="H1800" s="7">
        <f t="shared" si="286"/>
        <v>0</v>
      </c>
      <c r="I1800" s="7">
        <f t="shared" si="287"/>
        <v>0</v>
      </c>
      <c r="J1800" s="7" t="str">
        <f t="shared" si="288"/>
        <v/>
      </c>
      <c r="K1800" s="9">
        <f t="shared" si="290"/>
        <v>0</v>
      </c>
      <c r="L1800" s="7"/>
      <c r="M1800" s="7"/>
      <c r="N1800" s="7"/>
      <c r="O1800" s="7"/>
      <c r="P1800" s="7"/>
      <c r="Q1800" s="7">
        <f t="shared" si="281"/>
        <v>1</v>
      </c>
      <c r="R1800" s="7"/>
      <c r="S1800" s="7">
        <f t="shared" si="282"/>
        <v>0</v>
      </c>
      <c r="T1800" s="7"/>
      <c r="U1800" s="7">
        <f t="shared" si="283"/>
        <v>0</v>
      </c>
      <c r="V1800" s="7"/>
      <c r="W1800">
        <f t="shared" si="289"/>
        <v>20.016603986701568</v>
      </c>
    </row>
    <row r="1801" spans="1:23" x14ac:dyDescent="0.3">
      <c r="A1801">
        <v>218</v>
      </c>
      <c r="B1801">
        <v>1</v>
      </c>
      <c r="D1801">
        <f t="shared" si="284"/>
        <v>3.3388981636060099E-2</v>
      </c>
      <c r="E1801">
        <f t="shared" si="285"/>
        <v>1.669449081803005</v>
      </c>
      <c r="F1801" s="7"/>
      <c r="G1801" s="7"/>
      <c r="H1801" s="7">
        <f t="shared" si="286"/>
        <v>0</v>
      </c>
      <c r="I1801" s="7">
        <f t="shared" si="287"/>
        <v>0</v>
      </c>
      <c r="J1801" s="7" t="str">
        <f t="shared" si="288"/>
        <v/>
      </c>
      <c r="K1801" s="9">
        <f t="shared" si="290"/>
        <v>0</v>
      </c>
      <c r="L1801" s="7"/>
      <c r="M1801" s="7"/>
      <c r="N1801" s="7"/>
      <c r="O1801" s="7"/>
      <c r="P1801" s="7"/>
      <c r="Q1801" s="7">
        <f t="shared" si="281"/>
        <v>0</v>
      </c>
      <c r="R1801" s="7"/>
      <c r="S1801" s="7">
        <f t="shared" si="282"/>
        <v>1</v>
      </c>
      <c r="T1801" s="7"/>
      <c r="U1801" s="7">
        <f t="shared" si="283"/>
        <v>0</v>
      </c>
      <c r="V1801" s="7"/>
      <c r="W1801">
        <f t="shared" si="289"/>
        <v>20.016603986701568</v>
      </c>
    </row>
    <row r="1802" spans="1:23" x14ac:dyDescent="0.3">
      <c r="A1802">
        <v>217</v>
      </c>
      <c r="B1802">
        <v>1</v>
      </c>
      <c r="D1802">
        <f t="shared" si="284"/>
        <v>3.3388981636060099E-2</v>
      </c>
      <c r="E1802">
        <f t="shared" si="285"/>
        <v>1.669449081803005</v>
      </c>
      <c r="F1802" s="7"/>
      <c r="G1802" s="7"/>
      <c r="H1802" s="7">
        <f t="shared" si="286"/>
        <v>0</v>
      </c>
      <c r="I1802" s="7">
        <f t="shared" si="287"/>
        <v>0</v>
      </c>
      <c r="J1802" s="7" t="str">
        <f t="shared" si="288"/>
        <v/>
      </c>
      <c r="K1802" s="9">
        <f t="shared" si="290"/>
        <v>0</v>
      </c>
      <c r="L1802" s="7"/>
      <c r="M1802" s="7"/>
      <c r="N1802" s="7"/>
      <c r="O1802" s="7"/>
      <c r="P1802" s="7"/>
      <c r="Q1802" s="7">
        <f t="shared" si="281"/>
        <v>0</v>
      </c>
      <c r="R1802" s="7"/>
      <c r="S1802" s="7">
        <f t="shared" si="282"/>
        <v>1</v>
      </c>
      <c r="T1802" s="7"/>
      <c r="U1802" s="7">
        <f t="shared" si="283"/>
        <v>0</v>
      </c>
      <c r="V1802" s="7"/>
      <c r="W1802">
        <f t="shared" si="289"/>
        <v>20.043681273772378</v>
      </c>
    </row>
    <row r="1803" spans="1:23" x14ac:dyDescent="0.3">
      <c r="A1803">
        <v>218</v>
      </c>
      <c r="B1803">
        <v>1</v>
      </c>
      <c r="D1803">
        <f t="shared" si="284"/>
        <v>0</v>
      </c>
      <c r="E1803">
        <f t="shared" si="285"/>
        <v>0</v>
      </c>
      <c r="F1803" s="7"/>
      <c r="G1803" s="7"/>
      <c r="H1803" s="7">
        <f t="shared" si="286"/>
        <v>0</v>
      </c>
      <c r="I1803" s="7">
        <f t="shared" si="287"/>
        <v>0</v>
      </c>
      <c r="J1803" s="7" t="str">
        <f t="shared" si="288"/>
        <v/>
      </c>
      <c r="K1803" s="9">
        <f t="shared" si="290"/>
        <v>0</v>
      </c>
      <c r="L1803" s="7"/>
      <c r="M1803" s="7"/>
      <c r="N1803" s="7"/>
      <c r="O1803" s="7"/>
      <c r="P1803" s="7"/>
      <c r="Q1803" s="7">
        <f t="shared" si="281"/>
        <v>1</v>
      </c>
      <c r="R1803" s="7"/>
      <c r="S1803" s="7">
        <f t="shared" si="282"/>
        <v>0</v>
      </c>
      <c r="T1803" s="7"/>
      <c r="U1803" s="7">
        <f t="shared" si="283"/>
        <v>0</v>
      </c>
      <c r="V1803" s="7"/>
      <c r="W1803">
        <f t="shared" si="289"/>
        <v>20.016603986701568</v>
      </c>
    </row>
    <row r="1804" spans="1:23" x14ac:dyDescent="0.3">
      <c r="A1804">
        <v>218</v>
      </c>
      <c r="B1804">
        <v>1</v>
      </c>
      <c r="D1804">
        <f t="shared" si="284"/>
        <v>3.3388981636060099E-2</v>
      </c>
      <c r="E1804">
        <f t="shared" si="285"/>
        <v>1.669449081803005</v>
      </c>
      <c r="F1804" s="7"/>
      <c r="G1804" s="7"/>
      <c r="H1804" s="7">
        <f t="shared" si="286"/>
        <v>0</v>
      </c>
      <c r="I1804" s="7">
        <f t="shared" si="287"/>
        <v>0</v>
      </c>
      <c r="J1804" s="7" t="str">
        <f t="shared" si="288"/>
        <v/>
      </c>
      <c r="K1804" s="9">
        <f t="shared" si="290"/>
        <v>0</v>
      </c>
      <c r="L1804" s="7"/>
      <c r="M1804" s="7"/>
      <c r="N1804" s="7"/>
      <c r="O1804" s="7"/>
      <c r="P1804" s="7"/>
      <c r="Q1804" s="7">
        <f t="shared" si="281"/>
        <v>0</v>
      </c>
      <c r="R1804" s="7"/>
      <c r="S1804" s="7">
        <f t="shared" si="282"/>
        <v>1</v>
      </c>
      <c r="T1804" s="7"/>
      <c r="U1804" s="7">
        <f t="shared" si="283"/>
        <v>0</v>
      </c>
      <c r="V1804" s="7"/>
      <c r="W1804">
        <f t="shared" si="289"/>
        <v>20.016603986701568</v>
      </c>
    </row>
    <row r="1805" spans="1:23" x14ac:dyDescent="0.3">
      <c r="A1805">
        <v>217</v>
      </c>
      <c r="B1805">
        <v>1</v>
      </c>
      <c r="D1805">
        <f t="shared" si="284"/>
        <v>0</v>
      </c>
      <c r="E1805">
        <f t="shared" si="285"/>
        <v>0</v>
      </c>
      <c r="F1805" s="7"/>
      <c r="G1805" s="7"/>
      <c r="H1805" s="7">
        <f t="shared" si="286"/>
        <v>0</v>
      </c>
      <c r="I1805" s="7">
        <f t="shared" si="287"/>
        <v>0</v>
      </c>
      <c r="J1805" s="7" t="str">
        <f t="shared" si="288"/>
        <v/>
      </c>
      <c r="K1805" s="9">
        <f t="shared" si="290"/>
        <v>0</v>
      </c>
      <c r="L1805" s="7"/>
      <c r="M1805" s="7"/>
      <c r="N1805" s="7"/>
      <c r="O1805" s="7"/>
      <c r="P1805" s="7"/>
      <c r="Q1805" s="7">
        <f t="shared" si="281"/>
        <v>1</v>
      </c>
      <c r="R1805" s="7"/>
      <c r="S1805" s="7">
        <f t="shared" si="282"/>
        <v>0</v>
      </c>
      <c r="T1805" s="7"/>
      <c r="U1805" s="7">
        <f t="shared" si="283"/>
        <v>0</v>
      </c>
      <c r="V1805" s="7"/>
      <c r="W1805">
        <f t="shared" si="289"/>
        <v>20.043681273772378</v>
      </c>
    </row>
    <row r="1806" spans="1:23" x14ac:dyDescent="0.3">
      <c r="A1806">
        <v>217</v>
      </c>
      <c r="B1806">
        <v>1</v>
      </c>
      <c r="D1806">
        <f t="shared" si="284"/>
        <v>0</v>
      </c>
      <c r="E1806">
        <f t="shared" si="285"/>
        <v>0</v>
      </c>
      <c r="F1806" s="7"/>
      <c r="G1806" s="7"/>
      <c r="H1806" s="7">
        <f t="shared" si="286"/>
        <v>0</v>
      </c>
      <c r="I1806" s="7">
        <f t="shared" si="287"/>
        <v>0</v>
      </c>
      <c r="J1806" s="7" t="str">
        <f t="shared" si="288"/>
        <v/>
      </c>
      <c r="K1806" s="9">
        <f t="shared" si="290"/>
        <v>0</v>
      </c>
      <c r="L1806" s="7"/>
      <c r="M1806" s="7"/>
      <c r="N1806" s="7"/>
      <c r="O1806" s="7"/>
      <c r="P1806" s="7"/>
      <c r="Q1806" s="7">
        <f t="shared" si="281"/>
        <v>1</v>
      </c>
      <c r="R1806" s="7"/>
      <c r="S1806" s="7">
        <f t="shared" si="282"/>
        <v>0</v>
      </c>
      <c r="T1806" s="7"/>
      <c r="U1806" s="7">
        <f t="shared" si="283"/>
        <v>0</v>
      </c>
      <c r="V1806" s="7"/>
      <c r="W1806">
        <f t="shared" si="289"/>
        <v>20.043681273772378</v>
      </c>
    </row>
    <row r="1807" spans="1:23" x14ac:dyDescent="0.3">
      <c r="A1807">
        <v>217</v>
      </c>
      <c r="B1807">
        <v>1</v>
      </c>
      <c r="D1807">
        <f t="shared" si="284"/>
        <v>0</v>
      </c>
      <c r="E1807">
        <f t="shared" si="285"/>
        <v>0</v>
      </c>
      <c r="F1807" s="7"/>
      <c r="G1807" s="7"/>
      <c r="H1807" s="7">
        <f t="shared" si="286"/>
        <v>0</v>
      </c>
      <c r="I1807" s="7">
        <f t="shared" si="287"/>
        <v>0</v>
      </c>
      <c r="J1807" s="7" t="str">
        <f t="shared" si="288"/>
        <v/>
      </c>
      <c r="K1807" s="9">
        <f t="shared" si="290"/>
        <v>0</v>
      </c>
      <c r="L1807" s="7"/>
      <c r="M1807" s="7"/>
      <c r="N1807" s="7"/>
      <c r="O1807" s="7"/>
      <c r="P1807" s="7"/>
      <c r="Q1807" s="7">
        <f t="shared" si="281"/>
        <v>1</v>
      </c>
      <c r="R1807" s="7"/>
      <c r="S1807" s="7">
        <f t="shared" si="282"/>
        <v>0</v>
      </c>
      <c r="T1807" s="7"/>
      <c r="U1807" s="7">
        <f t="shared" si="283"/>
        <v>0</v>
      </c>
      <c r="V1807" s="7"/>
      <c r="W1807">
        <f t="shared" si="289"/>
        <v>20.043681273772378</v>
      </c>
    </row>
    <row r="1808" spans="1:23" x14ac:dyDescent="0.3">
      <c r="A1808">
        <v>217</v>
      </c>
      <c r="B1808">
        <v>1</v>
      </c>
      <c r="D1808">
        <f t="shared" si="284"/>
        <v>0</v>
      </c>
      <c r="E1808">
        <f t="shared" si="285"/>
        <v>0</v>
      </c>
      <c r="F1808" s="7"/>
      <c r="G1808" s="7"/>
      <c r="H1808" s="7">
        <f t="shared" si="286"/>
        <v>0</v>
      </c>
      <c r="I1808" s="7">
        <f t="shared" si="287"/>
        <v>0</v>
      </c>
      <c r="J1808" s="7" t="str">
        <f t="shared" si="288"/>
        <v/>
      </c>
      <c r="K1808" s="9">
        <f t="shared" si="290"/>
        <v>0</v>
      </c>
      <c r="L1808" s="7"/>
      <c r="M1808" s="7"/>
      <c r="N1808" s="7"/>
      <c r="O1808" s="7"/>
      <c r="P1808" s="7"/>
      <c r="Q1808" s="7">
        <f t="shared" si="281"/>
        <v>1</v>
      </c>
      <c r="R1808" s="7"/>
      <c r="S1808" s="7">
        <f t="shared" si="282"/>
        <v>0</v>
      </c>
      <c r="T1808" s="7"/>
      <c r="U1808" s="7">
        <f t="shared" si="283"/>
        <v>0</v>
      </c>
      <c r="V1808" s="7"/>
      <c r="W1808">
        <f t="shared" si="289"/>
        <v>20.043681273772378</v>
      </c>
    </row>
    <row r="1809" spans="1:23" x14ac:dyDescent="0.3">
      <c r="A1809">
        <v>217</v>
      </c>
      <c r="B1809">
        <v>1</v>
      </c>
      <c r="D1809">
        <f t="shared" si="284"/>
        <v>0</v>
      </c>
      <c r="E1809">
        <f t="shared" si="285"/>
        <v>0</v>
      </c>
      <c r="F1809" s="7"/>
      <c r="G1809" s="7"/>
      <c r="H1809" s="7">
        <f t="shared" si="286"/>
        <v>0</v>
      </c>
      <c r="I1809" s="7">
        <f t="shared" si="287"/>
        <v>0</v>
      </c>
      <c r="J1809" s="7" t="str">
        <f t="shared" si="288"/>
        <v/>
      </c>
      <c r="K1809" s="9">
        <f t="shared" si="290"/>
        <v>0</v>
      </c>
      <c r="L1809" s="7"/>
      <c r="M1809" s="7"/>
      <c r="N1809" s="7"/>
      <c r="O1809" s="7"/>
      <c r="P1809" s="7"/>
      <c r="Q1809" s="7">
        <f t="shared" si="281"/>
        <v>1</v>
      </c>
      <c r="R1809" s="7"/>
      <c r="S1809" s="7">
        <f t="shared" si="282"/>
        <v>0</v>
      </c>
      <c r="T1809" s="7"/>
      <c r="U1809" s="7">
        <f t="shared" si="283"/>
        <v>0</v>
      </c>
      <c r="V1809" s="7"/>
      <c r="W1809">
        <f t="shared" si="289"/>
        <v>20.043681273772378</v>
      </c>
    </row>
    <row r="1810" spans="1:23" x14ac:dyDescent="0.3">
      <c r="A1810">
        <v>217</v>
      </c>
      <c r="B1810">
        <v>1</v>
      </c>
      <c r="D1810">
        <f t="shared" si="284"/>
        <v>0</v>
      </c>
      <c r="E1810">
        <f t="shared" si="285"/>
        <v>0</v>
      </c>
      <c r="F1810" s="7"/>
      <c r="G1810" s="7"/>
      <c r="H1810" s="7">
        <f t="shared" si="286"/>
        <v>0</v>
      </c>
      <c r="I1810" s="7">
        <f t="shared" si="287"/>
        <v>0</v>
      </c>
      <c r="J1810" s="7" t="str">
        <f t="shared" si="288"/>
        <v/>
      </c>
      <c r="K1810" s="9">
        <f t="shared" si="290"/>
        <v>0</v>
      </c>
      <c r="L1810" s="7"/>
      <c r="M1810" s="7"/>
      <c r="N1810" s="7"/>
      <c r="O1810" s="7"/>
      <c r="P1810" s="7"/>
      <c r="Q1810" s="7">
        <f t="shared" si="281"/>
        <v>1</v>
      </c>
      <c r="R1810" s="7"/>
      <c r="S1810" s="7">
        <f t="shared" si="282"/>
        <v>0</v>
      </c>
      <c r="T1810" s="7"/>
      <c r="U1810" s="7">
        <f t="shared" si="283"/>
        <v>0</v>
      </c>
      <c r="V1810" s="7"/>
      <c r="W1810">
        <f t="shared" si="289"/>
        <v>20.043681273772378</v>
      </c>
    </row>
    <row r="1811" spans="1:23" x14ac:dyDescent="0.3">
      <c r="A1811">
        <v>217</v>
      </c>
      <c r="B1811">
        <v>1</v>
      </c>
      <c r="D1811">
        <f t="shared" si="284"/>
        <v>3.3388981636060099E-2</v>
      </c>
      <c r="E1811">
        <f t="shared" si="285"/>
        <v>1.669449081803005</v>
      </c>
      <c r="F1811" s="7"/>
      <c r="G1811" s="7"/>
      <c r="H1811" s="7">
        <f t="shared" si="286"/>
        <v>0</v>
      </c>
      <c r="I1811" s="7">
        <f t="shared" si="287"/>
        <v>0</v>
      </c>
      <c r="J1811" s="7" t="str">
        <f t="shared" si="288"/>
        <v/>
      </c>
      <c r="K1811" s="9">
        <f t="shared" si="290"/>
        <v>0</v>
      </c>
      <c r="L1811" s="7"/>
      <c r="M1811" s="7"/>
      <c r="N1811" s="7"/>
      <c r="O1811" s="7"/>
      <c r="P1811" s="7"/>
      <c r="Q1811" s="7">
        <f t="shared" si="281"/>
        <v>0</v>
      </c>
      <c r="R1811" s="7"/>
      <c r="S1811" s="7">
        <f t="shared" si="282"/>
        <v>1</v>
      </c>
      <c r="T1811" s="7"/>
      <c r="U1811" s="7">
        <f t="shared" si="283"/>
        <v>0</v>
      </c>
      <c r="V1811" s="7"/>
      <c r="W1811">
        <f t="shared" si="289"/>
        <v>20.043681273772378</v>
      </c>
    </row>
    <row r="1812" spans="1:23" x14ac:dyDescent="0.3">
      <c r="A1812">
        <v>217</v>
      </c>
      <c r="B1812">
        <v>2</v>
      </c>
      <c r="D1812">
        <f t="shared" si="284"/>
        <v>7.4660032637722529E-2</v>
      </c>
      <c r="E1812">
        <f t="shared" si="285"/>
        <v>3.7330016318861263</v>
      </c>
      <c r="F1812" s="7"/>
      <c r="G1812" s="7"/>
      <c r="H1812" s="7">
        <f t="shared" si="286"/>
        <v>-3.1931841367650551E-2</v>
      </c>
      <c r="I1812" s="7">
        <f t="shared" si="287"/>
        <v>3.1931841367650551E-2</v>
      </c>
      <c r="J1812" s="7">
        <f t="shared" si="288"/>
        <v>1.5965920683825277</v>
      </c>
      <c r="K1812" s="9">
        <f t="shared" si="290"/>
        <v>0</v>
      </c>
      <c r="L1812" s="7"/>
      <c r="M1812" s="7"/>
      <c r="N1812" s="7"/>
      <c r="O1812" s="7"/>
      <c r="P1812" s="7"/>
      <c r="Q1812" s="7">
        <f t="shared" si="281"/>
        <v>0</v>
      </c>
      <c r="R1812" s="7"/>
      <c r="S1812" s="7">
        <f t="shared" si="282"/>
        <v>1</v>
      </c>
      <c r="T1812" s="7"/>
      <c r="U1812" s="7">
        <f t="shared" si="283"/>
        <v>0</v>
      </c>
      <c r="V1812" s="7"/>
      <c r="W1812">
        <f t="shared" si="289"/>
        <v>20.024177069587495</v>
      </c>
    </row>
    <row r="1813" spans="1:23" x14ac:dyDescent="0.3">
      <c r="A1813">
        <v>219</v>
      </c>
      <c r="B1813">
        <v>1</v>
      </c>
      <c r="D1813">
        <f t="shared" si="284"/>
        <v>4.721915066354241E-2</v>
      </c>
      <c r="E1813">
        <f t="shared" si="285"/>
        <v>2.3609575331771206</v>
      </c>
      <c r="F1813" s="7"/>
      <c r="G1813" s="7"/>
      <c r="H1813" s="7">
        <f t="shared" si="286"/>
        <v>-1.1200948966854434E-2</v>
      </c>
      <c r="I1813" s="7">
        <f t="shared" si="287"/>
        <v>1.1200948966854434E-2</v>
      </c>
      <c r="J1813" s="7">
        <f t="shared" si="288"/>
        <v>0.56004744834272169</v>
      </c>
      <c r="K1813" s="9">
        <f t="shared" si="290"/>
        <v>0</v>
      </c>
      <c r="L1813" s="7"/>
      <c r="M1813" s="7"/>
      <c r="N1813" s="7"/>
      <c r="O1813" s="7"/>
      <c r="P1813" s="7"/>
      <c r="Q1813" s="7">
        <f t="shared" si="281"/>
        <v>0</v>
      </c>
      <c r="R1813" s="7"/>
      <c r="S1813" s="7">
        <f t="shared" si="282"/>
        <v>1</v>
      </c>
      <c r="T1813" s="7"/>
      <c r="U1813" s="7">
        <f t="shared" si="283"/>
        <v>0</v>
      </c>
      <c r="V1813" s="7"/>
      <c r="W1813">
        <f t="shared" si="289"/>
        <v>19.989545791850549</v>
      </c>
    </row>
    <row r="1814" spans="1:23" x14ac:dyDescent="0.3">
      <c r="A1814">
        <v>218</v>
      </c>
      <c r="B1814">
        <v>2</v>
      </c>
      <c r="D1814">
        <f t="shared" si="284"/>
        <v>3.3388981636060099E-2</v>
      </c>
      <c r="E1814">
        <f t="shared" si="285"/>
        <v>1.669449081803005</v>
      </c>
      <c r="F1814" s="7"/>
      <c r="G1814" s="7"/>
      <c r="H1814" s="7">
        <f t="shared" si="286"/>
        <v>0</v>
      </c>
      <c r="I1814" s="7">
        <f t="shared" si="287"/>
        <v>0</v>
      </c>
      <c r="J1814" s="7" t="str">
        <f t="shared" si="288"/>
        <v/>
      </c>
      <c r="K1814" s="9">
        <f t="shared" si="290"/>
        <v>0</v>
      </c>
      <c r="L1814" s="7"/>
      <c r="M1814" s="7"/>
      <c r="N1814" s="7"/>
      <c r="O1814" s="7"/>
      <c r="P1814" s="7"/>
      <c r="Q1814" s="7">
        <f t="shared" si="281"/>
        <v>0</v>
      </c>
      <c r="R1814" s="7"/>
      <c r="S1814" s="7">
        <f t="shared" si="282"/>
        <v>1</v>
      </c>
      <c r="T1814" s="7"/>
      <c r="U1814" s="7">
        <f t="shared" si="283"/>
        <v>0</v>
      </c>
      <c r="V1814" s="7"/>
      <c r="W1814">
        <f t="shared" si="289"/>
        <v>19.997073372622737</v>
      </c>
    </row>
    <row r="1815" spans="1:23" x14ac:dyDescent="0.3">
      <c r="A1815">
        <v>218</v>
      </c>
      <c r="B1815">
        <v>1</v>
      </c>
      <c r="D1815">
        <f t="shared" si="284"/>
        <v>0</v>
      </c>
      <c r="E1815">
        <f t="shared" si="285"/>
        <v>0</v>
      </c>
      <c r="F1815" s="7"/>
      <c r="G1815" s="7"/>
      <c r="H1815" s="7">
        <f t="shared" si="286"/>
        <v>0</v>
      </c>
      <c r="I1815" s="7">
        <f t="shared" si="287"/>
        <v>0</v>
      </c>
      <c r="J1815" s="7" t="str">
        <f t="shared" si="288"/>
        <v/>
      </c>
      <c r="K1815" s="9">
        <f t="shared" si="290"/>
        <v>0</v>
      </c>
      <c r="L1815" s="7"/>
      <c r="M1815" s="7"/>
      <c r="N1815" s="7"/>
      <c r="O1815" s="7"/>
      <c r="P1815" s="7"/>
      <c r="Q1815" s="7">
        <f t="shared" si="281"/>
        <v>1</v>
      </c>
      <c r="R1815" s="7"/>
      <c r="S1815" s="7">
        <f t="shared" si="282"/>
        <v>0</v>
      </c>
      <c r="T1815" s="7"/>
      <c r="U1815" s="7">
        <f t="shared" si="283"/>
        <v>0</v>
      </c>
      <c r="V1815" s="7"/>
      <c r="W1815">
        <f t="shared" si="289"/>
        <v>20.016603986701568</v>
      </c>
    </row>
    <row r="1816" spans="1:23" x14ac:dyDescent="0.3">
      <c r="A1816">
        <v>218</v>
      </c>
      <c r="B1816">
        <v>1</v>
      </c>
      <c r="D1816">
        <f t="shared" si="284"/>
        <v>3.3388981636060099E-2</v>
      </c>
      <c r="E1816">
        <f t="shared" si="285"/>
        <v>1.669449081803005</v>
      </c>
      <c r="F1816" s="7"/>
      <c r="G1816" s="7"/>
      <c r="H1816" s="7">
        <f t="shared" si="286"/>
        <v>0</v>
      </c>
      <c r="I1816" s="7">
        <f t="shared" si="287"/>
        <v>0</v>
      </c>
      <c r="J1816" s="7" t="str">
        <f t="shared" si="288"/>
        <v/>
      </c>
      <c r="K1816" s="9">
        <f t="shared" si="290"/>
        <v>0</v>
      </c>
      <c r="L1816" s="7"/>
      <c r="M1816" s="7"/>
      <c r="N1816" s="7"/>
      <c r="O1816" s="7"/>
      <c r="P1816" s="7"/>
      <c r="Q1816" s="7">
        <f t="shared" si="281"/>
        <v>0</v>
      </c>
      <c r="R1816" s="7"/>
      <c r="S1816" s="7">
        <f t="shared" si="282"/>
        <v>1</v>
      </c>
      <c r="T1816" s="7"/>
      <c r="U1816" s="7">
        <f t="shared" si="283"/>
        <v>0</v>
      </c>
      <c r="V1816" s="7"/>
      <c r="W1816">
        <f t="shared" si="289"/>
        <v>20.016603986701568</v>
      </c>
    </row>
    <row r="1817" spans="1:23" x14ac:dyDescent="0.3">
      <c r="A1817">
        <v>219</v>
      </c>
      <c r="B1817">
        <v>1</v>
      </c>
      <c r="D1817">
        <f t="shared" si="284"/>
        <v>0</v>
      </c>
      <c r="E1817">
        <f t="shared" si="285"/>
        <v>0</v>
      </c>
      <c r="F1817" s="7"/>
      <c r="G1817" s="7"/>
      <c r="H1817" s="7">
        <f t="shared" si="286"/>
        <v>0</v>
      </c>
      <c r="I1817" s="7">
        <f t="shared" si="287"/>
        <v>0</v>
      </c>
      <c r="J1817" s="7" t="str">
        <f t="shared" si="288"/>
        <v/>
      </c>
      <c r="K1817" s="9">
        <f t="shared" si="290"/>
        <v>0</v>
      </c>
      <c r="L1817" s="7"/>
      <c r="M1817" s="7"/>
      <c r="N1817" s="7"/>
      <c r="O1817" s="7"/>
      <c r="P1817" s="7"/>
      <c r="Q1817" s="7">
        <f t="shared" si="281"/>
        <v>1</v>
      </c>
      <c r="R1817" s="7"/>
      <c r="S1817" s="7">
        <f t="shared" si="282"/>
        <v>0</v>
      </c>
      <c r="T1817" s="7"/>
      <c r="U1817" s="7">
        <f t="shared" si="283"/>
        <v>0</v>
      </c>
      <c r="V1817" s="7"/>
      <c r="W1817">
        <f t="shared" si="289"/>
        <v>19.989545791850549</v>
      </c>
    </row>
    <row r="1818" spans="1:23" x14ac:dyDescent="0.3">
      <c r="A1818">
        <v>219</v>
      </c>
      <c r="B1818">
        <v>1</v>
      </c>
      <c r="D1818">
        <f t="shared" si="284"/>
        <v>0</v>
      </c>
      <c r="E1818">
        <f t="shared" si="285"/>
        <v>0</v>
      </c>
      <c r="F1818" s="7"/>
      <c r="G1818" s="7"/>
      <c r="H1818" s="7">
        <f t="shared" si="286"/>
        <v>0</v>
      </c>
      <c r="I1818" s="7">
        <f t="shared" si="287"/>
        <v>0</v>
      </c>
      <c r="J1818" s="7" t="str">
        <f t="shared" si="288"/>
        <v/>
      </c>
      <c r="K1818" s="9">
        <f t="shared" si="290"/>
        <v>0</v>
      </c>
      <c r="L1818" s="7"/>
      <c r="M1818" s="7"/>
      <c r="N1818" s="7"/>
      <c r="O1818" s="7"/>
      <c r="P1818" s="7"/>
      <c r="Q1818" s="7">
        <f t="shared" si="281"/>
        <v>1</v>
      </c>
      <c r="R1818" s="7"/>
      <c r="S1818" s="7">
        <f t="shared" si="282"/>
        <v>0</v>
      </c>
      <c r="T1818" s="7"/>
      <c r="U1818" s="7">
        <f t="shared" si="283"/>
        <v>0</v>
      </c>
      <c r="V1818" s="7"/>
      <c r="W1818">
        <f t="shared" si="289"/>
        <v>19.989545791850549</v>
      </c>
    </row>
    <row r="1819" spans="1:23" x14ac:dyDescent="0.3">
      <c r="A1819">
        <v>219</v>
      </c>
      <c r="B1819">
        <v>1</v>
      </c>
      <c r="D1819">
        <f t="shared" si="284"/>
        <v>3.3388981636060099E-2</v>
      </c>
      <c r="E1819">
        <f t="shared" si="285"/>
        <v>1.669449081803005</v>
      </c>
      <c r="F1819" s="7"/>
      <c r="G1819" s="7"/>
      <c r="H1819" s="7">
        <f t="shared" si="286"/>
        <v>0</v>
      </c>
      <c r="I1819" s="7">
        <f t="shared" si="287"/>
        <v>0</v>
      </c>
      <c r="J1819" s="7" t="str">
        <f t="shared" si="288"/>
        <v/>
      </c>
      <c r="K1819" s="9">
        <f t="shared" si="290"/>
        <v>0</v>
      </c>
      <c r="L1819" s="7"/>
      <c r="M1819" s="7"/>
      <c r="N1819" s="7"/>
      <c r="O1819" s="7"/>
      <c r="P1819" s="7"/>
      <c r="Q1819" s="7">
        <f t="shared" si="281"/>
        <v>0</v>
      </c>
      <c r="R1819" s="7"/>
      <c r="S1819" s="7">
        <f t="shared" si="282"/>
        <v>1</v>
      </c>
      <c r="T1819" s="7"/>
      <c r="U1819" s="7">
        <f t="shared" si="283"/>
        <v>0</v>
      </c>
      <c r="V1819" s="7"/>
      <c r="W1819">
        <f t="shared" si="289"/>
        <v>19.989545791850549</v>
      </c>
    </row>
    <row r="1820" spans="1:23" x14ac:dyDescent="0.3">
      <c r="A1820">
        <v>220</v>
      </c>
      <c r="B1820">
        <v>1</v>
      </c>
      <c r="D1820">
        <f t="shared" si="284"/>
        <v>6.6777963272120197E-2</v>
      </c>
      <c r="E1820">
        <f t="shared" si="285"/>
        <v>3.33889816360601</v>
      </c>
      <c r="F1820" s="7"/>
      <c r="G1820" s="7"/>
      <c r="H1820" s="7">
        <f t="shared" si="286"/>
        <v>0</v>
      </c>
      <c r="I1820" s="7">
        <f t="shared" si="287"/>
        <v>0</v>
      </c>
      <c r="J1820" s="7" t="str">
        <f t="shared" si="288"/>
        <v/>
      </c>
      <c r="K1820" s="9">
        <f t="shared" si="290"/>
        <v>0</v>
      </c>
      <c r="L1820" s="7"/>
      <c r="M1820" s="7"/>
      <c r="N1820" s="7"/>
      <c r="O1820" s="7"/>
      <c r="P1820" s="7"/>
      <c r="Q1820" s="7">
        <f t="shared" si="281"/>
        <v>0</v>
      </c>
      <c r="R1820" s="7"/>
      <c r="S1820" s="7">
        <f t="shared" si="282"/>
        <v>1</v>
      </c>
      <c r="T1820" s="7"/>
      <c r="U1820" s="7">
        <f t="shared" si="283"/>
        <v>0</v>
      </c>
      <c r="V1820" s="7"/>
      <c r="W1820">
        <f t="shared" si="289"/>
        <v>19.962506766855022</v>
      </c>
    </row>
    <row r="1821" spans="1:23" x14ac:dyDescent="0.3">
      <c r="A1821">
        <v>218</v>
      </c>
      <c r="B1821">
        <v>1</v>
      </c>
      <c r="D1821">
        <f t="shared" si="284"/>
        <v>3.3388981636060099E-2</v>
      </c>
      <c r="E1821">
        <f t="shared" si="285"/>
        <v>1.669449081803005</v>
      </c>
      <c r="F1821" s="7"/>
      <c r="G1821" s="7"/>
      <c r="H1821" s="7">
        <f t="shared" si="286"/>
        <v>0</v>
      </c>
      <c r="I1821" s="7">
        <f t="shared" si="287"/>
        <v>0</v>
      </c>
      <c r="J1821" s="7" t="str">
        <f t="shared" si="288"/>
        <v/>
      </c>
      <c r="K1821" s="9">
        <f t="shared" si="290"/>
        <v>0</v>
      </c>
      <c r="L1821" s="7"/>
      <c r="M1821" s="7"/>
      <c r="N1821" s="7"/>
      <c r="O1821" s="7"/>
      <c r="P1821" s="7"/>
      <c r="Q1821" s="7">
        <f t="shared" si="281"/>
        <v>0</v>
      </c>
      <c r="R1821" s="7"/>
      <c r="S1821" s="7">
        <f t="shared" si="282"/>
        <v>1</v>
      </c>
      <c r="T1821" s="7"/>
      <c r="U1821" s="7">
        <f t="shared" si="283"/>
        <v>0</v>
      </c>
      <c r="V1821" s="7"/>
      <c r="W1821">
        <f t="shared" si="289"/>
        <v>20.016603986701568</v>
      </c>
    </row>
    <row r="1822" spans="1:23" x14ac:dyDescent="0.3">
      <c r="A1822">
        <v>218</v>
      </c>
      <c r="B1822">
        <v>2</v>
      </c>
      <c r="D1822">
        <f t="shared" si="284"/>
        <v>4.721915066354241E-2</v>
      </c>
      <c r="E1822">
        <f t="shared" si="285"/>
        <v>2.3609575331771206</v>
      </c>
      <c r="F1822" s="7"/>
      <c r="G1822" s="7"/>
      <c r="H1822" s="7">
        <f t="shared" si="286"/>
        <v>1.1200948966854434E-2</v>
      </c>
      <c r="I1822" s="7">
        <f t="shared" si="287"/>
        <v>1.1200948966854434E-2</v>
      </c>
      <c r="J1822" s="7">
        <f t="shared" si="288"/>
        <v>0.56004744834272169</v>
      </c>
      <c r="K1822" s="9">
        <f t="shared" si="290"/>
        <v>0</v>
      </c>
      <c r="L1822" s="7"/>
      <c r="M1822" s="7"/>
      <c r="N1822" s="7"/>
      <c r="O1822" s="7"/>
      <c r="P1822" s="7"/>
      <c r="Q1822" s="7">
        <f t="shared" si="281"/>
        <v>0</v>
      </c>
      <c r="R1822" s="7"/>
      <c r="S1822" s="7">
        <f t="shared" si="282"/>
        <v>1</v>
      </c>
      <c r="T1822" s="7"/>
      <c r="U1822" s="7">
        <f t="shared" si="283"/>
        <v>0</v>
      </c>
      <c r="V1822" s="7"/>
      <c r="W1822">
        <f t="shared" si="289"/>
        <v>19.997073372622737</v>
      </c>
    </row>
    <row r="1823" spans="1:23" x14ac:dyDescent="0.3">
      <c r="A1823">
        <v>217</v>
      </c>
      <c r="B1823">
        <v>1</v>
      </c>
      <c r="D1823">
        <f t="shared" si="284"/>
        <v>0</v>
      </c>
      <c r="E1823">
        <f t="shared" si="285"/>
        <v>0</v>
      </c>
      <c r="F1823" s="7"/>
      <c r="G1823" s="7"/>
      <c r="H1823" s="7">
        <f t="shared" si="286"/>
        <v>0</v>
      </c>
      <c r="I1823" s="7">
        <f t="shared" si="287"/>
        <v>0</v>
      </c>
      <c r="J1823" s="7" t="str">
        <f t="shared" si="288"/>
        <v/>
      </c>
      <c r="K1823" s="9">
        <f t="shared" si="290"/>
        <v>0</v>
      </c>
      <c r="L1823" s="7"/>
      <c r="M1823" s="7"/>
      <c r="N1823" s="7"/>
      <c r="O1823" s="7"/>
      <c r="P1823" s="7"/>
      <c r="Q1823" s="7">
        <f t="shared" si="281"/>
        <v>1</v>
      </c>
      <c r="R1823" s="7"/>
      <c r="S1823" s="7">
        <f t="shared" si="282"/>
        <v>0</v>
      </c>
      <c r="T1823" s="7"/>
      <c r="U1823" s="7">
        <f t="shared" si="283"/>
        <v>0</v>
      </c>
      <c r="V1823" s="7"/>
      <c r="W1823">
        <f t="shared" si="289"/>
        <v>20.043681273772378</v>
      </c>
    </row>
    <row r="1824" spans="1:23" x14ac:dyDescent="0.3">
      <c r="A1824">
        <v>217</v>
      </c>
      <c r="B1824">
        <v>1</v>
      </c>
      <c r="D1824">
        <f t="shared" si="284"/>
        <v>0</v>
      </c>
      <c r="E1824">
        <f t="shared" si="285"/>
        <v>0</v>
      </c>
      <c r="F1824" s="7"/>
      <c r="G1824" s="7"/>
      <c r="H1824" s="7">
        <f t="shared" si="286"/>
        <v>0</v>
      </c>
      <c r="I1824" s="7">
        <f t="shared" si="287"/>
        <v>0</v>
      </c>
      <c r="J1824" s="7" t="str">
        <f t="shared" si="288"/>
        <v/>
      </c>
      <c r="K1824" s="9">
        <f t="shared" si="290"/>
        <v>0</v>
      </c>
      <c r="L1824" s="7"/>
      <c r="M1824" s="7"/>
      <c r="N1824" s="7"/>
      <c r="O1824" s="7"/>
      <c r="P1824" s="7"/>
      <c r="Q1824" s="7">
        <f t="shared" si="281"/>
        <v>1</v>
      </c>
      <c r="R1824" s="7"/>
      <c r="S1824" s="7">
        <f t="shared" si="282"/>
        <v>0</v>
      </c>
      <c r="T1824" s="7"/>
      <c r="U1824" s="7">
        <f t="shared" si="283"/>
        <v>0</v>
      </c>
      <c r="V1824" s="7"/>
      <c r="W1824">
        <f t="shared" si="289"/>
        <v>20.043681273772378</v>
      </c>
    </row>
    <row r="1825" spans="1:23" x14ac:dyDescent="0.3">
      <c r="A1825">
        <v>217</v>
      </c>
      <c r="B1825">
        <v>1</v>
      </c>
      <c r="D1825">
        <f t="shared" si="284"/>
        <v>0</v>
      </c>
      <c r="E1825">
        <f t="shared" si="285"/>
        <v>0</v>
      </c>
      <c r="F1825" s="7"/>
      <c r="G1825" s="7"/>
      <c r="H1825" s="7">
        <f t="shared" si="286"/>
        <v>0</v>
      </c>
      <c r="I1825" s="7">
        <f t="shared" si="287"/>
        <v>0</v>
      </c>
      <c r="J1825" s="7" t="str">
        <f t="shared" si="288"/>
        <v/>
      </c>
      <c r="K1825" s="9">
        <f t="shared" si="290"/>
        <v>0</v>
      </c>
      <c r="L1825" s="7"/>
      <c r="M1825" s="7"/>
      <c r="N1825" s="7"/>
      <c r="O1825" s="7"/>
      <c r="P1825" s="7"/>
      <c r="Q1825" s="7">
        <f t="shared" si="281"/>
        <v>1</v>
      </c>
      <c r="R1825" s="7"/>
      <c r="S1825" s="7">
        <f t="shared" si="282"/>
        <v>0</v>
      </c>
      <c r="T1825" s="7"/>
      <c r="U1825" s="7">
        <f t="shared" si="283"/>
        <v>0</v>
      </c>
      <c r="V1825" s="7"/>
      <c r="W1825">
        <f t="shared" si="289"/>
        <v>20.043681273772378</v>
      </c>
    </row>
    <row r="1826" spans="1:23" x14ac:dyDescent="0.3">
      <c r="A1826">
        <v>217</v>
      </c>
      <c r="B1826">
        <v>1</v>
      </c>
      <c r="D1826">
        <f t="shared" si="284"/>
        <v>6.6777963272120197E-2</v>
      </c>
      <c r="E1826">
        <f t="shared" si="285"/>
        <v>3.33889816360601</v>
      </c>
      <c r="F1826" s="7"/>
      <c r="G1826" s="7"/>
      <c r="H1826" s="7">
        <f t="shared" si="286"/>
        <v>0</v>
      </c>
      <c r="I1826" s="7">
        <f t="shared" si="287"/>
        <v>0</v>
      </c>
      <c r="J1826" s="7" t="str">
        <f t="shared" si="288"/>
        <v/>
      </c>
      <c r="K1826" s="9">
        <f t="shared" si="290"/>
        <v>0</v>
      </c>
      <c r="L1826" s="7"/>
      <c r="M1826" s="7"/>
      <c r="N1826" s="7"/>
      <c r="O1826" s="7"/>
      <c r="P1826" s="7"/>
      <c r="Q1826" s="7">
        <f t="shared" si="281"/>
        <v>0</v>
      </c>
      <c r="R1826" s="7"/>
      <c r="S1826" s="7">
        <f t="shared" si="282"/>
        <v>1</v>
      </c>
      <c r="T1826" s="7"/>
      <c r="U1826" s="7">
        <f t="shared" si="283"/>
        <v>0</v>
      </c>
      <c r="V1826" s="7"/>
      <c r="W1826">
        <f t="shared" si="289"/>
        <v>20.043681273772378</v>
      </c>
    </row>
    <row r="1827" spans="1:23" x14ac:dyDescent="0.3">
      <c r="A1827">
        <v>219</v>
      </c>
      <c r="B1827">
        <v>1</v>
      </c>
      <c r="D1827">
        <f t="shared" si="284"/>
        <v>6.6777963272120197E-2</v>
      </c>
      <c r="E1827">
        <f t="shared" si="285"/>
        <v>3.33889816360601</v>
      </c>
      <c r="F1827" s="7"/>
      <c r="G1827" s="7"/>
      <c r="H1827" s="7">
        <f t="shared" si="286"/>
        <v>0</v>
      </c>
      <c r="I1827" s="7">
        <f t="shared" si="287"/>
        <v>0</v>
      </c>
      <c r="J1827" s="7" t="str">
        <f t="shared" si="288"/>
        <v/>
      </c>
      <c r="K1827" s="9">
        <f t="shared" si="290"/>
        <v>0</v>
      </c>
      <c r="L1827" s="7"/>
      <c r="M1827" s="7"/>
      <c r="N1827" s="7"/>
      <c r="O1827" s="7"/>
      <c r="P1827" s="7"/>
      <c r="Q1827" s="7">
        <f t="shared" si="281"/>
        <v>0</v>
      </c>
      <c r="R1827" s="7"/>
      <c r="S1827" s="7">
        <f t="shared" si="282"/>
        <v>1</v>
      </c>
      <c r="T1827" s="7"/>
      <c r="U1827" s="7">
        <f t="shared" si="283"/>
        <v>0</v>
      </c>
      <c r="V1827" s="7"/>
      <c r="W1827">
        <f t="shared" si="289"/>
        <v>19.989545791850549</v>
      </c>
    </row>
    <row r="1828" spans="1:23" x14ac:dyDescent="0.3">
      <c r="A1828">
        <v>219</v>
      </c>
      <c r="B1828">
        <v>3</v>
      </c>
      <c r="D1828">
        <f t="shared" si="284"/>
        <v>7.4660032637722529E-2</v>
      </c>
      <c r="E1828">
        <f t="shared" si="285"/>
        <v>3.7330016318861263</v>
      </c>
      <c r="F1828" s="7"/>
      <c r="G1828" s="7"/>
      <c r="H1828" s="7">
        <f t="shared" si="286"/>
        <v>-7.9835817816183187E-3</v>
      </c>
      <c r="I1828" s="7">
        <f t="shared" si="287"/>
        <v>7.9835817816183187E-3</v>
      </c>
      <c r="J1828" s="7">
        <f t="shared" si="288"/>
        <v>0.39917908908091593</v>
      </c>
      <c r="K1828" s="9">
        <f t="shared" si="290"/>
        <v>0</v>
      </c>
      <c r="L1828" s="7"/>
      <c r="M1828" s="7"/>
      <c r="N1828" s="7"/>
      <c r="O1828" s="7"/>
      <c r="P1828" s="7"/>
      <c r="Q1828" s="7">
        <f t="shared" si="281"/>
        <v>0</v>
      </c>
      <c r="R1828" s="7"/>
      <c r="S1828" s="7">
        <f t="shared" si="282"/>
        <v>1</v>
      </c>
      <c r="T1828" s="7"/>
      <c r="U1828" s="7">
        <f t="shared" si="283"/>
        <v>0</v>
      </c>
      <c r="V1828" s="7"/>
      <c r="W1828">
        <f t="shared" si="289"/>
        <v>19.950468346179736</v>
      </c>
    </row>
    <row r="1829" spans="1:23" x14ac:dyDescent="0.3">
      <c r="A1829">
        <v>218</v>
      </c>
      <c r="B1829">
        <v>1</v>
      </c>
      <c r="D1829">
        <f t="shared" si="284"/>
        <v>7.4660032637722529E-2</v>
      </c>
      <c r="E1829">
        <f t="shared" si="285"/>
        <v>3.7330016318861263</v>
      </c>
      <c r="F1829" s="7"/>
      <c r="G1829" s="7"/>
      <c r="H1829" s="7">
        <f t="shared" si="286"/>
        <v>-3.1931841367650551E-2</v>
      </c>
      <c r="I1829" s="7">
        <f t="shared" si="287"/>
        <v>3.1931841367650551E-2</v>
      </c>
      <c r="J1829" s="7">
        <f t="shared" si="288"/>
        <v>1.5965920683825277</v>
      </c>
      <c r="K1829" s="9">
        <f t="shared" si="290"/>
        <v>0</v>
      </c>
      <c r="L1829" s="7"/>
      <c r="M1829" s="7"/>
      <c r="N1829" s="7"/>
      <c r="O1829" s="7"/>
      <c r="P1829" s="7"/>
      <c r="Q1829" s="7">
        <f t="shared" si="281"/>
        <v>0</v>
      </c>
      <c r="R1829" s="7"/>
      <c r="S1829" s="7">
        <f t="shared" si="282"/>
        <v>1</v>
      </c>
      <c r="T1829" s="7"/>
      <c r="U1829" s="7">
        <f t="shared" si="283"/>
        <v>0</v>
      </c>
      <c r="V1829" s="7"/>
      <c r="W1829">
        <f t="shared" si="289"/>
        <v>20.016603986701568</v>
      </c>
    </row>
    <row r="1830" spans="1:23" x14ac:dyDescent="0.3">
      <c r="A1830">
        <v>216</v>
      </c>
      <c r="B1830">
        <v>2</v>
      </c>
      <c r="D1830">
        <f t="shared" si="284"/>
        <v>0.13766629801728417</v>
      </c>
      <c r="E1830">
        <f t="shared" si="285"/>
        <v>6.8833149008642085</v>
      </c>
      <c r="F1830" s="7"/>
      <c r="G1830" s="7"/>
      <c r="H1830" s="7">
        <f t="shared" si="286"/>
        <v>-6.831798069437918E-2</v>
      </c>
      <c r="I1830" s="7">
        <f t="shared" si="287"/>
        <v>6.831798069437918E-2</v>
      </c>
      <c r="J1830" s="7">
        <f t="shared" si="288"/>
        <v>3.4158990347189588</v>
      </c>
      <c r="K1830" s="9">
        <f t="shared" si="290"/>
        <v>0</v>
      </c>
      <c r="L1830" s="7"/>
      <c r="M1830" s="7"/>
      <c r="N1830" s="7"/>
      <c r="O1830" s="7"/>
      <c r="P1830" s="7"/>
      <c r="Q1830" s="7">
        <f t="shared" si="281"/>
        <v>0</v>
      </c>
      <c r="R1830" s="7"/>
      <c r="S1830" s="7">
        <f t="shared" si="282"/>
        <v>1</v>
      </c>
      <c r="T1830" s="7"/>
      <c r="U1830" s="7">
        <f t="shared" si="283"/>
        <v>0</v>
      </c>
      <c r="V1830" s="7"/>
      <c r="W1830">
        <f t="shared" si="289"/>
        <v>20.051299728609106</v>
      </c>
    </row>
    <row r="1831" spans="1:23" x14ac:dyDescent="0.3">
      <c r="A1831">
        <v>220</v>
      </c>
      <c r="B1831">
        <v>1</v>
      </c>
      <c r="D1831">
        <f t="shared" si="284"/>
        <v>0</v>
      </c>
      <c r="E1831">
        <f t="shared" si="285"/>
        <v>0</v>
      </c>
      <c r="F1831" s="7"/>
      <c r="G1831" s="7"/>
      <c r="H1831" s="7">
        <f t="shared" si="286"/>
        <v>0</v>
      </c>
      <c r="I1831" s="7">
        <f t="shared" si="287"/>
        <v>0</v>
      </c>
      <c r="J1831" s="7" t="str">
        <f t="shared" si="288"/>
        <v/>
      </c>
      <c r="K1831" s="9">
        <f t="shared" si="290"/>
        <v>0</v>
      </c>
      <c r="L1831" s="7"/>
      <c r="M1831" s="7"/>
      <c r="N1831" s="7"/>
      <c r="O1831" s="7"/>
      <c r="P1831" s="7"/>
      <c r="Q1831" s="7">
        <f t="shared" si="281"/>
        <v>1</v>
      </c>
      <c r="R1831" s="7"/>
      <c r="S1831" s="7">
        <f t="shared" si="282"/>
        <v>0</v>
      </c>
      <c r="T1831" s="7"/>
      <c r="U1831" s="7">
        <f t="shared" si="283"/>
        <v>0</v>
      </c>
      <c r="V1831" s="7"/>
      <c r="W1831">
        <f t="shared" si="289"/>
        <v>19.962506766855022</v>
      </c>
    </row>
    <row r="1832" spans="1:23" x14ac:dyDescent="0.3">
      <c r="A1832">
        <v>220</v>
      </c>
      <c r="B1832">
        <v>1</v>
      </c>
      <c r="D1832">
        <f t="shared" si="284"/>
        <v>4.721915066354241E-2</v>
      </c>
      <c r="E1832">
        <f t="shared" si="285"/>
        <v>2.3609575331771206</v>
      </c>
      <c r="F1832" s="7"/>
      <c r="G1832" s="7"/>
      <c r="H1832" s="7">
        <f t="shared" si="286"/>
        <v>-1.1200948966854434E-2</v>
      </c>
      <c r="I1832" s="7">
        <f t="shared" si="287"/>
        <v>1.1200948966854434E-2</v>
      </c>
      <c r="J1832" s="7">
        <f t="shared" si="288"/>
        <v>0.56004744834272169</v>
      </c>
      <c r="K1832" s="9">
        <f t="shared" si="290"/>
        <v>0</v>
      </c>
      <c r="L1832" s="7"/>
      <c r="M1832" s="7"/>
      <c r="N1832" s="7"/>
      <c r="O1832" s="7"/>
      <c r="P1832" s="7"/>
      <c r="Q1832" s="7">
        <f t="shared" si="281"/>
        <v>0</v>
      </c>
      <c r="R1832" s="7"/>
      <c r="S1832" s="7">
        <f t="shared" si="282"/>
        <v>1</v>
      </c>
      <c r="T1832" s="7"/>
      <c r="U1832" s="7">
        <f t="shared" si="283"/>
        <v>0</v>
      </c>
      <c r="V1832" s="7"/>
      <c r="W1832">
        <f t="shared" si="289"/>
        <v>19.962506766855022</v>
      </c>
    </row>
    <row r="1833" spans="1:23" x14ac:dyDescent="0.3">
      <c r="A1833">
        <v>219</v>
      </c>
      <c r="B1833">
        <v>2</v>
      </c>
      <c r="D1833">
        <f t="shared" si="284"/>
        <v>3.3388981636060099E-2</v>
      </c>
      <c r="E1833">
        <f t="shared" si="285"/>
        <v>1.669449081803005</v>
      </c>
      <c r="F1833" s="7"/>
      <c r="G1833" s="7"/>
      <c r="H1833" s="7">
        <f t="shared" si="286"/>
        <v>0</v>
      </c>
      <c r="I1833" s="7">
        <f t="shared" si="287"/>
        <v>0</v>
      </c>
      <c r="J1833" s="7" t="str">
        <f t="shared" si="288"/>
        <v/>
      </c>
      <c r="K1833" s="9">
        <f t="shared" si="290"/>
        <v>0</v>
      </c>
      <c r="L1833" s="7"/>
      <c r="M1833" s="7"/>
      <c r="N1833" s="7"/>
      <c r="O1833" s="7"/>
      <c r="P1833" s="7"/>
      <c r="Q1833" s="7">
        <f t="shared" si="281"/>
        <v>0</v>
      </c>
      <c r="R1833" s="7"/>
      <c r="S1833" s="7">
        <f t="shared" si="282"/>
        <v>1</v>
      </c>
      <c r="T1833" s="7"/>
      <c r="U1833" s="7">
        <f t="shared" si="283"/>
        <v>0</v>
      </c>
      <c r="V1833" s="7"/>
      <c r="W1833">
        <f t="shared" si="289"/>
        <v>19.969988714921953</v>
      </c>
    </row>
    <row r="1834" spans="1:23" x14ac:dyDescent="0.3">
      <c r="A1834">
        <v>218</v>
      </c>
      <c r="B1834">
        <v>2</v>
      </c>
      <c r="D1834">
        <f t="shared" si="284"/>
        <v>4.721915066354241E-2</v>
      </c>
      <c r="E1834">
        <f t="shared" si="285"/>
        <v>2.3609575331771206</v>
      </c>
      <c r="F1834" s="7"/>
      <c r="G1834" s="7"/>
      <c r="H1834" s="7">
        <f t="shared" si="286"/>
        <v>-1.1200948966854434E-2</v>
      </c>
      <c r="I1834" s="7">
        <f t="shared" si="287"/>
        <v>1.1200948966854434E-2</v>
      </c>
      <c r="J1834" s="7">
        <f t="shared" si="288"/>
        <v>0.56004744834272169</v>
      </c>
      <c r="K1834" s="9">
        <f t="shared" si="290"/>
        <v>0</v>
      </c>
      <c r="L1834" s="7"/>
      <c r="M1834" s="7"/>
      <c r="N1834" s="7"/>
      <c r="O1834" s="7"/>
      <c r="P1834" s="7"/>
      <c r="Q1834" s="7">
        <f t="shared" si="281"/>
        <v>0</v>
      </c>
      <c r="R1834" s="7"/>
      <c r="S1834" s="7">
        <f t="shared" si="282"/>
        <v>1</v>
      </c>
      <c r="T1834" s="7"/>
      <c r="U1834" s="7">
        <f t="shared" si="283"/>
        <v>0</v>
      </c>
      <c r="V1834" s="7"/>
      <c r="W1834">
        <f t="shared" si="289"/>
        <v>19.997073372622737</v>
      </c>
    </row>
    <row r="1835" spans="1:23" x14ac:dyDescent="0.3">
      <c r="A1835">
        <v>219</v>
      </c>
      <c r="B1835">
        <v>1</v>
      </c>
      <c r="D1835">
        <f t="shared" si="284"/>
        <v>3.3388981636060099E-2</v>
      </c>
      <c r="E1835">
        <f t="shared" si="285"/>
        <v>1.669449081803005</v>
      </c>
      <c r="F1835" s="7"/>
      <c r="G1835" s="7"/>
      <c r="H1835" s="7">
        <f t="shared" si="286"/>
        <v>0</v>
      </c>
      <c r="I1835" s="7">
        <f t="shared" si="287"/>
        <v>0</v>
      </c>
      <c r="J1835" s="7" t="str">
        <f t="shared" si="288"/>
        <v/>
      </c>
      <c r="K1835" s="9">
        <f t="shared" si="290"/>
        <v>0</v>
      </c>
      <c r="L1835" s="7"/>
      <c r="M1835" s="7"/>
      <c r="N1835" s="7"/>
      <c r="O1835" s="7"/>
      <c r="P1835" s="7"/>
      <c r="Q1835" s="7">
        <f t="shared" si="281"/>
        <v>0</v>
      </c>
      <c r="R1835" s="7"/>
      <c r="S1835" s="7">
        <f t="shared" si="282"/>
        <v>1</v>
      </c>
      <c r="T1835" s="7"/>
      <c r="U1835" s="7">
        <f t="shared" si="283"/>
        <v>0</v>
      </c>
      <c r="V1835" s="7"/>
      <c r="W1835">
        <f t="shared" si="289"/>
        <v>19.989545791850549</v>
      </c>
    </row>
    <row r="1836" spans="1:23" x14ac:dyDescent="0.3">
      <c r="A1836">
        <v>218</v>
      </c>
      <c r="B1836">
        <v>1</v>
      </c>
      <c r="D1836">
        <f t="shared" si="284"/>
        <v>0</v>
      </c>
      <c r="E1836">
        <f t="shared" si="285"/>
        <v>0</v>
      </c>
      <c r="F1836" s="7"/>
      <c r="G1836" s="7"/>
      <c r="H1836" s="7">
        <f t="shared" si="286"/>
        <v>0</v>
      </c>
      <c r="I1836" s="7">
        <f t="shared" si="287"/>
        <v>0</v>
      </c>
      <c r="J1836" s="7" t="str">
        <f t="shared" si="288"/>
        <v/>
      </c>
      <c r="K1836" s="9">
        <f t="shared" si="290"/>
        <v>0</v>
      </c>
      <c r="L1836" s="7"/>
      <c r="M1836" s="7"/>
      <c r="N1836" s="7"/>
      <c r="O1836" s="7"/>
      <c r="P1836" s="7"/>
      <c r="Q1836" s="7">
        <f t="shared" si="281"/>
        <v>1</v>
      </c>
      <c r="R1836" s="7"/>
      <c r="S1836" s="7">
        <f t="shared" si="282"/>
        <v>0</v>
      </c>
      <c r="T1836" s="7"/>
      <c r="U1836" s="7">
        <f t="shared" si="283"/>
        <v>0</v>
      </c>
      <c r="V1836" s="7"/>
      <c r="W1836">
        <f t="shared" si="289"/>
        <v>20.016603986701568</v>
      </c>
    </row>
    <row r="1837" spans="1:23" x14ac:dyDescent="0.3">
      <c r="A1837">
        <v>218</v>
      </c>
      <c r="B1837">
        <v>1</v>
      </c>
      <c r="D1837">
        <f t="shared" si="284"/>
        <v>3.3388981636060099E-2</v>
      </c>
      <c r="E1837">
        <f t="shared" si="285"/>
        <v>1.669449081803005</v>
      </c>
      <c r="F1837" s="7"/>
      <c r="G1837" s="7"/>
      <c r="H1837" s="7">
        <f t="shared" si="286"/>
        <v>0</v>
      </c>
      <c r="I1837" s="7">
        <f t="shared" si="287"/>
        <v>0</v>
      </c>
      <c r="J1837" s="7" t="str">
        <f t="shared" si="288"/>
        <v/>
      </c>
      <c r="K1837" s="9">
        <f t="shared" si="290"/>
        <v>0</v>
      </c>
      <c r="L1837" s="7"/>
      <c r="M1837" s="7"/>
      <c r="N1837" s="7"/>
      <c r="O1837" s="7"/>
      <c r="P1837" s="7"/>
      <c r="Q1837" s="7">
        <f t="shared" si="281"/>
        <v>0</v>
      </c>
      <c r="R1837" s="7"/>
      <c r="S1837" s="7">
        <f t="shared" si="282"/>
        <v>1</v>
      </c>
      <c r="T1837" s="7"/>
      <c r="U1837" s="7">
        <f t="shared" si="283"/>
        <v>0</v>
      </c>
      <c r="V1837" s="7"/>
      <c r="W1837">
        <f t="shared" si="289"/>
        <v>20.016603986701568</v>
      </c>
    </row>
    <row r="1838" spans="1:23" x14ac:dyDescent="0.3">
      <c r="A1838">
        <v>219</v>
      </c>
      <c r="B1838">
        <v>1</v>
      </c>
      <c r="D1838">
        <f t="shared" si="284"/>
        <v>3.3388981636060099E-2</v>
      </c>
      <c r="E1838">
        <f t="shared" si="285"/>
        <v>1.669449081803005</v>
      </c>
      <c r="F1838" s="7"/>
      <c r="G1838" s="7"/>
      <c r="H1838" s="7">
        <f t="shared" si="286"/>
        <v>0</v>
      </c>
      <c r="I1838" s="7">
        <f t="shared" si="287"/>
        <v>0</v>
      </c>
      <c r="J1838" s="7" t="str">
        <f t="shared" si="288"/>
        <v/>
      </c>
      <c r="K1838" s="9">
        <f t="shared" si="290"/>
        <v>0</v>
      </c>
      <c r="L1838" s="7"/>
      <c r="M1838" s="7"/>
      <c r="N1838" s="7"/>
      <c r="O1838" s="7"/>
      <c r="P1838" s="7"/>
      <c r="Q1838" s="7">
        <f t="shared" si="281"/>
        <v>0</v>
      </c>
      <c r="R1838" s="7"/>
      <c r="S1838" s="7">
        <f t="shared" si="282"/>
        <v>1</v>
      </c>
      <c r="T1838" s="7"/>
      <c r="U1838" s="7">
        <f t="shared" si="283"/>
        <v>0</v>
      </c>
      <c r="V1838" s="7"/>
      <c r="W1838">
        <f t="shared" si="289"/>
        <v>19.989545791850549</v>
      </c>
    </row>
    <row r="1839" spans="1:23" x14ac:dyDescent="0.3">
      <c r="A1839">
        <v>218</v>
      </c>
      <c r="B1839">
        <v>1</v>
      </c>
      <c r="D1839">
        <f t="shared" si="284"/>
        <v>3.3388981636060099E-2</v>
      </c>
      <c r="E1839">
        <f t="shared" si="285"/>
        <v>1.669449081803005</v>
      </c>
      <c r="F1839" s="7"/>
      <c r="G1839" s="7"/>
      <c r="H1839" s="7">
        <f t="shared" si="286"/>
        <v>0</v>
      </c>
      <c r="I1839" s="7">
        <f t="shared" si="287"/>
        <v>0</v>
      </c>
      <c r="J1839" s="7" t="str">
        <f t="shared" si="288"/>
        <v/>
      </c>
      <c r="K1839" s="9">
        <f t="shared" si="290"/>
        <v>0</v>
      </c>
      <c r="L1839" s="7"/>
      <c r="M1839" s="7"/>
      <c r="N1839" s="7"/>
      <c r="O1839" s="7"/>
      <c r="P1839" s="7"/>
      <c r="Q1839" s="7">
        <f t="shared" si="281"/>
        <v>0</v>
      </c>
      <c r="R1839" s="7"/>
      <c r="S1839" s="7">
        <f t="shared" si="282"/>
        <v>1</v>
      </c>
      <c r="T1839" s="7"/>
      <c r="U1839" s="7">
        <f t="shared" si="283"/>
        <v>0</v>
      </c>
      <c r="V1839" s="7"/>
      <c r="W1839">
        <f t="shared" si="289"/>
        <v>20.016603986701568</v>
      </c>
    </row>
    <row r="1840" spans="1:23" x14ac:dyDescent="0.3">
      <c r="A1840">
        <v>218</v>
      </c>
      <c r="B1840">
        <v>2</v>
      </c>
      <c r="D1840">
        <f t="shared" si="284"/>
        <v>0.10558523072348514</v>
      </c>
      <c r="E1840">
        <f t="shared" si="285"/>
        <v>5.279261536174257</v>
      </c>
      <c r="F1840" s="7"/>
      <c r="G1840" s="7"/>
      <c r="H1840" s="7">
        <f t="shared" si="286"/>
        <v>-5.0380550521725839E-2</v>
      </c>
      <c r="I1840" s="7">
        <f t="shared" si="287"/>
        <v>5.0380550521725839E-2</v>
      </c>
      <c r="J1840" s="7">
        <f t="shared" si="288"/>
        <v>2.5190275260862918</v>
      </c>
      <c r="K1840" s="9">
        <f t="shared" si="290"/>
        <v>0</v>
      </c>
      <c r="L1840" s="7"/>
      <c r="M1840" s="7"/>
      <c r="N1840" s="7"/>
      <c r="O1840" s="7"/>
      <c r="P1840" s="7"/>
      <c r="Q1840" s="7">
        <f t="shared" si="281"/>
        <v>0</v>
      </c>
      <c r="R1840" s="7"/>
      <c r="S1840" s="7">
        <f t="shared" si="282"/>
        <v>1</v>
      </c>
      <c r="T1840" s="7"/>
      <c r="U1840" s="7">
        <f t="shared" si="283"/>
        <v>0</v>
      </c>
      <c r="V1840" s="7"/>
      <c r="W1840">
        <f t="shared" si="289"/>
        <v>19.997073372622737</v>
      </c>
    </row>
    <row r="1841" spans="1:23" x14ac:dyDescent="0.3">
      <c r="A1841">
        <v>221</v>
      </c>
      <c r="B1841">
        <v>1</v>
      </c>
      <c r="D1841">
        <f t="shared" si="284"/>
        <v>6.6777963272120197E-2</v>
      </c>
      <c r="E1841">
        <f t="shared" si="285"/>
        <v>3.33889816360601</v>
      </c>
      <c r="F1841" s="7"/>
      <c r="G1841" s="7"/>
      <c r="H1841" s="7">
        <f t="shared" si="286"/>
        <v>0</v>
      </c>
      <c r="I1841" s="7">
        <f t="shared" si="287"/>
        <v>0</v>
      </c>
      <c r="J1841" s="7" t="str">
        <f t="shared" si="288"/>
        <v/>
      </c>
      <c r="K1841" s="9">
        <f t="shared" si="290"/>
        <v>0</v>
      </c>
      <c r="L1841" s="7"/>
      <c r="M1841" s="7"/>
      <c r="N1841" s="7"/>
      <c r="O1841" s="7"/>
      <c r="P1841" s="7"/>
      <c r="Q1841" s="7">
        <f t="shared" si="281"/>
        <v>0</v>
      </c>
      <c r="R1841" s="7"/>
      <c r="S1841" s="7">
        <f t="shared" si="282"/>
        <v>1</v>
      </c>
      <c r="T1841" s="7"/>
      <c r="U1841" s="7">
        <f t="shared" si="283"/>
        <v>0</v>
      </c>
      <c r="V1841" s="7"/>
      <c r="W1841">
        <f t="shared" si="289"/>
        <v>19.935486989716708</v>
      </c>
    </row>
    <row r="1842" spans="1:23" x14ac:dyDescent="0.3">
      <c r="A1842">
        <v>219</v>
      </c>
      <c r="B1842">
        <v>1</v>
      </c>
      <c r="D1842">
        <f t="shared" si="284"/>
        <v>3.3388981636060099E-2</v>
      </c>
      <c r="E1842">
        <f t="shared" si="285"/>
        <v>1.669449081803005</v>
      </c>
      <c r="F1842" s="7"/>
      <c r="G1842" s="7"/>
      <c r="H1842" s="7">
        <f t="shared" si="286"/>
        <v>0</v>
      </c>
      <c r="I1842" s="7">
        <f t="shared" si="287"/>
        <v>0</v>
      </c>
      <c r="J1842" s="7" t="str">
        <f t="shared" si="288"/>
        <v/>
      </c>
      <c r="K1842" s="9">
        <f t="shared" si="290"/>
        <v>0</v>
      </c>
      <c r="L1842" s="7"/>
      <c r="M1842" s="7"/>
      <c r="N1842" s="7"/>
      <c r="O1842" s="7"/>
      <c r="P1842" s="7"/>
      <c r="Q1842" s="7">
        <f t="shared" si="281"/>
        <v>0</v>
      </c>
      <c r="R1842" s="7"/>
      <c r="S1842" s="7">
        <f t="shared" si="282"/>
        <v>1</v>
      </c>
      <c r="T1842" s="7"/>
      <c r="U1842" s="7">
        <f t="shared" si="283"/>
        <v>0</v>
      </c>
      <c r="V1842" s="7"/>
      <c r="W1842">
        <f t="shared" si="289"/>
        <v>19.989545791850549</v>
      </c>
    </row>
    <row r="1843" spans="1:23" x14ac:dyDescent="0.3">
      <c r="A1843">
        <v>218</v>
      </c>
      <c r="B1843">
        <v>1</v>
      </c>
      <c r="D1843">
        <f t="shared" si="284"/>
        <v>6.6777963272120197E-2</v>
      </c>
      <c r="E1843">
        <f t="shared" si="285"/>
        <v>3.33889816360601</v>
      </c>
      <c r="F1843" s="7"/>
      <c r="G1843" s="7"/>
      <c r="H1843" s="7">
        <f t="shared" si="286"/>
        <v>0</v>
      </c>
      <c r="I1843" s="7">
        <f t="shared" si="287"/>
        <v>0</v>
      </c>
      <c r="J1843" s="7" t="str">
        <f t="shared" si="288"/>
        <v/>
      </c>
      <c r="K1843" s="9">
        <f t="shared" si="290"/>
        <v>0</v>
      </c>
      <c r="L1843" s="7"/>
      <c r="M1843" s="7"/>
      <c r="N1843" s="7"/>
      <c r="O1843" s="7"/>
      <c r="P1843" s="7"/>
      <c r="Q1843" s="7">
        <f t="shared" si="281"/>
        <v>0</v>
      </c>
      <c r="R1843" s="7"/>
      <c r="S1843" s="7">
        <f t="shared" si="282"/>
        <v>1</v>
      </c>
      <c r="T1843" s="7"/>
      <c r="U1843" s="7">
        <f t="shared" si="283"/>
        <v>0</v>
      </c>
      <c r="V1843" s="7"/>
      <c r="W1843">
        <f t="shared" si="289"/>
        <v>20.016603986701568</v>
      </c>
    </row>
    <row r="1844" spans="1:23" x14ac:dyDescent="0.3">
      <c r="A1844">
        <v>220</v>
      </c>
      <c r="B1844">
        <v>1</v>
      </c>
      <c r="D1844">
        <f t="shared" si="284"/>
        <v>6.6777963272120197E-2</v>
      </c>
      <c r="E1844">
        <f t="shared" si="285"/>
        <v>3.33889816360601</v>
      </c>
      <c r="F1844" s="7"/>
      <c r="G1844" s="7"/>
      <c r="H1844" s="7">
        <f t="shared" si="286"/>
        <v>0</v>
      </c>
      <c r="I1844" s="7">
        <f t="shared" si="287"/>
        <v>0</v>
      </c>
      <c r="J1844" s="7" t="str">
        <f t="shared" si="288"/>
        <v/>
      </c>
      <c r="K1844" s="9">
        <f t="shared" si="290"/>
        <v>0</v>
      </c>
      <c r="L1844" s="7"/>
      <c r="M1844" s="7"/>
      <c r="N1844" s="7"/>
      <c r="O1844" s="7"/>
      <c r="P1844" s="7"/>
      <c r="Q1844" s="7">
        <f t="shared" si="281"/>
        <v>0</v>
      </c>
      <c r="R1844" s="7"/>
      <c r="S1844" s="7">
        <f t="shared" si="282"/>
        <v>1</v>
      </c>
      <c r="T1844" s="7"/>
      <c r="U1844" s="7">
        <f t="shared" si="283"/>
        <v>0</v>
      </c>
      <c r="V1844" s="7"/>
      <c r="W1844">
        <f t="shared" si="289"/>
        <v>19.962506766855022</v>
      </c>
    </row>
    <row r="1845" spans="1:23" x14ac:dyDescent="0.3">
      <c r="A1845">
        <v>218</v>
      </c>
      <c r="B1845">
        <v>1</v>
      </c>
      <c r="D1845">
        <f t="shared" si="284"/>
        <v>6.6777963272120197E-2</v>
      </c>
      <c r="E1845">
        <f t="shared" si="285"/>
        <v>3.33889816360601</v>
      </c>
      <c r="F1845" s="7"/>
      <c r="G1845" s="7"/>
      <c r="H1845" s="7">
        <f t="shared" si="286"/>
        <v>0</v>
      </c>
      <c r="I1845" s="7">
        <f t="shared" si="287"/>
        <v>0</v>
      </c>
      <c r="J1845" s="7" t="str">
        <f t="shared" si="288"/>
        <v/>
      </c>
      <c r="K1845" s="9">
        <f t="shared" si="290"/>
        <v>0</v>
      </c>
      <c r="L1845" s="7"/>
      <c r="M1845" s="7"/>
      <c r="N1845" s="7"/>
      <c r="O1845" s="7"/>
      <c r="P1845" s="7"/>
      <c r="Q1845" s="7">
        <f t="shared" si="281"/>
        <v>0</v>
      </c>
      <c r="R1845" s="7"/>
      <c r="S1845" s="7">
        <f t="shared" si="282"/>
        <v>1</v>
      </c>
      <c r="T1845" s="7"/>
      <c r="U1845" s="7">
        <f t="shared" si="283"/>
        <v>0</v>
      </c>
      <c r="V1845" s="7"/>
      <c r="W1845">
        <f t="shared" si="289"/>
        <v>20.016603986701568</v>
      </c>
    </row>
    <row r="1846" spans="1:23" x14ac:dyDescent="0.3">
      <c r="A1846">
        <v>220</v>
      </c>
      <c r="B1846">
        <v>1</v>
      </c>
      <c r="D1846">
        <f t="shared" si="284"/>
        <v>3.3388981636060099E-2</v>
      </c>
      <c r="E1846">
        <f t="shared" si="285"/>
        <v>1.669449081803005</v>
      </c>
      <c r="F1846" s="7"/>
      <c r="G1846" s="7"/>
      <c r="H1846" s="7">
        <f t="shared" si="286"/>
        <v>0</v>
      </c>
      <c r="I1846" s="7">
        <f t="shared" si="287"/>
        <v>0</v>
      </c>
      <c r="J1846" s="7" t="str">
        <f t="shared" si="288"/>
        <v/>
      </c>
      <c r="K1846" s="9">
        <f t="shared" si="290"/>
        <v>0</v>
      </c>
      <c r="L1846" s="7"/>
      <c r="M1846" s="7"/>
      <c r="N1846" s="7"/>
      <c r="O1846" s="7"/>
      <c r="P1846" s="7"/>
      <c r="Q1846" s="7">
        <f t="shared" si="281"/>
        <v>0</v>
      </c>
      <c r="R1846" s="7"/>
      <c r="S1846" s="7">
        <f t="shared" si="282"/>
        <v>1</v>
      </c>
      <c r="T1846" s="7"/>
      <c r="U1846" s="7">
        <f t="shared" si="283"/>
        <v>0</v>
      </c>
      <c r="V1846" s="7"/>
      <c r="W1846">
        <f t="shared" si="289"/>
        <v>19.962506766855022</v>
      </c>
    </row>
    <row r="1847" spans="1:23" x14ac:dyDescent="0.3">
      <c r="A1847">
        <v>220</v>
      </c>
      <c r="B1847">
        <v>0</v>
      </c>
      <c r="D1847">
        <f t="shared" si="284"/>
        <v>0</v>
      </c>
      <c r="E1847">
        <f t="shared" si="285"/>
        <v>0</v>
      </c>
      <c r="F1847" s="7"/>
      <c r="G1847" s="7"/>
      <c r="H1847" s="7">
        <f t="shared" si="286"/>
        <v>0</v>
      </c>
      <c r="I1847" s="7">
        <f t="shared" si="287"/>
        <v>0</v>
      </c>
      <c r="J1847" s="7" t="str">
        <f t="shared" si="288"/>
        <v/>
      </c>
      <c r="K1847" s="9">
        <f t="shared" si="290"/>
        <v>0</v>
      </c>
      <c r="L1847" s="7"/>
      <c r="M1847" s="7"/>
      <c r="N1847" s="7"/>
      <c r="O1847" s="7"/>
      <c r="P1847" s="7"/>
      <c r="Q1847" s="7">
        <f t="shared" si="281"/>
        <v>1</v>
      </c>
      <c r="R1847" s="7"/>
      <c r="S1847" s="7">
        <f t="shared" si="282"/>
        <v>0</v>
      </c>
      <c r="T1847" s="7"/>
      <c r="U1847" s="7">
        <f t="shared" si="283"/>
        <v>0</v>
      </c>
      <c r="V1847" s="7"/>
      <c r="W1847">
        <f t="shared" si="289"/>
        <v>19.982126957741553</v>
      </c>
    </row>
    <row r="1848" spans="1:23" x14ac:dyDescent="0.3">
      <c r="A1848">
        <v>220</v>
      </c>
      <c r="B1848">
        <v>0</v>
      </c>
      <c r="D1848">
        <f t="shared" si="284"/>
        <v>7.4660032637722529E-2</v>
      </c>
      <c r="E1848">
        <f t="shared" si="285"/>
        <v>3.7330016318861263</v>
      </c>
      <c r="F1848" s="7"/>
      <c r="G1848" s="7"/>
      <c r="H1848" s="7">
        <f t="shared" si="286"/>
        <v>7.9835817816183187E-3</v>
      </c>
      <c r="I1848" s="7">
        <f t="shared" si="287"/>
        <v>7.9835817816183187E-3</v>
      </c>
      <c r="J1848" s="7">
        <f t="shared" si="288"/>
        <v>0.39917908908091593</v>
      </c>
      <c r="K1848" s="9">
        <f t="shared" si="290"/>
        <v>0</v>
      </c>
      <c r="L1848" s="7"/>
      <c r="M1848" s="7"/>
      <c r="N1848" s="7"/>
      <c r="O1848" s="7"/>
      <c r="P1848" s="7"/>
      <c r="Q1848" s="7">
        <f t="shared" si="281"/>
        <v>0</v>
      </c>
      <c r="R1848" s="7"/>
      <c r="S1848" s="7">
        <f t="shared" si="282"/>
        <v>1</v>
      </c>
      <c r="T1848" s="7"/>
      <c r="U1848" s="7">
        <f t="shared" si="283"/>
        <v>0</v>
      </c>
      <c r="V1848" s="7"/>
      <c r="W1848">
        <f t="shared" si="289"/>
        <v>19.982126957741553</v>
      </c>
    </row>
    <row r="1849" spans="1:23" x14ac:dyDescent="0.3">
      <c r="A1849">
        <v>219</v>
      </c>
      <c r="B1849">
        <v>2</v>
      </c>
      <c r="D1849">
        <f t="shared" si="284"/>
        <v>3.3388981636060099E-2</v>
      </c>
      <c r="E1849">
        <f t="shared" si="285"/>
        <v>1.669449081803005</v>
      </c>
      <c r="F1849" s="7"/>
      <c r="G1849" s="7"/>
      <c r="H1849" s="7">
        <f t="shared" si="286"/>
        <v>0</v>
      </c>
      <c r="I1849" s="7">
        <f t="shared" si="287"/>
        <v>0</v>
      </c>
      <c r="J1849" s="7" t="str">
        <f t="shared" si="288"/>
        <v/>
      </c>
      <c r="K1849" s="9">
        <f t="shared" si="290"/>
        <v>0</v>
      </c>
      <c r="L1849" s="7"/>
      <c r="M1849" s="7"/>
      <c r="N1849" s="7"/>
      <c r="O1849" s="7"/>
      <c r="P1849" s="7"/>
      <c r="Q1849" s="7">
        <f t="shared" si="281"/>
        <v>0</v>
      </c>
      <c r="R1849" s="7"/>
      <c r="S1849" s="7">
        <f t="shared" si="282"/>
        <v>1</v>
      </c>
      <c r="T1849" s="7"/>
      <c r="U1849" s="7">
        <f t="shared" si="283"/>
        <v>0</v>
      </c>
      <c r="V1849" s="7"/>
      <c r="W1849">
        <f t="shared" si="289"/>
        <v>19.969988714921953</v>
      </c>
    </row>
    <row r="1850" spans="1:23" x14ac:dyDescent="0.3">
      <c r="A1850">
        <v>219</v>
      </c>
      <c r="B1850">
        <v>1</v>
      </c>
      <c r="D1850">
        <f t="shared" si="284"/>
        <v>4.721915066354241E-2</v>
      </c>
      <c r="E1850">
        <f t="shared" si="285"/>
        <v>2.3609575331771206</v>
      </c>
      <c r="F1850" s="7"/>
      <c r="G1850" s="7"/>
      <c r="H1850" s="7">
        <f t="shared" si="286"/>
        <v>-1.1200948966854434E-2</v>
      </c>
      <c r="I1850" s="7">
        <f t="shared" si="287"/>
        <v>1.1200948966854434E-2</v>
      </c>
      <c r="J1850" s="7">
        <f t="shared" si="288"/>
        <v>0.56004744834272169</v>
      </c>
      <c r="K1850" s="9">
        <f t="shared" si="290"/>
        <v>0</v>
      </c>
      <c r="L1850" s="7"/>
      <c r="M1850" s="7"/>
      <c r="N1850" s="7"/>
      <c r="O1850" s="7"/>
      <c r="P1850" s="7"/>
      <c r="Q1850" s="7">
        <f t="shared" si="281"/>
        <v>0</v>
      </c>
      <c r="R1850" s="7"/>
      <c r="S1850" s="7">
        <f t="shared" si="282"/>
        <v>1</v>
      </c>
      <c r="T1850" s="7"/>
      <c r="U1850" s="7">
        <f t="shared" si="283"/>
        <v>0</v>
      </c>
      <c r="V1850" s="7"/>
      <c r="W1850">
        <f t="shared" si="289"/>
        <v>19.989545791850549</v>
      </c>
    </row>
    <row r="1851" spans="1:23" x14ac:dyDescent="0.3">
      <c r="A1851">
        <v>218</v>
      </c>
      <c r="B1851">
        <v>2</v>
      </c>
      <c r="D1851">
        <f t="shared" si="284"/>
        <v>7.4660032637722529E-2</v>
      </c>
      <c r="E1851">
        <f t="shared" si="285"/>
        <v>3.7330016318861263</v>
      </c>
      <c r="F1851" s="7"/>
      <c r="G1851" s="7"/>
      <c r="H1851" s="7">
        <f t="shared" si="286"/>
        <v>-3.1931841367650551E-2</v>
      </c>
      <c r="I1851" s="7">
        <f t="shared" si="287"/>
        <v>3.1931841367650551E-2</v>
      </c>
      <c r="J1851" s="7">
        <f t="shared" si="288"/>
        <v>1.5965920683825277</v>
      </c>
      <c r="K1851" s="9">
        <f t="shared" si="290"/>
        <v>0</v>
      </c>
      <c r="L1851" s="7"/>
      <c r="M1851" s="7"/>
      <c r="N1851" s="7"/>
      <c r="O1851" s="7"/>
      <c r="P1851" s="7"/>
      <c r="Q1851" s="7">
        <f t="shared" si="281"/>
        <v>0</v>
      </c>
      <c r="R1851" s="7"/>
      <c r="S1851" s="7">
        <f t="shared" si="282"/>
        <v>1</v>
      </c>
      <c r="T1851" s="7"/>
      <c r="U1851" s="7">
        <f t="shared" si="283"/>
        <v>0</v>
      </c>
      <c r="V1851" s="7"/>
      <c r="W1851">
        <f t="shared" si="289"/>
        <v>19.997073372622737</v>
      </c>
    </row>
    <row r="1852" spans="1:23" x14ac:dyDescent="0.3">
      <c r="A1852">
        <v>220</v>
      </c>
      <c r="B1852">
        <v>1</v>
      </c>
      <c r="D1852">
        <f t="shared" si="284"/>
        <v>0</v>
      </c>
      <c r="E1852">
        <f t="shared" si="285"/>
        <v>0</v>
      </c>
      <c r="F1852" s="7"/>
      <c r="G1852" s="7"/>
      <c r="H1852" s="7">
        <f t="shared" si="286"/>
        <v>0</v>
      </c>
      <c r="I1852" s="7">
        <f t="shared" si="287"/>
        <v>0</v>
      </c>
      <c r="J1852" s="7" t="str">
        <f t="shared" si="288"/>
        <v/>
      </c>
      <c r="K1852" s="9">
        <f t="shared" si="290"/>
        <v>0</v>
      </c>
      <c r="L1852" s="7"/>
      <c r="M1852" s="7"/>
      <c r="N1852" s="7"/>
      <c r="O1852" s="7"/>
      <c r="P1852" s="7"/>
      <c r="Q1852" s="7">
        <f t="shared" si="281"/>
        <v>1</v>
      </c>
      <c r="R1852" s="7"/>
      <c r="S1852" s="7">
        <f t="shared" si="282"/>
        <v>0</v>
      </c>
      <c r="T1852" s="7"/>
      <c r="U1852" s="7">
        <f t="shared" si="283"/>
        <v>0</v>
      </c>
      <c r="V1852" s="7"/>
      <c r="W1852">
        <f t="shared" si="289"/>
        <v>19.962506766855022</v>
      </c>
    </row>
    <row r="1853" spans="1:23" x14ac:dyDescent="0.3">
      <c r="A1853">
        <v>220</v>
      </c>
      <c r="B1853">
        <v>1</v>
      </c>
      <c r="D1853">
        <f t="shared" si="284"/>
        <v>0</v>
      </c>
      <c r="E1853">
        <f t="shared" si="285"/>
        <v>0</v>
      </c>
      <c r="F1853" s="7"/>
      <c r="G1853" s="7"/>
      <c r="H1853" s="7">
        <f t="shared" si="286"/>
        <v>0</v>
      </c>
      <c r="I1853" s="7">
        <f t="shared" si="287"/>
        <v>0</v>
      </c>
      <c r="J1853" s="7" t="str">
        <f t="shared" si="288"/>
        <v/>
      </c>
      <c r="K1853" s="9">
        <f t="shared" si="290"/>
        <v>0</v>
      </c>
      <c r="L1853" s="7"/>
      <c r="M1853" s="7"/>
      <c r="N1853" s="7"/>
      <c r="O1853" s="7"/>
      <c r="P1853" s="7"/>
      <c r="Q1853" s="7">
        <f t="shared" si="281"/>
        <v>1</v>
      </c>
      <c r="R1853" s="7"/>
      <c r="S1853" s="7">
        <f t="shared" si="282"/>
        <v>0</v>
      </c>
      <c r="T1853" s="7"/>
      <c r="U1853" s="7">
        <f t="shared" si="283"/>
        <v>0</v>
      </c>
      <c r="V1853" s="7"/>
      <c r="W1853">
        <f t="shared" si="289"/>
        <v>19.962506766855022</v>
      </c>
    </row>
    <row r="1854" spans="1:23" x14ac:dyDescent="0.3">
      <c r="A1854">
        <v>220</v>
      </c>
      <c r="B1854">
        <v>1</v>
      </c>
      <c r="D1854">
        <f t="shared" si="284"/>
        <v>0</v>
      </c>
      <c r="E1854">
        <f t="shared" si="285"/>
        <v>0</v>
      </c>
      <c r="F1854" s="7"/>
      <c r="G1854" s="7"/>
      <c r="H1854" s="7">
        <f t="shared" si="286"/>
        <v>0</v>
      </c>
      <c r="I1854" s="7">
        <f t="shared" si="287"/>
        <v>0</v>
      </c>
      <c r="J1854" s="7" t="str">
        <f t="shared" si="288"/>
        <v/>
      </c>
      <c r="K1854" s="9">
        <f t="shared" si="290"/>
        <v>0</v>
      </c>
      <c r="L1854" s="7"/>
      <c r="M1854" s="7"/>
      <c r="N1854" s="7"/>
      <c r="O1854" s="7"/>
      <c r="P1854" s="7"/>
      <c r="Q1854" s="7">
        <f t="shared" si="281"/>
        <v>1</v>
      </c>
      <c r="R1854" s="7"/>
      <c r="S1854" s="7">
        <f t="shared" si="282"/>
        <v>0</v>
      </c>
      <c r="T1854" s="7"/>
      <c r="U1854" s="7">
        <f t="shared" si="283"/>
        <v>0</v>
      </c>
      <c r="V1854" s="7"/>
      <c r="W1854">
        <f t="shared" si="289"/>
        <v>19.962506766855022</v>
      </c>
    </row>
    <row r="1855" spans="1:23" x14ac:dyDescent="0.3">
      <c r="A1855">
        <v>220</v>
      </c>
      <c r="B1855">
        <v>1</v>
      </c>
      <c r="D1855">
        <f t="shared" si="284"/>
        <v>0</v>
      </c>
      <c r="E1855">
        <f t="shared" si="285"/>
        <v>0</v>
      </c>
      <c r="F1855" s="7"/>
      <c r="G1855" s="7"/>
      <c r="H1855" s="7">
        <f t="shared" si="286"/>
        <v>0</v>
      </c>
      <c r="I1855" s="7">
        <f t="shared" si="287"/>
        <v>0</v>
      </c>
      <c r="J1855" s="7" t="str">
        <f t="shared" si="288"/>
        <v/>
      </c>
      <c r="K1855" s="9">
        <f t="shared" si="290"/>
        <v>0</v>
      </c>
      <c r="L1855" s="7"/>
      <c r="M1855" s="7"/>
      <c r="N1855" s="7"/>
      <c r="O1855" s="7"/>
      <c r="P1855" s="7"/>
      <c r="Q1855" s="7">
        <f t="shared" si="281"/>
        <v>1</v>
      </c>
      <c r="R1855" s="7"/>
      <c r="S1855" s="7">
        <f t="shared" si="282"/>
        <v>0</v>
      </c>
      <c r="T1855" s="7"/>
      <c r="U1855" s="7">
        <f t="shared" si="283"/>
        <v>0</v>
      </c>
      <c r="V1855" s="7"/>
      <c r="W1855">
        <f t="shared" si="289"/>
        <v>19.962506766855022</v>
      </c>
    </row>
    <row r="1856" spans="1:23" x14ac:dyDescent="0.3">
      <c r="A1856">
        <v>220</v>
      </c>
      <c r="B1856">
        <v>1</v>
      </c>
      <c r="D1856">
        <f t="shared" si="284"/>
        <v>0</v>
      </c>
      <c r="E1856">
        <f t="shared" si="285"/>
        <v>0</v>
      </c>
      <c r="F1856" s="7"/>
      <c r="G1856" s="7"/>
      <c r="H1856" s="7">
        <f t="shared" si="286"/>
        <v>0</v>
      </c>
      <c r="I1856" s="7">
        <f t="shared" si="287"/>
        <v>0</v>
      </c>
      <c r="J1856" s="7" t="str">
        <f t="shared" si="288"/>
        <v/>
      </c>
      <c r="K1856" s="9">
        <f t="shared" si="290"/>
        <v>0</v>
      </c>
      <c r="L1856" s="7"/>
      <c r="M1856" s="7"/>
      <c r="N1856" s="7"/>
      <c r="O1856" s="7"/>
      <c r="P1856" s="7"/>
      <c r="Q1856" s="7">
        <f t="shared" si="281"/>
        <v>1</v>
      </c>
      <c r="R1856" s="7"/>
      <c r="S1856" s="7">
        <f t="shared" si="282"/>
        <v>0</v>
      </c>
      <c r="T1856" s="7"/>
      <c r="U1856" s="7">
        <f t="shared" si="283"/>
        <v>0</v>
      </c>
      <c r="V1856" s="7"/>
      <c r="W1856">
        <f t="shared" si="289"/>
        <v>19.962506766855022</v>
      </c>
    </row>
    <row r="1857" spans="1:23" x14ac:dyDescent="0.3">
      <c r="A1857">
        <v>220</v>
      </c>
      <c r="B1857">
        <v>1</v>
      </c>
      <c r="D1857">
        <f t="shared" si="284"/>
        <v>0</v>
      </c>
      <c r="E1857">
        <f t="shared" si="285"/>
        <v>0</v>
      </c>
      <c r="F1857" s="7"/>
      <c r="G1857" s="7"/>
      <c r="H1857" s="7">
        <f t="shared" si="286"/>
        <v>0</v>
      </c>
      <c r="I1857" s="7">
        <f t="shared" si="287"/>
        <v>0</v>
      </c>
      <c r="J1857" s="7" t="str">
        <f t="shared" si="288"/>
        <v/>
      </c>
      <c r="K1857" s="9">
        <f t="shared" si="290"/>
        <v>0</v>
      </c>
      <c r="L1857" s="7"/>
      <c r="M1857" s="7"/>
      <c r="N1857" s="7"/>
      <c r="O1857" s="7"/>
      <c r="P1857" s="7"/>
      <c r="Q1857" s="7">
        <f t="shared" si="281"/>
        <v>1</v>
      </c>
      <c r="R1857" s="7"/>
      <c r="S1857" s="7">
        <f t="shared" si="282"/>
        <v>0</v>
      </c>
      <c r="T1857" s="7"/>
      <c r="U1857" s="7">
        <f t="shared" si="283"/>
        <v>0</v>
      </c>
      <c r="V1857" s="7"/>
      <c r="W1857">
        <f t="shared" si="289"/>
        <v>19.962506766855022</v>
      </c>
    </row>
    <row r="1858" spans="1:23" x14ac:dyDescent="0.3">
      <c r="A1858">
        <v>220</v>
      </c>
      <c r="B1858">
        <v>1</v>
      </c>
      <c r="D1858">
        <f t="shared" si="284"/>
        <v>0</v>
      </c>
      <c r="E1858">
        <f t="shared" si="285"/>
        <v>0</v>
      </c>
      <c r="F1858" s="7"/>
      <c r="G1858" s="7"/>
      <c r="H1858" s="7">
        <f t="shared" si="286"/>
        <v>0</v>
      </c>
      <c r="I1858" s="7">
        <f t="shared" si="287"/>
        <v>0</v>
      </c>
      <c r="J1858" s="7" t="str">
        <f t="shared" si="288"/>
        <v/>
      </c>
      <c r="K1858" s="9">
        <f t="shared" si="290"/>
        <v>0</v>
      </c>
      <c r="L1858" s="7"/>
      <c r="M1858" s="7"/>
      <c r="N1858" s="7"/>
      <c r="O1858" s="7"/>
      <c r="P1858" s="7"/>
      <c r="Q1858" s="7">
        <f t="shared" si="281"/>
        <v>1</v>
      </c>
      <c r="R1858" s="7"/>
      <c r="S1858" s="7">
        <f t="shared" si="282"/>
        <v>0</v>
      </c>
      <c r="T1858" s="7"/>
      <c r="U1858" s="7">
        <f t="shared" si="283"/>
        <v>0</v>
      </c>
      <c r="V1858" s="7"/>
      <c r="W1858">
        <f t="shared" si="289"/>
        <v>19.962506766855022</v>
      </c>
    </row>
    <row r="1859" spans="1:23" x14ac:dyDescent="0.3">
      <c r="A1859">
        <v>220</v>
      </c>
      <c r="B1859">
        <v>1</v>
      </c>
      <c r="D1859">
        <f t="shared" si="284"/>
        <v>3.3388981636060099E-2</v>
      </c>
      <c r="E1859">
        <f t="shared" si="285"/>
        <v>1.669449081803005</v>
      </c>
      <c r="F1859" s="7"/>
      <c r="G1859" s="7"/>
      <c r="H1859" s="7">
        <f t="shared" si="286"/>
        <v>0</v>
      </c>
      <c r="I1859" s="7">
        <f t="shared" si="287"/>
        <v>0</v>
      </c>
      <c r="J1859" s="7" t="str">
        <f t="shared" si="288"/>
        <v/>
      </c>
      <c r="K1859" s="9">
        <f t="shared" si="290"/>
        <v>0</v>
      </c>
      <c r="L1859" s="7"/>
      <c r="M1859" s="7"/>
      <c r="N1859" s="7"/>
      <c r="O1859" s="7"/>
      <c r="P1859" s="7"/>
      <c r="Q1859" s="7">
        <f t="shared" ref="Q1859:Q1922" si="291">IF(E1859&lt;1,1,0)</f>
        <v>0</v>
      </c>
      <c r="R1859" s="7"/>
      <c r="S1859" s="7">
        <f t="shared" ref="S1859:S1922" si="292">IF(AND(E1859&gt;=1,E1859&lt;10),1,0)</f>
        <v>1</v>
      </c>
      <c r="T1859" s="7"/>
      <c r="U1859" s="7">
        <f t="shared" ref="U1859:U1922" si="293">IF(E1859&gt;=10,1,0)</f>
        <v>0</v>
      </c>
      <c r="V1859" s="7"/>
      <c r="W1859">
        <f t="shared" si="289"/>
        <v>19.962506766855022</v>
      </c>
    </row>
    <row r="1860" spans="1:23" x14ac:dyDescent="0.3">
      <c r="A1860">
        <v>220</v>
      </c>
      <c r="B1860">
        <v>2</v>
      </c>
      <c r="D1860">
        <f t="shared" ref="D1860:D1923" si="294">(SQRT((A1861-A1860)^2+(B1861-B1860)^2)/$C$3)</f>
        <v>3.3388981636060099E-2</v>
      </c>
      <c r="E1860">
        <f t="shared" ref="E1860:E1923" si="295">IF(D1860*$C$5&gt;=50,"",D1860*$C$5)</f>
        <v>1.669449081803005</v>
      </c>
      <c r="F1860" s="7"/>
      <c r="G1860" s="7"/>
      <c r="H1860" s="7">
        <f t="shared" ref="H1860:H1923" si="296">IF(AND(A1861-A1860&lt;&gt;0,B1861-B1860&lt;&gt;0),(1/(((TAN((B1861-B1860)/(A1861-A1860)))*180)/3.14)),0)</f>
        <v>0</v>
      </c>
      <c r="I1860" s="7">
        <f t="shared" ref="I1860:I1923" si="297">SQRT(H1860^2)</f>
        <v>0</v>
      </c>
      <c r="J1860" s="7" t="str">
        <f t="shared" ref="J1860:J1923" si="298">IF(OR(I1860=0,I1860*$C$5&gt;=360),"",(I1860*$C$5))</f>
        <v/>
      </c>
      <c r="K1860" s="9">
        <f t="shared" si="290"/>
        <v>0</v>
      </c>
      <c r="L1860" s="7"/>
      <c r="M1860" s="7"/>
      <c r="N1860" s="7"/>
      <c r="O1860" s="7"/>
      <c r="P1860" s="7"/>
      <c r="Q1860" s="7">
        <f t="shared" si="291"/>
        <v>0</v>
      </c>
      <c r="R1860" s="7"/>
      <c r="S1860" s="7">
        <f t="shared" si="292"/>
        <v>1</v>
      </c>
      <c r="T1860" s="7"/>
      <c r="U1860" s="7">
        <f t="shared" si="293"/>
        <v>0</v>
      </c>
      <c r="V1860" s="7"/>
      <c r="W1860">
        <f t="shared" ref="W1860:W1923" si="299">(SQRT((A1860-$C$9)^2+(B1860-$C$11)^2)/$C$3)</f>
        <v>19.942923174057324</v>
      </c>
    </row>
    <row r="1861" spans="1:23" x14ac:dyDescent="0.3">
      <c r="A1861">
        <v>219</v>
      </c>
      <c r="B1861">
        <v>2</v>
      </c>
      <c r="D1861">
        <f t="shared" si="294"/>
        <v>4.721915066354241E-2</v>
      </c>
      <c r="E1861">
        <f t="shared" si="295"/>
        <v>2.3609575331771206</v>
      </c>
      <c r="F1861" s="7"/>
      <c r="G1861" s="7"/>
      <c r="H1861" s="7">
        <f t="shared" si="296"/>
        <v>-1.1200948966854434E-2</v>
      </c>
      <c r="I1861" s="7">
        <f t="shared" si="297"/>
        <v>1.1200948966854434E-2</v>
      </c>
      <c r="J1861" s="7">
        <f t="shared" si="298"/>
        <v>0.56004744834272169</v>
      </c>
      <c r="K1861" s="9">
        <f t="shared" si="290"/>
        <v>0</v>
      </c>
      <c r="L1861" s="7"/>
      <c r="M1861" s="7"/>
      <c r="N1861" s="7"/>
      <c r="O1861" s="7"/>
      <c r="P1861" s="7"/>
      <c r="Q1861" s="7">
        <f t="shared" si="291"/>
        <v>0</v>
      </c>
      <c r="R1861" s="7"/>
      <c r="S1861" s="7">
        <f t="shared" si="292"/>
        <v>1</v>
      </c>
      <c r="T1861" s="7"/>
      <c r="U1861" s="7">
        <f t="shared" si="293"/>
        <v>0</v>
      </c>
      <c r="V1861" s="7"/>
      <c r="W1861">
        <f t="shared" si="299"/>
        <v>19.969988714921953</v>
      </c>
    </row>
    <row r="1862" spans="1:23" x14ac:dyDescent="0.3">
      <c r="A1862">
        <v>220</v>
      </c>
      <c r="B1862">
        <v>1</v>
      </c>
      <c r="D1862">
        <f t="shared" si="294"/>
        <v>0</v>
      </c>
      <c r="E1862">
        <f t="shared" si="295"/>
        <v>0</v>
      </c>
      <c r="F1862" s="7"/>
      <c r="G1862" s="7"/>
      <c r="H1862" s="7">
        <f t="shared" si="296"/>
        <v>0</v>
      </c>
      <c r="I1862" s="7">
        <f t="shared" si="297"/>
        <v>0</v>
      </c>
      <c r="J1862" s="7" t="str">
        <f t="shared" si="298"/>
        <v/>
      </c>
      <c r="K1862" s="9">
        <f t="shared" ref="K1862:K1925" si="300">IF(E1860="",1,0)</f>
        <v>0</v>
      </c>
      <c r="L1862" s="7"/>
      <c r="M1862" s="7"/>
      <c r="N1862" s="7"/>
      <c r="O1862" s="7"/>
      <c r="P1862" s="7"/>
      <c r="Q1862" s="7">
        <f t="shared" si="291"/>
        <v>1</v>
      </c>
      <c r="R1862" s="7"/>
      <c r="S1862" s="7">
        <f t="shared" si="292"/>
        <v>0</v>
      </c>
      <c r="T1862" s="7"/>
      <c r="U1862" s="7">
        <f t="shared" si="293"/>
        <v>0</v>
      </c>
      <c r="V1862" s="7"/>
      <c r="W1862">
        <f t="shared" si="299"/>
        <v>19.962506766855022</v>
      </c>
    </row>
    <row r="1863" spans="1:23" x14ac:dyDescent="0.3">
      <c r="A1863">
        <v>220</v>
      </c>
      <c r="B1863">
        <v>1</v>
      </c>
      <c r="D1863">
        <f t="shared" si="294"/>
        <v>3.3388981636060099E-2</v>
      </c>
      <c r="E1863">
        <f t="shared" si="295"/>
        <v>1.669449081803005</v>
      </c>
      <c r="F1863" s="7"/>
      <c r="G1863" s="7"/>
      <c r="H1863" s="7">
        <f t="shared" si="296"/>
        <v>0</v>
      </c>
      <c r="I1863" s="7">
        <f t="shared" si="297"/>
        <v>0</v>
      </c>
      <c r="J1863" s="7" t="str">
        <f t="shared" si="298"/>
        <v/>
      </c>
      <c r="K1863" s="9">
        <f t="shared" si="300"/>
        <v>0</v>
      </c>
      <c r="L1863" s="7"/>
      <c r="M1863" s="7"/>
      <c r="N1863" s="7"/>
      <c r="O1863" s="7"/>
      <c r="P1863" s="7"/>
      <c r="Q1863" s="7">
        <f t="shared" si="291"/>
        <v>0</v>
      </c>
      <c r="R1863" s="7"/>
      <c r="S1863" s="7">
        <f t="shared" si="292"/>
        <v>1</v>
      </c>
      <c r="T1863" s="7"/>
      <c r="U1863" s="7">
        <f t="shared" si="293"/>
        <v>0</v>
      </c>
      <c r="V1863" s="7"/>
      <c r="W1863">
        <f t="shared" si="299"/>
        <v>19.962506766855022</v>
      </c>
    </row>
    <row r="1864" spans="1:23" x14ac:dyDescent="0.3">
      <c r="A1864">
        <v>220</v>
      </c>
      <c r="B1864">
        <v>2</v>
      </c>
      <c r="D1864">
        <f t="shared" si="294"/>
        <v>3.3388981636060099E-2</v>
      </c>
      <c r="E1864">
        <f t="shared" si="295"/>
        <v>1.669449081803005</v>
      </c>
      <c r="F1864" s="7"/>
      <c r="G1864" s="7"/>
      <c r="H1864" s="7">
        <f t="shared" si="296"/>
        <v>0</v>
      </c>
      <c r="I1864" s="7">
        <f t="shared" si="297"/>
        <v>0</v>
      </c>
      <c r="J1864" s="7" t="str">
        <f t="shared" si="298"/>
        <v/>
      </c>
      <c r="K1864" s="9">
        <f t="shared" si="300"/>
        <v>0</v>
      </c>
      <c r="L1864" s="7"/>
      <c r="M1864" s="7"/>
      <c r="N1864" s="7"/>
      <c r="O1864" s="7"/>
      <c r="P1864" s="7"/>
      <c r="Q1864" s="7">
        <f t="shared" si="291"/>
        <v>0</v>
      </c>
      <c r="R1864" s="7"/>
      <c r="S1864" s="7">
        <f t="shared" si="292"/>
        <v>1</v>
      </c>
      <c r="T1864" s="7"/>
      <c r="U1864" s="7">
        <f t="shared" si="293"/>
        <v>0</v>
      </c>
      <c r="V1864" s="7"/>
      <c r="W1864">
        <f t="shared" si="299"/>
        <v>19.942923174057324</v>
      </c>
    </row>
    <row r="1865" spans="1:23" x14ac:dyDescent="0.3">
      <c r="A1865">
        <v>220</v>
      </c>
      <c r="B1865">
        <v>1</v>
      </c>
      <c r="D1865">
        <f t="shared" si="294"/>
        <v>0</v>
      </c>
      <c r="E1865">
        <f t="shared" si="295"/>
        <v>0</v>
      </c>
      <c r="F1865" s="7"/>
      <c r="G1865" s="7"/>
      <c r="H1865" s="7">
        <f t="shared" si="296"/>
        <v>0</v>
      </c>
      <c r="I1865" s="7">
        <f t="shared" si="297"/>
        <v>0</v>
      </c>
      <c r="J1865" s="7" t="str">
        <f t="shared" si="298"/>
        <v/>
      </c>
      <c r="K1865" s="9">
        <f t="shared" si="300"/>
        <v>0</v>
      </c>
      <c r="L1865" s="7"/>
      <c r="M1865" s="7"/>
      <c r="N1865" s="7"/>
      <c r="O1865" s="7"/>
      <c r="P1865" s="7"/>
      <c r="Q1865" s="7">
        <f t="shared" si="291"/>
        <v>1</v>
      </c>
      <c r="R1865" s="7"/>
      <c r="S1865" s="7">
        <f t="shared" si="292"/>
        <v>0</v>
      </c>
      <c r="T1865" s="7"/>
      <c r="U1865" s="7">
        <f t="shared" si="293"/>
        <v>0</v>
      </c>
      <c r="V1865" s="7"/>
      <c r="W1865">
        <f t="shared" si="299"/>
        <v>19.962506766855022</v>
      </c>
    </row>
    <row r="1866" spans="1:23" x14ac:dyDescent="0.3">
      <c r="A1866">
        <v>220</v>
      </c>
      <c r="B1866">
        <v>1</v>
      </c>
      <c r="D1866">
        <f t="shared" si="294"/>
        <v>4.721915066354241E-2</v>
      </c>
      <c r="E1866">
        <f t="shared" si="295"/>
        <v>2.3609575331771206</v>
      </c>
      <c r="F1866" s="7"/>
      <c r="G1866" s="7"/>
      <c r="H1866" s="7">
        <f t="shared" si="296"/>
        <v>-1.1200948966854434E-2</v>
      </c>
      <c r="I1866" s="7">
        <f t="shared" si="297"/>
        <v>1.1200948966854434E-2</v>
      </c>
      <c r="J1866" s="7">
        <f t="shared" si="298"/>
        <v>0.56004744834272169</v>
      </c>
      <c r="K1866" s="9">
        <f t="shared" si="300"/>
        <v>0</v>
      </c>
      <c r="L1866" s="7"/>
      <c r="M1866" s="7"/>
      <c r="N1866" s="7"/>
      <c r="O1866" s="7"/>
      <c r="P1866" s="7"/>
      <c r="Q1866" s="7">
        <f t="shared" si="291"/>
        <v>0</v>
      </c>
      <c r="R1866" s="7"/>
      <c r="S1866" s="7">
        <f t="shared" si="292"/>
        <v>1</v>
      </c>
      <c r="T1866" s="7"/>
      <c r="U1866" s="7">
        <f t="shared" si="293"/>
        <v>0</v>
      </c>
      <c r="V1866" s="7"/>
      <c r="W1866">
        <f t="shared" si="299"/>
        <v>19.962506766855022</v>
      </c>
    </row>
    <row r="1867" spans="1:23" x14ac:dyDescent="0.3">
      <c r="A1867">
        <v>219</v>
      </c>
      <c r="B1867">
        <v>2</v>
      </c>
      <c r="D1867">
        <f t="shared" si="294"/>
        <v>7.4660032637722529E-2</v>
      </c>
      <c r="E1867">
        <f t="shared" si="295"/>
        <v>3.7330016318861263</v>
      </c>
      <c r="F1867" s="7"/>
      <c r="G1867" s="7"/>
      <c r="H1867" s="7">
        <f t="shared" si="296"/>
        <v>7.9835817816183187E-3</v>
      </c>
      <c r="I1867" s="7">
        <f t="shared" si="297"/>
        <v>7.9835817816183187E-3</v>
      </c>
      <c r="J1867" s="7">
        <f t="shared" si="298"/>
        <v>0.39917908908091593</v>
      </c>
      <c r="K1867" s="9">
        <f t="shared" si="300"/>
        <v>0</v>
      </c>
      <c r="L1867" s="7"/>
      <c r="M1867" s="7"/>
      <c r="N1867" s="7"/>
      <c r="O1867" s="7"/>
      <c r="P1867" s="7"/>
      <c r="Q1867" s="7">
        <f t="shared" si="291"/>
        <v>0</v>
      </c>
      <c r="R1867" s="7"/>
      <c r="S1867" s="7">
        <f t="shared" si="292"/>
        <v>1</v>
      </c>
      <c r="T1867" s="7"/>
      <c r="U1867" s="7">
        <f t="shared" si="293"/>
        <v>0</v>
      </c>
      <c r="V1867" s="7"/>
      <c r="W1867">
        <f t="shared" si="299"/>
        <v>19.969988714921953</v>
      </c>
    </row>
    <row r="1868" spans="1:23" x14ac:dyDescent="0.3">
      <c r="A1868">
        <v>220</v>
      </c>
      <c r="B1868">
        <v>0</v>
      </c>
      <c r="D1868">
        <f t="shared" si="294"/>
        <v>0</v>
      </c>
      <c r="E1868">
        <f t="shared" si="295"/>
        <v>0</v>
      </c>
      <c r="F1868" s="7"/>
      <c r="G1868" s="7"/>
      <c r="H1868" s="7">
        <f t="shared" si="296"/>
        <v>0</v>
      </c>
      <c r="I1868" s="7">
        <f t="shared" si="297"/>
        <v>0</v>
      </c>
      <c r="J1868" s="7" t="str">
        <f t="shared" si="298"/>
        <v/>
      </c>
      <c r="K1868" s="9">
        <f t="shared" si="300"/>
        <v>0</v>
      </c>
      <c r="L1868" s="7"/>
      <c r="M1868" s="7"/>
      <c r="N1868" s="7"/>
      <c r="O1868" s="7"/>
      <c r="P1868" s="7"/>
      <c r="Q1868" s="7">
        <f t="shared" si="291"/>
        <v>1</v>
      </c>
      <c r="R1868" s="7"/>
      <c r="S1868" s="7">
        <f t="shared" si="292"/>
        <v>0</v>
      </c>
      <c r="T1868" s="7"/>
      <c r="U1868" s="7">
        <f t="shared" si="293"/>
        <v>0</v>
      </c>
      <c r="V1868" s="7"/>
      <c r="W1868">
        <f t="shared" si="299"/>
        <v>19.982126957741553</v>
      </c>
    </row>
    <row r="1869" spans="1:23" x14ac:dyDescent="0.3">
      <c r="A1869">
        <v>220</v>
      </c>
      <c r="B1869">
        <v>0</v>
      </c>
      <c r="D1869">
        <f t="shared" si="294"/>
        <v>3.3388981636060099E-2</v>
      </c>
      <c r="E1869">
        <f t="shared" si="295"/>
        <v>1.669449081803005</v>
      </c>
      <c r="F1869" s="7"/>
      <c r="G1869" s="7"/>
      <c r="H1869" s="7">
        <f t="shared" si="296"/>
        <v>0</v>
      </c>
      <c r="I1869" s="7">
        <f t="shared" si="297"/>
        <v>0</v>
      </c>
      <c r="J1869" s="7" t="str">
        <f t="shared" si="298"/>
        <v/>
      </c>
      <c r="K1869" s="9">
        <f t="shared" si="300"/>
        <v>0</v>
      </c>
      <c r="L1869" s="7"/>
      <c r="M1869" s="7"/>
      <c r="N1869" s="7"/>
      <c r="O1869" s="7"/>
      <c r="P1869" s="7"/>
      <c r="Q1869" s="7">
        <f t="shared" si="291"/>
        <v>0</v>
      </c>
      <c r="R1869" s="7"/>
      <c r="S1869" s="7">
        <f t="shared" si="292"/>
        <v>1</v>
      </c>
      <c r="T1869" s="7"/>
      <c r="U1869" s="7">
        <f t="shared" si="293"/>
        <v>0</v>
      </c>
      <c r="V1869" s="7"/>
      <c r="W1869">
        <f t="shared" si="299"/>
        <v>19.982126957741553</v>
      </c>
    </row>
    <row r="1870" spans="1:23" x14ac:dyDescent="0.3">
      <c r="A1870">
        <v>220</v>
      </c>
      <c r="B1870">
        <v>1</v>
      </c>
      <c r="D1870">
        <f t="shared" si="294"/>
        <v>3.3388981636060099E-2</v>
      </c>
      <c r="E1870">
        <f t="shared" si="295"/>
        <v>1.669449081803005</v>
      </c>
      <c r="F1870" s="7"/>
      <c r="G1870" s="7"/>
      <c r="H1870" s="7">
        <f t="shared" si="296"/>
        <v>0</v>
      </c>
      <c r="I1870" s="7">
        <f t="shared" si="297"/>
        <v>0</v>
      </c>
      <c r="J1870" s="7" t="str">
        <f t="shared" si="298"/>
        <v/>
      </c>
      <c r="K1870" s="9">
        <f t="shared" si="300"/>
        <v>0</v>
      </c>
      <c r="L1870" s="7"/>
      <c r="M1870" s="7"/>
      <c r="N1870" s="7"/>
      <c r="O1870" s="7"/>
      <c r="P1870" s="7"/>
      <c r="Q1870" s="7">
        <f t="shared" si="291"/>
        <v>0</v>
      </c>
      <c r="R1870" s="7"/>
      <c r="S1870" s="7">
        <f t="shared" si="292"/>
        <v>1</v>
      </c>
      <c r="T1870" s="7"/>
      <c r="U1870" s="7">
        <f t="shared" si="293"/>
        <v>0</v>
      </c>
      <c r="V1870" s="7"/>
      <c r="W1870">
        <f t="shared" si="299"/>
        <v>19.962506766855022</v>
      </c>
    </row>
    <row r="1871" spans="1:23" x14ac:dyDescent="0.3">
      <c r="A1871">
        <v>220</v>
      </c>
      <c r="B1871">
        <v>0</v>
      </c>
      <c r="D1871">
        <f t="shared" si="294"/>
        <v>0</v>
      </c>
      <c r="E1871">
        <f t="shared" si="295"/>
        <v>0</v>
      </c>
      <c r="F1871" s="7"/>
      <c r="G1871" s="7"/>
      <c r="H1871" s="7">
        <f t="shared" si="296"/>
        <v>0</v>
      </c>
      <c r="I1871" s="7">
        <f t="shared" si="297"/>
        <v>0</v>
      </c>
      <c r="J1871" s="7" t="str">
        <f t="shared" si="298"/>
        <v/>
      </c>
      <c r="K1871" s="9">
        <f t="shared" si="300"/>
        <v>0</v>
      </c>
      <c r="L1871" s="7"/>
      <c r="M1871" s="7"/>
      <c r="N1871" s="7"/>
      <c r="O1871" s="7"/>
      <c r="P1871" s="7"/>
      <c r="Q1871" s="7">
        <f t="shared" si="291"/>
        <v>1</v>
      </c>
      <c r="R1871" s="7"/>
      <c r="S1871" s="7">
        <f t="shared" si="292"/>
        <v>0</v>
      </c>
      <c r="T1871" s="7"/>
      <c r="U1871" s="7">
        <f t="shared" si="293"/>
        <v>0</v>
      </c>
      <c r="V1871" s="7"/>
      <c r="W1871">
        <f t="shared" si="299"/>
        <v>19.982126957741553</v>
      </c>
    </row>
    <row r="1872" spans="1:23" x14ac:dyDescent="0.3">
      <c r="A1872">
        <v>220</v>
      </c>
      <c r="B1872">
        <v>0</v>
      </c>
      <c r="D1872">
        <f t="shared" si="294"/>
        <v>6.6777963272120197E-2</v>
      </c>
      <c r="E1872">
        <f t="shared" si="295"/>
        <v>3.33889816360601</v>
      </c>
      <c r="F1872" s="7"/>
      <c r="G1872" s="7"/>
      <c r="H1872" s="7">
        <f t="shared" si="296"/>
        <v>0</v>
      </c>
      <c r="I1872" s="7">
        <f t="shared" si="297"/>
        <v>0</v>
      </c>
      <c r="J1872" s="7" t="str">
        <f t="shared" si="298"/>
        <v/>
      </c>
      <c r="K1872" s="9">
        <f t="shared" si="300"/>
        <v>0</v>
      </c>
      <c r="L1872" s="7"/>
      <c r="M1872" s="7"/>
      <c r="N1872" s="7"/>
      <c r="O1872" s="7"/>
      <c r="P1872" s="7"/>
      <c r="Q1872" s="7">
        <f t="shared" si="291"/>
        <v>0</v>
      </c>
      <c r="R1872" s="7"/>
      <c r="S1872" s="7">
        <f t="shared" si="292"/>
        <v>1</v>
      </c>
      <c r="T1872" s="7"/>
      <c r="U1872" s="7">
        <f t="shared" si="293"/>
        <v>0</v>
      </c>
      <c r="V1872" s="7"/>
      <c r="W1872">
        <f t="shared" si="299"/>
        <v>19.982126957741553</v>
      </c>
    </row>
    <row r="1873" spans="1:23" x14ac:dyDescent="0.3">
      <c r="A1873">
        <v>218</v>
      </c>
      <c r="B1873">
        <v>0</v>
      </c>
      <c r="D1873">
        <f t="shared" si="294"/>
        <v>0.10558523072348514</v>
      </c>
      <c r="E1873">
        <f t="shared" si="295"/>
        <v>5.279261536174257</v>
      </c>
      <c r="F1873" s="7"/>
      <c r="G1873" s="7"/>
      <c r="H1873" s="7">
        <f t="shared" si="296"/>
        <v>5.0380550521725839E-2</v>
      </c>
      <c r="I1873" s="7">
        <f t="shared" si="297"/>
        <v>5.0380550521725839E-2</v>
      </c>
      <c r="J1873" s="7">
        <f t="shared" si="298"/>
        <v>2.5190275260862918</v>
      </c>
      <c r="K1873" s="9">
        <f t="shared" si="300"/>
        <v>0</v>
      </c>
      <c r="L1873" s="7"/>
      <c r="M1873" s="7"/>
      <c r="N1873" s="7"/>
      <c r="O1873" s="7"/>
      <c r="P1873" s="7"/>
      <c r="Q1873" s="7">
        <f t="shared" si="291"/>
        <v>0</v>
      </c>
      <c r="R1873" s="7"/>
      <c r="S1873" s="7">
        <f t="shared" si="292"/>
        <v>1</v>
      </c>
      <c r="T1873" s="7"/>
      <c r="U1873" s="7">
        <f t="shared" si="293"/>
        <v>0</v>
      </c>
      <c r="V1873" s="7"/>
      <c r="W1873">
        <f t="shared" si="299"/>
        <v>20.036171203575957</v>
      </c>
    </row>
    <row r="1874" spans="1:23" x14ac:dyDescent="0.3">
      <c r="A1874">
        <v>221</v>
      </c>
      <c r="B1874">
        <v>1</v>
      </c>
      <c r="D1874">
        <f t="shared" si="294"/>
        <v>0</v>
      </c>
      <c r="E1874">
        <f t="shared" si="295"/>
        <v>0</v>
      </c>
      <c r="F1874" s="7"/>
      <c r="G1874" s="7"/>
      <c r="H1874" s="7">
        <f t="shared" si="296"/>
        <v>0</v>
      </c>
      <c r="I1874" s="7">
        <f t="shared" si="297"/>
        <v>0</v>
      </c>
      <c r="J1874" s="7" t="str">
        <f t="shared" si="298"/>
        <v/>
      </c>
      <c r="K1874" s="9">
        <f t="shared" si="300"/>
        <v>0</v>
      </c>
      <c r="L1874" s="7"/>
      <c r="M1874" s="7"/>
      <c r="N1874" s="7"/>
      <c r="O1874" s="7"/>
      <c r="P1874" s="7"/>
      <c r="Q1874" s="7">
        <f t="shared" si="291"/>
        <v>1</v>
      </c>
      <c r="R1874" s="7"/>
      <c r="S1874" s="7">
        <f t="shared" si="292"/>
        <v>0</v>
      </c>
      <c r="T1874" s="7"/>
      <c r="U1874" s="7">
        <f t="shared" si="293"/>
        <v>0</v>
      </c>
      <c r="V1874" s="7"/>
      <c r="W1874">
        <f t="shared" si="299"/>
        <v>19.935486989716708</v>
      </c>
    </row>
    <row r="1875" spans="1:23" x14ac:dyDescent="0.3">
      <c r="A1875">
        <v>221</v>
      </c>
      <c r="B1875">
        <v>1</v>
      </c>
      <c r="D1875">
        <f t="shared" si="294"/>
        <v>0</v>
      </c>
      <c r="E1875">
        <f t="shared" si="295"/>
        <v>0</v>
      </c>
      <c r="F1875" s="7"/>
      <c r="G1875" s="7"/>
      <c r="H1875" s="7">
        <f t="shared" si="296"/>
        <v>0</v>
      </c>
      <c r="I1875" s="7">
        <f t="shared" si="297"/>
        <v>0</v>
      </c>
      <c r="J1875" s="7" t="str">
        <f t="shared" si="298"/>
        <v/>
      </c>
      <c r="K1875" s="9">
        <f t="shared" si="300"/>
        <v>0</v>
      </c>
      <c r="L1875" s="7"/>
      <c r="M1875" s="7"/>
      <c r="N1875" s="7"/>
      <c r="O1875" s="7"/>
      <c r="P1875" s="7"/>
      <c r="Q1875" s="7">
        <f t="shared" si="291"/>
        <v>1</v>
      </c>
      <c r="R1875" s="7"/>
      <c r="S1875" s="7">
        <f t="shared" si="292"/>
        <v>0</v>
      </c>
      <c r="T1875" s="7"/>
      <c r="U1875" s="7">
        <f t="shared" si="293"/>
        <v>0</v>
      </c>
      <c r="V1875" s="7"/>
      <c r="W1875">
        <f t="shared" si="299"/>
        <v>19.935486989716708</v>
      </c>
    </row>
    <row r="1876" spans="1:23" x14ac:dyDescent="0.3">
      <c r="A1876">
        <v>221</v>
      </c>
      <c r="B1876">
        <v>1</v>
      </c>
      <c r="D1876">
        <f t="shared" si="294"/>
        <v>4.721915066354241E-2</v>
      </c>
      <c r="E1876">
        <f t="shared" si="295"/>
        <v>2.3609575331771206</v>
      </c>
      <c r="F1876" s="7"/>
      <c r="G1876" s="7"/>
      <c r="H1876" s="7">
        <f t="shared" si="296"/>
        <v>1.1200948966854434E-2</v>
      </c>
      <c r="I1876" s="7">
        <f t="shared" si="297"/>
        <v>1.1200948966854434E-2</v>
      </c>
      <c r="J1876" s="7">
        <f t="shared" si="298"/>
        <v>0.56004744834272169</v>
      </c>
      <c r="K1876" s="9">
        <f t="shared" si="300"/>
        <v>0</v>
      </c>
      <c r="L1876" s="7"/>
      <c r="M1876" s="7"/>
      <c r="N1876" s="7"/>
      <c r="O1876" s="7"/>
      <c r="P1876" s="7"/>
      <c r="Q1876" s="7">
        <f t="shared" si="291"/>
        <v>0</v>
      </c>
      <c r="R1876" s="7"/>
      <c r="S1876" s="7">
        <f t="shared" si="292"/>
        <v>1</v>
      </c>
      <c r="T1876" s="7"/>
      <c r="U1876" s="7">
        <f t="shared" si="293"/>
        <v>0</v>
      </c>
      <c r="V1876" s="7"/>
      <c r="W1876">
        <f t="shared" si="299"/>
        <v>19.935486989716708</v>
      </c>
    </row>
    <row r="1877" spans="1:23" x14ac:dyDescent="0.3">
      <c r="A1877">
        <v>220</v>
      </c>
      <c r="B1877">
        <v>0</v>
      </c>
      <c r="D1877">
        <f t="shared" si="294"/>
        <v>3.3388981636060099E-2</v>
      </c>
      <c r="E1877">
        <f t="shared" si="295"/>
        <v>1.669449081803005</v>
      </c>
      <c r="F1877" s="7"/>
      <c r="G1877" s="7"/>
      <c r="H1877" s="7">
        <f t="shared" si="296"/>
        <v>0</v>
      </c>
      <c r="I1877" s="7">
        <f t="shared" si="297"/>
        <v>0</v>
      </c>
      <c r="J1877" s="7" t="str">
        <f t="shared" si="298"/>
        <v/>
      </c>
      <c r="K1877" s="9">
        <f t="shared" si="300"/>
        <v>0</v>
      </c>
      <c r="L1877" s="7"/>
      <c r="M1877" s="7"/>
      <c r="N1877" s="7"/>
      <c r="O1877" s="7"/>
      <c r="P1877" s="7"/>
      <c r="Q1877" s="7">
        <f t="shared" si="291"/>
        <v>0</v>
      </c>
      <c r="R1877" s="7"/>
      <c r="S1877" s="7">
        <f t="shared" si="292"/>
        <v>1</v>
      </c>
      <c r="T1877" s="7"/>
      <c r="U1877" s="7">
        <f t="shared" si="293"/>
        <v>0</v>
      </c>
      <c r="V1877" s="7"/>
      <c r="W1877">
        <f t="shared" si="299"/>
        <v>19.982126957741553</v>
      </c>
    </row>
    <row r="1878" spans="1:23" x14ac:dyDescent="0.3">
      <c r="A1878">
        <v>219</v>
      </c>
      <c r="B1878">
        <v>0</v>
      </c>
      <c r="D1878">
        <f t="shared" si="294"/>
        <v>0</v>
      </c>
      <c r="E1878">
        <f t="shared" si="295"/>
        <v>0</v>
      </c>
      <c r="F1878" s="7"/>
      <c r="G1878" s="7"/>
      <c r="H1878" s="7">
        <f t="shared" si="296"/>
        <v>0</v>
      </c>
      <c r="I1878" s="7">
        <f t="shared" si="297"/>
        <v>0</v>
      </c>
      <c r="J1878" s="7" t="str">
        <f t="shared" si="298"/>
        <v/>
      </c>
      <c r="K1878" s="9">
        <f t="shared" si="300"/>
        <v>0</v>
      </c>
      <c r="L1878" s="7"/>
      <c r="M1878" s="7"/>
      <c r="N1878" s="7"/>
      <c r="O1878" s="7"/>
      <c r="P1878" s="7"/>
      <c r="Q1878" s="7">
        <f t="shared" si="291"/>
        <v>1</v>
      </c>
      <c r="R1878" s="7"/>
      <c r="S1878" s="7">
        <f t="shared" si="292"/>
        <v>0</v>
      </c>
      <c r="T1878" s="7"/>
      <c r="U1878" s="7">
        <f t="shared" si="293"/>
        <v>0</v>
      </c>
      <c r="V1878" s="7"/>
      <c r="W1878">
        <f t="shared" si="299"/>
        <v>20.009139469328996</v>
      </c>
    </row>
    <row r="1879" spans="1:23" x14ac:dyDescent="0.3">
      <c r="A1879">
        <v>219</v>
      </c>
      <c r="B1879">
        <v>0</v>
      </c>
      <c r="D1879">
        <f t="shared" si="294"/>
        <v>0</v>
      </c>
      <c r="E1879">
        <f t="shared" si="295"/>
        <v>0</v>
      </c>
      <c r="F1879" s="7"/>
      <c r="G1879" s="7"/>
      <c r="H1879" s="7">
        <f t="shared" si="296"/>
        <v>0</v>
      </c>
      <c r="I1879" s="7">
        <f t="shared" si="297"/>
        <v>0</v>
      </c>
      <c r="J1879" s="7" t="str">
        <f t="shared" si="298"/>
        <v/>
      </c>
      <c r="K1879" s="9">
        <f t="shared" si="300"/>
        <v>0</v>
      </c>
      <c r="L1879" s="7"/>
      <c r="M1879" s="7"/>
      <c r="N1879" s="7"/>
      <c r="O1879" s="7"/>
      <c r="P1879" s="7"/>
      <c r="Q1879" s="7">
        <f t="shared" si="291"/>
        <v>1</v>
      </c>
      <c r="R1879" s="7"/>
      <c r="S1879" s="7">
        <f t="shared" si="292"/>
        <v>0</v>
      </c>
      <c r="T1879" s="7"/>
      <c r="U1879" s="7">
        <f t="shared" si="293"/>
        <v>0</v>
      </c>
      <c r="V1879" s="7"/>
      <c r="W1879">
        <f t="shared" si="299"/>
        <v>20.009139469328996</v>
      </c>
    </row>
    <row r="1880" spans="1:23" x14ac:dyDescent="0.3">
      <c r="A1880">
        <v>219</v>
      </c>
      <c r="B1880">
        <v>0</v>
      </c>
      <c r="D1880">
        <f t="shared" si="294"/>
        <v>3.3388981636060099E-2</v>
      </c>
      <c r="E1880">
        <f t="shared" si="295"/>
        <v>1.669449081803005</v>
      </c>
      <c r="F1880" s="7"/>
      <c r="G1880" s="7"/>
      <c r="H1880" s="7">
        <f t="shared" si="296"/>
        <v>0</v>
      </c>
      <c r="I1880" s="7">
        <f t="shared" si="297"/>
        <v>0</v>
      </c>
      <c r="J1880" s="7" t="str">
        <f t="shared" si="298"/>
        <v/>
      </c>
      <c r="K1880" s="9">
        <f t="shared" si="300"/>
        <v>0</v>
      </c>
      <c r="L1880" s="7"/>
      <c r="M1880" s="7"/>
      <c r="N1880" s="7"/>
      <c r="O1880" s="7"/>
      <c r="P1880" s="7"/>
      <c r="Q1880" s="7">
        <f t="shared" si="291"/>
        <v>0</v>
      </c>
      <c r="R1880" s="7"/>
      <c r="S1880" s="7">
        <f t="shared" si="292"/>
        <v>1</v>
      </c>
      <c r="T1880" s="7"/>
      <c r="U1880" s="7">
        <f t="shared" si="293"/>
        <v>0</v>
      </c>
      <c r="V1880" s="7"/>
      <c r="W1880">
        <f t="shared" si="299"/>
        <v>20.009139469328996</v>
      </c>
    </row>
    <row r="1881" spans="1:23" x14ac:dyDescent="0.3">
      <c r="A1881">
        <v>220</v>
      </c>
      <c r="B1881">
        <v>0</v>
      </c>
      <c r="D1881">
        <f t="shared" si="294"/>
        <v>4.721915066354241E-2</v>
      </c>
      <c r="E1881">
        <f t="shared" si="295"/>
        <v>2.3609575331771206</v>
      </c>
      <c r="F1881" s="7"/>
      <c r="G1881" s="7"/>
      <c r="H1881" s="7">
        <f t="shared" si="296"/>
        <v>-1.1200948966854434E-2</v>
      </c>
      <c r="I1881" s="7">
        <f t="shared" si="297"/>
        <v>1.1200948966854434E-2</v>
      </c>
      <c r="J1881" s="7">
        <f t="shared" si="298"/>
        <v>0.56004744834272169</v>
      </c>
      <c r="K1881" s="9">
        <f t="shared" si="300"/>
        <v>0</v>
      </c>
      <c r="L1881" s="7"/>
      <c r="M1881" s="7"/>
      <c r="N1881" s="7"/>
      <c r="O1881" s="7"/>
      <c r="P1881" s="7"/>
      <c r="Q1881" s="7">
        <f t="shared" si="291"/>
        <v>0</v>
      </c>
      <c r="R1881" s="7"/>
      <c r="S1881" s="7">
        <f t="shared" si="292"/>
        <v>1</v>
      </c>
      <c r="T1881" s="7"/>
      <c r="U1881" s="7">
        <f t="shared" si="293"/>
        <v>0</v>
      </c>
      <c r="V1881" s="7"/>
      <c r="W1881">
        <f t="shared" si="299"/>
        <v>19.982126957741553</v>
      </c>
    </row>
    <row r="1882" spans="1:23" x14ac:dyDescent="0.3">
      <c r="A1882">
        <v>219</v>
      </c>
      <c r="B1882">
        <v>1</v>
      </c>
      <c r="D1882">
        <f t="shared" si="294"/>
        <v>4.721915066354241E-2</v>
      </c>
      <c r="E1882">
        <f t="shared" si="295"/>
        <v>2.3609575331771206</v>
      </c>
      <c r="F1882" s="7"/>
      <c r="G1882" s="7"/>
      <c r="H1882" s="7">
        <f t="shared" si="296"/>
        <v>-1.1200948966854434E-2</v>
      </c>
      <c r="I1882" s="7">
        <f t="shared" si="297"/>
        <v>1.1200948966854434E-2</v>
      </c>
      <c r="J1882" s="7">
        <f t="shared" si="298"/>
        <v>0.56004744834272169</v>
      </c>
      <c r="K1882" s="9">
        <f t="shared" si="300"/>
        <v>0</v>
      </c>
      <c r="L1882" s="7"/>
      <c r="M1882" s="7"/>
      <c r="N1882" s="7"/>
      <c r="O1882" s="7"/>
      <c r="P1882" s="7"/>
      <c r="Q1882" s="7">
        <f t="shared" si="291"/>
        <v>0</v>
      </c>
      <c r="R1882" s="7"/>
      <c r="S1882" s="7">
        <f t="shared" si="292"/>
        <v>1</v>
      </c>
      <c r="T1882" s="7"/>
      <c r="U1882" s="7">
        <f t="shared" si="293"/>
        <v>0</v>
      </c>
      <c r="V1882" s="7"/>
      <c r="W1882">
        <f t="shared" si="299"/>
        <v>19.989545791850549</v>
      </c>
    </row>
    <row r="1883" spans="1:23" x14ac:dyDescent="0.3">
      <c r="A1883">
        <v>220</v>
      </c>
      <c r="B1883">
        <v>0</v>
      </c>
      <c r="D1883">
        <f t="shared" si="294"/>
        <v>3.3388981636060099E-2</v>
      </c>
      <c r="E1883">
        <f t="shared" si="295"/>
        <v>1.669449081803005</v>
      </c>
      <c r="F1883" s="7"/>
      <c r="G1883" s="7"/>
      <c r="H1883" s="7">
        <f t="shared" si="296"/>
        <v>0</v>
      </c>
      <c r="I1883" s="7">
        <f t="shared" si="297"/>
        <v>0</v>
      </c>
      <c r="J1883" s="7" t="str">
        <f t="shared" si="298"/>
        <v/>
      </c>
      <c r="K1883" s="9">
        <f t="shared" si="300"/>
        <v>0</v>
      </c>
      <c r="L1883" s="7"/>
      <c r="M1883" s="7"/>
      <c r="N1883" s="7"/>
      <c r="O1883" s="7"/>
      <c r="P1883" s="7"/>
      <c r="Q1883" s="7">
        <f t="shared" si="291"/>
        <v>0</v>
      </c>
      <c r="R1883" s="7"/>
      <c r="S1883" s="7">
        <f t="shared" si="292"/>
        <v>1</v>
      </c>
      <c r="T1883" s="7"/>
      <c r="U1883" s="7">
        <f t="shared" si="293"/>
        <v>0</v>
      </c>
      <c r="V1883" s="7"/>
      <c r="W1883">
        <f t="shared" si="299"/>
        <v>19.982126957741553</v>
      </c>
    </row>
    <row r="1884" spans="1:23" x14ac:dyDescent="0.3">
      <c r="A1884">
        <v>219</v>
      </c>
      <c r="B1884">
        <v>0</v>
      </c>
      <c r="D1884">
        <f t="shared" si="294"/>
        <v>0</v>
      </c>
      <c r="E1884">
        <f t="shared" si="295"/>
        <v>0</v>
      </c>
      <c r="F1884" s="7"/>
      <c r="G1884" s="7"/>
      <c r="H1884" s="7">
        <f t="shared" si="296"/>
        <v>0</v>
      </c>
      <c r="I1884" s="7">
        <f t="shared" si="297"/>
        <v>0</v>
      </c>
      <c r="J1884" s="7" t="str">
        <f t="shared" si="298"/>
        <v/>
      </c>
      <c r="K1884" s="9">
        <f t="shared" si="300"/>
        <v>0</v>
      </c>
      <c r="L1884" s="7"/>
      <c r="M1884" s="7"/>
      <c r="N1884" s="7"/>
      <c r="O1884" s="7"/>
      <c r="P1884" s="7"/>
      <c r="Q1884" s="7">
        <f t="shared" si="291"/>
        <v>1</v>
      </c>
      <c r="R1884" s="7"/>
      <c r="S1884" s="7">
        <f t="shared" si="292"/>
        <v>0</v>
      </c>
      <c r="T1884" s="7"/>
      <c r="U1884" s="7">
        <f t="shared" si="293"/>
        <v>0</v>
      </c>
      <c r="V1884" s="7"/>
      <c r="W1884">
        <f t="shared" si="299"/>
        <v>20.009139469328996</v>
      </c>
    </row>
    <row r="1885" spans="1:23" x14ac:dyDescent="0.3">
      <c r="A1885">
        <v>219</v>
      </c>
      <c r="B1885">
        <v>0</v>
      </c>
      <c r="D1885">
        <f t="shared" si="294"/>
        <v>4.721915066354241E-2</v>
      </c>
      <c r="E1885">
        <f t="shared" si="295"/>
        <v>2.3609575331771206</v>
      </c>
      <c r="F1885" s="7"/>
      <c r="G1885" s="7"/>
      <c r="H1885" s="7">
        <f t="shared" si="296"/>
        <v>1.1200948966854434E-2</v>
      </c>
      <c r="I1885" s="7">
        <f t="shared" si="297"/>
        <v>1.1200948966854434E-2</v>
      </c>
      <c r="J1885" s="7">
        <f t="shared" si="298"/>
        <v>0.56004744834272169</v>
      </c>
      <c r="K1885" s="9">
        <f t="shared" si="300"/>
        <v>0</v>
      </c>
      <c r="L1885" s="7"/>
      <c r="M1885" s="7"/>
      <c r="N1885" s="7"/>
      <c r="O1885" s="7"/>
      <c r="P1885" s="7"/>
      <c r="Q1885" s="7">
        <f t="shared" si="291"/>
        <v>0</v>
      </c>
      <c r="R1885" s="7"/>
      <c r="S1885" s="7">
        <f t="shared" si="292"/>
        <v>1</v>
      </c>
      <c r="T1885" s="7"/>
      <c r="U1885" s="7">
        <f t="shared" si="293"/>
        <v>0</v>
      </c>
      <c r="V1885" s="7"/>
      <c r="W1885">
        <f t="shared" si="299"/>
        <v>20.009139469328996</v>
      </c>
    </row>
    <row r="1886" spans="1:23" x14ac:dyDescent="0.3">
      <c r="A1886">
        <v>220</v>
      </c>
      <c r="B1886">
        <v>1</v>
      </c>
      <c r="D1886">
        <f t="shared" si="294"/>
        <v>3.3388981636060099E-2</v>
      </c>
      <c r="E1886">
        <f t="shared" si="295"/>
        <v>1.669449081803005</v>
      </c>
      <c r="F1886" s="7"/>
      <c r="G1886" s="7"/>
      <c r="H1886" s="7">
        <f t="shared" si="296"/>
        <v>0</v>
      </c>
      <c r="I1886" s="7">
        <f t="shared" si="297"/>
        <v>0</v>
      </c>
      <c r="J1886" s="7" t="str">
        <f t="shared" si="298"/>
        <v/>
      </c>
      <c r="K1886" s="9">
        <f t="shared" si="300"/>
        <v>0</v>
      </c>
      <c r="L1886" s="7"/>
      <c r="M1886" s="7"/>
      <c r="N1886" s="7"/>
      <c r="O1886" s="7"/>
      <c r="P1886" s="7"/>
      <c r="Q1886" s="7">
        <f t="shared" si="291"/>
        <v>0</v>
      </c>
      <c r="R1886" s="7"/>
      <c r="S1886" s="7">
        <f t="shared" si="292"/>
        <v>1</v>
      </c>
      <c r="T1886" s="7"/>
      <c r="U1886" s="7">
        <f t="shared" si="293"/>
        <v>0</v>
      </c>
      <c r="V1886" s="7"/>
      <c r="W1886">
        <f t="shared" si="299"/>
        <v>19.962506766855022</v>
      </c>
    </row>
    <row r="1887" spans="1:23" x14ac:dyDescent="0.3">
      <c r="A1887">
        <v>220</v>
      </c>
      <c r="B1887">
        <v>0</v>
      </c>
      <c r="D1887">
        <f t="shared" si="294"/>
        <v>3.3388981636060099E-2</v>
      </c>
      <c r="E1887">
        <f t="shared" si="295"/>
        <v>1.669449081803005</v>
      </c>
      <c r="F1887" s="7"/>
      <c r="G1887" s="7"/>
      <c r="H1887" s="7">
        <f t="shared" si="296"/>
        <v>0</v>
      </c>
      <c r="I1887" s="7">
        <f t="shared" si="297"/>
        <v>0</v>
      </c>
      <c r="J1887" s="7" t="str">
        <f t="shared" si="298"/>
        <v/>
      </c>
      <c r="K1887" s="9">
        <f t="shared" si="300"/>
        <v>0</v>
      </c>
      <c r="L1887" s="7"/>
      <c r="M1887" s="7"/>
      <c r="N1887" s="7"/>
      <c r="O1887" s="7"/>
      <c r="P1887" s="7"/>
      <c r="Q1887" s="7">
        <f t="shared" si="291"/>
        <v>0</v>
      </c>
      <c r="R1887" s="7"/>
      <c r="S1887" s="7">
        <f t="shared" si="292"/>
        <v>1</v>
      </c>
      <c r="T1887" s="7"/>
      <c r="U1887" s="7">
        <f t="shared" si="293"/>
        <v>0</v>
      </c>
      <c r="V1887" s="7"/>
      <c r="W1887">
        <f t="shared" si="299"/>
        <v>19.982126957741553</v>
      </c>
    </row>
    <row r="1888" spans="1:23" x14ac:dyDescent="0.3">
      <c r="A1888">
        <v>220</v>
      </c>
      <c r="B1888">
        <v>1</v>
      </c>
      <c r="D1888">
        <f t="shared" si="294"/>
        <v>3.3388981636060099E-2</v>
      </c>
      <c r="E1888">
        <f t="shared" si="295"/>
        <v>1.669449081803005</v>
      </c>
      <c r="F1888" s="7"/>
      <c r="G1888" s="7"/>
      <c r="H1888" s="7">
        <f t="shared" si="296"/>
        <v>0</v>
      </c>
      <c r="I1888" s="7">
        <f t="shared" si="297"/>
        <v>0</v>
      </c>
      <c r="J1888" s="7" t="str">
        <f t="shared" si="298"/>
        <v/>
      </c>
      <c r="K1888" s="9">
        <f t="shared" si="300"/>
        <v>0</v>
      </c>
      <c r="L1888" s="7"/>
      <c r="M1888" s="7"/>
      <c r="N1888" s="7"/>
      <c r="O1888" s="7"/>
      <c r="P1888" s="7"/>
      <c r="Q1888" s="7">
        <f t="shared" si="291"/>
        <v>0</v>
      </c>
      <c r="R1888" s="7"/>
      <c r="S1888" s="7">
        <f t="shared" si="292"/>
        <v>1</v>
      </c>
      <c r="T1888" s="7"/>
      <c r="U1888" s="7">
        <f t="shared" si="293"/>
        <v>0</v>
      </c>
      <c r="V1888" s="7"/>
      <c r="W1888">
        <f t="shared" si="299"/>
        <v>19.962506766855022</v>
      </c>
    </row>
    <row r="1889" spans="1:23" x14ac:dyDescent="0.3">
      <c r="A1889">
        <v>220</v>
      </c>
      <c r="B1889">
        <v>2</v>
      </c>
      <c r="D1889">
        <f t="shared" si="294"/>
        <v>0</v>
      </c>
      <c r="E1889">
        <f t="shared" si="295"/>
        <v>0</v>
      </c>
      <c r="F1889" s="7"/>
      <c r="G1889" s="7"/>
      <c r="H1889" s="7">
        <f t="shared" si="296"/>
        <v>0</v>
      </c>
      <c r="I1889" s="7">
        <f t="shared" si="297"/>
        <v>0</v>
      </c>
      <c r="J1889" s="7" t="str">
        <f t="shared" si="298"/>
        <v/>
      </c>
      <c r="K1889" s="9">
        <f t="shared" si="300"/>
        <v>0</v>
      </c>
      <c r="L1889" s="7"/>
      <c r="M1889" s="7"/>
      <c r="N1889" s="7"/>
      <c r="O1889" s="7"/>
      <c r="P1889" s="7"/>
      <c r="Q1889" s="7">
        <f t="shared" si="291"/>
        <v>1</v>
      </c>
      <c r="R1889" s="7"/>
      <c r="S1889" s="7">
        <f t="shared" si="292"/>
        <v>0</v>
      </c>
      <c r="T1889" s="7"/>
      <c r="U1889" s="7">
        <f t="shared" si="293"/>
        <v>0</v>
      </c>
      <c r="V1889" s="7"/>
      <c r="W1889">
        <f t="shared" si="299"/>
        <v>19.942923174057324</v>
      </c>
    </row>
    <row r="1890" spans="1:23" x14ac:dyDescent="0.3">
      <c r="A1890">
        <v>220</v>
      </c>
      <c r="B1890">
        <v>2</v>
      </c>
      <c r="D1890">
        <f t="shared" si="294"/>
        <v>7.4660032637722529E-2</v>
      </c>
      <c r="E1890">
        <f t="shared" si="295"/>
        <v>3.7330016318861263</v>
      </c>
      <c r="F1890" s="7"/>
      <c r="G1890" s="7"/>
      <c r="H1890" s="7">
        <f t="shared" si="296"/>
        <v>-7.9835817816183187E-3</v>
      </c>
      <c r="I1890" s="7">
        <f t="shared" si="297"/>
        <v>7.9835817816183187E-3</v>
      </c>
      <c r="J1890" s="7">
        <f t="shared" si="298"/>
        <v>0.39917908908091593</v>
      </c>
      <c r="K1890" s="9">
        <f t="shared" si="300"/>
        <v>0</v>
      </c>
      <c r="L1890" s="7"/>
      <c r="M1890" s="7"/>
      <c r="N1890" s="7"/>
      <c r="O1890" s="7"/>
      <c r="P1890" s="7"/>
      <c r="Q1890" s="7">
        <f t="shared" si="291"/>
        <v>0</v>
      </c>
      <c r="R1890" s="7"/>
      <c r="S1890" s="7">
        <f t="shared" si="292"/>
        <v>1</v>
      </c>
      <c r="T1890" s="7"/>
      <c r="U1890" s="7">
        <f t="shared" si="293"/>
        <v>0</v>
      </c>
      <c r="V1890" s="7"/>
      <c r="W1890">
        <f t="shared" si="299"/>
        <v>19.942923174057324</v>
      </c>
    </row>
    <row r="1891" spans="1:23" x14ac:dyDescent="0.3">
      <c r="A1891">
        <v>219</v>
      </c>
      <c r="B1891">
        <v>0</v>
      </c>
      <c r="D1891">
        <f t="shared" si="294"/>
        <v>0</v>
      </c>
      <c r="E1891">
        <f t="shared" si="295"/>
        <v>0</v>
      </c>
      <c r="F1891" s="7"/>
      <c r="G1891" s="7"/>
      <c r="H1891" s="7">
        <f t="shared" si="296"/>
        <v>0</v>
      </c>
      <c r="I1891" s="7">
        <f t="shared" si="297"/>
        <v>0</v>
      </c>
      <c r="J1891" s="7" t="str">
        <f t="shared" si="298"/>
        <v/>
      </c>
      <c r="K1891" s="9">
        <f t="shared" si="300"/>
        <v>0</v>
      </c>
      <c r="L1891" s="7"/>
      <c r="M1891" s="7"/>
      <c r="N1891" s="7"/>
      <c r="O1891" s="7"/>
      <c r="P1891" s="7"/>
      <c r="Q1891" s="7">
        <f t="shared" si="291"/>
        <v>1</v>
      </c>
      <c r="R1891" s="7"/>
      <c r="S1891" s="7">
        <f t="shared" si="292"/>
        <v>0</v>
      </c>
      <c r="T1891" s="7"/>
      <c r="U1891" s="7">
        <f t="shared" si="293"/>
        <v>0</v>
      </c>
      <c r="V1891" s="7"/>
      <c r="W1891">
        <f t="shared" si="299"/>
        <v>20.009139469328996</v>
      </c>
    </row>
    <row r="1892" spans="1:23" x14ac:dyDescent="0.3">
      <c r="A1892">
        <v>219</v>
      </c>
      <c r="B1892">
        <v>0</v>
      </c>
      <c r="D1892">
        <f t="shared" si="294"/>
        <v>4.721915066354241E-2</v>
      </c>
      <c r="E1892">
        <f t="shared" si="295"/>
        <v>2.3609575331771206</v>
      </c>
      <c r="F1892" s="7"/>
      <c r="G1892" s="7"/>
      <c r="H1892" s="7">
        <f t="shared" si="296"/>
        <v>1.1200948966854434E-2</v>
      </c>
      <c r="I1892" s="7">
        <f t="shared" si="297"/>
        <v>1.1200948966854434E-2</v>
      </c>
      <c r="J1892" s="7">
        <f t="shared" si="298"/>
        <v>0.56004744834272169</v>
      </c>
      <c r="K1892" s="9">
        <f t="shared" si="300"/>
        <v>0</v>
      </c>
      <c r="L1892" s="7"/>
      <c r="M1892" s="7"/>
      <c r="N1892" s="7"/>
      <c r="O1892" s="7"/>
      <c r="P1892" s="7"/>
      <c r="Q1892" s="7">
        <f t="shared" si="291"/>
        <v>0</v>
      </c>
      <c r="R1892" s="7"/>
      <c r="S1892" s="7">
        <f t="shared" si="292"/>
        <v>1</v>
      </c>
      <c r="T1892" s="7"/>
      <c r="U1892" s="7">
        <f t="shared" si="293"/>
        <v>0</v>
      </c>
      <c r="V1892" s="7"/>
      <c r="W1892">
        <f t="shared" si="299"/>
        <v>20.009139469328996</v>
      </c>
    </row>
    <row r="1893" spans="1:23" x14ac:dyDescent="0.3">
      <c r="A1893">
        <v>220</v>
      </c>
      <c r="B1893">
        <v>1</v>
      </c>
      <c r="D1893">
        <f t="shared" si="294"/>
        <v>3.3388981636060099E-2</v>
      </c>
      <c r="E1893">
        <f t="shared" si="295"/>
        <v>1.669449081803005</v>
      </c>
      <c r="F1893" s="7"/>
      <c r="G1893" s="7"/>
      <c r="H1893" s="7">
        <f t="shared" si="296"/>
        <v>0</v>
      </c>
      <c r="I1893" s="7">
        <f t="shared" si="297"/>
        <v>0</v>
      </c>
      <c r="J1893" s="7" t="str">
        <f t="shared" si="298"/>
        <v/>
      </c>
      <c r="K1893" s="9">
        <f t="shared" si="300"/>
        <v>0</v>
      </c>
      <c r="L1893" s="7"/>
      <c r="M1893" s="7"/>
      <c r="N1893" s="7"/>
      <c r="O1893" s="7"/>
      <c r="P1893" s="7"/>
      <c r="Q1893" s="7">
        <f t="shared" si="291"/>
        <v>0</v>
      </c>
      <c r="R1893" s="7"/>
      <c r="S1893" s="7">
        <f t="shared" si="292"/>
        <v>1</v>
      </c>
      <c r="T1893" s="7"/>
      <c r="U1893" s="7">
        <f t="shared" si="293"/>
        <v>0</v>
      </c>
      <c r="V1893" s="7"/>
      <c r="W1893">
        <f t="shared" si="299"/>
        <v>19.962506766855022</v>
      </c>
    </row>
    <row r="1894" spans="1:23" x14ac:dyDescent="0.3">
      <c r="A1894">
        <v>219</v>
      </c>
      <c r="B1894">
        <v>1</v>
      </c>
      <c r="D1894">
        <f t="shared" si="294"/>
        <v>3.3388981636060099E-2</v>
      </c>
      <c r="E1894">
        <f t="shared" si="295"/>
        <v>1.669449081803005</v>
      </c>
      <c r="F1894" s="7"/>
      <c r="G1894" s="7"/>
      <c r="H1894" s="7">
        <f t="shared" si="296"/>
        <v>0</v>
      </c>
      <c r="I1894" s="7">
        <f t="shared" si="297"/>
        <v>0</v>
      </c>
      <c r="J1894" s="7" t="str">
        <f t="shared" si="298"/>
        <v/>
      </c>
      <c r="K1894" s="9">
        <f t="shared" si="300"/>
        <v>0</v>
      </c>
      <c r="L1894" s="7"/>
      <c r="M1894" s="7"/>
      <c r="N1894" s="7"/>
      <c r="O1894" s="7"/>
      <c r="P1894" s="7"/>
      <c r="Q1894" s="7">
        <f t="shared" si="291"/>
        <v>0</v>
      </c>
      <c r="R1894" s="7"/>
      <c r="S1894" s="7">
        <f t="shared" si="292"/>
        <v>1</v>
      </c>
      <c r="T1894" s="7"/>
      <c r="U1894" s="7">
        <f t="shared" si="293"/>
        <v>0</v>
      </c>
      <c r="V1894" s="7"/>
      <c r="W1894">
        <f t="shared" si="299"/>
        <v>19.989545791850549</v>
      </c>
    </row>
    <row r="1895" spans="1:23" x14ac:dyDescent="0.3">
      <c r="A1895">
        <v>220</v>
      </c>
      <c r="B1895">
        <v>1</v>
      </c>
      <c r="D1895">
        <f t="shared" si="294"/>
        <v>3.3388981636060099E-2</v>
      </c>
      <c r="E1895">
        <f t="shared" si="295"/>
        <v>1.669449081803005</v>
      </c>
      <c r="F1895" s="7"/>
      <c r="G1895" s="7"/>
      <c r="H1895" s="7">
        <f t="shared" si="296"/>
        <v>0</v>
      </c>
      <c r="I1895" s="7">
        <f t="shared" si="297"/>
        <v>0</v>
      </c>
      <c r="J1895" s="7" t="str">
        <f t="shared" si="298"/>
        <v/>
      </c>
      <c r="K1895" s="9">
        <f t="shared" si="300"/>
        <v>0</v>
      </c>
      <c r="L1895" s="7"/>
      <c r="M1895" s="7"/>
      <c r="N1895" s="7"/>
      <c r="O1895" s="7"/>
      <c r="P1895" s="7"/>
      <c r="Q1895" s="7">
        <f t="shared" si="291"/>
        <v>0</v>
      </c>
      <c r="R1895" s="7"/>
      <c r="S1895" s="7">
        <f t="shared" si="292"/>
        <v>1</v>
      </c>
      <c r="T1895" s="7"/>
      <c r="U1895" s="7">
        <f t="shared" si="293"/>
        <v>0</v>
      </c>
      <c r="V1895" s="7"/>
      <c r="W1895">
        <f t="shared" si="299"/>
        <v>19.962506766855022</v>
      </c>
    </row>
    <row r="1896" spans="1:23" x14ac:dyDescent="0.3">
      <c r="A1896">
        <v>219</v>
      </c>
      <c r="B1896">
        <v>1</v>
      </c>
      <c r="D1896">
        <f t="shared" si="294"/>
        <v>0</v>
      </c>
      <c r="E1896">
        <f t="shared" si="295"/>
        <v>0</v>
      </c>
      <c r="F1896" s="7"/>
      <c r="G1896" s="7"/>
      <c r="H1896" s="7">
        <f t="shared" si="296"/>
        <v>0</v>
      </c>
      <c r="I1896" s="7">
        <f t="shared" si="297"/>
        <v>0</v>
      </c>
      <c r="J1896" s="7" t="str">
        <f t="shared" si="298"/>
        <v/>
      </c>
      <c r="K1896" s="9">
        <f t="shared" si="300"/>
        <v>0</v>
      </c>
      <c r="L1896" s="7"/>
      <c r="M1896" s="7"/>
      <c r="N1896" s="7"/>
      <c r="O1896" s="7"/>
      <c r="P1896" s="7"/>
      <c r="Q1896" s="7">
        <f t="shared" si="291"/>
        <v>1</v>
      </c>
      <c r="R1896" s="7"/>
      <c r="S1896" s="7">
        <f t="shared" si="292"/>
        <v>0</v>
      </c>
      <c r="T1896" s="7"/>
      <c r="U1896" s="7">
        <f t="shared" si="293"/>
        <v>0</v>
      </c>
      <c r="V1896" s="7"/>
      <c r="W1896">
        <f t="shared" si="299"/>
        <v>19.989545791850549</v>
      </c>
    </row>
    <row r="1897" spans="1:23" x14ac:dyDescent="0.3">
      <c r="A1897">
        <v>219</v>
      </c>
      <c r="B1897">
        <v>1</v>
      </c>
      <c r="D1897">
        <f t="shared" si="294"/>
        <v>0</v>
      </c>
      <c r="E1897">
        <f t="shared" si="295"/>
        <v>0</v>
      </c>
      <c r="F1897" s="7"/>
      <c r="G1897" s="7"/>
      <c r="H1897" s="7">
        <f t="shared" si="296"/>
        <v>0</v>
      </c>
      <c r="I1897" s="7">
        <f t="shared" si="297"/>
        <v>0</v>
      </c>
      <c r="J1897" s="7" t="str">
        <f t="shared" si="298"/>
        <v/>
      </c>
      <c r="K1897" s="9">
        <f t="shared" si="300"/>
        <v>0</v>
      </c>
      <c r="L1897" s="7"/>
      <c r="M1897" s="7"/>
      <c r="N1897" s="7"/>
      <c r="O1897" s="7"/>
      <c r="P1897" s="7"/>
      <c r="Q1897" s="7">
        <f t="shared" si="291"/>
        <v>1</v>
      </c>
      <c r="R1897" s="7"/>
      <c r="S1897" s="7">
        <f t="shared" si="292"/>
        <v>0</v>
      </c>
      <c r="T1897" s="7"/>
      <c r="U1897" s="7">
        <f t="shared" si="293"/>
        <v>0</v>
      </c>
      <c r="V1897" s="7"/>
      <c r="W1897">
        <f t="shared" si="299"/>
        <v>19.989545791850549</v>
      </c>
    </row>
    <row r="1898" spans="1:23" x14ac:dyDescent="0.3">
      <c r="A1898">
        <v>219</v>
      </c>
      <c r="B1898">
        <v>1</v>
      </c>
      <c r="D1898">
        <f t="shared" si="294"/>
        <v>3.3388981636060099E-2</v>
      </c>
      <c r="E1898">
        <f t="shared" si="295"/>
        <v>1.669449081803005</v>
      </c>
      <c r="F1898" s="7"/>
      <c r="G1898" s="7"/>
      <c r="H1898" s="7">
        <f t="shared" si="296"/>
        <v>0</v>
      </c>
      <c r="I1898" s="7">
        <f t="shared" si="297"/>
        <v>0</v>
      </c>
      <c r="J1898" s="7" t="str">
        <f t="shared" si="298"/>
        <v/>
      </c>
      <c r="K1898" s="9">
        <f t="shared" si="300"/>
        <v>0</v>
      </c>
      <c r="L1898" s="7"/>
      <c r="M1898" s="7"/>
      <c r="N1898" s="7"/>
      <c r="O1898" s="7"/>
      <c r="P1898" s="7"/>
      <c r="Q1898" s="7">
        <f t="shared" si="291"/>
        <v>0</v>
      </c>
      <c r="R1898" s="7"/>
      <c r="S1898" s="7">
        <f t="shared" si="292"/>
        <v>1</v>
      </c>
      <c r="T1898" s="7"/>
      <c r="U1898" s="7">
        <f t="shared" si="293"/>
        <v>0</v>
      </c>
      <c r="V1898" s="7"/>
      <c r="W1898">
        <f t="shared" si="299"/>
        <v>19.989545791850549</v>
      </c>
    </row>
    <row r="1899" spans="1:23" x14ac:dyDescent="0.3">
      <c r="A1899">
        <v>220</v>
      </c>
      <c r="B1899">
        <v>1</v>
      </c>
      <c r="D1899">
        <f t="shared" si="294"/>
        <v>0</v>
      </c>
      <c r="E1899">
        <f t="shared" si="295"/>
        <v>0</v>
      </c>
      <c r="F1899" s="7"/>
      <c r="G1899" s="7"/>
      <c r="H1899" s="7">
        <f t="shared" si="296"/>
        <v>0</v>
      </c>
      <c r="I1899" s="7">
        <f t="shared" si="297"/>
        <v>0</v>
      </c>
      <c r="J1899" s="7" t="str">
        <f t="shared" si="298"/>
        <v/>
      </c>
      <c r="K1899" s="9">
        <f t="shared" si="300"/>
        <v>0</v>
      </c>
      <c r="L1899" s="7"/>
      <c r="M1899" s="7"/>
      <c r="N1899" s="7"/>
      <c r="O1899" s="7"/>
      <c r="P1899" s="7"/>
      <c r="Q1899" s="7">
        <f t="shared" si="291"/>
        <v>1</v>
      </c>
      <c r="R1899" s="7"/>
      <c r="S1899" s="7">
        <f t="shared" si="292"/>
        <v>0</v>
      </c>
      <c r="T1899" s="7"/>
      <c r="U1899" s="7">
        <f t="shared" si="293"/>
        <v>0</v>
      </c>
      <c r="V1899" s="7"/>
      <c r="W1899">
        <f t="shared" si="299"/>
        <v>19.962506766855022</v>
      </c>
    </row>
    <row r="1900" spans="1:23" x14ac:dyDescent="0.3">
      <c r="A1900">
        <v>220</v>
      </c>
      <c r="B1900">
        <v>1</v>
      </c>
      <c r="D1900">
        <f t="shared" si="294"/>
        <v>3.3388981636060099E-2</v>
      </c>
      <c r="E1900">
        <f t="shared" si="295"/>
        <v>1.669449081803005</v>
      </c>
      <c r="F1900" s="7"/>
      <c r="G1900" s="7"/>
      <c r="H1900" s="7">
        <f t="shared" si="296"/>
        <v>0</v>
      </c>
      <c r="I1900" s="7">
        <f t="shared" si="297"/>
        <v>0</v>
      </c>
      <c r="J1900" s="7" t="str">
        <f t="shared" si="298"/>
        <v/>
      </c>
      <c r="K1900" s="9">
        <f t="shared" si="300"/>
        <v>0</v>
      </c>
      <c r="L1900" s="7"/>
      <c r="M1900" s="7"/>
      <c r="N1900" s="7"/>
      <c r="O1900" s="7"/>
      <c r="P1900" s="7"/>
      <c r="Q1900" s="7">
        <f t="shared" si="291"/>
        <v>0</v>
      </c>
      <c r="R1900" s="7"/>
      <c r="S1900" s="7">
        <f t="shared" si="292"/>
        <v>1</v>
      </c>
      <c r="T1900" s="7"/>
      <c r="U1900" s="7">
        <f t="shared" si="293"/>
        <v>0</v>
      </c>
      <c r="V1900" s="7"/>
      <c r="W1900">
        <f t="shared" si="299"/>
        <v>19.962506766855022</v>
      </c>
    </row>
    <row r="1901" spans="1:23" x14ac:dyDescent="0.3">
      <c r="A1901">
        <v>221</v>
      </c>
      <c r="B1901">
        <v>1</v>
      </c>
      <c r="D1901">
        <f t="shared" si="294"/>
        <v>6.6777963272120197E-2</v>
      </c>
      <c r="E1901">
        <f t="shared" si="295"/>
        <v>3.33889816360601</v>
      </c>
      <c r="F1901" s="7"/>
      <c r="G1901" s="7"/>
      <c r="H1901" s="7">
        <f t="shared" si="296"/>
        <v>0</v>
      </c>
      <c r="I1901" s="7">
        <f t="shared" si="297"/>
        <v>0</v>
      </c>
      <c r="J1901" s="7" t="str">
        <f t="shared" si="298"/>
        <v/>
      </c>
      <c r="K1901" s="9">
        <f t="shared" si="300"/>
        <v>0</v>
      </c>
      <c r="L1901" s="7"/>
      <c r="M1901" s="7"/>
      <c r="N1901" s="7"/>
      <c r="O1901" s="7"/>
      <c r="P1901" s="7"/>
      <c r="Q1901" s="7">
        <f t="shared" si="291"/>
        <v>0</v>
      </c>
      <c r="R1901" s="7"/>
      <c r="S1901" s="7">
        <f t="shared" si="292"/>
        <v>1</v>
      </c>
      <c r="T1901" s="7"/>
      <c r="U1901" s="7">
        <f t="shared" si="293"/>
        <v>0</v>
      </c>
      <c r="V1901" s="7"/>
      <c r="W1901">
        <f t="shared" si="299"/>
        <v>19.935486989716708</v>
      </c>
    </row>
    <row r="1902" spans="1:23" x14ac:dyDescent="0.3">
      <c r="A1902">
        <v>219</v>
      </c>
      <c r="B1902">
        <v>1</v>
      </c>
      <c r="D1902">
        <f t="shared" si="294"/>
        <v>4.721915066354241E-2</v>
      </c>
      <c r="E1902">
        <f t="shared" si="295"/>
        <v>2.3609575331771206</v>
      </c>
      <c r="F1902" s="7"/>
      <c r="G1902" s="7"/>
      <c r="H1902" s="7">
        <f t="shared" si="296"/>
        <v>1.1200948966854434E-2</v>
      </c>
      <c r="I1902" s="7">
        <f t="shared" si="297"/>
        <v>1.1200948966854434E-2</v>
      </c>
      <c r="J1902" s="7">
        <f t="shared" si="298"/>
        <v>0.56004744834272169</v>
      </c>
      <c r="K1902" s="9">
        <f t="shared" si="300"/>
        <v>0</v>
      </c>
      <c r="L1902" s="7"/>
      <c r="M1902" s="7"/>
      <c r="N1902" s="7"/>
      <c r="O1902" s="7"/>
      <c r="P1902" s="7"/>
      <c r="Q1902" s="7">
        <f t="shared" si="291"/>
        <v>0</v>
      </c>
      <c r="R1902" s="7"/>
      <c r="S1902" s="7">
        <f t="shared" si="292"/>
        <v>1</v>
      </c>
      <c r="T1902" s="7"/>
      <c r="U1902" s="7">
        <f t="shared" si="293"/>
        <v>0</v>
      </c>
      <c r="V1902" s="7"/>
      <c r="W1902">
        <f t="shared" si="299"/>
        <v>19.989545791850549</v>
      </c>
    </row>
    <row r="1903" spans="1:23" x14ac:dyDescent="0.3">
      <c r="A1903">
        <v>220</v>
      </c>
      <c r="B1903">
        <v>2</v>
      </c>
      <c r="D1903">
        <f t="shared" si="294"/>
        <v>4.721915066354241E-2</v>
      </c>
      <c r="E1903">
        <f t="shared" si="295"/>
        <v>2.3609575331771206</v>
      </c>
      <c r="F1903" s="7"/>
      <c r="G1903" s="7"/>
      <c r="H1903" s="7">
        <f t="shared" si="296"/>
        <v>1.1200948966854434E-2</v>
      </c>
      <c r="I1903" s="7">
        <f t="shared" si="297"/>
        <v>1.1200948966854434E-2</v>
      </c>
      <c r="J1903" s="7">
        <f t="shared" si="298"/>
        <v>0.56004744834272169</v>
      </c>
      <c r="K1903" s="9">
        <f t="shared" si="300"/>
        <v>0</v>
      </c>
      <c r="L1903" s="7"/>
      <c r="M1903" s="7"/>
      <c r="N1903" s="7"/>
      <c r="O1903" s="7"/>
      <c r="P1903" s="7"/>
      <c r="Q1903" s="7">
        <f t="shared" si="291"/>
        <v>0</v>
      </c>
      <c r="R1903" s="7"/>
      <c r="S1903" s="7">
        <f t="shared" si="292"/>
        <v>1</v>
      </c>
      <c r="T1903" s="7"/>
      <c r="U1903" s="7">
        <f t="shared" si="293"/>
        <v>0</v>
      </c>
      <c r="V1903" s="7"/>
      <c r="W1903">
        <f t="shared" si="299"/>
        <v>19.942923174057324</v>
      </c>
    </row>
    <row r="1904" spans="1:23" x14ac:dyDescent="0.3">
      <c r="A1904">
        <v>219</v>
      </c>
      <c r="B1904">
        <v>1</v>
      </c>
      <c r="D1904">
        <f t="shared" si="294"/>
        <v>3.3388981636060099E-2</v>
      </c>
      <c r="E1904">
        <f t="shared" si="295"/>
        <v>1.669449081803005</v>
      </c>
      <c r="F1904" s="7"/>
      <c r="G1904" s="7"/>
      <c r="H1904" s="7">
        <f t="shared" si="296"/>
        <v>0</v>
      </c>
      <c r="I1904" s="7">
        <f t="shared" si="297"/>
        <v>0</v>
      </c>
      <c r="J1904" s="7" t="str">
        <f t="shared" si="298"/>
        <v/>
      </c>
      <c r="K1904" s="9">
        <f t="shared" si="300"/>
        <v>0</v>
      </c>
      <c r="L1904" s="7"/>
      <c r="M1904" s="7"/>
      <c r="N1904" s="7"/>
      <c r="O1904" s="7"/>
      <c r="P1904" s="7"/>
      <c r="Q1904" s="7">
        <f t="shared" si="291"/>
        <v>0</v>
      </c>
      <c r="R1904" s="7"/>
      <c r="S1904" s="7">
        <f t="shared" si="292"/>
        <v>1</v>
      </c>
      <c r="T1904" s="7"/>
      <c r="U1904" s="7">
        <f t="shared" si="293"/>
        <v>0</v>
      </c>
      <c r="V1904" s="7"/>
      <c r="W1904">
        <f t="shared" si="299"/>
        <v>19.989545791850549</v>
      </c>
    </row>
    <row r="1905" spans="1:23" x14ac:dyDescent="0.3">
      <c r="A1905">
        <v>219</v>
      </c>
      <c r="B1905">
        <v>0</v>
      </c>
      <c r="D1905">
        <f t="shared" si="294"/>
        <v>3.3388981636060099E-2</v>
      </c>
      <c r="E1905">
        <f t="shared" si="295"/>
        <v>1.669449081803005</v>
      </c>
      <c r="F1905" s="7"/>
      <c r="G1905" s="7"/>
      <c r="H1905" s="7">
        <f t="shared" si="296"/>
        <v>0</v>
      </c>
      <c r="I1905" s="7">
        <f t="shared" si="297"/>
        <v>0</v>
      </c>
      <c r="J1905" s="7" t="str">
        <f t="shared" si="298"/>
        <v/>
      </c>
      <c r="K1905" s="9">
        <f t="shared" si="300"/>
        <v>0</v>
      </c>
      <c r="L1905" s="7"/>
      <c r="M1905" s="7"/>
      <c r="N1905" s="7"/>
      <c r="O1905" s="7"/>
      <c r="P1905" s="7"/>
      <c r="Q1905" s="7">
        <f t="shared" si="291"/>
        <v>0</v>
      </c>
      <c r="R1905" s="7"/>
      <c r="S1905" s="7">
        <f t="shared" si="292"/>
        <v>1</v>
      </c>
      <c r="T1905" s="7"/>
      <c r="U1905" s="7">
        <f t="shared" si="293"/>
        <v>0</v>
      </c>
      <c r="V1905" s="7"/>
      <c r="W1905">
        <f t="shared" si="299"/>
        <v>20.009139469328996</v>
      </c>
    </row>
    <row r="1906" spans="1:23" x14ac:dyDescent="0.3">
      <c r="A1906">
        <v>220</v>
      </c>
      <c r="B1906">
        <v>0</v>
      </c>
      <c r="D1906">
        <f t="shared" si="294"/>
        <v>3.3388981636060099E-2</v>
      </c>
      <c r="E1906">
        <f t="shared" si="295"/>
        <v>1.669449081803005</v>
      </c>
      <c r="F1906" s="7"/>
      <c r="G1906" s="7"/>
      <c r="H1906" s="7">
        <f t="shared" si="296"/>
        <v>0</v>
      </c>
      <c r="I1906" s="7">
        <f t="shared" si="297"/>
        <v>0</v>
      </c>
      <c r="J1906" s="7" t="str">
        <f t="shared" si="298"/>
        <v/>
      </c>
      <c r="K1906" s="9">
        <f t="shared" si="300"/>
        <v>0</v>
      </c>
      <c r="L1906" s="7"/>
      <c r="M1906" s="7"/>
      <c r="N1906" s="7"/>
      <c r="O1906" s="7"/>
      <c r="P1906" s="7"/>
      <c r="Q1906" s="7">
        <f t="shared" si="291"/>
        <v>0</v>
      </c>
      <c r="R1906" s="7"/>
      <c r="S1906" s="7">
        <f t="shared" si="292"/>
        <v>1</v>
      </c>
      <c r="T1906" s="7"/>
      <c r="U1906" s="7">
        <f t="shared" si="293"/>
        <v>0</v>
      </c>
      <c r="V1906" s="7"/>
      <c r="W1906">
        <f t="shared" si="299"/>
        <v>19.982126957741553</v>
      </c>
    </row>
    <row r="1907" spans="1:23" x14ac:dyDescent="0.3">
      <c r="A1907">
        <v>220</v>
      </c>
      <c r="B1907">
        <v>1</v>
      </c>
      <c r="D1907">
        <f t="shared" si="294"/>
        <v>3.3388981636060099E-2</v>
      </c>
      <c r="E1907">
        <f t="shared" si="295"/>
        <v>1.669449081803005</v>
      </c>
      <c r="F1907" s="7"/>
      <c r="G1907" s="7"/>
      <c r="H1907" s="7">
        <f t="shared" si="296"/>
        <v>0</v>
      </c>
      <c r="I1907" s="7">
        <f t="shared" si="297"/>
        <v>0</v>
      </c>
      <c r="J1907" s="7" t="str">
        <f t="shared" si="298"/>
        <v/>
      </c>
      <c r="K1907" s="9">
        <f t="shared" si="300"/>
        <v>0</v>
      </c>
      <c r="L1907" s="7"/>
      <c r="M1907" s="7"/>
      <c r="N1907" s="7"/>
      <c r="O1907" s="7"/>
      <c r="P1907" s="7"/>
      <c r="Q1907" s="7">
        <f t="shared" si="291"/>
        <v>0</v>
      </c>
      <c r="R1907" s="7"/>
      <c r="S1907" s="7">
        <f t="shared" si="292"/>
        <v>1</v>
      </c>
      <c r="T1907" s="7"/>
      <c r="U1907" s="7">
        <f t="shared" si="293"/>
        <v>0</v>
      </c>
      <c r="V1907" s="7"/>
      <c r="W1907">
        <f t="shared" si="299"/>
        <v>19.962506766855022</v>
      </c>
    </row>
    <row r="1908" spans="1:23" x14ac:dyDescent="0.3">
      <c r="A1908">
        <v>220</v>
      </c>
      <c r="B1908">
        <v>0</v>
      </c>
      <c r="D1908">
        <f t="shared" si="294"/>
        <v>3.3388981636060099E-2</v>
      </c>
      <c r="E1908">
        <f t="shared" si="295"/>
        <v>1.669449081803005</v>
      </c>
      <c r="F1908" s="7"/>
      <c r="G1908" s="7"/>
      <c r="H1908" s="7">
        <f t="shared" si="296"/>
        <v>0</v>
      </c>
      <c r="I1908" s="7">
        <f t="shared" si="297"/>
        <v>0</v>
      </c>
      <c r="J1908" s="7" t="str">
        <f t="shared" si="298"/>
        <v/>
      </c>
      <c r="K1908" s="9">
        <f t="shared" si="300"/>
        <v>0</v>
      </c>
      <c r="L1908" s="7"/>
      <c r="M1908" s="7"/>
      <c r="N1908" s="7"/>
      <c r="O1908" s="7"/>
      <c r="P1908" s="7"/>
      <c r="Q1908" s="7">
        <f t="shared" si="291"/>
        <v>0</v>
      </c>
      <c r="R1908" s="7"/>
      <c r="S1908" s="7">
        <f t="shared" si="292"/>
        <v>1</v>
      </c>
      <c r="T1908" s="7"/>
      <c r="U1908" s="7">
        <f t="shared" si="293"/>
        <v>0</v>
      </c>
      <c r="V1908" s="7"/>
      <c r="W1908">
        <f t="shared" si="299"/>
        <v>19.982126957741553</v>
      </c>
    </row>
    <row r="1909" spans="1:23" x14ac:dyDescent="0.3">
      <c r="A1909">
        <v>219</v>
      </c>
      <c r="B1909">
        <v>0</v>
      </c>
      <c r="D1909">
        <f t="shared" si="294"/>
        <v>3.3388981636060099E-2</v>
      </c>
      <c r="E1909">
        <f t="shared" si="295"/>
        <v>1.669449081803005</v>
      </c>
      <c r="F1909" s="7"/>
      <c r="G1909" s="7"/>
      <c r="H1909" s="7">
        <f t="shared" si="296"/>
        <v>0</v>
      </c>
      <c r="I1909" s="7">
        <f t="shared" si="297"/>
        <v>0</v>
      </c>
      <c r="J1909" s="7" t="str">
        <f t="shared" si="298"/>
        <v/>
      </c>
      <c r="K1909" s="9">
        <f t="shared" si="300"/>
        <v>0</v>
      </c>
      <c r="L1909" s="7"/>
      <c r="M1909" s="7"/>
      <c r="N1909" s="7"/>
      <c r="O1909" s="7"/>
      <c r="P1909" s="7"/>
      <c r="Q1909" s="7">
        <f t="shared" si="291"/>
        <v>0</v>
      </c>
      <c r="R1909" s="7"/>
      <c r="S1909" s="7">
        <f t="shared" si="292"/>
        <v>1</v>
      </c>
      <c r="T1909" s="7"/>
      <c r="U1909" s="7">
        <f t="shared" si="293"/>
        <v>0</v>
      </c>
      <c r="V1909" s="7"/>
      <c r="W1909">
        <f t="shared" si="299"/>
        <v>20.009139469328996</v>
      </c>
    </row>
    <row r="1910" spans="1:23" x14ac:dyDescent="0.3">
      <c r="A1910">
        <v>220</v>
      </c>
      <c r="B1910">
        <v>0</v>
      </c>
      <c r="D1910">
        <f t="shared" si="294"/>
        <v>0</v>
      </c>
      <c r="E1910">
        <f t="shared" si="295"/>
        <v>0</v>
      </c>
      <c r="F1910" s="7"/>
      <c r="G1910" s="7"/>
      <c r="H1910" s="7">
        <f t="shared" si="296"/>
        <v>0</v>
      </c>
      <c r="I1910" s="7">
        <f t="shared" si="297"/>
        <v>0</v>
      </c>
      <c r="J1910" s="7" t="str">
        <f t="shared" si="298"/>
        <v/>
      </c>
      <c r="K1910" s="9">
        <f t="shared" si="300"/>
        <v>0</v>
      </c>
      <c r="L1910" s="7"/>
      <c r="M1910" s="7"/>
      <c r="N1910" s="7"/>
      <c r="O1910" s="7"/>
      <c r="P1910" s="7"/>
      <c r="Q1910" s="7">
        <f t="shared" si="291"/>
        <v>1</v>
      </c>
      <c r="R1910" s="7"/>
      <c r="S1910" s="7">
        <f t="shared" si="292"/>
        <v>0</v>
      </c>
      <c r="T1910" s="7"/>
      <c r="U1910" s="7">
        <f t="shared" si="293"/>
        <v>0</v>
      </c>
      <c r="V1910" s="7"/>
      <c r="W1910">
        <f t="shared" si="299"/>
        <v>19.982126957741553</v>
      </c>
    </row>
    <row r="1911" spans="1:23" x14ac:dyDescent="0.3">
      <c r="A1911">
        <v>220</v>
      </c>
      <c r="B1911">
        <v>0</v>
      </c>
      <c r="D1911">
        <f t="shared" si="294"/>
        <v>3.3388981636060099E-2</v>
      </c>
      <c r="E1911">
        <f t="shared" si="295"/>
        <v>1.669449081803005</v>
      </c>
      <c r="F1911" s="7"/>
      <c r="G1911" s="7"/>
      <c r="H1911" s="7">
        <f t="shared" si="296"/>
        <v>0</v>
      </c>
      <c r="I1911" s="7">
        <f t="shared" si="297"/>
        <v>0</v>
      </c>
      <c r="J1911" s="7" t="str">
        <f t="shared" si="298"/>
        <v/>
      </c>
      <c r="K1911" s="9">
        <f t="shared" si="300"/>
        <v>0</v>
      </c>
      <c r="L1911" s="7"/>
      <c r="M1911" s="7"/>
      <c r="N1911" s="7"/>
      <c r="O1911" s="7"/>
      <c r="P1911" s="7"/>
      <c r="Q1911" s="7">
        <f t="shared" si="291"/>
        <v>0</v>
      </c>
      <c r="R1911" s="7"/>
      <c r="S1911" s="7">
        <f t="shared" si="292"/>
        <v>1</v>
      </c>
      <c r="T1911" s="7"/>
      <c r="U1911" s="7">
        <f t="shared" si="293"/>
        <v>0</v>
      </c>
      <c r="V1911" s="7"/>
      <c r="W1911">
        <f t="shared" si="299"/>
        <v>19.982126957741553</v>
      </c>
    </row>
    <row r="1912" spans="1:23" x14ac:dyDescent="0.3">
      <c r="A1912">
        <v>219</v>
      </c>
      <c r="B1912">
        <v>0</v>
      </c>
      <c r="D1912">
        <f t="shared" si="294"/>
        <v>0</v>
      </c>
      <c r="E1912">
        <f t="shared" si="295"/>
        <v>0</v>
      </c>
      <c r="F1912" s="7"/>
      <c r="G1912" s="7"/>
      <c r="H1912" s="7">
        <f t="shared" si="296"/>
        <v>0</v>
      </c>
      <c r="I1912" s="7">
        <f t="shared" si="297"/>
        <v>0</v>
      </c>
      <c r="J1912" s="7" t="str">
        <f t="shared" si="298"/>
        <v/>
      </c>
      <c r="K1912" s="9">
        <f t="shared" si="300"/>
        <v>0</v>
      </c>
      <c r="L1912" s="7"/>
      <c r="M1912" s="7"/>
      <c r="N1912" s="7"/>
      <c r="O1912" s="7"/>
      <c r="P1912" s="7"/>
      <c r="Q1912" s="7">
        <f t="shared" si="291"/>
        <v>1</v>
      </c>
      <c r="R1912" s="7"/>
      <c r="S1912" s="7">
        <f t="shared" si="292"/>
        <v>0</v>
      </c>
      <c r="T1912" s="7"/>
      <c r="U1912" s="7">
        <f t="shared" si="293"/>
        <v>0</v>
      </c>
      <c r="V1912" s="7"/>
      <c r="W1912">
        <f t="shared" si="299"/>
        <v>20.009139469328996</v>
      </c>
    </row>
    <row r="1913" spans="1:23" x14ac:dyDescent="0.3">
      <c r="A1913">
        <v>219</v>
      </c>
      <c r="B1913">
        <v>0</v>
      </c>
      <c r="D1913">
        <f t="shared" si="294"/>
        <v>3.3388981636060099E-2</v>
      </c>
      <c r="E1913">
        <f t="shared" si="295"/>
        <v>1.669449081803005</v>
      </c>
      <c r="F1913" s="7"/>
      <c r="G1913" s="7"/>
      <c r="H1913" s="7">
        <f t="shared" si="296"/>
        <v>0</v>
      </c>
      <c r="I1913" s="7">
        <f t="shared" si="297"/>
        <v>0</v>
      </c>
      <c r="J1913" s="7" t="str">
        <f t="shared" si="298"/>
        <v/>
      </c>
      <c r="K1913" s="9">
        <f t="shared" si="300"/>
        <v>0</v>
      </c>
      <c r="L1913" s="7"/>
      <c r="M1913" s="7"/>
      <c r="N1913" s="7"/>
      <c r="O1913" s="7"/>
      <c r="P1913" s="7"/>
      <c r="Q1913" s="7">
        <f t="shared" si="291"/>
        <v>0</v>
      </c>
      <c r="R1913" s="7"/>
      <c r="S1913" s="7">
        <f t="shared" si="292"/>
        <v>1</v>
      </c>
      <c r="T1913" s="7"/>
      <c r="U1913" s="7">
        <f t="shared" si="293"/>
        <v>0</v>
      </c>
      <c r="V1913" s="7"/>
      <c r="W1913">
        <f t="shared" si="299"/>
        <v>20.009139469328996</v>
      </c>
    </row>
    <row r="1914" spans="1:23" x14ac:dyDescent="0.3">
      <c r="A1914">
        <v>220</v>
      </c>
      <c r="B1914">
        <v>0</v>
      </c>
      <c r="D1914">
        <f t="shared" si="294"/>
        <v>0</v>
      </c>
      <c r="E1914">
        <f t="shared" si="295"/>
        <v>0</v>
      </c>
      <c r="F1914" s="7"/>
      <c r="G1914" s="7"/>
      <c r="H1914" s="7">
        <f t="shared" si="296"/>
        <v>0</v>
      </c>
      <c r="I1914" s="7">
        <f t="shared" si="297"/>
        <v>0</v>
      </c>
      <c r="J1914" s="7" t="str">
        <f t="shared" si="298"/>
        <v/>
      </c>
      <c r="K1914" s="9">
        <f t="shared" si="300"/>
        <v>0</v>
      </c>
      <c r="L1914" s="7"/>
      <c r="M1914" s="7"/>
      <c r="N1914" s="7"/>
      <c r="O1914" s="7"/>
      <c r="P1914" s="7"/>
      <c r="Q1914" s="7">
        <f t="shared" si="291"/>
        <v>1</v>
      </c>
      <c r="R1914" s="7"/>
      <c r="S1914" s="7">
        <f t="shared" si="292"/>
        <v>0</v>
      </c>
      <c r="T1914" s="7"/>
      <c r="U1914" s="7">
        <f t="shared" si="293"/>
        <v>0</v>
      </c>
      <c r="V1914" s="7"/>
      <c r="W1914">
        <f t="shared" si="299"/>
        <v>19.982126957741553</v>
      </c>
    </row>
    <row r="1915" spans="1:23" x14ac:dyDescent="0.3">
      <c r="A1915">
        <v>220</v>
      </c>
      <c r="B1915">
        <v>0</v>
      </c>
      <c r="D1915">
        <f t="shared" si="294"/>
        <v>0</v>
      </c>
      <c r="E1915">
        <f t="shared" si="295"/>
        <v>0</v>
      </c>
      <c r="F1915" s="7"/>
      <c r="G1915" s="7"/>
      <c r="H1915" s="7">
        <f t="shared" si="296"/>
        <v>0</v>
      </c>
      <c r="I1915" s="7">
        <f t="shared" si="297"/>
        <v>0</v>
      </c>
      <c r="J1915" s="7" t="str">
        <f t="shared" si="298"/>
        <v/>
      </c>
      <c r="K1915" s="9">
        <f t="shared" si="300"/>
        <v>0</v>
      </c>
      <c r="L1915" s="7"/>
      <c r="M1915" s="7"/>
      <c r="N1915" s="7"/>
      <c r="O1915" s="7"/>
      <c r="P1915" s="7"/>
      <c r="Q1915" s="7">
        <f t="shared" si="291"/>
        <v>1</v>
      </c>
      <c r="R1915" s="7"/>
      <c r="S1915" s="7">
        <f t="shared" si="292"/>
        <v>0</v>
      </c>
      <c r="T1915" s="7"/>
      <c r="U1915" s="7">
        <f t="shared" si="293"/>
        <v>0</v>
      </c>
      <c r="V1915" s="7"/>
      <c r="W1915">
        <f t="shared" si="299"/>
        <v>19.982126957741553</v>
      </c>
    </row>
    <row r="1916" spans="1:23" x14ac:dyDescent="0.3">
      <c r="A1916">
        <v>220</v>
      </c>
      <c r="B1916">
        <v>0</v>
      </c>
      <c r="D1916">
        <f t="shared" si="294"/>
        <v>3.3388981636060099E-2</v>
      </c>
      <c r="E1916">
        <f t="shared" si="295"/>
        <v>1.669449081803005</v>
      </c>
      <c r="F1916" s="7"/>
      <c r="G1916" s="7"/>
      <c r="H1916" s="7">
        <f t="shared" si="296"/>
        <v>0</v>
      </c>
      <c r="I1916" s="7">
        <f t="shared" si="297"/>
        <v>0</v>
      </c>
      <c r="J1916" s="7" t="str">
        <f t="shared" si="298"/>
        <v/>
      </c>
      <c r="K1916" s="9">
        <f t="shared" si="300"/>
        <v>0</v>
      </c>
      <c r="L1916" s="7"/>
      <c r="M1916" s="7"/>
      <c r="N1916" s="7"/>
      <c r="O1916" s="7"/>
      <c r="P1916" s="7"/>
      <c r="Q1916" s="7">
        <f t="shared" si="291"/>
        <v>0</v>
      </c>
      <c r="R1916" s="7"/>
      <c r="S1916" s="7">
        <f t="shared" si="292"/>
        <v>1</v>
      </c>
      <c r="T1916" s="7"/>
      <c r="U1916" s="7">
        <f t="shared" si="293"/>
        <v>0</v>
      </c>
      <c r="V1916" s="7"/>
      <c r="W1916">
        <f t="shared" si="299"/>
        <v>19.982126957741553</v>
      </c>
    </row>
    <row r="1917" spans="1:23" x14ac:dyDescent="0.3">
      <c r="A1917">
        <v>219</v>
      </c>
      <c r="B1917">
        <v>0</v>
      </c>
      <c r="D1917">
        <f t="shared" si="294"/>
        <v>0</v>
      </c>
      <c r="E1917">
        <f t="shared" si="295"/>
        <v>0</v>
      </c>
      <c r="F1917" s="7"/>
      <c r="G1917" s="7"/>
      <c r="H1917" s="7">
        <f t="shared" si="296"/>
        <v>0</v>
      </c>
      <c r="I1917" s="7">
        <f t="shared" si="297"/>
        <v>0</v>
      </c>
      <c r="J1917" s="7" t="str">
        <f t="shared" si="298"/>
        <v/>
      </c>
      <c r="K1917" s="9">
        <f t="shared" si="300"/>
        <v>0</v>
      </c>
      <c r="L1917" s="7"/>
      <c r="M1917" s="7"/>
      <c r="N1917" s="7"/>
      <c r="O1917" s="7"/>
      <c r="P1917" s="7"/>
      <c r="Q1917" s="7">
        <f t="shared" si="291"/>
        <v>1</v>
      </c>
      <c r="R1917" s="7"/>
      <c r="S1917" s="7">
        <f t="shared" si="292"/>
        <v>0</v>
      </c>
      <c r="T1917" s="7"/>
      <c r="U1917" s="7">
        <f t="shared" si="293"/>
        <v>0</v>
      </c>
      <c r="V1917" s="7"/>
      <c r="W1917">
        <f t="shared" si="299"/>
        <v>20.009139469328996</v>
      </c>
    </row>
    <row r="1918" spans="1:23" x14ac:dyDescent="0.3">
      <c r="A1918">
        <v>219</v>
      </c>
      <c r="B1918">
        <v>0</v>
      </c>
      <c r="D1918">
        <f t="shared" si="294"/>
        <v>6.6777963272120197E-2</v>
      </c>
      <c r="E1918">
        <f t="shared" si="295"/>
        <v>3.33889816360601</v>
      </c>
      <c r="F1918" s="7"/>
      <c r="G1918" s="7"/>
      <c r="H1918" s="7">
        <f t="shared" si="296"/>
        <v>0</v>
      </c>
      <c r="I1918" s="7">
        <f t="shared" si="297"/>
        <v>0</v>
      </c>
      <c r="J1918" s="7" t="str">
        <f t="shared" si="298"/>
        <v/>
      </c>
      <c r="K1918" s="9">
        <f t="shared" si="300"/>
        <v>0</v>
      </c>
      <c r="L1918" s="7"/>
      <c r="M1918" s="7"/>
      <c r="N1918" s="7"/>
      <c r="O1918" s="7"/>
      <c r="P1918" s="7"/>
      <c r="Q1918" s="7">
        <f t="shared" si="291"/>
        <v>0</v>
      </c>
      <c r="R1918" s="7"/>
      <c r="S1918" s="7">
        <f t="shared" si="292"/>
        <v>1</v>
      </c>
      <c r="T1918" s="7"/>
      <c r="U1918" s="7">
        <f t="shared" si="293"/>
        <v>0</v>
      </c>
      <c r="V1918" s="7"/>
      <c r="W1918">
        <f t="shared" si="299"/>
        <v>20.009139469328996</v>
      </c>
    </row>
    <row r="1919" spans="1:23" x14ac:dyDescent="0.3">
      <c r="A1919">
        <v>217</v>
      </c>
      <c r="B1919">
        <v>0</v>
      </c>
      <c r="D1919">
        <f t="shared" si="294"/>
        <v>6.6777963272120197E-2</v>
      </c>
      <c r="E1919">
        <f t="shared" si="295"/>
        <v>3.33889816360601</v>
      </c>
      <c r="F1919" s="7"/>
      <c r="G1919" s="7"/>
      <c r="H1919" s="7">
        <f t="shared" si="296"/>
        <v>0</v>
      </c>
      <c r="I1919" s="7">
        <f t="shared" si="297"/>
        <v>0</v>
      </c>
      <c r="J1919" s="7" t="str">
        <f t="shared" si="298"/>
        <v/>
      </c>
      <c r="K1919" s="9">
        <f t="shared" si="300"/>
        <v>0</v>
      </c>
      <c r="L1919" s="7"/>
      <c r="M1919" s="7"/>
      <c r="N1919" s="7"/>
      <c r="O1919" s="7"/>
      <c r="P1919" s="7"/>
      <c r="Q1919" s="7">
        <f t="shared" si="291"/>
        <v>0</v>
      </c>
      <c r="R1919" s="7"/>
      <c r="S1919" s="7">
        <f t="shared" si="292"/>
        <v>1</v>
      </c>
      <c r="T1919" s="7"/>
      <c r="U1919" s="7">
        <f t="shared" si="293"/>
        <v>0</v>
      </c>
      <c r="V1919" s="7"/>
      <c r="W1919">
        <f t="shared" si="299"/>
        <v>20.06322208278478</v>
      </c>
    </row>
    <row r="1920" spans="1:23" x14ac:dyDescent="0.3">
      <c r="A1920">
        <v>219</v>
      </c>
      <c r="B1920">
        <v>0</v>
      </c>
      <c r="D1920">
        <f t="shared" si="294"/>
        <v>0</v>
      </c>
      <c r="E1920">
        <f t="shared" si="295"/>
        <v>0</v>
      </c>
      <c r="F1920" s="7"/>
      <c r="G1920" s="7"/>
      <c r="H1920" s="7">
        <f t="shared" si="296"/>
        <v>0</v>
      </c>
      <c r="I1920" s="7">
        <f t="shared" si="297"/>
        <v>0</v>
      </c>
      <c r="J1920" s="7" t="str">
        <f t="shared" si="298"/>
        <v/>
      </c>
      <c r="K1920" s="9">
        <f t="shared" si="300"/>
        <v>0</v>
      </c>
      <c r="L1920" s="7"/>
      <c r="M1920" s="7"/>
      <c r="N1920" s="7"/>
      <c r="O1920" s="7"/>
      <c r="P1920" s="7"/>
      <c r="Q1920" s="7">
        <f t="shared" si="291"/>
        <v>1</v>
      </c>
      <c r="R1920" s="7"/>
      <c r="S1920" s="7">
        <f t="shared" si="292"/>
        <v>0</v>
      </c>
      <c r="T1920" s="7"/>
      <c r="U1920" s="7">
        <f t="shared" si="293"/>
        <v>0</v>
      </c>
      <c r="V1920" s="7"/>
      <c r="W1920">
        <f t="shared" si="299"/>
        <v>20.009139469328996</v>
      </c>
    </row>
    <row r="1921" spans="1:23" x14ac:dyDescent="0.3">
      <c r="A1921">
        <v>219</v>
      </c>
      <c r="B1921">
        <v>0</v>
      </c>
      <c r="D1921">
        <f t="shared" si="294"/>
        <v>3.3388981636060099E-2</v>
      </c>
      <c r="E1921">
        <f t="shared" si="295"/>
        <v>1.669449081803005</v>
      </c>
      <c r="F1921" s="7"/>
      <c r="G1921" s="7"/>
      <c r="H1921" s="7">
        <f t="shared" si="296"/>
        <v>0</v>
      </c>
      <c r="I1921" s="7">
        <f t="shared" si="297"/>
        <v>0</v>
      </c>
      <c r="J1921" s="7" t="str">
        <f t="shared" si="298"/>
        <v/>
      </c>
      <c r="K1921" s="9">
        <f t="shared" si="300"/>
        <v>0</v>
      </c>
      <c r="L1921" s="7"/>
      <c r="M1921" s="7"/>
      <c r="N1921" s="7"/>
      <c r="O1921" s="7"/>
      <c r="P1921" s="7"/>
      <c r="Q1921" s="7">
        <f t="shared" si="291"/>
        <v>0</v>
      </c>
      <c r="R1921" s="7"/>
      <c r="S1921" s="7">
        <f t="shared" si="292"/>
        <v>1</v>
      </c>
      <c r="T1921" s="7"/>
      <c r="U1921" s="7">
        <f t="shared" si="293"/>
        <v>0</v>
      </c>
      <c r="V1921" s="7"/>
      <c r="W1921">
        <f t="shared" si="299"/>
        <v>20.009139469328996</v>
      </c>
    </row>
    <row r="1922" spans="1:23" x14ac:dyDescent="0.3">
      <c r="A1922">
        <v>220</v>
      </c>
      <c r="B1922">
        <v>0</v>
      </c>
      <c r="D1922">
        <f t="shared" si="294"/>
        <v>3.3388981636060099E-2</v>
      </c>
      <c r="E1922">
        <f t="shared" si="295"/>
        <v>1.669449081803005</v>
      </c>
      <c r="F1922" s="7"/>
      <c r="G1922" s="7"/>
      <c r="H1922" s="7">
        <f t="shared" si="296"/>
        <v>0</v>
      </c>
      <c r="I1922" s="7">
        <f t="shared" si="297"/>
        <v>0</v>
      </c>
      <c r="J1922" s="7" t="str">
        <f t="shared" si="298"/>
        <v/>
      </c>
      <c r="K1922" s="9">
        <f t="shared" si="300"/>
        <v>0</v>
      </c>
      <c r="L1922" s="7"/>
      <c r="M1922" s="7"/>
      <c r="N1922" s="7"/>
      <c r="O1922" s="7"/>
      <c r="P1922" s="7"/>
      <c r="Q1922" s="7">
        <f t="shared" si="291"/>
        <v>0</v>
      </c>
      <c r="R1922" s="7"/>
      <c r="S1922" s="7">
        <f t="shared" si="292"/>
        <v>1</v>
      </c>
      <c r="T1922" s="7"/>
      <c r="U1922" s="7">
        <f t="shared" si="293"/>
        <v>0</v>
      </c>
      <c r="V1922" s="7"/>
      <c r="W1922">
        <f t="shared" si="299"/>
        <v>19.982126957741553</v>
      </c>
    </row>
    <row r="1923" spans="1:23" x14ac:dyDescent="0.3">
      <c r="A1923">
        <v>219</v>
      </c>
      <c r="B1923">
        <v>0</v>
      </c>
      <c r="D1923">
        <f t="shared" si="294"/>
        <v>7.4660032637722529E-2</v>
      </c>
      <c r="E1923">
        <f t="shared" si="295"/>
        <v>3.7330016318861263</v>
      </c>
      <c r="F1923" s="7"/>
      <c r="G1923" s="7"/>
      <c r="H1923" s="7">
        <f t="shared" si="296"/>
        <v>7.9835817816183187E-3</v>
      </c>
      <c r="I1923" s="7">
        <f t="shared" si="297"/>
        <v>7.9835817816183187E-3</v>
      </c>
      <c r="J1923" s="7">
        <f t="shared" si="298"/>
        <v>0.39917908908091593</v>
      </c>
      <c r="K1923" s="9">
        <f t="shared" si="300"/>
        <v>0</v>
      </c>
      <c r="L1923" s="7"/>
      <c r="M1923" s="7"/>
      <c r="N1923" s="7"/>
      <c r="O1923" s="7"/>
      <c r="P1923" s="7"/>
      <c r="Q1923" s="7">
        <f t="shared" ref="Q1923:Q1986" si="301">IF(E1923&lt;1,1,0)</f>
        <v>0</v>
      </c>
      <c r="R1923" s="7"/>
      <c r="S1923" s="7">
        <f t="shared" ref="S1923:S1986" si="302">IF(AND(E1923&gt;=1,E1923&lt;10),1,0)</f>
        <v>1</v>
      </c>
      <c r="T1923" s="7"/>
      <c r="U1923" s="7">
        <f t="shared" ref="U1923:U1986" si="303">IF(E1923&gt;=10,1,0)</f>
        <v>0</v>
      </c>
      <c r="V1923" s="7"/>
      <c r="W1923">
        <f t="shared" si="299"/>
        <v>20.009139469328996</v>
      </c>
    </row>
    <row r="1924" spans="1:23" x14ac:dyDescent="0.3">
      <c r="A1924">
        <v>218</v>
      </c>
      <c r="B1924">
        <v>2</v>
      </c>
      <c r="D1924">
        <f t="shared" ref="D1924:D1987" si="304">(SQRT((A1925-A1924)^2+(B1925-B1924)^2)/$C$3)</f>
        <v>7.4660032637722529E-2</v>
      </c>
      <c r="E1924">
        <f t="shared" ref="E1924:E1987" si="305">IF(D1924*$C$5&gt;=50,"",D1924*$C$5)</f>
        <v>3.7330016318861263</v>
      </c>
      <c r="F1924" s="7"/>
      <c r="G1924" s="7"/>
      <c r="H1924" s="7">
        <f t="shared" ref="H1924:H1987" si="306">IF(AND(A1925-A1924&lt;&gt;0,B1925-B1924&lt;&gt;0),(1/(((TAN((B1925-B1924)/(A1925-A1924)))*180)/3.14)),0)</f>
        <v>7.9835817816183187E-3</v>
      </c>
      <c r="I1924" s="7">
        <f t="shared" ref="I1924:I1987" si="307">SQRT(H1924^2)</f>
        <v>7.9835817816183187E-3</v>
      </c>
      <c r="J1924" s="7">
        <f t="shared" ref="J1924:J1987" si="308">IF(OR(I1924=0,I1924*$C$5&gt;=360),"",(I1924*$C$5))</f>
        <v>0.39917908908091593</v>
      </c>
      <c r="K1924" s="9">
        <f t="shared" si="300"/>
        <v>0</v>
      </c>
      <c r="L1924" s="7"/>
      <c r="M1924" s="7"/>
      <c r="N1924" s="7"/>
      <c r="O1924" s="7"/>
      <c r="P1924" s="7"/>
      <c r="Q1924" s="7">
        <f t="shared" si="301"/>
        <v>0</v>
      </c>
      <c r="R1924" s="7"/>
      <c r="S1924" s="7">
        <f t="shared" si="302"/>
        <v>1</v>
      </c>
      <c r="T1924" s="7"/>
      <c r="U1924" s="7">
        <f t="shared" si="303"/>
        <v>0</v>
      </c>
      <c r="V1924" s="7"/>
      <c r="W1924">
        <f t="shared" ref="W1924:W1987" si="309">(SQRT((A1924-$C$9)^2+(B1924-$C$11)^2)/$C$3)</f>
        <v>19.997073372622737</v>
      </c>
    </row>
    <row r="1925" spans="1:23" x14ac:dyDescent="0.3">
      <c r="A1925">
        <v>219</v>
      </c>
      <c r="B1925">
        <v>0</v>
      </c>
      <c r="D1925">
        <f t="shared" si="304"/>
        <v>0</v>
      </c>
      <c r="E1925">
        <f t="shared" si="305"/>
        <v>0</v>
      </c>
      <c r="F1925" s="7"/>
      <c r="G1925" s="7"/>
      <c r="H1925" s="7">
        <f t="shared" si="306"/>
        <v>0</v>
      </c>
      <c r="I1925" s="7">
        <f t="shared" si="307"/>
        <v>0</v>
      </c>
      <c r="J1925" s="7" t="str">
        <f t="shared" si="308"/>
        <v/>
      </c>
      <c r="K1925" s="9">
        <f t="shared" si="300"/>
        <v>0</v>
      </c>
      <c r="L1925" s="7"/>
      <c r="M1925" s="7"/>
      <c r="N1925" s="7"/>
      <c r="O1925" s="7"/>
      <c r="P1925" s="7"/>
      <c r="Q1925" s="7">
        <f t="shared" si="301"/>
        <v>1</v>
      </c>
      <c r="R1925" s="7"/>
      <c r="S1925" s="7">
        <f t="shared" si="302"/>
        <v>0</v>
      </c>
      <c r="T1925" s="7"/>
      <c r="U1925" s="7">
        <f t="shared" si="303"/>
        <v>0</v>
      </c>
      <c r="V1925" s="7"/>
      <c r="W1925">
        <f t="shared" si="309"/>
        <v>20.009139469328996</v>
      </c>
    </row>
    <row r="1926" spans="1:23" x14ac:dyDescent="0.3">
      <c r="A1926">
        <v>219</v>
      </c>
      <c r="B1926">
        <v>0</v>
      </c>
      <c r="D1926">
        <f t="shared" si="304"/>
        <v>0</v>
      </c>
      <c r="E1926">
        <f t="shared" si="305"/>
        <v>0</v>
      </c>
      <c r="F1926" s="7"/>
      <c r="G1926" s="7"/>
      <c r="H1926" s="7">
        <f t="shared" si="306"/>
        <v>0</v>
      </c>
      <c r="I1926" s="7">
        <f t="shared" si="307"/>
        <v>0</v>
      </c>
      <c r="J1926" s="7" t="str">
        <f t="shared" si="308"/>
        <v/>
      </c>
      <c r="K1926" s="9">
        <f t="shared" ref="K1926:K1989" si="310">IF(E1924="",1,0)</f>
        <v>0</v>
      </c>
      <c r="L1926" s="7"/>
      <c r="M1926" s="7"/>
      <c r="N1926" s="7"/>
      <c r="O1926" s="7"/>
      <c r="P1926" s="7"/>
      <c r="Q1926" s="7">
        <f t="shared" si="301"/>
        <v>1</v>
      </c>
      <c r="R1926" s="7"/>
      <c r="S1926" s="7">
        <f t="shared" si="302"/>
        <v>0</v>
      </c>
      <c r="T1926" s="7"/>
      <c r="U1926" s="7">
        <f t="shared" si="303"/>
        <v>0</v>
      </c>
      <c r="V1926" s="7"/>
      <c r="W1926">
        <f t="shared" si="309"/>
        <v>20.009139469328996</v>
      </c>
    </row>
    <row r="1927" spans="1:23" x14ac:dyDescent="0.3">
      <c r="A1927">
        <v>219</v>
      </c>
      <c r="B1927">
        <v>0</v>
      </c>
      <c r="D1927">
        <f t="shared" si="304"/>
        <v>0</v>
      </c>
      <c r="E1927">
        <f t="shared" si="305"/>
        <v>0</v>
      </c>
      <c r="F1927" s="7"/>
      <c r="G1927" s="7"/>
      <c r="H1927" s="7">
        <f t="shared" si="306"/>
        <v>0</v>
      </c>
      <c r="I1927" s="7">
        <f t="shared" si="307"/>
        <v>0</v>
      </c>
      <c r="J1927" s="7" t="str">
        <f t="shared" si="308"/>
        <v/>
      </c>
      <c r="K1927" s="9">
        <f t="shared" si="310"/>
        <v>0</v>
      </c>
      <c r="L1927" s="7"/>
      <c r="M1927" s="7"/>
      <c r="N1927" s="7"/>
      <c r="O1927" s="7"/>
      <c r="P1927" s="7"/>
      <c r="Q1927" s="7">
        <f t="shared" si="301"/>
        <v>1</v>
      </c>
      <c r="R1927" s="7"/>
      <c r="S1927" s="7">
        <f t="shared" si="302"/>
        <v>0</v>
      </c>
      <c r="T1927" s="7"/>
      <c r="U1927" s="7">
        <f t="shared" si="303"/>
        <v>0</v>
      </c>
      <c r="V1927" s="7"/>
      <c r="W1927">
        <f t="shared" si="309"/>
        <v>20.009139469328996</v>
      </c>
    </row>
    <row r="1928" spans="1:23" x14ac:dyDescent="0.3">
      <c r="A1928">
        <v>219</v>
      </c>
      <c r="B1928">
        <v>0</v>
      </c>
      <c r="D1928">
        <f t="shared" si="304"/>
        <v>0</v>
      </c>
      <c r="E1928">
        <f t="shared" si="305"/>
        <v>0</v>
      </c>
      <c r="F1928" s="7"/>
      <c r="G1928" s="7"/>
      <c r="H1928" s="7">
        <f t="shared" si="306"/>
        <v>0</v>
      </c>
      <c r="I1928" s="7">
        <f t="shared" si="307"/>
        <v>0</v>
      </c>
      <c r="J1928" s="7" t="str">
        <f t="shared" si="308"/>
        <v/>
      </c>
      <c r="K1928" s="9">
        <f t="shared" si="310"/>
        <v>0</v>
      </c>
      <c r="L1928" s="7"/>
      <c r="M1928" s="7"/>
      <c r="N1928" s="7"/>
      <c r="O1928" s="7"/>
      <c r="P1928" s="7"/>
      <c r="Q1928" s="7">
        <f t="shared" si="301"/>
        <v>1</v>
      </c>
      <c r="R1928" s="7"/>
      <c r="S1928" s="7">
        <f t="shared" si="302"/>
        <v>0</v>
      </c>
      <c r="T1928" s="7"/>
      <c r="U1928" s="7">
        <f t="shared" si="303"/>
        <v>0</v>
      </c>
      <c r="V1928" s="7"/>
      <c r="W1928">
        <f t="shared" si="309"/>
        <v>20.009139469328996</v>
      </c>
    </row>
    <row r="1929" spans="1:23" x14ac:dyDescent="0.3">
      <c r="A1929">
        <v>219</v>
      </c>
      <c r="B1929">
        <v>0</v>
      </c>
      <c r="D1929">
        <f t="shared" si="304"/>
        <v>3.3388981636060099E-2</v>
      </c>
      <c r="E1929">
        <f t="shared" si="305"/>
        <v>1.669449081803005</v>
      </c>
      <c r="F1929" s="7"/>
      <c r="G1929" s="7"/>
      <c r="H1929" s="7">
        <f t="shared" si="306"/>
        <v>0</v>
      </c>
      <c r="I1929" s="7">
        <f t="shared" si="307"/>
        <v>0</v>
      </c>
      <c r="J1929" s="7" t="str">
        <f t="shared" si="308"/>
        <v/>
      </c>
      <c r="K1929" s="9">
        <f t="shared" si="310"/>
        <v>0</v>
      </c>
      <c r="L1929" s="7"/>
      <c r="M1929" s="7"/>
      <c r="N1929" s="7"/>
      <c r="O1929" s="7"/>
      <c r="P1929" s="7"/>
      <c r="Q1929" s="7">
        <f t="shared" si="301"/>
        <v>0</v>
      </c>
      <c r="R1929" s="7"/>
      <c r="S1929" s="7">
        <f t="shared" si="302"/>
        <v>1</v>
      </c>
      <c r="T1929" s="7"/>
      <c r="U1929" s="7">
        <f t="shared" si="303"/>
        <v>0</v>
      </c>
      <c r="V1929" s="7"/>
      <c r="W1929">
        <f t="shared" si="309"/>
        <v>20.009139469328996</v>
      </c>
    </row>
    <row r="1930" spans="1:23" x14ac:dyDescent="0.3">
      <c r="A1930">
        <v>219</v>
      </c>
      <c r="B1930">
        <v>1</v>
      </c>
      <c r="D1930">
        <f t="shared" si="304"/>
        <v>3.3388981636060099E-2</v>
      </c>
      <c r="E1930">
        <f t="shared" si="305"/>
        <v>1.669449081803005</v>
      </c>
      <c r="F1930" s="7"/>
      <c r="G1930" s="7"/>
      <c r="H1930" s="7">
        <f t="shared" si="306"/>
        <v>0</v>
      </c>
      <c r="I1930" s="7">
        <f t="shared" si="307"/>
        <v>0</v>
      </c>
      <c r="J1930" s="7" t="str">
        <f t="shared" si="308"/>
        <v/>
      </c>
      <c r="K1930" s="9">
        <f t="shared" si="310"/>
        <v>0</v>
      </c>
      <c r="L1930" s="7"/>
      <c r="M1930" s="7"/>
      <c r="N1930" s="7"/>
      <c r="O1930" s="7"/>
      <c r="P1930" s="7"/>
      <c r="Q1930" s="7">
        <f t="shared" si="301"/>
        <v>0</v>
      </c>
      <c r="R1930" s="7"/>
      <c r="S1930" s="7">
        <f t="shared" si="302"/>
        <v>1</v>
      </c>
      <c r="T1930" s="7"/>
      <c r="U1930" s="7">
        <f t="shared" si="303"/>
        <v>0</v>
      </c>
      <c r="V1930" s="7"/>
      <c r="W1930">
        <f t="shared" si="309"/>
        <v>19.989545791850549</v>
      </c>
    </row>
    <row r="1931" spans="1:23" x14ac:dyDescent="0.3">
      <c r="A1931">
        <v>219</v>
      </c>
      <c r="B1931">
        <v>0</v>
      </c>
      <c r="D1931">
        <f t="shared" si="304"/>
        <v>0</v>
      </c>
      <c r="E1931">
        <f t="shared" si="305"/>
        <v>0</v>
      </c>
      <c r="F1931" s="7"/>
      <c r="G1931" s="7"/>
      <c r="H1931" s="7">
        <f t="shared" si="306"/>
        <v>0</v>
      </c>
      <c r="I1931" s="7">
        <f t="shared" si="307"/>
        <v>0</v>
      </c>
      <c r="J1931" s="7" t="str">
        <f t="shared" si="308"/>
        <v/>
      </c>
      <c r="K1931" s="9">
        <f t="shared" si="310"/>
        <v>0</v>
      </c>
      <c r="L1931" s="7"/>
      <c r="M1931" s="7"/>
      <c r="N1931" s="7"/>
      <c r="O1931" s="7"/>
      <c r="P1931" s="7"/>
      <c r="Q1931" s="7">
        <f t="shared" si="301"/>
        <v>1</v>
      </c>
      <c r="R1931" s="7"/>
      <c r="S1931" s="7">
        <f t="shared" si="302"/>
        <v>0</v>
      </c>
      <c r="T1931" s="7"/>
      <c r="U1931" s="7">
        <f t="shared" si="303"/>
        <v>0</v>
      </c>
      <c r="V1931" s="7"/>
      <c r="W1931">
        <f t="shared" si="309"/>
        <v>20.009139469328996</v>
      </c>
    </row>
    <row r="1932" spans="1:23" x14ac:dyDescent="0.3">
      <c r="A1932">
        <v>219</v>
      </c>
      <c r="B1932">
        <v>0</v>
      </c>
      <c r="D1932">
        <f t="shared" si="304"/>
        <v>0</v>
      </c>
      <c r="E1932">
        <f t="shared" si="305"/>
        <v>0</v>
      </c>
      <c r="F1932" s="7"/>
      <c r="G1932" s="7"/>
      <c r="H1932" s="7">
        <f t="shared" si="306"/>
        <v>0</v>
      </c>
      <c r="I1932" s="7">
        <f t="shared" si="307"/>
        <v>0</v>
      </c>
      <c r="J1932" s="7" t="str">
        <f t="shared" si="308"/>
        <v/>
      </c>
      <c r="K1932" s="9">
        <f t="shared" si="310"/>
        <v>0</v>
      </c>
      <c r="L1932" s="7"/>
      <c r="M1932" s="7"/>
      <c r="N1932" s="7"/>
      <c r="O1932" s="7"/>
      <c r="P1932" s="7"/>
      <c r="Q1932" s="7">
        <f t="shared" si="301"/>
        <v>1</v>
      </c>
      <c r="R1932" s="7"/>
      <c r="S1932" s="7">
        <f t="shared" si="302"/>
        <v>0</v>
      </c>
      <c r="T1932" s="7"/>
      <c r="U1932" s="7">
        <f t="shared" si="303"/>
        <v>0</v>
      </c>
      <c r="V1932" s="7"/>
      <c r="W1932">
        <f t="shared" si="309"/>
        <v>20.009139469328996</v>
      </c>
    </row>
    <row r="1933" spans="1:23" x14ac:dyDescent="0.3">
      <c r="A1933">
        <v>219</v>
      </c>
      <c r="B1933">
        <v>0</v>
      </c>
      <c r="D1933">
        <f t="shared" si="304"/>
        <v>3.3388981636060099E-2</v>
      </c>
      <c r="E1933">
        <f t="shared" si="305"/>
        <v>1.669449081803005</v>
      </c>
      <c r="F1933" s="7"/>
      <c r="G1933" s="7"/>
      <c r="H1933" s="7">
        <f t="shared" si="306"/>
        <v>0</v>
      </c>
      <c r="I1933" s="7">
        <f t="shared" si="307"/>
        <v>0</v>
      </c>
      <c r="J1933" s="7" t="str">
        <f t="shared" si="308"/>
        <v/>
      </c>
      <c r="K1933" s="9">
        <f t="shared" si="310"/>
        <v>0</v>
      </c>
      <c r="L1933" s="7"/>
      <c r="M1933" s="7"/>
      <c r="N1933" s="7"/>
      <c r="O1933" s="7"/>
      <c r="P1933" s="7"/>
      <c r="Q1933" s="7">
        <f t="shared" si="301"/>
        <v>0</v>
      </c>
      <c r="R1933" s="7"/>
      <c r="S1933" s="7">
        <f t="shared" si="302"/>
        <v>1</v>
      </c>
      <c r="T1933" s="7"/>
      <c r="U1933" s="7">
        <f t="shared" si="303"/>
        <v>0</v>
      </c>
      <c r="V1933" s="7"/>
      <c r="W1933">
        <f t="shared" si="309"/>
        <v>20.009139469328996</v>
      </c>
    </row>
    <row r="1934" spans="1:23" x14ac:dyDescent="0.3">
      <c r="A1934">
        <v>218</v>
      </c>
      <c r="B1934">
        <v>0</v>
      </c>
      <c r="D1934">
        <f t="shared" si="304"/>
        <v>3.3388981636060099E-2</v>
      </c>
      <c r="E1934">
        <f t="shared" si="305"/>
        <v>1.669449081803005</v>
      </c>
      <c r="F1934" s="7"/>
      <c r="G1934" s="7"/>
      <c r="H1934" s="7">
        <f t="shared" si="306"/>
        <v>0</v>
      </c>
      <c r="I1934" s="7">
        <f t="shared" si="307"/>
        <v>0</v>
      </c>
      <c r="J1934" s="7" t="str">
        <f t="shared" si="308"/>
        <v/>
      </c>
      <c r="K1934" s="9">
        <f t="shared" si="310"/>
        <v>0</v>
      </c>
      <c r="L1934" s="7"/>
      <c r="M1934" s="7"/>
      <c r="N1934" s="7"/>
      <c r="O1934" s="7"/>
      <c r="P1934" s="7"/>
      <c r="Q1934" s="7">
        <f t="shared" si="301"/>
        <v>0</v>
      </c>
      <c r="R1934" s="7"/>
      <c r="S1934" s="7">
        <f t="shared" si="302"/>
        <v>1</v>
      </c>
      <c r="T1934" s="7"/>
      <c r="U1934" s="7">
        <f t="shared" si="303"/>
        <v>0</v>
      </c>
      <c r="V1934" s="7"/>
      <c r="W1934">
        <f t="shared" si="309"/>
        <v>20.036171203575957</v>
      </c>
    </row>
    <row r="1935" spans="1:23" x14ac:dyDescent="0.3">
      <c r="A1935">
        <v>219</v>
      </c>
      <c r="B1935">
        <v>0</v>
      </c>
      <c r="D1935">
        <f t="shared" si="304"/>
        <v>3.3388981636060099E-2</v>
      </c>
      <c r="E1935">
        <f t="shared" si="305"/>
        <v>1.669449081803005</v>
      </c>
      <c r="F1935" s="7"/>
      <c r="G1935" s="7"/>
      <c r="H1935" s="7">
        <f t="shared" si="306"/>
        <v>0</v>
      </c>
      <c r="I1935" s="7">
        <f t="shared" si="307"/>
        <v>0</v>
      </c>
      <c r="J1935" s="7" t="str">
        <f t="shared" si="308"/>
        <v/>
      </c>
      <c r="K1935" s="9">
        <f t="shared" si="310"/>
        <v>0</v>
      </c>
      <c r="L1935" s="7"/>
      <c r="M1935" s="7"/>
      <c r="N1935" s="7"/>
      <c r="O1935" s="7"/>
      <c r="P1935" s="7"/>
      <c r="Q1935" s="7">
        <f t="shared" si="301"/>
        <v>0</v>
      </c>
      <c r="R1935" s="7"/>
      <c r="S1935" s="7">
        <f t="shared" si="302"/>
        <v>1</v>
      </c>
      <c r="T1935" s="7"/>
      <c r="U1935" s="7">
        <f t="shared" si="303"/>
        <v>0</v>
      </c>
      <c r="V1935" s="7"/>
      <c r="W1935">
        <f t="shared" si="309"/>
        <v>20.009139469328996</v>
      </c>
    </row>
    <row r="1936" spans="1:23" x14ac:dyDescent="0.3">
      <c r="A1936">
        <v>218</v>
      </c>
      <c r="B1936">
        <v>0</v>
      </c>
      <c r="D1936">
        <f t="shared" si="304"/>
        <v>4.721915066354241E-2</v>
      </c>
      <c r="E1936">
        <f t="shared" si="305"/>
        <v>2.3609575331771206</v>
      </c>
      <c r="F1936" s="7"/>
      <c r="G1936" s="7"/>
      <c r="H1936" s="7">
        <f t="shared" si="306"/>
        <v>1.1200948966854434E-2</v>
      </c>
      <c r="I1936" s="7">
        <f t="shared" si="307"/>
        <v>1.1200948966854434E-2</v>
      </c>
      <c r="J1936" s="7">
        <f t="shared" si="308"/>
        <v>0.56004744834272169</v>
      </c>
      <c r="K1936" s="9">
        <f t="shared" si="310"/>
        <v>0</v>
      </c>
      <c r="L1936" s="7"/>
      <c r="M1936" s="7"/>
      <c r="N1936" s="7"/>
      <c r="O1936" s="7"/>
      <c r="P1936" s="7"/>
      <c r="Q1936" s="7">
        <f t="shared" si="301"/>
        <v>0</v>
      </c>
      <c r="R1936" s="7"/>
      <c r="S1936" s="7">
        <f t="shared" si="302"/>
        <v>1</v>
      </c>
      <c r="T1936" s="7"/>
      <c r="U1936" s="7">
        <f t="shared" si="303"/>
        <v>0</v>
      </c>
      <c r="V1936" s="7"/>
      <c r="W1936">
        <f t="shared" si="309"/>
        <v>20.036171203575957</v>
      </c>
    </row>
    <row r="1937" spans="1:23" x14ac:dyDescent="0.3">
      <c r="A1937">
        <v>219</v>
      </c>
      <c r="B1937">
        <v>1</v>
      </c>
      <c r="D1937">
        <f t="shared" si="304"/>
        <v>3.3388981636060099E-2</v>
      </c>
      <c r="E1937">
        <f t="shared" si="305"/>
        <v>1.669449081803005</v>
      </c>
      <c r="F1937" s="7"/>
      <c r="G1937" s="7"/>
      <c r="H1937" s="7">
        <f t="shared" si="306"/>
        <v>0</v>
      </c>
      <c r="I1937" s="7">
        <f t="shared" si="307"/>
        <v>0</v>
      </c>
      <c r="J1937" s="7" t="str">
        <f t="shared" si="308"/>
        <v/>
      </c>
      <c r="K1937" s="9">
        <f t="shared" si="310"/>
        <v>0</v>
      </c>
      <c r="L1937" s="7"/>
      <c r="M1937" s="7"/>
      <c r="N1937" s="7"/>
      <c r="O1937" s="7"/>
      <c r="P1937" s="7"/>
      <c r="Q1937" s="7">
        <f t="shared" si="301"/>
        <v>0</v>
      </c>
      <c r="R1937" s="7"/>
      <c r="S1937" s="7">
        <f t="shared" si="302"/>
        <v>1</v>
      </c>
      <c r="T1937" s="7"/>
      <c r="U1937" s="7">
        <f t="shared" si="303"/>
        <v>0</v>
      </c>
      <c r="V1937" s="7"/>
      <c r="W1937">
        <f t="shared" si="309"/>
        <v>19.989545791850549</v>
      </c>
    </row>
    <row r="1938" spans="1:23" x14ac:dyDescent="0.3">
      <c r="A1938">
        <v>219</v>
      </c>
      <c r="B1938">
        <v>0</v>
      </c>
      <c r="D1938">
        <f t="shared" si="304"/>
        <v>0</v>
      </c>
      <c r="E1938">
        <f t="shared" si="305"/>
        <v>0</v>
      </c>
      <c r="F1938" s="7"/>
      <c r="G1938" s="7"/>
      <c r="H1938" s="7">
        <f t="shared" si="306"/>
        <v>0</v>
      </c>
      <c r="I1938" s="7">
        <f t="shared" si="307"/>
        <v>0</v>
      </c>
      <c r="J1938" s="7" t="str">
        <f t="shared" si="308"/>
        <v/>
      </c>
      <c r="K1938" s="9">
        <f t="shared" si="310"/>
        <v>0</v>
      </c>
      <c r="L1938" s="7"/>
      <c r="M1938" s="7"/>
      <c r="N1938" s="7"/>
      <c r="O1938" s="7"/>
      <c r="P1938" s="7"/>
      <c r="Q1938" s="7">
        <f t="shared" si="301"/>
        <v>1</v>
      </c>
      <c r="R1938" s="7"/>
      <c r="S1938" s="7">
        <f t="shared" si="302"/>
        <v>0</v>
      </c>
      <c r="T1938" s="7"/>
      <c r="U1938" s="7">
        <f t="shared" si="303"/>
        <v>0</v>
      </c>
      <c r="V1938" s="7"/>
      <c r="W1938">
        <f t="shared" si="309"/>
        <v>20.009139469328996</v>
      </c>
    </row>
    <row r="1939" spans="1:23" x14ac:dyDescent="0.3">
      <c r="A1939">
        <v>219</v>
      </c>
      <c r="B1939">
        <v>0</v>
      </c>
      <c r="D1939">
        <f t="shared" si="304"/>
        <v>3.3388981636060099E-2</v>
      </c>
      <c r="E1939">
        <f t="shared" si="305"/>
        <v>1.669449081803005</v>
      </c>
      <c r="F1939" s="7"/>
      <c r="G1939" s="7"/>
      <c r="H1939" s="7">
        <f t="shared" si="306"/>
        <v>0</v>
      </c>
      <c r="I1939" s="7">
        <f t="shared" si="307"/>
        <v>0</v>
      </c>
      <c r="J1939" s="7" t="str">
        <f t="shared" si="308"/>
        <v/>
      </c>
      <c r="K1939" s="9">
        <f t="shared" si="310"/>
        <v>0</v>
      </c>
      <c r="L1939" s="7"/>
      <c r="M1939" s="7"/>
      <c r="N1939" s="7"/>
      <c r="O1939" s="7"/>
      <c r="P1939" s="7"/>
      <c r="Q1939" s="7">
        <f t="shared" si="301"/>
        <v>0</v>
      </c>
      <c r="R1939" s="7"/>
      <c r="S1939" s="7">
        <f t="shared" si="302"/>
        <v>1</v>
      </c>
      <c r="T1939" s="7"/>
      <c r="U1939" s="7">
        <f t="shared" si="303"/>
        <v>0</v>
      </c>
      <c r="V1939" s="7"/>
      <c r="W1939">
        <f t="shared" si="309"/>
        <v>20.009139469328996</v>
      </c>
    </row>
    <row r="1940" spans="1:23" x14ac:dyDescent="0.3">
      <c r="A1940">
        <v>218</v>
      </c>
      <c r="B1940">
        <v>0</v>
      </c>
      <c r="D1940">
        <f t="shared" si="304"/>
        <v>0</v>
      </c>
      <c r="E1940">
        <f t="shared" si="305"/>
        <v>0</v>
      </c>
      <c r="F1940" s="7"/>
      <c r="G1940" s="7"/>
      <c r="H1940" s="7">
        <f t="shared" si="306"/>
        <v>0</v>
      </c>
      <c r="I1940" s="7">
        <f t="shared" si="307"/>
        <v>0</v>
      </c>
      <c r="J1940" s="7" t="str">
        <f t="shared" si="308"/>
        <v/>
      </c>
      <c r="K1940" s="9">
        <f t="shared" si="310"/>
        <v>0</v>
      </c>
      <c r="L1940" s="7"/>
      <c r="M1940" s="7"/>
      <c r="N1940" s="7"/>
      <c r="O1940" s="7"/>
      <c r="P1940" s="7"/>
      <c r="Q1940" s="7">
        <f t="shared" si="301"/>
        <v>1</v>
      </c>
      <c r="R1940" s="7"/>
      <c r="S1940" s="7">
        <f t="shared" si="302"/>
        <v>0</v>
      </c>
      <c r="T1940" s="7"/>
      <c r="U1940" s="7">
        <f t="shared" si="303"/>
        <v>0</v>
      </c>
      <c r="V1940" s="7"/>
      <c r="W1940">
        <f t="shared" si="309"/>
        <v>20.036171203575957</v>
      </c>
    </row>
    <row r="1941" spans="1:23" x14ac:dyDescent="0.3">
      <c r="A1941">
        <v>218</v>
      </c>
      <c r="B1941">
        <v>0</v>
      </c>
      <c r="D1941">
        <f t="shared" si="304"/>
        <v>0</v>
      </c>
      <c r="E1941">
        <f t="shared" si="305"/>
        <v>0</v>
      </c>
      <c r="F1941" s="7"/>
      <c r="G1941" s="7"/>
      <c r="H1941" s="7">
        <f t="shared" si="306"/>
        <v>0</v>
      </c>
      <c r="I1941" s="7">
        <f t="shared" si="307"/>
        <v>0</v>
      </c>
      <c r="J1941" s="7" t="str">
        <f t="shared" si="308"/>
        <v/>
      </c>
      <c r="K1941" s="9">
        <f t="shared" si="310"/>
        <v>0</v>
      </c>
      <c r="L1941" s="7"/>
      <c r="M1941" s="7"/>
      <c r="N1941" s="7"/>
      <c r="O1941" s="7"/>
      <c r="P1941" s="7"/>
      <c r="Q1941" s="7">
        <f t="shared" si="301"/>
        <v>1</v>
      </c>
      <c r="R1941" s="7"/>
      <c r="S1941" s="7">
        <f t="shared" si="302"/>
        <v>0</v>
      </c>
      <c r="T1941" s="7"/>
      <c r="U1941" s="7">
        <f t="shared" si="303"/>
        <v>0</v>
      </c>
      <c r="V1941" s="7"/>
      <c r="W1941">
        <f t="shared" si="309"/>
        <v>20.036171203575957</v>
      </c>
    </row>
    <row r="1942" spans="1:23" x14ac:dyDescent="0.3">
      <c r="A1942">
        <v>218</v>
      </c>
      <c r="B1942">
        <v>0</v>
      </c>
      <c r="D1942">
        <f t="shared" si="304"/>
        <v>0</v>
      </c>
      <c r="E1942">
        <f t="shared" si="305"/>
        <v>0</v>
      </c>
      <c r="F1942" s="7"/>
      <c r="G1942" s="7"/>
      <c r="H1942" s="7">
        <f t="shared" si="306"/>
        <v>0</v>
      </c>
      <c r="I1942" s="7">
        <f t="shared" si="307"/>
        <v>0</v>
      </c>
      <c r="J1942" s="7" t="str">
        <f t="shared" si="308"/>
        <v/>
      </c>
      <c r="K1942" s="9">
        <f t="shared" si="310"/>
        <v>0</v>
      </c>
      <c r="L1942" s="7"/>
      <c r="M1942" s="7"/>
      <c r="N1942" s="7"/>
      <c r="O1942" s="7"/>
      <c r="P1942" s="7"/>
      <c r="Q1942" s="7">
        <f t="shared" si="301"/>
        <v>1</v>
      </c>
      <c r="R1942" s="7"/>
      <c r="S1942" s="7">
        <f t="shared" si="302"/>
        <v>0</v>
      </c>
      <c r="T1942" s="7"/>
      <c r="U1942" s="7">
        <f t="shared" si="303"/>
        <v>0</v>
      </c>
      <c r="V1942" s="7"/>
      <c r="W1942">
        <f t="shared" si="309"/>
        <v>20.036171203575957</v>
      </c>
    </row>
    <row r="1943" spans="1:23" x14ac:dyDescent="0.3">
      <c r="A1943">
        <v>218</v>
      </c>
      <c r="B1943">
        <v>0</v>
      </c>
      <c r="D1943">
        <f t="shared" si="304"/>
        <v>0</v>
      </c>
      <c r="E1943">
        <f t="shared" si="305"/>
        <v>0</v>
      </c>
      <c r="F1943" s="7"/>
      <c r="G1943" s="7"/>
      <c r="H1943" s="7">
        <f t="shared" si="306"/>
        <v>0</v>
      </c>
      <c r="I1943" s="7">
        <f t="shared" si="307"/>
        <v>0</v>
      </c>
      <c r="J1943" s="7" t="str">
        <f t="shared" si="308"/>
        <v/>
      </c>
      <c r="K1943" s="9">
        <f t="shared" si="310"/>
        <v>0</v>
      </c>
      <c r="L1943" s="7"/>
      <c r="M1943" s="7"/>
      <c r="N1943" s="7"/>
      <c r="O1943" s="7"/>
      <c r="P1943" s="7"/>
      <c r="Q1943" s="7">
        <f t="shared" si="301"/>
        <v>1</v>
      </c>
      <c r="R1943" s="7"/>
      <c r="S1943" s="7">
        <f t="shared" si="302"/>
        <v>0</v>
      </c>
      <c r="T1943" s="7"/>
      <c r="U1943" s="7">
        <f t="shared" si="303"/>
        <v>0</v>
      </c>
      <c r="V1943" s="7"/>
      <c r="W1943">
        <f t="shared" si="309"/>
        <v>20.036171203575957</v>
      </c>
    </row>
    <row r="1944" spans="1:23" x14ac:dyDescent="0.3">
      <c r="A1944">
        <v>218</v>
      </c>
      <c r="B1944">
        <v>0</v>
      </c>
      <c r="D1944">
        <f t="shared" si="304"/>
        <v>0</v>
      </c>
      <c r="E1944">
        <f t="shared" si="305"/>
        <v>0</v>
      </c>
      <c r="F1944" s="7"/>
      <c r="G1944" s="7"/>
      <c r="H1944" s="7">
        <f t="shared" si="306"/>
        <v>0</v>
      </c>
      <c r="I1944" s="7">
        <f t="shared" si="307"/>
        <v>0</v>
      </c>
      <c r="J1944" s="7" t="str">
        <f t="shared" si="308"/>
        <v/>
      </c>
      <c r="K1944" s="9">
        <f t="shared" si="310"/>
        <v>0</v>
      </c>
      <c r="L1944" s="7"/>
      <c r="M1944" s="7"/>
      <c r="N1944" s="7"/>
      <c r="O1944" s="7"/>
      <c r="P1944" s="7"/>
      <c r="Q1944" s="7">
        <f t="shared" si="301"/>
        <v>1</v>
      </c>
      <c r="R1944" s="7"/>
      <c r="S1944" s="7">
        <f t="shared" si="302"/>
        <v>0</v>
      </c>
      <c r="T1944" s="7"/>
      <c r="U1944" s="7">
        <f t="shared" si="303"/>
        <v>0</v>
      </c>
      <c r="V1944" s="7"/>
      <c r="W1944">
        <f t="shared" si="309"/>
        <v>20.036171203575957</v>
      </c>
    </row>
    <row r="1945" spans="1:23" x14ac:dyDescent="0.3">
      <c r="A1945">
        <v>218</v>
      </c>
      <c r="B1945">
        <v>0</v>
      </c>
      <c r="D1945">
        <f t="shared" si="304"/>
        <v>0</v>
      </c>
      <c r="E1945">
        <f t="shared" si="305"/>
        <v>0</v>
      </c>
      <c r="F1945" s="7"/>
      <c r="G1945" s="7"/>
      <c r="H1945" s="7">
        <f t="shared" si="306"/>
        <v>0</v>
      </c>
      <c r="I1945" s="7">
        <f t="shared" si="307"/>
        <v>0</v>
      </c>
      <c r="J1945" s="7" t="str">
        <f t="shared" si="308"/>
        <v/>
      </c>
      <c r="K1945" s="9">
        <f t="shared" si="310"/>
        <v>0</v>
      </c>
      <c r="L1945" s="7"/>
      <c r="M1945" s="7"/>
      <c r="N1945" s="7"/>
      <c r="O1945" s="7"/>
      <c r="P1945" s="7"/>
      <c r="Q1945" s="7">
        <f t="shared" si="301"/>
        <v>1</v>
      </c>
      <c r="R1945" s="7"/>
      <c r="S1945" s="7">
        <f t="shared" si="302"/>
        <v>0</v>
      </c>
      <c r="T1945" s="7"/>
      <c r="U1945" s="7">
        <f t="shared" si="303"/>
        <v>0</v>
      </c>
      <c r="V1945" s="7"/>
      <c r="W1945">
        <f t="shared" si="309"/>
        <v>20.036171203575957</v>
      </c>
    </row>
    <row r="1946" spans="1:23" x14ac:dyDescent="0.3">
      <c r="A1946">
        <v>218</v>
      </c>
      <c r="B1946">
        <v>0</v>
      </c>
      <c r="D1946">
        <f t="shared" si="304"/>
        <v>0</v>
      </c>
      <c r="E1946">
        <f t="shared" si="305"/>
        <v>0</v>
      </c>
      <c r="F1946" s="7"/>
      <c r="G1946" s="7"/>
      <c r="H1946" s="7">
        <f t="shared" si="306"/>
        <v>0</v>
      </c>
      <c r="I1946" s="7">
        <f t="shared" si="307"/>
        <v>0</v>
      </c>
      <c r="J1946" s="7" t="str">
        <f t="shared" si="308"/>
        <v/>
      </c>
      <c r="K1946" s="9">
        <f t="shared" si="310"/>
        <v>0</v>
      </c>
      <c r="L1946" s="7"/>
      <c r="M1946" s="7"/>
      <c r="N1946" s="7"/>
      <c r="O1946" s="7"/>
      <c r="P1946" s="7"/>
      <c r="Q1946" s="7">
        <f t="shared" si="301"/>
        <v>1</v>
      </c>
      <c r="R1946" s="7"/>
      <c r="S1946" s="7">
        <f t="shared" si="302"/>
        <v>0</v>
      </c>
      <c r="T1946" s="7"/>
      <c r="U1946" s="7">
        <f t="shared" si="303"/>
        <v>0</v>
      </c>
      <c r="V1946" s="7"/>
      <c r="W1946">
        <f t="shared" si="309"/>
        <v>20.036171203575957</v>
      </c>
    </row>
    <row r="1947" spans="1:23" x14ac:dyDescent="0.3">
      <c r="A1947">
        <v>218</v>
      </c>
      <c r="B1947">
        <v>0</v>
      </c>
      <c r="D1947">
        <f t="shared" si="304"/>
        <v>0</v>
      </c>
      <c r="E1947">
        <f t="shared" si="305"/>
        <v>0</v>
      </c>
      <c r="F1947" s="7"/>
      <c r="G1947" s="7"/>
      <c r="H1947" s="7">
        <f t="shared" si="306"/>
        <v>0</v>
      </c>
      <c r="I1947" s="7">
        <f t="shared" si="307"/>
        <v>0</v>
      </c>
      <c r="J1947" s="7" t="str">
        <f t="shared" si="308"/>
        <v/>
      </c>
      <c r="K1947" s="9">
        <f t="shared" si="310"/>
        <v>0</v>
      </c>
      <c r="L1947" s="7"/>
      <c r="M1947" s="7"/>
      <c r="N1947" s="7"/>
      <c r="O1947" s="7"/>
      <c r="P1947" s="7"/>
      <c r="Q1947" s="7">
        <f t="shared" si="301"/>
        <v>1</v>
      </c>
      <c r="R1947" s="7"/>
      <c r="S1947" s="7">
        <f t="shared" si="302"/>
        <v>0</v>
      </c>
      <c r="T1947" s="7"/>
      <c r="U1947" s="7">
        <f t="shared" si="303"/>
        <v>0</v>
      </c>
      <c r="V1947" s="7"/>
      <c r="W1947">
        <f t="shared" si="309"/>
        <v>20.036171203575957</v>
      </c>
    </row>
    <row r="1948" spans="1:23" x14ac:dyDescent="0.3">
      <c r="A1948">
        <v>218</v>
      </c>
      <c r="B1948">
        <v>0</v>
      </c>
      <c r="D1948">
        <f t="shared" si="304"/>
        <v>3.3388981636060099E-2</v>
      </c>
      <c r="E1948">
        <f t="shared" si="305"/>
        <v>1.669449081803005</v>
      </c>
      <c r="F1948" s="7"/>
      <c r="G1948" s="7"/>
      <c r="H1948" s="7">
        <f t="shared" si="306"/>
        <v>0</v>
      </c>
      <c r="I1948" s="7">
        <f t="shared" si="307"/>
        <v>0</v>
      </c>
      <c r="J1948" s="7" t="str">
        <f t="shared" si="308"/>
        <v/>
      </c>
      <c r="K1948" s="9">
        <f t="shared" si="310"/>
        <v>0</v>
      </c>
      <c r="L1948" s="7"/>
      <c r="M1948" s="7"/>
      <c r="N1948" s="7"/>
      <c r="O1948" s="7"/>
      <c r="P1948" s="7"/>
      <c r="Q1948" s="7">
        <f t="shared" si="301"/>
        <v>0</v>
      </c>
      <c r="R1948" s="7"/>
      <c r="S1948" s="7">
        <f t="shared" si="302"/>
        <v>1</v>
      </c>
      <c r="T1948" s="7"/>
      <c r="U1948" s="7">
        <f t="shared" si="303"/>
        <v>0</v>
      </c>
      <c r="V1948" s="7"/>
      <c r="W1948">
        <f t="shared" si="309"/>
        <v>20.036171203575957</v>
      </c>
    </row>
    <row r="1949" spans="1:23" x14ac:dyDescent="0.3">
      <c r="A1949">
        <v>219</v>
      </c>
      <c r="B1949">
        <v>0</v>
      </c>
      <c r="D1949">
        <f t="shared" si="304"/>
        <v>3.3388981636060099E-2</v>
      </c>
      <c r="E1949">
        <f t="shared" si="305"/>
        <v>1.669449081803005</v>
      </c>
      <c r="F1949" s="7"/>
      <c r="G1949" s="7"/>
      <c r="H1949" s="7">
        <f t="shared" si="306"/>
        <v>0</v>
      </c>
      <c r="I1949" s="7">
        <f t="shared" si="307"/>
        <v>0</v>
      </c>
      <c r="J1949" s="7" t="str">
        <f t="shared" si="308"/>
        <v/>
      </c>
      <c r="K1949" s="9">
        <f t="shared" si="310"/>
        <v>0</v>
      </c>
      <c r="L1949" s="7"/>
      <c r="M1949" s="7"/>
      <c r="N1949" s="7"/>
      <c r="O1949" s="7"/>
      <c r="P1949" s="7"/>
      <c r="Q1949" s="7">
        <f t="shared" si="301"/>
        <v>0</v>
      </c>
      <c r="R1949" s="7"/>
      <c r="S1949" s="7">
        <f t="shared" si="302"/>
        <v>1</v>
      </c>
      <c r="T1949" s="7"/>
      <c r="U1949" s="7">
        <f t="shared" si="303"/>
        <v>0</v>
      </c>
      <c r="V1949" s="7"/>
      <c r="W1949">
        <f t="shared" si="309"/>
        <v>20.009139469328996</v>
      </c>
    </row>
    <row r="1950" spans="1:23" x14ac:dyDescent="0.3">
      <c r="A1950">
        <v>218</v>
      </c>
      <c r="B1950">
        <v>0</v>
      </c>
      <c r="D1950">
        <f t="shared" si="304"/>
        <v>0</v>
      </c>
      <c r="E1950">
        <f t="shared" si="305"/>
        <v>0</v>
      </c>
      <c r="F1950" s="7"/>
      <c r="G1950" s="7"/>
      <c r="H1950" s="7">
        <f t="shared" si="306"/>
        <v>0</v>
      </c>
      <c r="I1950" s="7">
        <f t="shared" si="307"/>
        <v>0</v>
      </c>
      <c r="J1950" s="7" t="str">
        <f t="shared" si="308"/>
        <v/>
      </c>
      <c r="K1950" s="9">
        <f t="shared" si="310"/>
        <v>0</v>
      </c>
      <c r="L1950" s="7"/>
      <c r="M1950" s="7"/>
      <c r="N1950" s="7"/>
      <c r="O1950" s="7"/>
      <c r="P1950" s="7"/>
      <c r="Q1950" s="7">
        <f t="shared" si="301"/>
        <v>1</v>
      </c>
      <c r="R1950" s="7"/>
      <c r="S1950" s="7">
        <f t="shared" si="302"/>
        <v>0</v>
      </c>
      <c r="T1950" s="7"/>
      <c r="U1950" s="7">
        <f t="shared" si="303"/>
        <v>0</v>
      </c>
      <c r="V1950" s="7"/>
      <c r="W1950">
        <f t="shared" si="309"/>
        <v>20.036171203575957</v>
      </c>
    </row>
    <row r="1951" spans="1:23" x14ac:dyDescent="0.3">
      <c r="A1951">
        <v>218</v>
      </c>
      <c r="B1951">
        <v>0</v>
      </c>
      <c r="D1951">
        <f t="shared" si="304"/>
        <v>0</v>
      </c>
      <c r="E1951">
        <f t="shared" si="305"/>
        <v>0</v>
      </c>
      <c r="F1951" s="7"/>
      <c r="G1951" s="7"/>
      <c r="H1951" s="7">
        <f t="shared" si="306"/>
        <v>0</v>
      </c>
      <c r="I1951" s="7">
        <f t="shared" si="307"/>
        <v>0</v>
      </c>
      <c r="J1951" s="7" t="str">
        <f t="shared" si="308"/>
        <v/>
      </c>
      <c r="K1951" s="9">
        <f t="shared" si="310"/>
        <v>0</v>
      </c>
      <c r="L1951" s="7"/>
      <c r="M1951" s="7"/>
      <c r="N1951" s="7"/>
      <c r="O1951" s="7"/>
      <c r="P1951" s="7"/>
      <c r="Q1951" s="7">
        <f t="shared" si="301"/>
        <v>1</v>
      </c>
      <c r="R1951" s="7"/>
      <c r="S1951" s="7">
        <f t="shared" si="302"/>
        <v>0</v>
      </c>
      <c r="T1951" s="7"/>
      <c r="U1951" s="7">
        <f t="shared" si="303"/>
        <v>0</v>
      </c>
      <c r="V1951" s="7"/>
      <c r="W1951">
        <f t="shared" si="309"/>
        <v>20.036171203575957</v>
      </c>
    </row>
    <row r="1952" spans="1:23" x14ac:dyDescent="0.3">
      <c r="A1952">
        <v>218</v>
      </c>
      <c r="B1952">
        <v>0</v>
      </c>
      <c r="D1952">
        <f t="shared" si="304"/>
        <v>4.721915066354241E-2</v>
      </c>
      <c r="E1952">
        <f t="shared" si="305"/>
        <v>2.3609575331771206</v>
      </c>
      <c r="F1952" s="7"/>
      <c r="G1952" s="7"/>
      <c r="H1952" s="7">
        <f t="shared" si="306"/>
        <v>1.1200948966854434E-2</v>
      </c>
      <c r="I1952" s="7">
        <f t="shared" si="307"/>
        <v>1.1200948966854434E-2</v>
      </c>
      <c r="J1952" s="7">
        <f t="shared" si="308"/>
        <v>0.56004744834272169</v>
      </c>
      <c r="K1952" s="9">
        <f t="shared" si="310"/>
        <v>0</v>
      </c>
      <c r="L1952" s="7"/>
      <c r="M1952" s="7"/>
      <c r="N1952" s="7"/>
      <c r="O1952" s="7"/>
      <c r="P1952" s="7"/>
      <c r="Q1952" s="7">
        <f t="shared" si="301"/>
        <v>0</v>
      </c>
      <c r="R1952" s="7"/>
      <c r="S1952" s="7">
        <f t="shared" si="302"/>
        <v>1</v>
      </c>
      <c r="T1952" s="7"/>
      <c r="U1952" s="7">
        <f t="shared" si="303"/>
        <v>0</v>
      </c>
      <c r="V1952" s="7"/>
      <c r="W1952">
        <f t="shared" si="309"/>
        <v>20.036171203575957</v>
      </c>
    </row>
    <row r="1953" spans="1:23" x14ac:dyDescent="0.3">
      <c r="A1953">
        <v>219</v>
      </c>
      <c r="B1953">
        <v>1</v>
      </c>
      <c r="D1953">
        <f t="shared" si="304"/>
        <v>3.3388981636060099E-2</v>
      </c>
      <c r="E1953">
        <f t="shared" si="305"/>
        <v>1.669449081803005</v>
      </c>
      <c r="F1953" s="7"/>
      <c r="G1953" s="7"/>
      <c r="H1953" s="7">
        <f t="shared" si="306"/>
        <v>0</v>
      </c>
      <c r="I1953" s="7">
        <f t="shared" si="307"/>
        <v>0</v>
      </c>
      <c r="J1953" s="7" t="str">
        <f t="shared" si="308"/>
        <v/>
      </c>
      <c r="K1953" s="9">
        <f t="shared" si="310"/>
        <v>0</v>
      </c>
      <c r="L1953" s="7"/>
      <c r="M1953" s="7"/>
      <c r="N1953" s="7"/>
      <c r="O1953" s="7"/>
      <c r="P1953" s="7"/>
      <c r="Q1953" s="7">
        <f t="shared" si="301"/>
        <v>0</v>
      </c>
      <c r="R1953" s="7"/>
      <c r="S1953" s="7">
        <f t="shared" si="302"/>
        <v>1</v>
      </c>
      <c r="T1953" s="7"/>
      <c r="U1953" s="7">
        <f t="shared" si="303"/>
        <v>0</v>
      </c>
      <c r="V1953" s="7"/>
      <c r="W1953">
        <f t="shared" si="309"/>
        <v>19.989545791850549</v>
      </c>
    </row>
    <row r="1954" spans="1:23" x14ac:dyDescent="0.3">
      <c r="A1954">
        <v>219</v>
      </c>
      <c r="B1954">
        <v>0</v>
      </c>
      <c r="D1954">
        <f t="shared" si="304"/>
        <v>0</v>
      </c>
      <c r="E1954">
        <f t="shared" si="305"/>
        <v>0</v>
      </c>
      <c r="F1954" s="7"/>
      <c r="G1954" s="7"/>
      <c r="H1954" s="7">
        <f t="shared" si="306"/>
        <v>0</v>
      </c>
      <c r="I1954" s="7">
        <f t="shared" si="307"/>
        <v>0</v>
      </c>
      <c r="J1954" s="7" t="str">
        <f t="shared" si="308"/>
        <v/>
      </c>
      <c r="K1954" s="9">
        <f t="shared" si="310"/>
        <v>0</v>
      </c>
      <c r="L1954" s="7"/>
      <c r="M1954" s="7"/>
      <c r="N1954" s="7"/>
      <c r="O1954" s="7"/>
      <c r="P1954" s="7"/>
      <c r="Q1954" s="7">
        <f t="shared" si="301"/>
        <v>1</v>
      </c>
      <c r="R1954" s="7"/>
      <c r="S1954" s="7">
        <f t="shared" si="302"/>
        <v>0</v>
      </c>
      <c r="T1954" s="7"/>
      <c r="U1954" s="7">
        <f t="shared" si="303"/>
        <v>0</v>
      </c>
      <c r="V1954" s="7"/>
      <c r="W1954">
        <f t="shared" si="309"/>
        <v>20.009139469328996</v>
      </c>
    </row>
    <row r="1955" spans="1:23" x14ac:dyDescent="0.3">
      <c r="A1955">
        <v>219</v>
      </c>
      <c r="B1955">
        <v>0</v>
      </c>
      <c r="D1955">
        <f t="shared" si="304"/>
        <v>0</v>
      </c>
      <c r="E1955">
        <f t="shared" si="305"/>
        <v>0</v>
      </c>
      <c r="F1955" s="7"/>
      <c r="G1955" s="7"/>
      <c r="H1955" s="7">
        <f t="shared" si="306"/>
        <v>0</v>
      </c>
      <c r="I1955" s="7">
        <f t="shared" si="307"/>
        <v>0</v>
      </c>
      <c r="J1955" s="7" t="str">
        <f t="shared" si="308"/>
        <v/>
      </c>
      <c r="K1955" s="9">
        <f t="shared" si="310"/>
        <v>0</v>
      </c>
      <c r="L1955" s="7"/>
      <c r="M1955" s="7"/>
      <c r="N1955" s="7"/>
      <c r="O1955" s="7"/>
      <c r="P1955" s="7"/>
      <c r="Q1955" s="7">
        <f t="shared" si="301"/>
        <v>1</v>
      </c>
      <c r="R1955" s="7"/>
      <c r="S1955" s="7">
        <f t="shared" si="302"/>
        <v>0</v>
      </c>
      <c r="T1955" s="7"/>
      <c r="U1955" s="7">
        <f t="shared" si="303"/>
        <v>0</v>
      </c>
      <c r="V1955" s="7"/>
      <c r="W1955">
        <f t="shared" si="309"/>
        <v>20.009139469328996</v>
      </c>
    </row>
    <row r="1956" spans="1:23" x14ac:dyDescent="0.3">
      <c r="A1956">
        <v>219</v>
      </c>
      <c r="B1956">
        <v>0</v>
      </c>
      <c r="D1956">
        <f t="shared" si="304"/>
        <v>0</v>
      </c>
      <c r="E1956">
        <f t="shared" si="305"/>
        <v>0</v>
      </c>
      <c r="F1956" s="7"/>
      <c r="G1956" s="7"/>
      <c r="H1956" s="7">
        <f t="shared" si="306"/>
        <v>0</v>
      </c>
      <c r="I1956" s="7">
        <f t="shared" si="307"/>
        <v>0</v>
      </c>
      <c r="J1956" s="7" t="str">
        <f t="shared" si="308"/>
        <v/>
      </c>
      <c r="K1956" s="9">
        <f t="shared" si="310"/>
        <v>0</v>
      </c>
      <c r="L1956" s="7"/>
      <c r="M1956" s="7"/>
      <c r="N1956" s="7"/>
      <c r="O1956" s="7"/>
      <c r="P1956" s="7"/>
      <c r="Q1956" s="7">
        <f t="shared" si="301"/>
        <v>1</v>
      </c>
      <c r="R1956" s="7"/>
      <c r="S1956" s="7">
        <f t="shared" si="302"/>
        <v>0</v>
      </c>
      <c r="T1956" s="7"/>
      <c r="U1956" s="7">
        <f t="shared" si="303"/>
        <v>0</v>
      </c>
      <c r="V1956" s="7"/>
      <c r="W1956">
        <f t="shared" si="309"/>
        <v>20.009139469328996</v>
      </c>
    </row>
    <row r="1957" spans="1:23" x14ac:dyDescent="0.3">
      <c r="A1957">
        <v>219</v>
      </c>
      <c r="B1957">
        <v>0</v>
      </c>
      <c r="D1957">
        <f t="shared" si="304"/>
        <v>0</v>
      </c>
      <c r="E1957">
        <f t="shared" si="305"/>
        <v>0</v>
      </c>
      <c r="F1957" s="7"/>
      <c r="G1957" s="7"/>
      <c r="H1957" s="7">
        <f t="shared" si="306"/>
        <v>0</v>
      </c>
      <c r="I1957" s="7">
        <f t="shared" si="307"/>
        <v>0</v>
      </c>
      <c r="J1957" s="7" t="str">
        <f t="shared" si="308"/>
        <v/>
      </c>
      <c r="K1957" s="9">
        <f t="shared" si="310"/>
        <v>0</v>
      </c>
      <c r="L1957" s="7"/>
      <c r="M1957" s="7"/>
      <c r="N1957" s="7"/>
      <c r="O1957" s="7"/>
      <c r="P1957" s="7"/>
      <c r="Q1957" s="7">
        <f t="shared" si="301"/>
        <v>1</v>
      </c>
      <c r="R1957" s="7"/>
      <c r="S1957" s="7">
        <f t="shared" si="302"/>
        <v>0</v>
      </c>
      <c r="T1957" s="7"/>
      <c r="U1957" s="7">
        <f t="shared" si="303"/>
        <v>0</v>
      </c>
      <c r="V1957" s="7"/>
      <c r="W1957">
        <f t="shared" si="309"/>
        <v>20.009139469328996</v>
      </c>
    </row>
    <row r="1958" spans="1:23" x14ac:dyDescent="0.3">
      <c r="A1958">
        <v>219</v>
      </c>
      <c r="B1958">
        <v>0</v>
      </c>
      <c r="D1958">
        <f t="shared" si="304"/>
        <v>3.3388981636060099E-2</v>
      </c>
      <c r="E1958">
        <f t="shared" si="305"/>
        <v>1.669449081803005</v>
      </c>
      <c r="F1958" s="7"/>
      <c r="G1958" s="7"/>
      <c r="H1958" s="7">
        <f t="shared" si="306"/>
        <v>0</v>
      </c>
      <c r="I1958" s="7">
        <f t="shared" si="307"/>
        <v>0</v>
      </c>
      <c r="J1958" s="7" t="str">
        <f t="shared" si="308"/>
        <v/>
      </c>
      <c r="K1958" s="9">
        <f t="shared" si="310"/>
        <v>0</v>
      </c>
      <c r="L1958" s="7"/>
      <c r="M1958" s="7"/>
      <c r="N1958" s="7"/>
      <c r="O1958" s="7"/>
      <c r="P1958" s="7"/>
      <c r="Q1958" s="7">
        <f t="shared" si="301"/>
        <v>0</v>
      </c>
      <c r="R1958" s="7"/>
      <c r="S1958" s="7">
        <f t="shared" si="302"/>
        <v>1</v>
      </c>
      <c r="T1958" s="7"/>
      <c r="U1958" s="7">
        <f t="shared" si="303"/>
        <v>0</v>
      </c>
      <c r="V1958" s="7"/>
      <c r="W1958">
        <f t="shared" si="309"/>
        <v>20.009139469328996</v>
      </c>
    </row>
    <row r="1959" spans="1:23" x14ac:dyDescent="0.3">
      <c r="A1959">
        <v>220</v>
      </c>
      <c r="B1959">
        <v>0</v>
      </c>
      <c r="D1959">
        <f t="shared" si="304"/>
        <v>3.3388981636060099E-2</v>
      </c>
      <c r="E1959">
        <f t="shared" si="305"/>
        <v>1.669449081803005</v>
      </c>
      <c r="F1959" s="7"/>
      <c r="G1959" s="7"/>
      <c r="H1959" s="7">
        <f t="shared" si="306"/>
        <v>0</v>
      </c>
      <c r="I1959" s="7">
        <f t="shared" si="307"/>
        <v>0</v>
      </c>
      <c r="J1959" s="7" t="str">
        <f t="shared" si="308"/>
        <v/>
      </c>
      <c r="K1959" s="9">
        <f t="shared" si="310"/>
        <v>0</v>
      </c>
      <c r="L1959" s="7"/>
      <c r="M1959" s="7"/>
      <c r="N1959" s="7"/>
      <c r="O1959" s="7"/>
      <c r="P1959" s="7"/>
      <c r="Q1959" s="7">
        <f t="shared" si="301"/>
        <v>0</v>
      </c>
      <c r="R1959" s="7"/>
      <c r="S1959" s="7">
        <f t="shared" si="302"/>
        <v>1</v>
      </c>
      <c r="T1959" s="7"/>
      <c r="U1959" s="7">
        <f t="shared" si="303"/>
        <v>0</v>
      </c>
      <c r="V1959" s="7"/>
      <c r="W1959">
        <f t="shared" si="309"/>
        <v>19.982126957741553</v>
      </c>
    </row>
    <row r="1960" spans="1:23" x14ac:dyDescent="0.3">
      <c r="A1960">
        <v>219</v>
      </c>
      <c r="B1960">
        <v>0</v>
      </c>
      <c r="D1960">
        <f t="shared" si="304"/>
        <v>3.3388981636060099E-2</v>
      </c>
      <c r="E1960">
        <f t="shared" si="305"/>
        <v>1.669449081803005</v>
      </c>
      <c r="F1960" s="7"/>
      <c r="G1960" s="7"/>
      <c r="H1960" s="7">
        <f t="shared" si="306"/>
        <v>0</v>
      </c>
      <c r="I1960" s="7">
        <f t="shared" si="307"/>
        <v>0</v>
      </c>
      <c r="J1960" s="7" t="str">
        <f t="shared" si="308"/>
        <v/>
      </c>
      <c r="K1960" s="9">
        <f t="shared" si="310"/>
        <v>0</v>
      </c>
      <c r="L1960" s="7"/>
      <c r="M1960" s="7"/>
      <c r="N1960" s="7"/>
      <c r="O1960" s="7"/>
      <c r="P1960" s="7"/>
      <c r="Q1960" s="7">
        <f t="shared" si="301"/>
        <v>0</v>
      </c>
      <c r="R1960" s="7"/>
      <c r="S1960" s="7">
        <f t="shared" si="302"/>
        <v>1</v>
      </c>
      <c r="T1960" s="7"/>
      <c r="U1960" s="7">
        <f t="shared" si="303"/>
        <v>0</v>
      </c>
      <c r="V1960" s="7"/>
      <c r="W1960">
        <f t="shared" si="309"/>
        <v>20.009139469328996</v>
      </c>
    </row>
    <row r="1961" spans="1:23" x14ac:dyDescent="0.3">
      <c r="A1961">
        <v>220</v>
      </c>
      <c r="B1961">
        <v>0</v>
      </c>
      <c r="D1961">
        <f t="shared" si="304"/>
        <v>7.4660032637722529E-2</v>
      </c>
      <c r="E1961">
        <f t="shared" si="305"/>
        <v>3.7330016318861263</v>
      </c>
      <c r="F1961" s="7"/>
      <c r="G1961" s="7"/>
      <c r="H1961" s="7">
        <f t="shared" si="306"/>
        <v>-3.1931841367650551E-2</v>
      </c>
      <c r="I1961" s="7">
        <f t="shared" si="307"/>
        <v>3.1931841367650551E-2</v>
      </c>
      <c r="J1961" s="7">
        <f t="shared" si="308"/>
        <v>1.5965920683825277</v>
      </c>
      <c r="K1961" s="9">
        <f t="shared" si="310"/>
        <v>0</v>
      </c>
      <c r="L1961" s="7"/>
      <c r="M1961" s="7"/>
      <c r="N1961" s="7"/>
      <c r="O1961" s="7"/>
      <c r="P1961" s="7"/>
      <c r="Q1961" s="7">
        <f t="shared" si="301"/>
        <v>0</v>
      </c>
      <c r="R1961" s="7"/>
      <c r="S1961" s="7">
        <f t="shared" si="302"/>
        <v>1</v>
      </c>
      <c r="T1961" s="7"/>
      <c r="U1961" s="7">
        <f t="shared" si="303"/>
        <v>0</v>
      </c>
      <c r="V1961" s="7"/>
      <c r="W1961">
        <f t="shared" si="309"/>
        <v>19.982126957741553</v>
      </c>
    </row>
    <row r="1962" spans="1:23" x14ac:dyDescent="0.3">
      <c r="A1962">
        <v>218</v>
      </c>
      <c r="B1962">
        <v>1</v>
      </c>
      <c r="D1962">
        <f t="shared" si="304"/>
        <v>4.721915066354241E-2</v>
      </c>
      <c r="E1962">
        <f t="shared" si="305"/>
        <v>2.3609575331771206</v>
      </c>
      <c r="F1962" s="7"/>
      <c r="G1962" s="7"/>
      <c r="H1962" s="7">
        <f t="shared" si="306"/>
        <v>-1.1200948966854434E-2</v>
      </c>
      <c r="I1962" s="7">
        <f t="shared" si="307"/>
        <v>1.1200948966854434E-2</v>
      </c>
      <c r="J1962" s="7">
        <f t="shared" si="308"/>
        <v>0.56004744834272169</v>
      </c>
      <c r="K1962" s="9">
        <f t="shared" si="310"/>
        <v>0</v>
      </c>
      <c r="L1962" s="7"/>
      <c r="M1962" s="7"/>
      <c r="N1962" s="7"/>
      <c r="O1962" s="7"/>
      <c r="P1962" s="7"/>
      <c r="Q1962" s="7">
        <f t="shared" si="301"/>
        <v>0</v>
      </c>
      <c r="R1962" s="7"/>
      <c r="S1962" s="7">
        <f t="shared" si="302"/>
        <v>1</v>
      </c>
      <c r="T1962" s="7"/>
      <c r="U1962" s="7">
        <f t="shared" si="303"/>
        <v>0</v>
      </c>
      <c r="V1962" s="7"/>
      <c r="W1962">
        <f t="shared" si="309"/>
        <v>20.016603986701568</v>
      </c>
    </row>
    <row r="1963" spans="1:23" x14ac:dyDescent="0.3">
      <c r="A1963">
        <v>219</v>
      </c>
      <c r="B1963">
        <v>0</v>
      </c>
      <c r="D1963">
        <f t="shared" si="304"/>
        <v>0</v>
      </c>
      <c r="E1963">
        <f t="shared" si="305"/>
        <v>0</v>
      </c>
      <c r="F1963" s="7"/>
      <c r="G1963" s="7"/>
      <c r="H1963" s="7">
        <f t="shared" si="306"/>
        <v>0</v>
      </c>
      <c r="I1963" s="7">
        <f t="shared" si="307"/>
        <v>0</v>
      </c>
      <c r="J1963" s="7" t="str">
        <f t="shared" si="308"/>
        <v/>
      </c>
      <c r="K1963" s="9">
        <f t="shared" si="310"/>
        <v>0</v>
      </c>
      <c r="L1963" s="7"/>
      <c r="M1963" s="7"/>
      <c r="N1963" s="7"/>
      <c r="O1963" s="7"/>
      <c r="P1963" s="7"/>
      <c r="Q1963" s="7">
        <f t="shared" si="301"/>
        <v>1</v>
      </c>
      <c r="R1963" s="7"/>
      <c r="S1963" s="7">
        <f t="shared" si="302"/>
        <v>0</v>
      </c>
      <c r="T1963" s="7"/>
      <c r="U1963" s="7">
        <f t="shared" si="303"/>
        <v>0</v>
      </c>
      <c r="V1963" s="7"/>
      <c r="W1963">
        <f t="shared" si="309"/>
        <v>20.009139469328996</v>
      </c>
    </row>
    <row r="1964" spans="1:23" x14ac:dyDescent="0.3">
      <c r="A1964">
        <v>219</v>
      </c>
      <c r="B1964">
        <v>0</v>
      </c>
      <c r="D1964">
        <f t="shared" si="304"/>
        <v>3.3388981636060099E-2</v>
      </c>
      <c r="E1964">
        <f t="shared" si="305"/>
        <v>1.669449081803005</v>
      </c>
      <c r="F1964" s="7"/>
      <c r="G1964" s="7"/>
      <c r="H1964" s="7">
        <f t="shared" si="306"/>
        <v>0</v>
      </c>
      <c r="I1964" s="7">
        <f t="shared" si="307"/>
        <v>0</v>
      </c>
      <c r="J1964" s="7" t="str">
        <f t="shared" si="308"/>
        <v/>
      </c>
      <c r="K1964" s="9">
        <f t="shared" si="310"/>
        <v>0</v>
      </c>
      <c r="L1964" s="7"/>
      <c r="M1964" s="7"/>
      <c r="N1964" s="7"/>
      <c r="O1964" s="7"/>
      <c r="P1964" s="7"/>
      <c r="Q1964" s="7">
        <f t="shared" si="301"/>
        <v>0</v>
      </c>
      <c r="R1964" s="7"/>
      <c r="S1964" s="7">
        <f t="shared" si="302"/>
        <v>1</v>
      </c>
      <c r="T1964" s="7"/>
      <c r="U1964" s="7">
        <f t="shared" si="303"/>
        <v>0</v>
      </c>
      <c r="V1964" s="7"/>
      <c r="W1964">
        <f t="shared" si="309"/>
        <v>20.009139469328996</v>
      </c>
    </row>
    <row r="1965" spans="1:23" x14ac:dyDescent="0.3">
      <c r="A1965">
        <v>218</v>
      </c>
      <c r="B1965">
        <v>0</v>
      </c>
      <c r="D1965">
        <f t="shared" si="304"/>
        <v>3.3388981636060099E-2</v>
      </c>
      <c r="E1965">
        <f t="shared" si="305"/>
        <v>1.669449081803005</v>
      </c>
      <c r="F1965" s="7"/>
      <c r="G1965" s="7"/>
      <c r="H1965" s="7">
        <f t="shared" si="306"/>
        <v>0</v>
      </c>
      <c r="I1965" s="7">
        <f t="shared" si="307"/>
        <v>0</v>
      </c>
      <c r="J1965" s="7" t="str">
        <f t="shared" si="308"/>
        <v/>
      </c>
      <c r="K1965" s="9">
        <f t="shared" si="310"/>
        <v>0</v>
      </c>
      <c r="L1965" s="7"/>
      <c r="M1965" s="7"/>
      <c r="N1965" s="7"/>
      <c r="O1965" s="7"/>
      <c r="P1965" s="7"/>
      <c r="Q1965" s="7">
        <f t="shared" si="301"/>
        <v>0</v>
      </c>
      <c r="R1965" s="7"/>
      <c r="S1965" s="7">
        <f t="shared" si="302"/>
        <v>1</v>
      </c>
      <c r="T1965" s="7"/>
      <c r="U1965" s="7">
        <f t="shared" si="303"/>
        <v>0</v>
      </c>
      <c r="V1965" s="7"/>
      <c r="W1965">
        <f t="shared" si="309"/>
        <v>20.036171203575957</v>
      </c>
    </row>
    <row r="1966" spans="1:23" x14ac:dyDescent="0.3">
      <c r="A1966">
        <v>219</v>
      </c>
      <c r="B1966">
        <v>0</v>
      </c>
      <c r="D1966">
        <f t="shared" si="304"/>
        <v>3.3388981636060099E-2</v>
      </c>
      <c r="E1966">
        <f t="shared" si="305"/>
        <v>1.669449081803005</v>
      </c>
      <c r="F1966" s="7"/>
      <c r="G1966" s="7"/>
      <c r="H1966" s="7">
        <f t="shared" si="306"/>
        <v>0</v>
      </c>
      <c r="I1966" s="7">
        <f t="shared" si="307"/>
        <v>0</v>
      </c>
      <c r="J1966" s="7" t="str">
        <f t="shared" si="308"/>
        <v/>
      </c>
      <c r="K1966" s="9">
        <f t="shared" si="310"/>
        <v>0</v>
      </c>
      <c r="L1966" s="7"/>
      <c r="M1966" s="7"/>
      <c r="N1966" s="7"/>
      <c r="O1966" s="7"/>
      <c r="P1966" s="7"/>
      <c r="Q1966" s="7">
        <f t="shared" si="301"/>
        <v>0</v>
      </c>
      <c r="R1966" s="7"/>
      <c r="S1966" s="7">
        <f t="shared" si="302"/>
        <v>1</v>
      </c>
      <c r="T1966" s="7"/>
      <c r="U1966" s="7">
        <f t="shared" si="303"/>
        <v>0</v>
      </c>
      <c r="V1966" s="7"/>
      <c r="W1966">
        <f t="shared" si="309"/>
        <v>20.009139469328996</v>
      </c>
    </row>
    <row r="1967" spans="1:23" x14ac:dyDescent="0.3">
      <c r="A1967">
        <v>218</v>
      </c>
      <c r="B1967">
        <v>0</v>
      </c>
      <c r="D1967">
        <f t="shared" si="304"/>
        <v>0</v>
      </c>
      <c r="E1967">
        <f t="shared" si="305"/>
        <v>0</v>
      </c>
      <c r="F1967" s="7"/>
      <c r="G1967" s="7"/>
      <c r="H1967" s="7">
        <f t="shared" si="306"/>
        <v>0</v>
      </c>
      <c r="I1967" s="7">
        <f t="shared" si="307"/>
        <v>0</v>
      </c>
      <c r="J1967" s="7" t="str">
        <f t="shared" si="308"/>
        <v/>
      </c>
      <c r="K1967" s="9">
        <f t="shared" si="310"/>
        <v>0</v>
      </c>
      <c r="L1967" s="7"/>
      <c r="M1967" s="7"/>
      <c r="N1967" s="7"/>
      <c r="O1967" s="7"/>
      <c r="P1967" s="7"/>
      <c r="Q1967" s="7">
        <f t="shared" si="301"/>
        <v>1</v>
      </c>
      <c r="R1967" s="7"/>
      <c r="S1967" s="7">
        <f t="shared" si="302"/>
        <v>0</v>
      </c>
      <c r="T1967" s="7"/>
      <c r="U1967" s="7">
        <f t="shared" si="303"/>
        <v>0</v>
      </c>
      <c r="V1967" s="7"/>
      <c r="W1967">
        <f t="shared" si="309"/>
        <v>20.036171203575957</v>
      </c>
    </row>
    <row r="1968" spans="1:23" x14ac:dyDescent="0.3">
      <c r="A1968">
        <v>218</v>
      </c>
      <c r="B1968">
        <v>0</v>
      </c>
      <c r="D1968">
        <f t="shared" si="304"/>
        <v>0</v>
      </c>
      <c r="E1968">
        <f t="shared" si="305"/>
        <v>0</v>
      </c>
      <c r="F1968" s="7"/>
      <c r="G1968" s="7"/>
      <c r="H1968" s="7">
        <f t="shared" si="306"/>
        <v>0</v>
      </c>
      <c r="I1968" s="7">
        <f t="shared" si="307"/>
        <v>0</v>
      </c>
      <c r="J1968" s="7" t="str">
        <f t="shared" si="308"/>
        <v/>
      </c>
      <c r="K1968" s="9">
        <f t="shared" si="310"/>
        <v>0</v>
      </c>
      <c r="L1968" s="7"/>
      <c r="M1968" s="7"/>
      <c r="N1968" s="7"/>
      <c r="O1968" s="7"/>
      <c r="P1968" s="7"/>
      <c r="Q1968" s="7">
        <f t="shared" si="301"/>
        <v>1</v>
      </c>
      <c r="R1968" s="7"/>
      <c r="S1968" s="7">
        <f t="shared" si="302"/>
        <v>0</v>
      </c>
      <c r="T1968" s="7"/>
      <c r="U1968" s="7">
        <f t="shared" si="303"/>
        <v>0</v>
      </c>
      <c r="V1968" s="7"/>
      <c r="W1968">
        <f t="shared" si="309"/>
        <v>20.036171203575957</v>
      </c>
    </row>
    <row r="1969" spans="1:23" x14ac:dyDescent="0.3">
      <c r="A1969">
        <v>218</v>
      </c>
      <c r="B1969">
        <v>0</v>
      </c>
      <c r="D1969">
        <f t="shared" si="304"/>
        <v>0</v>
      </c>
      <c r="E1969">
        <f t="shared" si="305"/>
        <v>0</v>
      </c>
      <c r="F1969" s="7"/>
      <c r="G1969" s="7"/>
      <c r="H1969" s="7">
        <f t="shared" si="306"/>
        <v>0</v>
      </c>
      <c r="I1969" s="7">
        <f t="shared" si="307"/>
        <v>0</v>
      </c>
      <c r="J1969" s="7" t="str">
        <f t="shared" si="308"/>
        <v/>
      </c>
      <c r="K1969" s="9">
        <f t="shared" si="310"/>
        <v>0</v>
      </c>
      <c r="L1969" s="7"/>
      <c r="M1969" s="7"/>
      <c r="N1969" s="7"/>
      <c r="O1969" s="7"/>
      <c r="P1969" s="7"/>
      <c r="Q1969" s="7">
        <f t="shared" si="301"/>
        <v>1</v>
      </c>
      <c r="R1969" s="7"/>
      <c r="S1969" s="7">
        <f t="shared" si="302"/>
        <v>0</v>
      </c>
      <c r="T1969" s="7"/>
      <c r="U1969" s="7">
        <f t="shared" si="303"/>
        <v>0</v>
      </c>
      <c r="V1969" s="7"/>
      <c r="W1969">
        <f t="shared" si="309"/>
        <v>20.036171203575957</v>
      </c>
    </row>
    <row r="1970" spans="1:23" x14ac:dyDescent="0.3">
      <c r="A1970">
        <v>218</v>
      </c>
      <c r="B1970">
        <v>0</v>
      </c>
      <c r="D1970">
        <f t="shared" si="304"/>
        <v>0</v>
      </c>
      <c r="E1970">
        <f t="shared" si="305"/>
        <v>0</v>
      </c>
      <c r="F1970" s="7"/>
      <c r="G1970" s="7"/>
      <c r="H1970" s="7">
        <f t="shared" si="306"/>
        <v>0</v>
      </c>
      <c r="I1970" s="7">
        <f t="shared" si="307"/>
        <v>0</v>
      </c>
      <c r="J1970" s="7" t="str">
        <f t="shared" si="308"/>
        <v/>
      </c>
      <c r="K1970" s="9">
        <f t="shared" si="310"/>
        <v>0</v>
      </c>
      <c r="L1970" s="7"/>
      <c r="M1970" s="7"/>
      <c r="N1970" s="7"/>
      <c r="O1970" s="7"/>
      <c r="P1970" s="7"/>
      <c r="Q1970" s="7">
        <f t="shared" si="301"/>
        <v>1</v>
      </c>
      <c r="R1970" s="7"/>
      <c r="S1970" s="7">
        <f t="shared" si="302"/>
        <v>0</v>
      </c>
      <c r="T1970" s="7"/>
      <c r="U1970" s="7">
        <f t="shared" si="303"/>
        <v>0</v>
      </c>
      <c r="V1970" s="7"/>
      <c r="W1970">
        <f t="shared" si="309"/>
        <v>20.036171203575957</v>
      </c>
    </row>
    <row r="1971" spans="1:23" x14ac:dyDescent="0.3">
      <c r="A1971">
        <v>218</v>
      </c>
      <c r="B1971">
        <v>0</v>
      </c>
      <c r="D1971">
        <f t="shared" si="304"/>
        <v>3.3388981636060099E-2</v>
      </c>
      <c r="E1971">
        <f t="shared" si="305"/>
        <v>1.669449081803005</v>
      </c>
      <c r="F1971" s="7"/>
      <c r="G1971" s="7"/>
      <c r="H1971" s="7">
        <f t="shared" si="306"/>
        <v>0</v>
      </c>
      <c r="I1971" s="7">
        <f t="shared" si="307"/>
        <v>0</v>
      </c>
      <c r="J1971" s="7" t="str">
        <f t="shared" si="308"/>
        <v/>
      </c>
      <c r="K1971" s="9">
        <f t="shared" si="310"/>
        <v>0</v>
      </c>
      <c r="L1971" s="7"/>
      <c r="M1971" s="7"/>
      <c r="N1971" s="7"/>
      <c r="O1971" s="7"/>
      <c r="P1971" s="7"/>
      <c r="Q1971" s="7">
        <f t="shared" si="301"/>
        <v>0</v>
      </c>
      <c r="R1971" s="7"/>
      <c r="S1971" s="7">
        <f t="shared" si="302"/>
        <v>1</v>
      </c>
      <c r="T1971" s="7"/>
      <c r="U1971" s="7">
        <f t="shared" si="303"/>
        <v>0</v>
      </c>
      <c r="V1971" s="7"/>
      <c r="W1971">
        <f t="shared" si="309"/>
        <v>20.036171203575957</v>
      </c>
    </row>
    <row r="1972" spans="1:23" x14ac:dyDescent="0.3">
      <c r="A1972">
        <v>219</v>
      </c>
      <c r="B1972">
        <v>0</v>
      </c>
      <c r="D1972">
        <f t="shared" si="304"/>
        <v>3.3388981636060099E-2</v>
      </c>
      <c r="E1972">
        <f t="shared" si="305"/>
        <v>1.669449081803005</v>
      </c>
      <c r="F1972" s="7"/>
      <c r="G1972" s="7"/>
      <c r="H1972" s="7">
        <f t="shared" si="306"/>
        <v>0</v>
      </c>
      <c r="I1972" s="7">
        <f t="shared" si="307"/>
        <v>0</v>
      </c>
      <c r="J1972" s="7" t="str">
        <f t="shared" si="308"/>
        <v/>
      </c>
      <c r="K1972" s="9">
        <f t="shared" si="310"/>
        <v>0</v>
      </c>
      <c r="L1972" s="7"/>
      <c r="M1972" s="7"/>
      <c r="N1972" s="7"/>
      <c r="O1972" s="7"/>
      <c r="P1972" s="7"/>
      <c r="Q1972" s="7">
        <f t="shared" si="301"/>
        <v>0</v>
      </c>
      <c r="R1972" s="7"/>
      <c r="S1972" s="7">
        <f t="shared" si="302"/>
        <v>1</v>
      </c>
      <c r="T1972" s="7"/>
      <c r="U1972" s="7">
        <f t="shared" si="303"/>
        <v>0</v>
      </c>
      <c r="V1972" s="7"/>
      <c r="W1972">
        <f t="shared" si="309"/>
        <v>20.009139469328996</v>
      </c>
    </row>
    <row r="1973" spans="1:23" x14ac:dyDescent="0.3">
      <c r="A1973">
        <v>218</v>
      </c>
      <c r="B1973">
        <v>0</v>
      </c>
      <c r="D1973">
        <f t="shared" si="304"/>
        <v>3.3388981636060099E-2</v>
      </c>
      <c r="E1973">
        <f t="shared" si="305"/>
        <v>1.669449081803005</v>
      </c>
      <c r="F1973" s="7"/>
      <c r="G1973" s="7"/>
      <c r="H1973" s="7">
        <f t="shared" si="306"/>
        <v>0</v>
      </c>
      <c r="I1973" s="7">
        <f t="shared" si="307"/>
        <v>0</v>
      </c>
      <c r="J1973" s="7" t="str">
        <f t="shared" si="308"/>
        <v/>
      </c>
      <c r="K1973" s="9">
        <f t="shared" si="310"/>
        <v>0</v>
      </c>
      <c r="L1973" s="7"/>
      <c r="M1973" s="7"/>
      <c r="N1973" s="7"/>
      <c r="O1973" s="7"/>
      <c r="P1973" s="7"/>
      <c r="Q1973" s="7">
        <f t="shared" si="301"/>
        <v>0</v>
      </c>
      <c r="R1973" s="7"/>
      <c r="S1973" s="7">
        <f t="shared" si="302"/>
        <v>1</v>
      </c>
      <c r="T1973" s="7"/>
      <c r="U1973" s="7">
        <f t="shared" si="303"/>
        <v>0</v>
      </c>
      <c r="V1973" s="7"/>
      <c r="W1973">
        <f t="shared" si="309"/>
        <v>20.036171203575957</v>
      </c>
    </row>
    <row r="1974" spans="1:23" x14ac:dyDescent="0.3">
      <c r="A1974">
        <v>217</v>
      </c>
      <c r="B1974">
        <v>0</v>
      </c>
      <c r="D1974">
        <f t="shared" si="304"/>
        <v>6.6777963272120197E-2</v>
      </c>
      <c r="E1974">
        <f t="shared" si="305"/>
        <v>3.33889816360601</v>
      </c>
      <c r="F1974" s="7"/>
      <c r="G1974" s="7"/>
      <c r="H1974" s="7">
        <f t="shared" si="306"/>
        <v>0</v>
      </c>
      <c r="I1974" s="7">
        <f t="shared" si="307"/>
        <v>0</v>
      </c>
      <c r="J1974" s="7" t="str">
        <f t="shared" si="308"/>
        <v/>
      </c>
      <c r="K1974" s="9">
        <f t="shared" si="310"/>
        <v>0</v>
      </c>
      <c r="L1974" s="7"/>
      <c r="M1974" s="7"/>
      <c r="N1974" s="7"/>
      <c r="O1974" s="7"/>
      <c r="P1974" s="7"/>
      <c r="Q1974" s="7">
        <f t="shared" si="301"/>
        <v>0</v>
      </c>
      <c r="R1974" s="7"/>
      <c r="S1974" s="7">
        <f t="shared" si="302"/>
        <v>1</v>
      </c>
      <c r="T1974" s="7"/>
      <c r="U1974" s="7">
        <f t="shared" si="303"/>
        <v>0</v>
      </c>
      <c r="V1974" s="7"/>
      <c r="W1974">
        <f t="shared" si="309"/>
        <v>20.06322208278478</v>
      </c>
    </row>
    <row r="1975" spans="1:23" x14ac:dyDescent="0.3">
      <c r="A1975">
        <v>219</v>
      </c>
      <c r="B1975">
        <v>0</v>
      </c>
      <c r="D1975">
        <f t="shared" si="304"/>
        <v>3.3388981636060099E-2</v>
      </c>
      <c r="E1975">
        <f t="shared" si="305"/>
        <v>1.669449081803005</v>
      </c>
      <c r="F1975" s="7"/>
      <c r="G1975" s="7"/>
      <c r="H1975" s="7">
        <f t="shared" si="306"/>
        <v>0</v>
      </c>
      <c r="I1975" s="7">
        <f t="shared" si="307"/>
        <v>0</v>
      </c>
      <c r="J1975" s="7" t="str">
        <f t="shared" si="308"/>
        <v/>
      </c>
      <c r="K1975" s="9">
        <f t="shared" si="310"/>
        <v>0</v>
      </c>
      <c r="L1975" s="7"/>
      <c r="M1975" s="7"/>
      <c r="N1975" s="7"/>
      <c r="O1975" s="7"/>
      <c r="P1975" s="7"/>
      <c r="Q1975" s="7">
        <f t="shared" si="301"/>
        <v>0</v>
      </c>
      <c r="R1975" s="7"/>
      <c r="S1975" s="7">
        <f t="shared" si="302"/>
        <v>1</v>
      </c>
      <c r="T1975" s="7"/>
      <c r="U1975" s="7">
        <f t="shared" si="303"/>
        <v>0</v>
      </c>
      <c r="V1975" s="7"/>
      <c r="W1975">
        <f t="shared" si="309"/>
        <v>20.009139469328996</v>
      </c>
    </row>
    <row r="1976" spans="1:23" x14ac:dyDescent="0.3">
      <c r="A1976">
        <v>218</v>
      </c>
      <c r="B1976">
        <v>0</v>
      </c>
      <c r="D1976">
        <f t="shared" si="304"/>
        <v>3.3388981636060099E-2</v>
      </c>
      <c r="E1976">
        <f t="shared" si="305"/>
        <v>1.669449081803005</v>
      </c>
      <c r="F1976" s="7"/>
      <c r="G1976" s="7"/>
      <c r="H1976" s="7">
        <f t="shared" si="306"/>
        <v>0</v>
      </c>
      <c r="I1976" s="7">
        <f t="shared" si="307"/>
        <v>0</v>
      </c>
      <c r="J1976" s="7" t="str">
        <f t="shared" si="308"/>
        <v/>
      </c>
      <c r="K1976" s="9">
        <f t="shared" si="310"/>
        <v>0</v>
      </c>
      <c r="L1976" s="7"/>
      <c r="M1976" s="7"/>
      <c r="N1976" s="7"/>
      <c r="O1976" s="7"/>
      <c r="P1976" s="7"/>
      <c r="Q1976" s="7">
        <f t="shared" si="301"/>
        <v>0</v>
      </c>
      <c r="R1976" s="7"/>
      <c r="S1976" s="7">
        <f t="shared" si="302"/>
        <v>1</v>
      </c>
      <c r="T1976" s="7"/>
      <c r="U1976" s="7">
        <f t="shared" si="303"/>
        <v>0</v>
      </c>
      <c r="V1976" s="7"/>
      <c r="W1976">
        <f t="shared" si="309"/>
        <v>20.036171203575957</v>
      </c>
    </row>
    <row r="1977" spans="1:23" x14ac:dyDescent="0.3">
      <c r="A1977">
        <v>219</v>
      </c>
      <c r="B1977">
        <v>0</v>
      </c>
      <c r="D1977">
        <f t="shared" si="304"/>
        <v>3.3388981636060099E-2</v>
      </c>
      <c r="E1977">
        <f t="shared" si="305"/>
        <v>1.669449081803005</v>
      </c>
      <c r="F1977" s="7"/>
      <c r="G1977" s="7"/>
      <c r="H1977" s="7">
        <f t="shared" si="306"/>
        <v>0</v>
      </c>
      <c r="I1977" s="7">
        <f t="shared" si="307"/>
        <v>0</v>
      </c>
      <c r="J1977" s="7" t="str">
        <f t="shared" si="308"/>
        <v/>
      </c>
      <c r="K1977" s="9">
        <f t="shared" si="310"/>
        <v>0</v>
      </c>
      <c r="L1977" s="7"/>
      <c r="M1977" s="7"/>
      <c r="N1977" s="7"/>
      <c r="O1977" s="7"/>
      <c r="P1977" s="7"/>
      <c r="Q1977" s="7">
        <f t="shared" si="301"/>
        <v>0</v>
      </c>
      <c r="R1977" s="7"/>
      <c r="S1977" s="7">
        <f t="shared" si="302"/>
        <v>1</v>
      </c>
      <c r="T1977" s="7"/>
      <c r="U1977" s="7">
        <f t="shared" si="303"/>
        <v>0</v>
      </c>
      <c r="V1977" s="7"/>
      <c r="W1977">
        <f t="shared" si="309"/>
        <v>20.009139469328996</v>
      </c>
    </row>
    <row r="1978" spans="1:23" x14ac:dyDescent="0.3">
      <c r="A1978">
        <v>218</v>
      </c>
      <c r="B1978">
        <v>0</v>
      </c>
      <c r="D1978">
        <f t="shared" si="304"/>
        <v>0</v>
      </c>
      <c r="E1978">
        <f t="shared" si="305"/>
        <v>0</v>
      </c>
      <c r="F1978" s="7"/>
      <c r="G1978" s="7"/>
      <c r="H1978" s="7">
        <f t="shared" si="306"/>
        <v>0</v>
      </c>
      <c r="I1978" s="7">
        <f t="shared" si="307"/>
        <v>0</v>
      </c>
      <c r="J1978" s="7" t="str">
        <f t="shared" si="308"/>
        <v/>
      </c>
      <c r="K1978" s="9">
        <f t="shared" si="310"/>
        <v>0</v>
      </c>
      <c r="L1978" s="7"/>
      <c r="M1978" s="7"/>
      <c r="N1978" s="7"/>
      <c r="O1978" s="7"/>
      <c r="P1978" s="7"/>
      <c r="Q1978" s="7">
        <f t="shared" si="301"/>
        <v>1</v>
      </c>
      <c r="R1978" s="7"/>
      <c r="S1978" s="7">
        <f t="shared" si="302"/>
        <v>0</v>
      </c>
      <c r="T1978" s="7"/>
      <c r="U1978" s="7">
        <f t="shared" si="303"/>
        <v>0</v>
      </c>
      <c r="V1978" s="7"/>
      <c r="W1978">
        <f t="shared" si="309"/>
        <v>20.036171203575957</v>
      </c>
    </row>
    <row r="1979" spans="1:23" x14ac:dyDescent="0.3">
      <c r="A1979">
        <v>218</v>
      </c>
      <c r="B1979">
        <v>0</v>
      </c>
      <c r="D1979">
        <f t="shared" si="304"/>
        <v>0</v>
      </c>
      <c r="E1979">
        <f t="shared" si="305"/>
        <v>0</v>
      </c>
      <c r="F1979" s="7"/>
      <c r="G1979" s="7"/>
      <c r="H1979" s="7">
        <f t="shared" si="306"/>
        <v>0</v>
      </c>
      <c r="I1979" s="7">
        <f t="shared" si="307"/>
        <v>0</v>
      </c>
      <c r="J1979" s="7" t="str">
        <f t="shared" si="308"/>
        <v/>
      </c>
      <c r="K1979" s="9">
        <f t="shared" si="310"/>
        <v>0</v>
      </c>
      <c r="L1979" s="7"/>
      <c r="M1979" s="7"/>
      <c r="N1979" s="7"/>
      <c r="O1979" s="7"/>
      <c r="P1979" s="7"/>
      <c r="Q1979" s="7">
        <f t="shared" si="301"/>
        <v>1</v>
      </c>
      <c r="R1979" s="7"/>
      <c r="S1979" s="7">
        <f t="shared" si="302"/>
        <v>0</v>
      </c>
      <c r="T1979" s="7"/>
      <c r="U1979" s="7">
        <f t="shared" si="303"/>
        <v>0</v>
      </c>
      <c r="V1979" s="7"/>
      <c r="W1979">
        <f t="shared" si="309"/>
        <v>20.036171203575957</v>
      </c>
    </row>
    <row r="1980" spans="1:23" x14ac:dyDescent="0.3">
      <c r="A1980">
        <v>218</v>
      </c>
      <c r="B1980">
        <v>0</v>
      </c>
      <c r="D1980">
        <f t="shared" si="304"/>
        <v>0</v>
      </c>
      <c r="E1980">
        <f t="shared" si="305"/>
        <v>0</v>
      </c>
      <c r="F1980" s="7"/>
      <c r="G1980" s="7"/>
      <c r="H1980" s="7">
        <f t="shared" si="306"/>
        <v>0</v>
      </c>
      <c r="I1980" s="7">
        <f t="shared" si="307"/>
        <v>0</v>
      </c>
      <c r="J1980" s="7" t="str">
        <f t="shared" si="308"/>
        <v/>
      </c>
      <c r="K1980" s="9">
        <f t="shared" si="310"/>
        <v>0</v>
      </c>
      <c r="L1980" s="7"/>
      <c r="M1980" s="7"/>
      <c r="N1980" s="7"/>
      <c r="O1980" s="7"/>
      <c r="P1980" s="7"/>
      <c r="Q1980" s="7">
        <f t="shared" si="301"/>
        <v>1</v>
      </c>
      <c r="R1980" s="7"/>
      <c r="S1980" s="7">
        <f t="shared" si="302"/>
        <v>0</v>
      </c>
      <c r="T1980" s="7"/>
      <c r="U1980" s="7">
        <f t="shared" si="303"/>
        <v>0</v>
      </c>
      <c r="V1980" s="7"/>
      <c r="W1980">
        <f t="shared" si="309"/>
        <v>20.036171203575957</v>
      </c>
    </row>
    <row r="1981" spans="1:23" x14ac:dyDescent="0.3">
      <c r="A1981">
        <v>218</v>
      </c>
      <c r="B1981">
        <v>0</v>
      </c>
      <c r="D1981">
        <f t="shared" si="304"/>
        <v>3.3388981636060099E-2</v>
      </c>
      <c r="E1981">
        <f t="shared" si="305"/>
        <v>1.669449081803005</v>
      </c>
      <c r="F1981" s="7"/>
      <c r="G1981" s="7"/>
      <c r="H1981" s="7">
        <f t="shared" si="306"/>
        <v>0</v>
      </c>
      <c r="I1981" s="7">
        <f t="shared" si="307"/>
        <v>0</v>
      </c>
      <c r="J1981" s="7" t="str">
        <f t="shared" si="308"/>
        <v/>
      </c>
      <c r="K1981" s="9">
        <f t="shared" si="310"/>
        <v>0</v>
      </c>
      <c r="L1981" s="7"/>
      <c r="M1981" s="7"/>
      <c r="N1981" s="7"/>
      <c r="O1981" s="7"/>
      <c r="P1981" s="7"/>
      <c r="Q1981" s="7">
        <f t="shared" si="301"/>
        <v>0</v>
      </c>
      <c r="R1981" s="7"/>
      <c r="S1981" s="7">
        <f t="shared" si="302"/>
        <v>1</v>
      </c>
      <c r="T1981" s="7"/>
      <c r="U1981" s="7">
        <f t="shared" si="303"/>
        <v>0</v>
      </c>
      <c r="V1981" s="7"/>
      <c r="W1981">
        <f t="shared" si="309"/>
        <v>20.036171203575957</v>
      </c>
    </row>
    <row r="1982" spans="1:23" x14ac:dyDescent="0.3">
      <c r="A1982">
        <v>218</v>
      </c>
      <c r="B1982">
        <v>1</v>
      </c>
      <c r="D1982">
        <f t="shared" si="304"/>
        <v>3.3388981636060099E-2</v>
      </c>
      <c r="E1982">
        <f t="shared" si="305"/>
        <v>1.669449081803005</v>
      </c>
      <c r="F1982" s="7"/>
      <c r="G1982" s="7"/>
      <c r="H1982" s="7">
        <f t="shared" si="306"/>
        <v>0</v>
      </c>
      <c r="I1982" s="7">
        <f t="shared" si="307"/>
        <v>0</v>
      </c>
      <c r="J1982" s="7" t="str">
        <f t="shared" si="308"/>
        <v/>
      </c>
      <c r="K1982" s="9">
        <f t="shared" si="310"/>
        <v>0</v>
      </c>
      <c r="L1982" s="7"/>
      <c r="M1982" s="7"/>
      <c r="N1982" s="7"/>
      <c r="O1982" s="7"/>
      <c r="P1982" s="7"/>
      <c r="Q1982" s="7">
        <f t="shared" si="301"/>
        <v>0</v>
      </c>
      <c r="R1982" s="7"/>
      <c r="S1982" s="7">
        <f t="shared" si="302"/>
        <v>1</v>
      </c>
      <c r="T1982" s="7"/>
      <c r="U1982" s="7">
        <f t="shared" si="303"/>
        <v>0</v>
      </c>
      <c r="V1982" s="7"/>
      <c r="W1982">
        <f t="shared" si="309"/>
        <v>20.016603986701568</v>
      </c>
    </row>
    <row r="1983" spans="1:23" x14ac:dyDescent="0.3">
      <c r="A1983">
        <v>218</v>
      </c>
      <c r="B1983">
        <v>0</v>
      </c>
      <c r="D1983">
        <f t="shared" si="304"/>
        <v>0</v>
      </c>
      <c r="E1983">
        <f t="shared" si="305"/>
        <v>0</v>
      </c>
      <c r="F1983" s="7"/>
      <c r="G1983" s="7"/>
      <c r="H1983" s="7">
        <f t="shared" si="306"/>
        <v>0</v>
      </c>
      <c r="I1983" s="7">
        <f t="shared" si="307"/>
        <v>0</v>
      </c>
      <c r="J1983" s="7" t="str">
        <f t="shared" si="308"/>
        <v/>
      </c>
      <c r="K1983" s="9">
        <f t="shared" si="310"/>
        <v>0</v>
      </c>
      <c r="L1983" s="7"/>
      <c r="M1983" s="7"/>
      <c r="N1983" s="7"/>
      <c r="O1983" s="7"/>
      <c r="P1983" s="7"/>
      <c r="Q1983" s="7">
        <f t="shared" si="301"/>
        <v>1</v>
      </c>
      <c r="R1983" s="7"/>
      <c r="S1983" s="7">
        <f t="shared" si="302"/>
        <v>0</v>
      </c>
      <c r="T1983" s="7"/>
      <c r="U1983" s="7">
        <f t="shared" si="303"/>
        <v>0</v>
      </c>
      <c r="V1983" s="7"/>
      <c r="W1983">
        <f t="shared" si="309"/>
        <v>20.036171203575957</v>
      </c>
    </row>
    <row r="1984" spans="1:23" x14ac:dyDescent="0.3">
      <c r="A1984">
        <v>218</v>
      </c>
      <c r="B1984">
        <v>0</v>
      </c>
      <c r="D1984">
        <f t="shared" si="304"/>
        <v>0</v>
      </c>
      <c r="E1984">
        <f t="shared" si="305"/>
        <v>0</v>
      </c>
      <c r="F1984" s="7"/>
      <c r="G1984" s="7"/>
      <c r="H1984" s="7">
        <f t="shared" si="306"/>
        <v>0</v>
      </c>
      <c r="I1984" s="7">
        <f t="shared" si="307"/>
        <v>0</v>
      </c>
      <c r="J1984" s="7" t="str">
        <f t="shared" si="308"/>
        <v/>
      </c>
      <c r="K1984" s="9">
        <f t="shared" si="310"/>
        <v>0</v>
      </c>
      <c r="L1984" s="7"/>
      <c r="M1984" s="7"/>
      <c r="N1984" s="7"/>
      <c r="O1984" s="7"/>
      <c r="P1984" s="7"/>
      <c r="Q1984" s="7">
        <f t="shared" si="301"/>
        <v>1</v>
      </c>
      <c r="R1984" s="7"/>
      <c r="S1984" s="7">
        <f t="shared" si="302"/>
        <v>0</v>
      </c>
      <c r="T1984" s="7"/>
      <c r="U1984" s="7">
        <f t="shared" si="303"/>
        <v>0</v>
      </c>
      <c r="V1984" s="7"/>
      <c r="W1984">
        <f t="shared" si="309"/>
        <v>20.036171203575957</v>
      </c>
    </row>
    <row r="1985" spans="1:23" x14ac:dyDescent="0.3">
      <c r="A1985">
        <v>218</v>
      </c>
      <c r="B1985">
        <v>0</v>
      </c>
      <c r="D1985">
        <f t="shared" si="304"/>
        <v>0</v>
      </c>
      <c r="E1985">
        <f t="shared" si="305"/>
        <v>0</v>
      </c>
      <c r="F1985" s="7"/>
      <c r="G1985" s="7"/>
      <c r="H1985" s="7">
        <f t="shared" si="306"/>
        <v>0</v>
      </c>
      <c r="I1985" s="7">
        <f t="shared" si="307"/>
        <v>0</v>
      </c>
      <c r="J1985" s="7" t="str">
        <f t="shared" si="308"/>
        <v/>
      </c>
      <c r="K1985" s="9">
        <f t="shared" si="310"/>
        <v>0</v>
      </c>
      <c r="L1985" s="7"/>
      <c r="M1985" s="7"/>
      <c r="N1985" s="7"/>
      <c r="O1985" s="7"/>
      <c r="P1985" s="7"/>
      <c r="Q1985" s="7">
        <f t="shared" si="301"/>
        <v>1</v>
      </c>
      <c r="R1985" s="7"/>
      <c r="S1985" s="7">
        <f t="shared" si="302"/>
        <v>0</v>
      </c>
      <c r="T1985" s="7"/>
      <c r="U1985" s="7">
        <f t="shared" si="303"/>
        <v>0</v>
      </c>
      <c r="V1985" s="7"/>
      <c r="W1985">
        <f t="shared" si="309"/>
        <v>20.036171203575957</v>
      </c>
    </row>
    <row r="1986" spans="1:23" x14ac:dyDescent="0.3">
      <c r="A1986">
        <v>218</v>
      </c>
      <c r="B1986">
        <v>0</v>
      </c>
      <c r="D1986">
        <f t="shared" si="304"/>
        <v>0</v>
      </c>
      <c r="E1986">
        <f t="shared" si="305"/>
        <v>0</v>
      </c>
      <c r="F1986" s="7"/>
      <c r="G1986" s="7"/>
      <c r="H1986" s="7">
        <f t="shared" si="306"/>
        <v>0</v>
      </c>
      <c r="I1986" s="7">
        <f t="shared" si="307"/>
        <v>0</v>
      </c>
      <c r="J1986" s="7" t="str">
        <f t="shared" si="308"/>
        <v/>
      </c>
      <c r="K1986" s="9">
        <f t="shared" si="310"/>
        <v>0</v>
      </c>
      <c r="L1986" s="7"/>
      <c r="M1986" s="7"/>
      <c r="N1986" s="7"/>
      <c r="O1986" s="7"/>
      <c r="P1986" s="7"/>
      <c r="Q1986" s="7">
        <f t="shared" si="301"/>
        <v>1</v>
      </c>
      <c r="R1986" s="7"/>
      <c r="S1986" s="7">
        <f t="shared" si="302"/>
        <v>0</v>
      </c>
      <c r="T1986" s="7"/>
      <c r="U1986" s="7">
        <f t="shared" si="303"/>
        <v>0</v>
      </c>
      <c r="V1986" s="7"/>
      <c r="W1986">
        <f t="shared" si="309"/>
        <v>20.036171203575957</v>
      </c>
    </row>
    <row r="1987" spans="1:23" x14ac:dyDescent="0.3">
      <c r="A1987">
        <v>218</v>
      </c>
      <c r="B1987">
        <v>0</v>
      </c>
      <c r="D1987">
        <f t="shared" si="304"/>
        <v>3.3388981636060099E-2</v>
      </c>
      <c r="E1987">
        <f t="shared" si="305"/>
        <v>1.669449081803005</v>
      </c>
      <c r="F1987" s="7"/>
      <c r="G1987" s="7"/>
      <c r="H1987" s="7">
        <f t="shared" si="306"/>
        <v>0</v>
      </c>
      <c r="I1987" s="7">
        <f t="shared" si="307"/>
        <v>0</v>
      </c>
      <c r="J1987" s="7" t="str">
        <f t="shared" si="308"/>
        <v/>
      </c>
      <c r="K1987" s="9">
        <f t="shared" si="310"/>
        <v>0</v>
      </c>
      <c r="L1987" s="7"/>
      <c r="M1987" s="7"/>
      <c r="N1987" s="7"/>
      <c r="O1987" s="7"/>
      <c r="P1987" s="7"/>
      <c r="Q1987" s="7">
        <f t="shared" ref="Q1987:Q2050" si="311">IF(E1987&lt;1,1,0)</f>
        <v>0</v>
      </c>
      <c r="R1987" s="7"/>
      <c r="S1987" s="7">
        <f t="shared" ref="S1987:S2050" si="312">IF(AND(E1987&gt;=1,E1987&lt;10),1,0)</f>
        <v>1</v>
      </c>
      <c r="T1987" s="7"/>
      <c r="U1987" s="7">
        <f t="shared" ref="U1987:U2050" si="313">IF(E1987&gt;=10,1,0)</f>
        <v>0</v>
      </c>
      <c r="V1987" s="7"/>
      <c r="W1987">
        <f t="shared" si="309"/>
        <v>20.036171203575957</v>
      </c>
    </row>
    <row r="1988" spans="1:23" x14ac:dyDescent="0.3">
      <c r="A1988">
        <v>217</v>
      </c>
      <c r="B1988">
        <v>0</v>
      </c>
      <c r="D1988">
        <f t="shared" ref="D1988:D2051" si="314">(SQRT((A1989-A1988)^2+(B1989-B1988)^2)/$C$3)</f>
        <v>3.3388981636060099E-2</v>
      </c>
      <c r="E1988">
        <f t="shared" ref="E1988:E2051" si="315">IF(D1988*$C$5&gt;=50,"",D1988*$C$5)</f>
        <v>1.669449081803005</v>
      </c>
      <c r="F1988" s="7"/>
      <c r="G1988" s="7"/>
      <c r="H1988" s="7">
        <f t="shared" ref="H1988:H2051" si="316">IF(AND(A1989-A1988&lt;&gt;0,B1989-B1988&lt;&gt;0),(1/(((TAN((B1989-B1988)/(A1989-A1988)))*180)/3.14)),0)</f>
        <v>0</v>
      </c>
      <c r="I1988" s="7">
        <f t="shared" ref="I1988:I2051" si="317">SQRT(H1988^2)</f>
        <v>0</v>
      </c>
      <c r="J1988" s="7" t="str">
        <f t="shared" ref="J1988:J2051" si="318">IF(OR(I1988=0,I1988*$C$5&gt;=360),"",(I1988*$C$5))</f>
        <v/>
      </c>
      <c r="K1988" s="9">
        <f t="shared" si="310"/>
        <v>0</v>
      </c>
      <c r="L1988" s="7"/>
      <c r="M1988" s="7"/>
      <c r="N1988" s="7"/>
      <c r="O1988" s="7"/>
      <c r="P1988" s="7"/>
      <c r="Q1988" s="7">
        <f t="shared" si="311"/>
        <v>0</v>
      </c>
      <c r="R1988" s="7"/>
      <c r="S1988" s="7">
        <f t="shared" si="312"/>
        <v>1</v>
      </c>
      <c r="T1988" s="7"/>
      <c r="U1988" s="7">
        <f t="shared" si="313"/>
        <v>0</v>
      </c>
      <c r="V1988" s="7"/>
      <c r="W1988">
        <f t="shared" ref="W1988:W2051" si="319">(SQRT((A1988-$C$9)^2+(B1988-$C$11)^2)/$C$3)</f>
        <v>20.06322208278478</v>
      </c>
    </row>
    <row r="1989" spans="1:23" x14ac:dyDescent="0.3">
      <c r="A1989">
        <v>218</v>
      </c>
      <c r="B1989">
        <v>0</v>
      </c>
      <c r="D1989">
        <f t="shared" si="314"/>
        <v>3.3388981636060099E-2</v>
      </c>
      <c r="E1989">
        <f t="shared" si="315"/>
        <v>1.669449081803005</v>
      </c>
      <c r="F1989" s="7"/>
      <c r="G1989" s="7"/>
      <c r="H1989" s="7">
        <f t="shared" si="316"/>
        <v>0</v>
      </c>
      <c r="I1989" s="7">
        <f t="shared" si="317"/>
        <v>0</v>
      </c>
      <c r="J1989" s="7" t="str">
        <f t="shared" si="318"/>
        <v/>
      </c>
      <c r="K1989" s="9">
        <f t="shared" si="310"/>
        <v>0</v>
      </c>
      <c r="L1989" s="7"/>
      <c r="M1989" s="7"/>
      <c r="N1989" s="7"/>
      <c r="O1989" s="7"/>
      <c r="P1989" s="7"/>
      <c r="Q1989" s="7">
        <f t="shared" si="311"/>
        <v>0</v>
      </c>
      <c r="R1989" s="7"/>
      <c r="S1989" s="7">
        <f t="shared" si="312"/>
        <v>1</v>
      </c>
      <c r="T1989" s="7"/>
      <c r="U1989" s="7">
        <f t="shared" si="313"/>
        <v>0</v>
      </c>
      <c r="V1989" s="7"/>
      <c r="W1989">
        <f t="shared" si="319"/>
        <v>20.036171203575957</v>
      </c>
    </row>
    <row r="1990" spans="1:23" x14ac:dyDescent="0.3">
      <c r="A1990">
        <v>219</v>
      </c>
      <c r="B1990">
        <v>0</v>
      </c>
      <c r="D1990">
        <f t="shared" si="314"/>
        <v>3.3388981636060099E-2</v>
      </c>
      <c r="E1990">
        <f t="shared" si="315"/>
        <v>1.669449081803005</v>
      </c>
      <c r="F1990" s="7"/>
      <c r="G1990" s="7"/>
      <c r="H1990" s="7">
        <f t="shared" si="316"/>
        <v>0</v>
      </c>
      <c r="I1990" s="7">
        <f t="shared" si="317"/>
        <v>0</v>
      </c>
      <c r="J1990" s="7" t="str">
        <f t="shared" si="318"/>
        <v/>
      </c>
      <c r="K1990" s="9">
        <f t="shared" ref="K1990:K2053" si="320">IF(E1988="",1,0)</f>
        <v>0</v>
      </c>
      <c r="L1990" s="7"/>
      <c r="M1990" s="7"/>
      <c r="N1990" s="7"/>
      <c r="O1990" s="7"/>
      <c r="P1990" s="7"/>
      <c r="Q1990" s="7">
        <f t="shared" si="311"/>
        <v>0</v>
      </c>
      <c r="R1990" s="7"/>
      <c r="S1990" s="7">
        <f t="shared" si="312"/>
        <v>1</v>
      </c>
      <c r="T1990" s="7"/>
      <c r="U1990" s="7">
        <f t="shared" si="313"/>
        <v>0</v>
      </c>
      <c r="V1990" s="7"/>
      <c r="W1990">
        <f t="shared" si="319"/>
        <v>20.009139469328996</v>
      </c>
    </row>
    <row r="1991" spans="1:23" x14ac:dyDescent="0.3">
      <c r="A1991">
        <v>218</v>
      </c>
      <c r="B1991">
        <v>0</v>
      </c>
      <c r="D1991">
        <f t="shared" si="314"/>
        <v>0</v>
      </c>
      <c r="E1991">
        <f t="shared" si="315"/>
        <v>0</v>
      </c>
      <c r="F1991" s="7"/>
      <c r="G1991" s="7"/>
      <c r="H1991" s="7">
        <f t="shared" si="316"/>
        <v>0</v>
      </c>
      <c r="I1991" s="7">
        <f t="shared" si="317"/>
        <v>0</v>
      </c>
      <c r="J1991" s="7" t="str">
        <f t="shared" si="318"/>
        <v/>
      </c>
      <c r="K1991" s="9">
        <f t="shared" si="320"/>
        <v>0</v>
      </c>
      <c r="L1991" s="7"/>
      <c r="M1991" s="7"/>
      <c r="N1991" s="7"/>
      <c r="O1991" s="7"/>
      <c r="P1991" s="7"/>
      <c r="Q1991" s="7">
        <f t="shared" si="311"/>
        <v>1</v>
      </c>
      <c r="R1991" s="7"/>
      <c r="S1991" s="7">
        <f t="shared" si="312"/>
        <v>0</v>
      </c>
      <c r="T1991" s="7"/>
      <c r="U1991" s="7">
        <f t="shared" si="313"/>
        <v>0</v>
      </c>
      <c r="V1991" s="7"/>
      <c r="W1991">
        <f t="shared" si="319"/>
        <v>20.036171203575957</v>
      </c>
    </row>
    <row r="1992" spans="1:23" x14ac:dyDescent="0.3">
      <c r="A1992">
        <v>218</v>
      </c>
      <c r="B1992">
        <v>0</v>
      </c>
      <c r="D1992">
        <f t="shared" si="314"/>
        <v>3.3388981636060099E-2</v>
      </c>
      <c r="E1992">
        <f t="shared" si="315"/>
        <v>1.669449081803005</v>
      </c>
      <c r="F1992" s="7"/>
      <c r="G1992" s="7"/>
      <c r="H1992" s="7">
        <f t="shared" si="316"/>
        <v>0</v>
      </c>
      <c r="I1992" s="7">
        <f t="shared" si="317"/>
        <v>0</v>
      </c>
      <c r="J1992" s="7" t="str">
        <f t="shared" si="318"/>
        <v/>
      </c>
      <c r="K1992" s="9">
        <f t="shared" si="320"/>
        <v>0</v>
      </c>
      <c r="L1992" s="7"/>
      <c r="M1992" s="7"/>
      <c r="N1992" s="7"/>
      <c r="O1992" s="7"/>
      <c r="P1992" s="7"/>
      <c r="Q1992" s="7">
        <f t="shared" si="311"/>
        <v>0</v>
      </c>
      <c r="R1992" s="7"/>
      <c r="S1992" s="7">
        <f t="shared" si="312"/>
        <v>1</v>
      </c>
      <c r="T1992" s="7"/>
      <c r="U1992" s="7">
        <f t="shared" si="313"/>
        <v>0</v>
      </c>
      <c r="V1992" s="7"/>
      <c r="W1992">
        <f t="shared" si="319"/>
        <v>20.036171203575957</v>
      </c>
    </row>
    <row r="1993" spans="1:23" x14ac:dyDescent="0.3">
      <c r="A1993">
        <v>219</v>
      </c>
      <c r="B1993">
        <v>0</v>
      </c>
      <c r="D1993">
        <f t="shared" si="314"/>
        <v>6.6777963272120197E-2</v>
      </c>
      <c r="E1993">
        <f t="shared" si="315"/>
        <v>3.33889816360601</v>
      </c>
      <c r="F1993" s="7"/>
      <c r="G1993" s="7"/>
      <c r="H1993" s="7">
        <f t="shared" si="316"/>
        <v>0</v>
      </c>
      <c r="I1993" s="7">
        <f t="shared" si="317"/>
        <v>0</v>
      </c>
      <c r="J1993" s="7" t="str">
        <f t="shared" si="318"/>
        <v/>
      </c>
      <c r="K1993" s="9">
        <f t="shared" si="320"/>
        <v>0</v>
      </c>
      <c r="L1993" s="7"/>
      <c r="M1993" s="7"/>
      <c r="N1993" s="7"/>
      <c r="O1993" s="7"/>
      <c r="P1993" s="7"/>
      <c r="Q1993" s="7">
        <f t="shared" si="311"/>
        <v>0</v>
      </c>
      <c r="R1993" s="7"/>
      <c r="S1993" s="7">
        <f t="shared" si="312"/>
        <v>1</v>
      </c>
      <c r="T1993" s="7"/>
      <c r="U1993" s="7">
        <f t="shared" si="313"/>
        <v>0</v>
      </c>
      <c r="V1993" s="7"/>
      <c r="W1993">
        <f t="shared" si="319"/>
        <v>20.009139469328996</v>
      </c>
    </row>
    <row r="1994" spans="1:23" x14ac:dyDescent="0.3">
      <c r="A1994">
        <v>217</v>
      </c>
      <c r="B1994">
        <v>0</v>
      </c>
      <c r="D1994">
        <f t="shared" si="314"/>
        <v>3.3388981636060099E-2</v>
      </c>
      <c r="E1994">
        <f t="shared" si="315"/>
        <v>1.669449081803005</v>
      </c>
      <c r="F1994" s="7"/>
      <c r="G1994" s="7"/>
      <c r="H1994" s="7">
        <f t="shared" si="316"/>
        <v>0</v>
      </c>
      <c r="I1994" s="7">
        <f t="shared" si="317"/>
        <v>0</v>
      </c>
      <c r="J1994" s="7" t="str">
        <f t="shared" si="318"/>
        <v/>
      </c>
      <c r="K1994" s="9">
        <f t="shared" si="320"/>
        <v>0</v>
      </c>
      <c r="L1994" s="7"/>
      <c r="M1994" s="7"/>
      <c r="N1994" s="7"/>
      <c r="O1994" s="7"/>
      <c r="P1994" s="7"/>
      <c r="Q1994" s="7">
        <f t="shared" si="311"/>
        <v>0</v>
      </c>
      <c r="R1994" s="7"/>
      <c r="S1994" s="7">
        <f t="shared" si="312"/>
        <v>1</v>
      </c>
      <c r="T1994" s="7"/>
      <c r="U1994" s="7">
        <f t="shared" si="313"/>
        <v>0</v>
      </c>
      <c r="V1994" s="7"/>
      <c r="W1994">
        <f t="shared" si="319"/>
        <v>20.06322208278478</v>
      </c>
    </row>
    <row r="1995" spans="1:23" x14ac:dyDescent="0.3">
      <c r="A1995">
        <v>218</v>
      </c>
      <c r="B1995">
        <v>0</v>
      </c>
      <c r="D1995">
        <f t="shared" si="314"/>
        <v>0</v>
      </c>
      <c r="E1995">
        <f t="shared" si="315"/>
        <v>0</v>
      </c>
      <c r="F1995" s="7"/>
      <c r="G1995" s="7"/>
      <c r="H1995" s="7">
        <f t="shared" si="316"/>
        <v>0</v>
      </c>
      <c r="I1995" s="7">
        <f t="shared" si="317"/>
        <v>0</v>
      </c>
      <c r="J1995" s="7" t="str">
        <f t="shared" si="318"/>
        <v/>
      </c>
      <c r="K1995" s="9">
        <f t="shared" si="320"/>
        <v>0</v>
      </c>
      <c r="L1995" s="7"/>
      <c r="M1995" s="7"/>
      <c r="N1995" s="7"/>
      <c r="O1995" s="7"/>
      <c r="P1995" s="7"/>
      <c r="Q1995" s="7">
        <f t="shared" si="311"/>
        <v>1</v>
      </c>
      <c r="R1995" s="7"/>
      <c r="S1995" s="7">
        <f t="shared" si="312"/>
        <v>0</v>
      </c>
      <c r="T1995" s="7"/>
      <c r="U1995" s="7">
        <f t="shared" si="313"/>
        <v>0</v>
      </c>
      <c r="V1995" s="7"/>
      <c r="W1995">
        <f t="shared" si="319"/>
        <v>20.036171203575957</v>
      </c>
    </row>
    <row r="1996" spans="1:23" x14ac:dyDescent="0.3">
      <c r="A1996">
        <v>218</v>
      </c>
      <c r="B1996">
        <v>0</v>
      </c>
      <c r="D1996">
        <f t="shared" si="314"/>
        <v>0</v>
      </c>
      <c r="E1996">
        <f t="shared" si="315"/>
        <v>0</v>
      </c>
      <c r="F1996" s="7"/>
      <c r="G1996" s="7"/>
      <c r="H1996" s="7">
        <f t="shared" si="316"/>
        <v>0</v>
      </c>
      <c r="I1996" s="7">
        <f t="shared" si="317"/>
        <v>0</v>
      </c>
      <c r="J1996" s="7" t="str">
        <f t="shared" si="318"/>
        <v/>
      </c>
      <c r="K1996" s="9">
        <f t="shared" si="320"/>
        <v>0</v>
      </c>
      <c r="L1996" s="7"/>
      <c r="M1996" s="7"/>
      <c r="N1996" s="7"/>
      <c r="O1996" s="7"/>
      <c r="P1996" s="7"/>
      <c r="Q1996" s="7">
        <f t="shared" si="311"/>
        <v>1</v>
      </c>
      <c r="R1996" s="7"/>
      <c r="S1996" s="7">
        <f t="shared" si="312"/>
        <v>0</v>
      </c>
      <c r="T1996" s="7"/>
      <c r="U1996" s="7">
        <f t="shared" si="313"/>
        <v>0</v>
      </c>
      <c r="V1996" s="7"/>
      <c r="W1996">
        <f t="shared" si="319"/>
        <v>20.036171203575957</v>
      </c>
    </row>
    <row r="1997" spans="1:23" x14ac:dyDescent="0.3">
      <c r="A1997">
        <v>218</v>
      </c>
      <c r="B1997">
        <v>0</v>
      </c>
      <c r="D1997">
        <f t="shared" si="314"/>
        <v>3.3388981636060099E-2</v>
      </c>
      <c r="E1997">
        <f t="shared" si="315"/>
        <v>1.669449081803005</v>
      </c>
      <c r="F1997" s="7"/>
      <c r="G1997" s="7"/>
      <c r="H1997" s="7">
        <f t="shared" si="316"/>
        <v>0</v>
      </c>
      <c r="I1997" s="7">
        <f t="shared" si="317"/>
        <v>0</v>
      </c>
      <c r="J1997" s="7" t="str">
        <f t="shared" si="318"/>
        <v/>
      </c>
      <c r="K1997" s="9">
        <f t="shared" si="320"/>
        <v>0</v>
      </c>
      <c r="L1997" s="7"/>
      <c r="M1997" s="7"/>
      <c r="N1997" s="7"/>
      <c r="O1997" s="7"/>
      <c r="P1997" s="7"/>
      <c r="Q1997" s="7">
        <f t="shared" si="311"/>
        <v>0</v>
      </c>
      <c r="R1997" s="7"/>
      <c r="S1997" s="7">
        <f t="shared" si="312"/>
        <v>1</v>
      </c>
      <c r="T1997" s="7"/>
      <c r="U1997" s="7">
        <f t="shared" si="313"/>
        <v>0</v>
      </c>
      <c r="V1997" s="7"/>
      <c r="W1997">
        <f t="shared" si="319"/>
        <v>20.036171203575957</v>
      </c>
    </row>
    <row r="1998" spans="1:23" x14ac:dyDescent="0.3">
      <c r="A1998">
        <v>217</v>
      </c>
      <c r="B1998">
        <v>0</v>
      </c>
      <c r="D1998">
        <f t="shared" si="314"/>
        <v>0</v>
      </c>
      <c r="E1998">
        <f t="shared" si="315"/>
        <v>0</v>
      </c>
      <c r="F1998" s="7"/>
      <c r="G1998" s="7"/>
      <c r="H1998" s="7">
        <f t="shared" si="316"/>
        <v>0</v>
      </c>
      <c r="I1998" s="7">
        <f t="shared" si="317"/>
        <v>0</v>
      </c>
      <c r="J1998" s="7" t="str">
        <f t="shared" si="318"/>
        <v/>
      </c>
      <c r="K1998" s="9">
        <f t="shared" si="320"/>
        <v>0</v>
      </c>
      <c r="L1998" s="7"/>
      <c r="M1998" s="7"/>
      <c r="N1998" s="7"/>
      <c r="O1998" s="7"/>
      <c r="P1998" s="7"/>
      <c r="Q1998" s="7">
        <f t="shared" si="311"/>
        <v>1</v>
      </c>
      <c r="R1998" s="7"/>
      <c r="S1998" s="7">
        <f t="shared" si="312"/>
        <v>0</v>
      </c>
      <c r="T1998" s="7"/>
      <c r="U1998" s="7">
        <f t="shared" si="313"/>
        <v>0</v>
      </c>
      <c r="V1998" s="7"/>
      <c r="W1998">
        <f t="shared" si="319"/>
        <v>20.06322208278478</v>
      </c>
    </row>
    <row r="1999" spans="1:23" x14ac:dyDescent="0.3">
      <c r="A1999">
        <v>217</v>
      </c>
      <c r="B1999">
        <v>0</v>
      </c>
      <c r="D1999">
        <f t="shared" si="314"/>
        <v>3.3388981636060099E-2</v>
      </c>
      <c r="E1999">
        <f t="shared" si="315"/>
        <v>1.669449081803005</v>
      </c>
      <c r="F1999" s="7"/>
      <c r="G1999" s="7"/>
      <c r="H1999" s="7">
        <f t="shared" si="316"/>
        <v>0</v>
      </c>
      <c r="I1999" s="7">
        <f t="shared" si="317"/>
        <v>0</v>
      </c>
      <c r="J1999" s="7" t="str">
        <f t="shared" si="318"/>
        <v/>
      </c>
      <c r="K1999" s="9">
        <f t="shared" si="320"/>
        <v>0</v>
      </c>
      <c r="L1999" s="7"/>
      <c r="M1999" s="7"/>
      <c r="N1999" s="7"/>
      <c r="O1999" s="7"/>
      <c r="P1999" s="7"/>
      <c r="Q1999" s="7">
        <f t="shared" si="311"/>
        <v>0</v>
      </c>
      <c r="R1999" s="7"/>
      <c r="S1999" s="7">
        <f t="shared" si="312"/>
        <v>1</v>
      </c>
      <c r="T1999" s="7"/>
      <c r="U1999" s="7">
        <f t="shared" si="313"/>
        <v>0</v>
      </c>
      <c r="V1999" s="7"/>
      <c r="W1999">
        <f t="shared" si="319"/>
        <v>20.06322208278478</v>
      </c>
    </row>
    <row r="2000" spans="1:23" x14ac:dyDescent="0.3">
      <c r="A2000">
        <v>218</v>
      </c>
      <c r="B2000">
        <v>0</v>
      </c>
      <c r="D2000">
        <f t="shared" si="314"/>
        <v>0</v>
      </c>
      <c r="E2000">
        <f t="shared" si="315"/>
        <v>0</v>
      </c>
      <c r="F2000" s="7"/>
      <c r="G2000" s="7"/>
      <c r="H2000" s="7">
        <f t="shared" si="316"/>
        <v>0</v>
      </c>
      <c r="I2000" s="7">
        <f t="shared" si="317"/>
        <v>0</v>
      </c>
      <c r="J2000" s="7" t="str">
        <f t="shared" si="318"/>
        <v/>
      </c>
      <c r="K2000" s="9">
        <f t="shared" si="320"/>
        <v>0</v>
      </c>
      <c r="L2000" s="7"/>
      <c r="M2000" s="7"/>
      <c r="N2000" s="7"/>
      <c r="O2000" s="7"/>
      <c r="P2000" s="7"/>
      <c r="Q2000" s="7">
        <f t="shared" si="311"/>
        <v>1</v>
      </c>
      <c r="R2000" s="7"/>
      <c r="S2000" s="7">
        <f t="shared" si="312"/>
        <v>0</v>
      </c>
      <c r="T2000" s="7"/>
      <c r="U2000" s="7">
        <f t="shared" si="313"/>
        <v>0</v>
      </c>
      <c r="V2000" s="7"/>
      <c r="W2000">
        <f t="shared" si="319"/>
        <v>20.036171203575957</v>
      </c>
    </row>
    <row r="2001" spans="1:23" x14ac:dyDescent="0.3">
      <c r="A2001">
        <v>218</v>
      </c>
      <c r="B2001">
        <v>0</v>
      </c>
      <c r="D2001">
        <f t="shared" si="314"/>
        <v>3.3388981636060099E-2</v>
      </c>
      <c r="E2001">
        <f t="shared" si="315"/>
        <v>1.669449081803005</v>
      </c>
      <c r="F2001" s="7"/>
      <c r="G2001" s="7"/>
      <c r="H2001" s="7">
        <f t="shared" si="316"/>
        <v>0</v>
      </c>
      <c r="I2001" s="7">
        <f t="shared" si="317"/>
        <v>0</v>
      </c>
      <c r="J2001" s="7" t="str">
        <f t="shared" si="318"/>
        <v/>
      </c>
      <c r="K2001" s="9">
        <f t="shared" si="320"/>
        <v>0</v>
      </c>
      <c r="L2001" s="7"/>
      <c r="M2001" s="7"/>
      <c r="N2001" s="7"/>
      <c r="O2001" s="7"/>
      <c r="P2001" s="7"/>
      <c r="Q2001" s="7">
        <f t="shared" si="311"/>
        <v>0</v>
      </c>
      <c r="R2001" s="7"/>
      <c r="S2001" s="7">
        <f t="shared" si="312"/>
        <v>1</v>
      </c>
      <c r="T2001" s="7"/>
      <c r="U2001" s="7">
        <f t="shared" si="313"/>
        <v>0</v>
      </c>
      <c r="V2001" s="7"/>
      <c r="W2001">
        <f t="shared" si="319"/>
        <v>20.036171203575957</v>
      </c>
    </row>
    <row r="2002" spans="1:23" x14ac:dyDescent="0.3">
      <c r="A2002">
        <v>217</v>
      </c>
      <c r="B2002">
        <v>0</v>
      </c>
      <c r="D2002">
        <f t="shared" si="314"/>
        <v>6.6777963272120197E-2</v>
      </c>
      <c r="E2002">
        <f t="shared" si="315"/>
        <v>3.33889816360601</v>
      </c>
      <c r="F2002" s="7"/>
      <c r="G2002" s="7"/>
      <c r="H2002" s="7">
        <f t="shared" si="316"/>
        <v>0</v>
      </c>
      <c r="I2002" s="7">
        <f t="shared" si="317"/>
        <v>0</v>
      </c>
      <c r="J2002" s="7" t="str">
        <f t="shared" si="318"/>
        <v/>
      </c>
      <c r="K2002" s="9">
        <f t="shared" si="320"/>
        <v>0</v>
      </c>
      <c r="L2002" s="7"/>
      <c r="M2002" s="7"/>
      <c r="N2002" s="7"/>
      <c r="O2002" s="7"/>
      <c r="P2002" s="7"/>
      <c r="Q2002" s="7">
        <f t="shared" si="311"/>
        <v>0</v>
      </c>
      <c r="R2002" s="7"/>
      <c r="S2002" s="7">
        <f t="shared" si="312"/>
        <v>1</v>
      </c>
      <c r="T2002" s="7"/>
      <c r="U2002" s="7">
        <f t="shared" si="313"/>
        <v>0</v>
      </c>
      <c r="V2002" s="7"/>
      <c r="W2002">
        <f t="shared" si="319"/>
        <v>20.06322208278478</v>
      </c>
    </row>
    <row r="2003" spans="1:23" x14ac:dyDescent="0.3">
      <c r="A2003">
        <v>219</v>
      </c>
      <c r="B2003">
        <v>0</v>
      </c>
      <c r="D2003">
        <f t="shared" si="314"/>
        <v>0</v>
      </c>
      <c r="E2003">
        <f t="shared" si="315"/>
        <v>0</v>
      </c>
      <c r="F2003" s="7"/>
      <c r="G2003" s="7"/>
      <c r="H2003" s="7">
        <f t="shared" si="316"/>
        <v>0</v>
      </c>
      <c r="I2003" s="7">
        <f t="shared" si="317"/>
        <v>0</v>
      </c>
      <c r="J2003" s="7" t="str">
        <f t="shared" si="318"/>
        <v/>
      </c>
      <c r="K2003" s="9">
        <f t="shared" si="320"/>
        <v>0</v>
      </c>
      <c r="L2003" s="7"/>
      <c r="M2003" s="7"/>
      <c r="N2003" s="7"/>
      <c r="O2003" s="7"/>
      <c r="P2003" s="7"/>
      <c r="Q2003" s="7">
        <f t="shared" si="311"/>
        <v>1</v>
      </c>
      <c r="R2003" s="7"/>
      <c r="S2003" s="7">
        <f t="shared" si="312"/>
        <v>0</v>
      </c>
      <c r="T2003" s="7"/>
      <c r="U2003" s="7">
        <f t="shared" si="313"/>
        <v>0</v>
      </c>
      <c r="V2003" s="7"/>
      <c r="W2003">
        <f t="shared" si="319"/>
        <v>20.009139469328996</v>
      </c>
    </row>
    <row r="2004" spans="1:23" x14ac:dyDescent="0.3">
      <c r="A2004">
        <v>219</v>
      </c>
      <c r="B2004">
        <v>0</v>
      </c>
      <c r="D2004">
        <f t="shared" si="314"/>
        <v>0</v>
      </c>
      <c r="E2004">
        <f t="shared" si="315"/>
        <v>0</v>
      </c>
      <c r="F2004" s="7"/>
      <c r="G2004" s="7"/>
      <c r="H2004" s="7">
        <f t="shared" si="316"/>
        <v>0</v>
      </c>
      <c r="I2004" s="7">
        <f t="shared" si="317"/>
        <v>0</v>
      </c>
      <c r="J2004" s="7" t="str">
        <f t="shared" si="318"/>
        <v/>
      </c>
      <c r="K2004" s="9">
        <f t="shared" si="320"/>
        <v>0</v>
      </c>
      <c r="L2004" s="7"/>
      <c r="M2004" s="7"/>
      <c r="N2004" s="7"/>
      <c r="O2004" s="7"/>
      <c r="P2004" s="7"/>
      <c r="Q2004" s="7">
        <f t="shared" si="311"/>
        <v>1</v>
      </c>
      <c r="R2004" s="7"/>
      <c r="S2004" s="7">
        <f t="shared" si="312"/>
        <v>0</v>
      </c>
      <c r="T2004" s="7"/>
      <c r="U2004" s="7">
        <f t="shared" si="313"/>
        <v>0</v>
      </c>
      <c r="V2004" s="7"/>
      <c r="W2004">
        <f t="shared" si="319"/>
        <v>20.009139469328996</v>
      </c>
    </row>
    <row r="2005" spans="1:23" x14ac:dyDescent="0.3">
      <c r="A2005">
        <v>219</v>
      </c>
      <c r="B2005">
        <v>0</v>
      </c>
      <c r="D2005">
        <f t="shared" si="314"/>
        <v>0</v>
      </c>
      <c r="E2005">
        <f t="shared" si="315"/>
        <v>0</v>
      </c>
      <c r="F2005" s="7"/>
      <c r="G2005" s="7"/>
      <c r="H2005" s="7">
        <f t="shared" si="316"/>
        <v>0</v>
      </c>
      <c r="I2005" s="7">
        <f t="shared" si="317"/>
        <v>0</v>
      </c>
      <c r="J2005" s="7" t="str">
        <f t="shared" si="318"/>
        <v/>
      </c>
      <c r="K2005" s="9">
        <f t="shared" si="320"/>
        <v>0</v>
      </c>
      <c r="L2005" s="7"/>
      <c r="M2005" s="7"/>
      <c r="N2005" s="7"/>
      <c r="O2005" s="7"/>
      <c r="P2005" s="7"/>
      <c r="Q2005" s="7">
        <f t="shared" si="311"/>
        <v>1</v>
      </c>
      <c r="R2005" s="7"/>
      <c r="S2005" s="7">
        <f t="shared" si="312"/>
        <v>0</v>
      </c>
      <c r="T2005" s="7"/>
      <c r="U2005" s="7">
        <f t="shared" si="313"/>
        <v>0</v>
      </c>
      <c r="V2005" s="7"/>
      <c r="W2005">
        <f t="shared" si="319"/>
        <v>20.009139469328996</v>
      </c>
    </row>
    <row r="2006" spans="1:23" x14ac:dyDescent="0.3">
      <c r="A2006">
        <v>219</v>
      </c>
      <c r="B2006">
        <v>0</v>
      </c>
      <c r="D2006">
        <f t="shared" si="314"/>
        <v>0</v>
      </c>
      <c r="E2006">
        <f t="shared" si="315"/>
        <v>0</v>
      </c>
      <c r="F2006" s="7"/>
      <c r="G2006" s="7"/>
      <c r="H2006" s="7">
        <f t="shared" si="316"/>
        <v>0</v>
      </c>
      <c r="I2006" s="7">
        <f t="shared" si="317"/>
        <v>0</v>
      </c>
      <c r="J2006" s="7" t="str">
        <f t="shared" si="318"/>
        <v/>
      </c>
      <c r="K2006" s="9">
        <f t="shared" si="320"/>
        <v>0</v>
      </c>
      <c r="L2006" s="7"/>
      <c r="M2006" s="7"/>
      <c r="N2006" s="7"/>
      <c r="O2006" s="7"/>
      <c r="P2006" s="7"/>
      <c r="Q2006" s="7">
        <f t="shared" si="311"/>
        <v>1</v>
      </c>
      <c r="R2006" s="7"/>
      <c r="S2006" s="7">
        <f t="shared" si="312"/>
        <v>0</v>
      </c>
      <c r="T2006" s="7"/>
      <c r="U2006" s="7">
        <f t="shared" si="313"/>
        <v>0</v>
      </c>
      <c r="V2006" s="7"/>
      <c r="W2006">
        <f t="shared" si="319"/>
        <v>20.009139469328996</v>
      </c>
    </row>
    <row r="2007" spans="1:23" x14ac:dyDescent="0.3">
      <c r="A2007">
        <v>219</v>
      </c>
      <c r="B2007">
        <v>0</v>
      </c>
      <c r="D2007">
        <f t="shared" si="314"/>
        <v>0</v>
      </c>
      <c r="E2007">
        <f t="shared" si="315"/>
        <v>0</v>
      </c>
      <c r="F2007" s="7"/>
      <c r="G2007" s="7"/>
      <c r="H2007" s="7">
        <f t="shared" si="316"/>
        <v>0</v>
      </c>
      <c r="I2007" s="7">
        <f t="shared" si="317"/>
        <v>0</v>
      </c>
      <c r="J2007" s="7" t="str">
        <f t="shared" si="318"/>
        <v/>
      </c>
      <c r="K2007" s="9">
        <f t="shared" si="320"/>
        <v>0</v>
      </c>
      <c r="L2007" s="7"/>
      <c r="M2007" s="7"/>
      <c r="N2007" s="7"/>
      <c r="O2007" s="7"/>
      <c r="P2007" s="7"/>
      <c r="Q2007" s="7">
        <f t="shared" si="311"/>
        <v>1</v>
      </c>
      <c r="R2007" s="7"/>
      <c r="S2007" s="7">
        <f t="shared" si="312"/>
        <v>0</v>
      </c>
      <c r="T2007" s="7"/>
      <c r="U2007" s="7">
        <f t="shared" si="313"/>
        <v>0</v>
      </c>
      <c r="V2007" s="7"/>
      <c r="W2007">
        <f t="shared" si="319"/>
        <v>20.009139469328996</v>
      </c>
    </row>
    <row r="2008" spans="1:23" x14ac:dyDescent="0.3">
      <c r="A2008">
        <v>219</v>
      </c>
      <c r="B2008">
        <v>0</v>
      </c>
      <c r="D2008">
        <f t="shared" si="314"/>
        <v>0</v>
      </c>
      <c r="E2008">
        <f t="shared" si="315"/>
        <v>0</v>
      </c>
      <c r="F2008" s="7"/>
      <c r="G2008" s="7"/>
      <c r="H2008" s="7">
        <f t="shared" si="316"/>
        <v>0</v>
      </c>
      <c r="I2008" s="7">
        <f t="shared" si="317"/>
        <v>0</v>
      </c>
      <c r="J2008" s="7" t="str">
        <f t="shared" si="318"/>
        <v/>
      </c>
      <c r="K2008" s="9">
        <f t="shared" si="320"/>
        <v>0</v>
      </c>
      <c r="L2008" s="7"/>
      <c r="M2008" s="7"/>
      <c r="N2008" s="7"/>
      <c r="O2008" s="7"/>
      <c r="P2008" s="7"/>
      <c r="Q2008" s="7">
        <f t="shared" si="311"/>
        <v>1</v>
      </c>
      <c r="R2008" s="7"/>
      <c r="S2008" s="7">
        <f t="shared" si="312"/>
        <v>0</v>
      </c>
      <c r="T2008" s="7"/>
      <c r="U2008" s="7">
        <f t="shared" si="313"/>
        <v>0</v>
      </c>
      <c r="V2008" s="7"/>
      <c r="W2008">
        <f t="shared" si="319"/>
        <v>20.009139469328996</v>
      </c>
    </row>
    <row r="2009" spans="1:23" x14ac:dyDescent="0.3">
      <c r="A2009">
        <v>219</v>
      </c>
      <c r="B2009">
        <v>0</v>
      </c>
      <c r="D2009">
        <f t="shared" si="314"/>
        <v>3.3388981636060099E-2</v>
      </c>
      <c r="E2009">
        <f t="shared" si="315"/>
        <v>1.669449081803005</v>
      </c>
      <c r="F2009" s="7"/>
      <c r="G2009" s="7"/>
      <c r="H2009" s="7">
        <f t="shared" si="316"/>
        <v>0</v>
      </c>
      <c r="I2009" s="7">
        <f t="shared" si="317"/>
        <v>0</v>
      </c>
      <c r="J2009" s="7" t="str">
        <f t="shared" si="318"/>
        <v/>
      </c>
      <c r="K2009" s="9">
        <f t="shared" si="320"/>
        <v>0</v>
      </c>
      <c r="L2009" s="7"/>
      <c r="M2009" s="7"/>
      <c r="N2009" s="7"/>
      <c r="O2009" s="7"/>
      <c r="P2009" s="7"/>
      <c r="Q2009" s="7">
        <f t="shared" si="311"/>
        <v>0</v>
      </c>
      <c r="R2009" s="7"/>
      <c r="S2009" s="7">
        <f t="shared" si="312"/>
        <v>1</v>
      </c>
      <c r="T2009" s="7"/>
      <c r="U2009" s="7">
        <f t="shared" si="313"/>
        <v>0</v>
      </c>
      <c r="V2009" s="7"/>
      <c r="W2009">
        <f t="shared" si="319"/>
        <v>20.009139469328996</v>
      </c>
    </row>
    <row r="2010" spans="1:23" x14ac:dyDescent="0.3">
      <c r="A2010">
        <v>218</v>
      </c>
      <c r="B2010">
        <v>0</v>
      </c>
      <c r="D2010">
        <f t="shared" si="314"/>
        <v>0</v>
      </c>
      <c r="E2010">
        <f t="shared" si="315"/>
        <v>0</v>
      </c>
      <c r="F2010" s="7"/>
      <c r="G2010" s="7"/>
      <c r="H2010" s="7">
        <f t="shared" si="316"/>
        <v>0</v>
      </c>
      <c r="I2010" s="7">
        <f t="shared" si="317"/>
        <v>0</v>
      </c>
      <c r="J2010" s="7" t="str">
        <f t="shared" si="318"/>
        <v/>
      </c>
      <c r="K2010" s="9">
        <f t="shared" si="320"/>
        <v>0</v>
      </c>
      <c r="L2010" s="7"/>
      <c r="M2010" s="7"/>
      <c r="N2010" s="7"/>
      <c r="O2010" s="7"/>
      <c r="P2010" s="7"/>
      <c r="Q2010" s="7">
        <f t="shared" si="311"/>
        <v>1</v>
      </c>
      <c r="R2010" s="7"/>
      <c r="S2010" s="7">
        <f t="shared" si="312"/>
        <v>0</v>
      </c>
      <c r="T2010" s="7"/>
      <c r="U2010" s="7">
        <f t="shared" si="313"/>
        <v>0</v>
      </c>
      <c r="V2010" s="7"/>
      <c r="W2010">
        <f t="shared" si="319"/>
        <v>20.036171203575957</v>
      </c>
    </row>
    <row r="2011" spans="1:23" x14ac:dyDescent="0.3">
      <c r="A2011">
        <v>218</v>
      </c>
      <c r="B2011">
        <v>0</v>
      </c>
      <c r="D2011">
        <f t="shared" si="314"/>
        <v>0</v>
      </c>
      <c r="E2011">
        <f t="shared" si="315"/>
        <v>0</v>
      </c>
      <c r="F2011" s="7"/>
      <c r="G2011" s="7"/>
      <c r="H2011" s="7">
        <f t="shared" si="316"/>
        <v>0</v>
      </c>
      <c r="I2011" s="7">
        <f t="shared" si="317"/>
        <v>0</v>
      </c>
      <c r="J2011" s="7" t="str">
        <f t="shared" si="318"/>
        <v/>
      </c>
      <c r="K2011" s="9">
        <f t="shared" si="320"/>
        <v>0</v>
      </c>
      <c r="L2011" s="7"/>
      <c r="M2011" s="7"/>
      <c r="N2011" s="7"/>
      <c r="O2011" s="7"/>
      <c r="P2011" s="7"/>
      <c r="Q2011" s="7">
        <f t="shared" si="311"/>
        <v>1</v>
      </c>
      <c r="R2011" s="7"/>
      <c r="S2011" s="7">
        <f t="shared" si="312"/>
        <v>0</v>
      </c>
      <c r="T2011" s="7"/>
      <c r="U2011" s="7">
        <f t="shared" si="313"/>
        <v>0</v>
      </c>
      <c r="V2011" s="7"/>
      <c r="W2011">
        <f t="shared" si="319"/>
        <v>20.036171203575957</v>
      </c>
    </row>
    <row r="2012" spans="1:23" x14ac:dyDescent="0.3">
      <c r="A2012">
        <v>218</v>
      </c>
      <c r="B2012">
        <v>0</v>
      </c>
      <c r="D2012">
        <f t="shared" si="314"/>
        <v>0</v>
      </c>
      <c r="E2012">
        <f t="shared" si="315"/>
        <v>0</v>
      </c>
      <c r="F2012" s="7"/>
      <c r="G2012" s="7"/>
      <c r="H2012" s="7">
        <f t="shared" si="316"/>
        <v>0</v>
      </c>
      <c r="I2012" s="7">
        <f t="shared" si="317"/>
        <v>0</v>
      </c>
      <c r="J2012" s="7" t="str">
        <f t="shared" si="318"/>
        <v/>
      </c>
      <c r="K2012" s="9">
        <f t="shared" si="320"/>
        <v>0</v>
      </c>
      <c r="L2012" s="7"/>
      <c r="M2012" s="7"/>
      <c r="N2012" s="7"/>
      <c r="O2012" s="7"/>
      <c r="P2012" s="7"/>
      <c r="Q2012" s="7">
        <f t="shared" si="311"/>
        <v>1</v>
      </c>
      <c r="R2012" s="7"/>
      <c r="S2012" s="7">
        <f t="shared" si="312"/>
        <v>0</v>
      </c>
      <c r="T2012" s="7"/>
      <c r="U2012" s="7">
        <f t="shared" si="313"/>
        <v>0</v>
      </c>
      <c r="V2012" s="7"/>
      <c r="W2012">
        <f t="shared" si="319"/>
        <v>20.036171203575957</v>
      </c>
    </row>
    <row r="2013" spans="1:23" x14ac:dyDescent="0.3">
      <c r="A2013">
        <v>218</v>
      </c>
      <c r="B2013">
        <v>0</v>
      </c>
      <c r="D2013">
        <f t="shared" si="314"/>
        <v>0</v>
      </c>
      <c r="E2013">
        <f t="shared" si="315"/>
        <v>0</v>
      </c>
      <c r="F2013" s="7"/>
      <c r="G2013" s="7"/>
      <c r="H2013" s="7">
        <f t="shared" si="316"/>
        <v>0</v>
      </c>
      <c r="I2013" s="7">
        <f t="shared" si="317"/>
        <v>0</v>
      </c>
      <c r="J2013" s="7" t="str">
        <f t="shared" si="318"/>
        <v/>
      </c>
      <c r="K2013" s="9">
        <f t="shared" si="320"/>
        <v>0</v>
      </c>
      <c r="L2013" s="7"/>
      <c r="M2013" s="7"/>
      <c r="N2013" s="7"/>
      <c r="O2013" s="7"/>
      <c r="P2013" s="7"/>
      <c r="Q2013" s="7">
        <f t="shared" si="311"/>
        <v>1</v>
      </c>
      <c r="R2013" s="7"/>
      <c r="S2013" s="7">
        <f t="shared" si="312"/>
        <v>0</v>
      </c>
      <c r="T2013" s="7"/>
      <c r="U2013" s="7">
        <f t="shared" si="313"/>
        <v>0</v>
      </c>
      <c r="V2013" s="7"/>
      <c r="W2013">
        <f t="shared" si="319"/>
        <v>20.036171203575957</v>
      </c>
    </row>
    <row r="2014" spans="1:23" x14ac:dyDescent="0.3">
      <c r="A2014">
        <v>218</v>
      </c>
      <c r="B2014">
        <v>0</v>
      </c>
      <c r="D2014">
        <f t="shared" si="314"/>
        <v>0</v>
      </c>
      <c r="E2014">
        <f t="shared" si="315"/>
        <v>0</v>
      </c>
      <c r="F2014" s="7"/>
      <c r="G2014" s="7"/>
      <c r="H2014" s="7">
        <f t="shared" si="316"/>
        <v>0</v>
      </c>
      <c r="I2014" s="7">
        <f t="shared" si="317"/>
        <v>0</v>
      </c>
      <c r="J2014" s="7" t="str">
        <f t="shared" si="318"/>
        <v/>
      </c>
      <c r="K2014" s="9">
        <f t="shared" si="320"/>
        <v>0</v>
      </c>
      <c r="L2014" s="7"/>
      <c r="M2014" s="7"/>
      <c r="N2014" s="7"/>
      <c r="O2014" s="7"/>
      <c r="P2014" s="7"/>
      <c r="Q2014" s="7">
        <f t="shared" si="311"/>
        <v>1</v>
      </c>
      <c r="R2014" s="7"/>
      <c r="S2014" s="7">
        <f t="shared" si="312"/>
        <v>0</v>
      </c>
      <c r="T2014" s="7"/>
      <c r="U2014" s="7">
        <f t="shared" si="313"/>
        <v>0</v>
      </c>
      <c r="V2014" s="7"/>
      <c r="W2014">
        <f t="shared" si="319"/>
        <v>20.036171203575957</v>
      </c>
    </row>
    <row r="2015" spans="1:23" x14ac:dyDescent="0.3">
      <c r="A2015">
        <v>218</v>
      </c>
      <c r="B2015">
        <v>0</v>
      </c>
      <c r="D2015">
        <f t="shared" si="314"/>
        <v>0</v>
      </c>
      <c r="E2015">
        <f t="shared" si="315"/>
        <v>0</v>
      </c>
      <c r="F2015" s="7"/>
      <c r="G2015" s="7"/>
      <c r="H2015" s="7">
        <f t="shared" si="316"/>
        <v>0</v>
      </c>
      <c r="I2015" s="7">
        <f t="shared" si="317"/>
        <v>0</v>
      </c>
      <c r="J2015" s="7" t="str">
        <f t="shared" si="318"/>
        <v/>
      </c>
      <c r="K2015" s="9">
        <f t="shared" si="320"/>
        <v>0</v>
      </c>
      <c r="L2015" s="7"/>
      <c r="M2015" s="7"/>
      <c r="N2015" s="7"/>
      <c r="O2015" s="7"/>
      <c r="P2015" s="7"/>
      <c r="Q2015" s="7">
        <f t="shared" si="311"/>
        <v>1</v>
      </c>
      <c r="R2015" s="7"/>
      <c r="S2015" s="7">
        <f t="shared" si="312"/>
        <v>0</v>
      </c>
      <c r="T2015" s="7"/>
      <c r="U2015" s="7">
        <f t="shared" si="313"/>
        <v>0</v>
      </c>
      <c r="V2015" s="7"/>
      <c r="W2015">
        <f t="shared" si="319"/>
        <v>20.036171203575957</v>
      </c>
    </row>
    <row r="2016" spans="1:23" x14ac:dyDescent="0.3">
      <c r="A2016">
        <v>218</v>
      </c>
      <c r="B2016">
        <v>0</v>
      </c>
      <c r="D2016">
        <f t="shared" si="314"/>
        <v>3.3388981636060099E-2</v>
      </c>
      <c r="E2016">
        <f t="shared" si="315"/>
        <v>1.669449081803005</v>
      </c>
      <c r="F2016" s="7"/>
      <c r="G2016" s="7"/>
      <c r="H2016" s="7">
        <f t="shared" si="316"/>
        <v>0</v>
      </c>
      <c r="I2016" s="7">
        <f t="shared" si="317"/>
        <v>0</v>
      </c>
      <c r="J2016" s="7" t="str">
        <f t="shared" si="318"/>
        <v/>
      </c>
      <c r="K2016" s="9">
        <f t="shared" si="320"/>
        <v>0</v>
      </c>
      <c r="L2016" s="7"/>
      <c r="M2016" s="7"/>
      <c r="N2016" s="7"/>
      <c r="O2016" s="7"/>
      <c r="P2016" s="7"/>
      <c r="Q2016" s="7">
        <f t="shared" si="311"/>
        <v>0</v>
      </c>
      <c r="R2016" s="7"/>
      <c r="S2016" s="7">
        <f t="shared" si="312"/>
        <v>1</v>
      </c>
      <c r="T2016" s="7"/>
      <c r="U2016" s="7">
        <f t="shared" si="313"/>
        <v>0</v>
      </c>
      <c r="V2016" s="7"/>
      <c r="W2016">
        <f t="shared" si="319"/>
        <v>20.036171203575957</v>
      </c>
    </row>
    <row r="2017" spans="1:23" x14ac:dyDescent="0.3">
      <c r="A2017">
        <v>219</v>
      </c>
      <c r="B2017">
        <v>0</v>
      </c>
      <c r="D2017">
        <f t="shared" si="314"/>
        <v>7.4660032637722529E-2</v>
      </c>
      <c r="E2017">
        <f t="shared" si="315"/>
        <v>3.7330016318861263</v>
      </c>
      <c r="F2017" s="7"/>
      <c r="G2017" s="7"/>
      <c r="H2017" s="7">
        <f t="shared" si="316"/>
        <v>-3.1931841367650551E-2</v>
      </c>
      <c r="I2017" s="7">
        <f t="shared" si="317"/>
        <v>3.1931841367650551E-2</v>
      </c>
      <c r="J2017" s="7">
        <f t="shared" si="318"/>
        <v>1.5965920683825277</v>
      </c>
      <c r="K2017" s="9">
        <f t="shared" si="320"/>
        <v>0</v>
      </c>
      <c r="L2017" s="7"/>
      <c r="M2017" s="7"/>
      <c r="N2017" s="7"/>
      <c r="O2017" s="7"/>
      <c r="P2017" s="7"/>
      <c r="Q2017" s="7">
        <f t="shared" si="311"/>
        <v>0</v>
      </c>
      <c r="R2017" s="7"/>
      <c r="S2017" s="7">
        <f t="shared" si="312"/>
        <v>1</v>
      </c>
      <c r="T2017" s="7"/>
      <c r="U2017" s="7">
        <f t="shared" si="313"/>
        <v>0</v>
      </c>
      <c r="V2017" s="7"/>
      <c r="W2017">
        <f t="shared" si="319"/>
        <v>20.009139469328996</v>
      </c>
    </row>
    <row r="2018" spans="1:23" x14ac:dyDescent="0.3">
      <c r="A2018">
        <v>217</v>
      </c>
      <c r="B2018">
        <v>1</v>
      </c>
      <c r="D2018">
        <f t="shared" si="314"/>
        <v>3.3388981636060099E-2</v>
      </c>
      <c r="E2018">
        <f t="shared" si="315"/>
        <v>1.669449081803005</v>
      </c>
      <c r="F2018" s="7"/>
      <c r="G2018" s="7"/>
      <c r="H2018" s="7">
        <f t="shared" si="316"/>
        <v>0</v>
      </c>
      <c r="I2018" s="7">
        <f t="shared" si="317"/>
        <v>0</v>
      </c>
      <c r="J2018" s="7" t="str">
        <f t="shared" si="318"/>
        <v/>
      </c>
      <c r="K2018" s="9">
        <f t="shared" si="320"/>
        <v>0</v>
      </c>
      <c r="L2018" s="7"/>
      <c r="M2018" s="7"/>
      <c r="N2018" s="7"/>
      <c r="O2018" s="7"/>
      <c r="P2018" s="7"/>
      <c r="Q2018" s="7">
        <f t="shared" si="311"/>
        <v>0</v>
      </c>
      <c r="R2018" s="7"/>
      <c r="S2018" s="7">
        <f t="shared" si="312"/>
        <v>1</v>
      </c>
      <c r="T2018" s="7"/>
      <c r="U2018" s="7">
        <f t="shared" si="313"/>
        <v>0</v>
      </c>
      <c r="V2018" s="7"/>
      <c r="W2018">
        <f t="shared" si="319"/>
        <v>20.043681273772378</v>
      </c>
    </row>
    <row r="2019" spans="1:23" x14ac:dyDescent="0.3">
      <c r="A2019">
        <v>217</v>
      </c>
      <c r="B2019">
        <v>0</v>
      </c>
      <c r="D2019">
        <f t="shared" si="314"/>
        <v>4.721915066354241E-2</v>
      </c>
      <c r="E2019">
        <f t="shared" si="315"/>
        <v>2.3609575331771206</v>
      </c>
      <c r="F2019" s="7"/>
      <c r="G2019" s="7"/>
      <c r="H2019" s="7">
        <f t="shared" si="316"/>
        <v>-1.1200948966854434E-2</v>
      </c>
      <c r="I2019" s="7">
        <f t="shared" si="317"/>
        <v>1.1200948966854434E-2</v>
      </c>
      <c r="J2019" s="7">
        <f t="shared" si="318"/>
        <v>0.56004744834272169</v>
      </c>
      <c r="K2019" s="9">
        <f t="shared" si="320"/>
        <v>0</v>
      </c>
      <c r="L2019" s="7"/>
      <c r="M2019" s="7"/>
      <c r="N2019" s="7"/>
      <c r="O2019" s="7"/>
      <c r="P2019" s="7"/>
      <c r="Q2019" s="7">
        <f t="shared" si="311"/>
        <v>0</v>
      </c>
      <c r="R2019" s="7"/>
      <c r="S2019" s="7">
        <f t="shared" si="312"/>
        <v>1</v>
      </c>
      <c r="T2019" s="7"/>
      <c r="U2019" s="7">
        <f t="shared" si="313"/>
        <v>0</v>
      </c>
      <c r="V2019" s="7"/>
      <c r="W2019">
        <f t="shared" si="319"/>
        <v>20.06322208278478</v>
      </c>
    </row>
    <row r="2020" spans="1:23" x14ac:dyDescent="0.3">
      <c r="A2020">
        <v>216</v>
      </c>
      <c r="B2020">
        <v>1</v>
      </c>
      <c r="D2020">
        <f t="shared" si="314"/>
        <v>4.721915066354241E-2</v>
      </c>
      <c r="E2020">
        <f t="shared" si="315"/>
        <v>2.3609575331771206</v>
      </c>
      <c r="F2020" s="7"/>
      <c r="G2020" s="7"/>
      <c r="H2020" s="7">
        <f t="shared" si="316"/>
        <v>-1.1200948966854434E-2</v>
      </c>
      <c r="I2020" s="7">
        <f t="shared" si="317"/>
        <v>1.1200948966854434E-2</v>
      </c>
      <c r="J2020" s="7">
        <f t="shared" si="318"/>
        <v>0.56004744834272169</v>
      </c>
      <c r="K2020" s="9">
        <f t="shared" si="320"/>
        <v>0</v>
      </c>
      <c r="L2020" s="7"/>
      <c r="M2020" s="7"/>
      <c r="N2020" s="7"/>
      <c r="O2020" s="7"/>
      <c r="P2020" s="7"/>
      <c r="Q2020" s="7">
        <f t="shared" si="311"/>
        <v>0</v>
      </c>
      <c r="R2020" s="7"/>
      <c r="S2020" s="7">
        <f t="shared" si="312"/>
        <v>1</v>
      </c>
      <c r="T2020" s="7"/>
      <c r="U2020" s="7">
        <f t="shared" si="313"/>
        <v>0</v>
      </c>
      <c r="V2020" s="7"/>
      <c r="W2020">
        <f t="shared" si="319"/>
        <v>20.07077757579161</v>
      </c>
    </row>
    <row r="2021" spans="1:23" x14ac:dyDescent="0.3">
      <c r="A2021">
        <v>217</v>
      </c>
      <c r="B2021">
        <v>0</v>
      </c>
      <c r="D2021">
        <f t="shared" si="314"/>
        <v>3.3388981636060099E-2</v>
      </c>
      <c r="E2021">
        <f t="shared" si="315"/>
        <v>1.669449081803005</v>
      </c>
      <c r="F2021" s="7"/>
      <c r="G2021" s="7"/>
      <c r="H2021" s="7">
        <f t="shared" si="316"/>
        <v>0</v>
      </c>
      <c r="I2021" s="7">
        <f t="shared" si="317"/>
        <v>0</v>
      </c>
      <c r="J2021" s="7" t="str">
        <f t="shared" si="318"/>
        <v/>
      </c>
      <c r="K2021" s="9">
        <f t="shared" si="320"/>
        <v>0</v>
      </c>
      <c r="L2021" s="7"/>
      <c r="M2021" s="7"/>
      <c r="N2021" s="7"/>
      <c r="O2021" s="7"/>
      <c r="P2021" s="7"/>
      <c r="Q2021" s="7">
        <f t="shared" si="311"/>
        <v>0</v>
      </c>
      <c r="R2021" s="7"/>
      <c r="S2021" s="7">
        <f t="shared" si="312"/>
        <v>1</v>
      </c>
      <c r="T2021" s="7"/>
      <c r="U2021" s="7">
        <f t="shared" si="313"/>
        <v>0</v>
      </c>
      <c r="V2021" s="7"/>
      <c r="W2021">
        <f t="shared" si="319"/>
        <v>20.06322208278478</v>
      </c>
    </row>
    <row r="2022" spans="1:23" x14ac:dyDescent="0.3">
      <c r="A2022">
        <v>218</v>
      </c>
      <c r="B2022">
        <v>0</v>
      </c>
      <c r="D2022">
        <f t="shared" si="314"/>
        <v>0</v>
      </c>
      <c r="E2022">
        <f t="shared" si="315"/>
        <v>0</v>
      </c>
      <c r="F2022" s="7"/>
      <c r="G2022" s="7"/>
      <c r="H2022" s="7">
        <f t="shared" si="316"/>
        <v>0</v>
      </c>
      <c r="I2022" s="7">
        <f t="shared" si="317"/>
        <v>0</v>
      </c>
      <c r="J2022" s="7" t="str">
        <f t="shared" si="318"/>
        <v/>
      </c>
      <c r="K2022" s="9">
        <f t="shared" si="320"/>
        <v>0</v>
      </c>
      <c r="L2022" s="7"/>
      <c r="M2022" s="7"/>
      <c r="N2022" s="7"/>
      <c r="O2022" s="7"/>
      <c r="P2022" s="7"/>
      <c r="Q2022" s="7">
        <f t="shared" si="311"/>
        <v>1</v>
      </c>
      <c r="R2022" s="7"/>
      <c r="S2022" s="7">
        <f t="shared" si="312"/>
        <v>0</v>
      </c>
      <c r="T2022" s="7"/>
      <c r="U2022" s="7">
        <f t="shared" si="313"/>
        <v>0</v>
      </c>
      <c r="V2022" s="7"/>
      <c r="W2022">
        <f t="shared" si="319"/>
        <v>20.036171203575957</v>
      </c>
    </row>
    <row r="2023" spans="1:23" x14ac:dyDescent="0.3">
      <c r="A2023">
        <v>218</v>
      </c>
      <c r="B2023">
        <v>0</v>
      </c>
      <c r="D2023">
        <f t="shared" si="314"/>
        <v>7.4660032637722529E-2</v>
      </c>
      <c r="E2023">
        <f t="shared" si="315"/>
        <v>3.7330016318861263</v>
      </c>
      <c r="F2023" s="7"/>
      <c r="G2023" s="7"/>
      <c r="H2023" s="7">
        <f t="shared" si="316"/>
        <v>7.9835817816183187E-3</v>
      </c>
      <c r="I2023" s="7">
        <f t="shared" si="317"/>
        <v>7.9835817816183187E-3</v>
      </c>
      <c r="J2023" s="7">
        <f t="shared" si="318"/>
        <v>0.39917908908091593</v>
      </c>
      <c r="K2023" s="9">
        <f t="shared" si="320"/>
        <v>0</v>
      </c>
      <c r="L2023" s="7"/>
      <c r="M2023" s="7"/>
      <c r="N2023" s="7"/>
      <c r="O2023" s="7"/>
      <c r="P2023" s="7"/>
      <c r="Q2023" s="7">
        <f t="shared" si="311"/>
        <v>0</v>
      </c>
      <c r="R2023" s="7"/>
      <c r="S2023" s="7">
        <f t="shared" si="312"/>
        <v>1</v>
      </c>
      <c r="T2023" s="7"/>
      <c r="U2023" s="7">
        <f t="shared" si="313"/>
        <v>0</v>
      </c>
      <c r="V2023" s="7"/>
      <c r="W2023">
        <f t="shared" si="319"/>
        <v>20.036171203575957</v>
      </c>
    </row>
    <row r="2024" spans="1:23" x14ac:dyDescent="0.3">
      <c r="A2024">
        <v>217</v>
      </c>
      <c r="B2024">
        <v>2</v>
      </c>
      <c r="D2024">
        <f t="shared" si="314"/>
        <v>6.6777963272120197E-2</v>
      </c>
      <c r="E2024">
        <f t="shared" si="315"/>
        <v>3.33889816360601</v>
      </c>
      <c r="F2024" s="7"/>
      <c r="G2024" s="7"/>
      <c r="H2024" s="7">
        <f t="shared" si="316"/>
        <v>0</v>
      </c>
      <c r="I2024" s="7">
        <f t="shared" si="317"/>
        <v>0</v>
      </c>
      <c r="J2024" s="7" t="str">
        <f t="shared" si="318"/>
        <v/>
      </c>
      <c r="K2024" s="9">
        <f t="shared" si="320"/>
        <v>0</v>
      </c>
      <c r="L2024" s="7"/>
      <c r="M2024" s="7"/>
      <c r="N2024" s="7"/>
      <c r="O2024" s="7"/>
      <c r="P2024" s="7"/>
      <c r="Q2024" s="7">
        <f t="shared" si="311"/>
        <v>0</v>
      </c>
      <c r="R2024" s="7"/>
      <c r="S2024" s="7">
        <f t="shared" si="312"/>
        <v>1</v>
      </c>
      <c r="T2024" s="7"/>
      <c r="U2024" s="7">
        <f t="shared" si="313"/>
        <v>0</v>
      </c>
      <c r="V2024" s="7"/>
      <c r="W2024">
        <f t="shared" si="319"/>
        <v>20.024177069587495</v>
      </c>
    </row>
    <row r="2025" spans="1:23" x14ac:dyDescent="0.3">
      <c r="A2025">
        <v>217</v>
      </c>
      <c r="B2025">
        <v>0</v>
      </c>
      <c r="D2025">
        <f t="shared" si="314"/>
        <v>6.6777963272120197E-2</v>
      </c>
      <c r="E2025">
        <f t="shared" si="315"/>
        <v>3.33889816360601</v>
      </c>
      <c r="F2025" s="7"/>
      <c r="G2025" s="7"/>
      <c r="H2025" s="7">
        <f t="shared" si="316"/>
        <v>0</v>
      </c>
      <c r="I2025" s="7">
        <f t="shared" si="317"/>
        <v>0</v>
      </c>
      <c r="J2025" s="7" t="str">
        <f t="shared" si="318"/>
        <v/>
      </c>
      <c r="K2025" s="9">
        <f t="shared" si="320"/>
        <v>0</v>
      </c>
      <c r="L2025" s="7"/>
      <c r="M2025" s="7"/>
      <c r="N2025" s="7"/>
      <c r="O2025" s="7"/>
      <c r="P2025" s="7"/>
      <c r="Q2025" s="7">
        <f t="shared" si="311"/>
        <v>0</v>
      </c>
      <c r="R2025" s="7"/>
      <c r="S2025" s="7">
        <f t="shared" si="312"/>
        <v>1</v>
      </c>
      <c r="T2025" s="7"/>
      <c r="U2025" s="7">
        <f t="shared" si="313"/>
        <v>0</v>
      </c>
      <c r="V2025" s="7"/>
      <c r="W2025">
        <f t="shared" si="319"/>
        <v>20.06322208278478</v>
      </c>
    </row>
    <row r="2026" spans="1:23" x14ac:dyDescent="0.3">
      <c r="A2026">
        <v>217</v>
      </c>
      <c r="B2026">
        <v>2</v>
      </c>
      <c r="D2026">
        <f t="shared" si="314"/>
        <v>7.4660032637722529E-2</v>
      </c>
      <c r="E2026">
        <f t="shared" si="315"/>
        <v>3.7330016318861263</v>
      </c>
      <c r="F2026" s="7"/>
      <c r="G2026" s="7"/>
      <c r="H2026" s="7">
        <f t="shared" si="316"/>
        <v>7.9835817816183187E-3</v>
      </c>
      <c r="I2026" s="7">
        <f t="shared" si="317"/>
        <v>7.9835817816183187E-3</v>
      </c>
      <c r="J2026" s="7">
        <f t="shared" si="318"/>
        <v>0.39917908908091593</v>
      </c>
      <c r="K2026" s="9">
        <f t="shared" si="320"/>
        <v>0</v>
      </c>
      <c r="L2026" s="7"/>
      <c r="M2026" s="7"/>
      <c r="N2026" s="7"/>
      <c r="O2026" s="7"/>
      <c r="P2026" s="7"/>
      <c r="Q2026" s="7">
        <f t="shared" si="311"/>
        <v>0</v>
      </c>
      <c r="R2026" s="7"/>
      <c r="S2026" s="7">
        <f t="shared" si="312"/>
        <v>1</v>
      </c>
      <c r="T2026" s="7"/>
      <c r="U2026" s="7">
        <f t="shared" si="313"/>
        <v>0</v>
      </c>
      <c r="V2026" s="7"/>
      <c r="W2026">
        <f t="shared" si="319"/>
        <v>20.024177069587495</v>
      </c>
    </row>
    <row r="2027" spans="1:23" x14ac:dyDescent="0.3">
      <c r="A2027">
        <v>218</v>
      </c>
      <c r="B2027">
        <v>0</v>
      </c>
      <c r="D2027">
        <f t="shared" si="314"/>
        <v>0</v>
      </c>
      <c r="E2027">
        <f t="shared" si="315"/>
        <v>0</v>
      </c>
      <c r="F2027" s="7"/>
      <c r="G2027" s="7"/>
      <c r="H2027" s="7">
        <f t="shared" si="316"/>
        <v>0</v>
      </c>
      <c r="I2027" s="7">
        <f t="shared" si="317"/>
        <v>0</v>
      </c>
      <c r="J2027" s="7" t="str">
        <f t="shared" si="318"/>
        <v/>
      </c>
      <c r="K2027" s="9">
        <f t="shared" si="320"/>
        <v>0</v>
      </c>
      <c r="L2027" s="7"/>
      <c r="M2027" s="7"/>
      <c r="N2027" s="7"/>
      <c r="O2027" s="7"/>
      <c r="P2027" s="7"/>
      <c r="Q2027" s="7">
        <f t="shared" si="311"/>
        <v>1</v>
      </c>
      <c r="R2027" s="7"/>
      <c r="S2027" s="7">
        <f t="shared" si="312"/>
        <v>0</v>
      </c>
      <c r="T2027" s="7"/>
      <c r="U2027" s="7">
        <f t="shared" si="313"/>
        <v>0</v>
      </c>
      <c r="V2027" s="7"/>
      <c r="W2027">
        <f t="shared" si="319"/>
        <v>20.036171203575957</v>
      </c>
    </row>
    <row r="2028" spans="1:23" x14ac:dyDescent="0.3">
      <c r="A2028">
        <v>218</v>
      </c>
      <c r="B2028">
        <v>0</v>
      </c>
      <c r="D2028">
        <f t="shared" si="314"/>
        <v>3.3388981636060099E-2</v>
      </c>
      <c r="E2028">
        <f t="shared" si="315"/>
        <v>1.669449081803005</v>
      </c>
      <c r="F2028" s="7"/>
      <c r="G2028" s="7"/>
      <c r="H2028" s="7">
        <f t="shared" si="316"/>
        <v>0</v>
      </c>
      <c r="I2028" s="7">
        <f t="shared" si="317"/>
        <v>0</v>
      </c>
      <c r="J2028" s="7" t="str">
        <f t="shared" si="318"/>
        <v/>
      </c>
      <c r="K2028" s="9">
        <f t="shared" si="320"/>
        <v>0</v>
      </c>
      <c r="L2028" s="7"/>
      <c r="M2028" s="7"/>
      <c r="N2028" s="7"/>
      <c r="O2028" s="7"/>
      <c r="P2028" s="7"/>
      <c r="Q2028" s="7">
        <f t="shared" si="311"/>
        <v>0</v>
      </c>
      <c r="R2028" s="7"/>
      <c r="S2028" s="7">
        <f t="shared" si="312"/>
        <v>1</v>
      </c>
      <c r="T2028" s="7"/>
      <c r="U2028" s="7">
        <f t="shared" si="313"/>
        <v>0</v>
      </c>
      <c r="V2028" s="7"/>
      <c r="W2028">
        <f t="shared" si="319"/>
        <v>20.036171203575957</v>
      </c>
    </row>
    <row r="2029" spans="1:23" x14ac:dyDescent="0.3">
      <c r="A2029">
        <v>218</v>
      </c>
      <c r="B2029">
        <v>1</v>
      </c>
      <c r="D2029">
        <f t="shared" si="314"/>
        <v>3.3388981636060099E-2</v>
      </c>
      <c r="E2029">
        <f t="shared" si="315"/>
        <v>1.669449081803005</v>
      </c>
      <c r="F2029" s="7"/>
      <c r="G2029" s="7"/>
      <c r="H2029" s="7">
        <f t="shared" si="316"/>
        <v>0</v>
      </c>
      <c r="I2029" s="7">
        <f t="shared" si="317"/>
        <v>0</v>
      </c>
      <c r="J2029" s="7" t="str">
        <f t="shared" si="318"/>
        <v/>
      </c>
      <c r="K2029" s="9">
        <f t="shared" si="320"/>
        <v>0</v>
      </c>
      <c r="L2029" s="7"/>
      <c r="M2029" s="7"/>
      <c r="N2029" s="7"/>
      <c r="O2029" s="7"/>
      <c r="P2029" s="7"/>
      <c r="Q2029" s="7">
        <f t="shared" si="311"/>
        <v>0</v>
      </c>
      <c r="R2029" s="7"/>
      <c r="S2029" s="7">
        <f t="shared" si="312"/>
        <v>1</v>
      </c>
      <c r="T2029" s="7"/>
      <c r="U2029" s="7">
        <f t="shared" si="313"/>
        <v>0</v>
      </c>
      <c r="V2029" s="7"/>
      <c r="W2029">
        <f t="shared" si="319"/>
        <v>20.016603986701568</v>
      </c>
    </row>
    <row r="2030" spans="1:23" x14ac:dyDescent="0.3">
      <c r="A2030">
        <v>218</v>
      </c>
      <c r="B2030">
        <v>0</v>
      </c>
      <c r="D2030">
        <f t="shared" si="314"/>
        <v>6.6777963272120197E-2</v>
      </c>
      <c r="E2030">
        <f t="shared" si="315"/>
        <v>3.33889816360601</v>
      </c>
      <c r="F2030" s="7"/>
      <c r="G2030" s="7"/>
      <c r="H2030" s="7">
        <f t="shared" si="316"/>
        <v>0</v>
      </c>
      <c r="I2030" s="7">
        <f t="shared" si="317"/>
        <v>0</v>
      </c>
      <c r="J2030" s="7" t="str">
        <f t="shared" si="318"/>
        <v/>
      </c>
      <c r="K2030" s="9">
        <f t="shared" si="320"/>
        <v>0</v>
      </c>
      <c r="L2030" s="7"/>
      <c r="M2030" s="7"/>
      <c r="N2030" s="7"/>
      <c r="O2030" s="7"/>
      <c r="P2030" s="7"/>
      <c r="Q2030" s="7">
        <f t="shared" si="311"/>
        <v>0</v>
      </c>
      <c r="R2030" s="7"/>
      <c r="S2030" s="7">
        <f t="shared" si="312"/>
        <v>1</v>
      </c>
      <c r="T2030" s="7"/>
      <c r="U2030" s="7">
        <f t="shared" si="313"/>
        <v>0</v>
      </c>
      <c r="V2030" s="7"/>
      <c r="W2030">
        <f t="shared" si="319"/>
        <v>20.036171203575957</v>
      </c>
    </row>
    <row r="2031" spans="1:23" x14ac:dyDescent="0.3">
      <c r="A2031">
        <v>216</v>
      </c>
      <c r="B2031">
        <v>0</v>
      </c>
      <c r="D2031">
        <f t="shared" si="314"/>
        <v>3.3388981636060099E-2</v>
      </c>
      <c r="E2031">
        <f t="shared" si="315"/>
        <v>1.669449081803005</v>
      </c>
      <c r="F2031" s="7"/>
      <c r="G2031" s="7"/>
      <c r="H2031" s="7">
        <f t="shared" si="316"/>
        <v>0</v>
      </c>
      <c r="I2031" s="7">
        <f t="shared" si="317"/>
        <v>0</v>
      </c>
      <c r="J2031" s="7" t="str">
        <f t="shared" si="318"/>
        <v/>
      </c>
      <c r="K2031" s="9">
        <f t="shared" si="320"/>
        <v>0</v>
      </c>
      <c r="L2031" s="7"/>
      <c r="M2031" s="7"/>
      <c r="N2031" s="7"/>
      <c r="O2031" s="7"/>
      <c r="P2031" s="7"/>
      <c r="Q2031" s="7">
        <f t="shared" si="311"/>
        <v>0</v>
      </c>
      <c r="R2031" s="7"/>
      <c r="S2031" s="7">
        <f t="shared" si="312"/>
        <v>1</v>
      </c>
      <c r="T2031" s="7"/>
      <c r="U2031" s="7">
        <f t="shared" si="313"/>
        <v>0</v>
      </c>
      <c r="V2031" s="7"/>
      <c r="W2031">
        <f t="shared" si="319"/>
        <v>20.090292029621388</v>
      </c>
    </row>
    <row r="2032" spans="1:23" x14ac:dyDescent="0.3">
      <c r="A2032">
        <v>217</v>
      </c>
      <c r="B2032">
        <v>0</v>
      </c>
      <c r="D2032">
        <f t="shared" si="314"/>
        <v>3.3388981636060099E-2</v>
      </c>
      <c r="E2032">
        <f t="shared" si="315"/>
        <v>1.669449081803005</v>
      </c>
      <c r="F2032" s="7"/>
      <c r="G2032" s="7"/>
      <c r="H2032" s="7">
        <f t="shared" si="316"/>
        <v>0</v>
      </c>
      <c r="I2032" s="7">
        <f t="shared" si="317"/>
        <v>0</v>
      </c>
      <c r="J2032" s="7" t="str">
        <f t="shared" si="318"/>
        <v/>
      </c>
      <c r="K2032" s="9">
        <f t="shared" si="320"/>
        <v>0</v>
      </c>
      <c r="L2032" s="7"/>
      <c r="M2032" s="7"/>
      <c r="N2032" s="7"/>
      <c r="O2032" s="7"/>
      <c r="P2032" s="7"/>
      <c r="Q2032" s="7">
        <f t="shared" si="311"/>
        <v>0</v>
      </c>
      <c r="R2032" s="7"/>
      <c r="S2032" s="7">
        <f t="shared" si="312"/>
        <v>1</v>
      </c>
      <c r="T2032" s="7"/>
      <c r="U2032" s="7">
        <f t="shared" si="313"/>
        <v>0</v>
      </c>
      <c r="V2032" s="7"/>
      <c r="W2032">
        <f t="shared" si="319"/>
        <v>20.06322208278478</v>
      </c>
    </row>
    <row r="2033" spans="1:23" x14ac:dyDescent="0.3">
      <c r="A2033">
        <v>218</v>
      </c>
      <c r="B2033">
        <v>0</v>
      </c>
      <c r="D2033">
        <f t="shared" si="314"/>
        <v>0</v>
      </c>
      <c r="E2033">
        <f t="shared" si="315"/>
        <v>0</v>
      </c>
      <c r="F2033" s="7"/>
      <c r="G2033" s="7"/>
      <c r="H2033" s="7">
        <f t="shared" si="316"/>
        <v>0</v>
      </c>
      <c r="I2033" s="7">
        <f t="shared" si="317"/>
        <v>0</v>
      </c>
      <c r="J2033" s="7" t="str">
        <f t="shared" si="318"/>
        <v/>
      </c>
      <c r="K2033" s="9">
        <f t="shared" si="320"/>
        <v>0</v>
      </c>
      <c r="L2033" s="7"/>
      <c r="M2033" s="7"/>
      <c r="N2033" s="7"/>
      <c r="O2033" s="7"/>
      <c r="P2033" s="7"/>
      <c r="Q2033" s="7">
        <f t="shared" si="311"/>
        <v>1</v>
      </c>
      <c r="R2033" s="7"/>
      <c r="S2033" s="7">
        <f t="shared" si="312"/>
        <v>0</v>
      </c>
      <c r="T2033" s="7"/>
      <c r="U2033" s="7">
        <f t="shared" si="313"/>
        <v>0</v>
      </c>
      <c r="V2033" s="7"/>
      <c r="W2033">
        <f t="shared" si="319"/>
        <v>20.036171203575957</v>
      </c>
    </row>
    <row r="2034" spans="1:23" x14ac:dyDescent="0.3">
      <c r="A2034">
        <v>218</v>
      </c>
      <c r="B2034">
        <v>0</v>
      </c>
      <c r="D2034">
        <f t="shared" si="314"/>
        <v>0</v>
      </c>
      <c r="E2034">
        <f t="shared" si="315"/>
        <v>0</v>
      </c>
      <c r="F2034" s="7"/>
      <c r="G2034" s="7"/>
      <c r="H2034" s="7">
        <f t="shared" si="316"/>
        <v>0</v>
      </c>
      <c r="I2034" s="7">
        <f t="shared" si="317"/>
        <v>0</v>
      </c>
      <c r="J2034" s="7" t="str">
        <f t="shared" si="318"/>
        <v/>
      </c>
      <c r="K2034" s="9">
        <f t="shared" si="320"/>
        <v>0</v>
      </c>
      <c r="L2034" s="7"/>
      <c r="M2034" s="7"/>
      <c r="N2034" s="7"/>
      <c r="O2034" s="7"/>
      <c r="P2034" s="7"/>
      <c r="Q2034" s="7">
        <f t="shared" si="311"/>
        <v>1</v>
      </c>
      <c r="R2034" s="7"/>
      <c r="S2034" s="7">
        <f t="shared" si="312"/>
        <v>0</v>
      </c>
      <c r="T2034" s="7"/>
      <c r="U2034" s="7">
        <f t="shared" si="313"/>
        <v>0</v>
      </c>
      <c r="V2034" s="7"/>
      <c r="W2034">
        <f t="shared" si="319"/>
        <v>20.036171203575957</v>
      </c>
    </row>
    <row r="2035" spans="1:23" x14ac:dyDescent="0.3">
      <c r="A2035">
        <v>218</v>
      </c>
      <c r="B2035">
        <v>0</v>
      </c>
      <c r="D2035">
        <f t="shared" si="314"/>
        <v>3.3388981636060099E-2</v>
      </c>
      <c r="E2035">
        <f t="shared" si="315"/>
        <v>1.669449081803005</v>
      </c>
      <c r="F2035" s="7"/>
      <c r="G2035" s="7"/>
      <c r="H2035" s="7">
        <f t="shared" si="316"/>
        <v>0</v>
      </c>
      <c r="I2035" s="7">
        <f t="shared" si="317"/>
        <v>0</v>
      </c>
      <c r="J2035" s="7" t="str">
        <f t="shared" si="318"/>
        <v/>
      </c>
      <c r="K2035" s="9">
        <f t="shared" si="320"/>
        <v>0</v>
      </c>
      <c r="L2035" s="7"/>
      <c r="M2035" s="7"/>
      <c r="N2035" s="7"/>
      <c r="O2035" s="7"/>
      <c r="P2035" s="7"/>
      <c r="Q2035" s="7">
        <f t="shared" si="311"/>
        <v>0</v>
      </c>
      <c r="R2035" s="7"/>
      <c r="S2035" s="7">
        <f t="shared" si="312"/>
        <v>1</v>
      </c>
      <c r="T2035" s="7"/>
      <c r="U2035" s="7">
        <f t="shared" si="313"/>
        <v>0</v>
      </c>
      <c r="V2035" s="7"/>
      <c r="W2035">
        <f t="shared" si="319"/>
        <v>20.036171203575957</v>
      </c>
    </row>
    <row r="2036" spans="1:23" x14ac:dyDescent="0.3">
      <c r="A2036">
        <v>218</v>
      </c>
      <c r="B2036">
        <v>1</v>
      </c>
      <c r="D2036">
        <f t="shared" si="314"/>
        <v>3.3388981636060099E-2</v>
      </c>
      <c r="E2036">
        <f t="shared" si="315"/>
        <v>1.669449081803005</v>
      </c>
      <c r="F2036" s="7"/>
      <c r="G2036" s="7"/>
      <c r="H2036" s="7">
        <f t="shared" si="316"/>
        <v>0</v>
      </c>
      <c r="I2036" s="7">
        <f t="shared" si="317"/>
        <v>0</v>
      </c>
      <c r="J2036" s="7" t="str">
        <f t="shared" si="318"/>
        <v/>
      </c>
      <c r="K2036" s="9">
        <f t="shared" si="320"/>
        <v>0</v>
      </c>
      <c r="L2036" s="7"/>
      <c r="M2036" s="7"/>
      <c r="N2036" s="7"/>
      <c r="O2036" s="7"/>
      <c r="P2036" s="7"/>
      <c r="Q2036" s="7">
        <f t="shared" si="311"/>
        <v>0</v>
      </c>
      <c r="R2036" s="7"/>
      <c r="S2036" s="7">
        <f t="shared" si="312"/>
        <v>1</v>
      </c>
      <c r="T2036" s="7"/>
      <c r="U2036" s="7">
        <f t="shared" si="313"/>
        <v>0</v>
      </c>
      <c r="V2036" s="7"/>
      <c r="W2036">
        <f t="shared" si="319"/>
        <v>20.016603986701568</v>
      </c>
    </row>
    <row r="2037" spans="1:23" x14ac:dyDescent="0.3">
      <c r="A2037">
        <v>218</v>
      </c>
      <c r="B2037">
        <v>0</v>
      </c>
      <c r="D2037">
        <f t="shared" si="314"/>
        <v>3.3388981636060099E-2</v>
      </c>
      <c r="E2037">
        <f t="shared" si="315"/>
        <v>1.669449081803005</v>
      </c>
      <c r="F2037" s="7"/>
      <c r="G2037" s="7"/>
      <c r="H2037" s="7">
        <f t="shared" si="316"/>
        <v>0</v>
      </c>
      <c r="I2037" s="7">
        <f t="shared" si="317"/>
        <v>0</v>
      </c>
      <c r="J2037" s="7" t="str">
        <f t="shared" si="318"/>
        <v/>
      </c>
      <c r="K2037" s="9">
        <f t="shared" si="320"/>
        <v>0</v>
      </c>
      <c r="L2037" s="7"/>
      <c r="M2037" s="7"/>
      <c r="N2037" s="7"/>
      <c r="O2037" s="7"/>
      <c r="P2037" s="7"/>
      <c r="Q2037" s="7">
        <f t="shared" si="311"/>
        <v>0</v>
      </c>
      <c r="R2037" s="7"/>
      <c r="S2037" s="7">
        <f t="shared" si="312"/>
        <v>1</v>
      </c>
      <c r="T2037" s="7"/>
      <c r="U2037" s="7">
        <f t="shared" si="313"/>
        <v>0</v>
      </c>
      <c r="V2037" s="7"/>
      <c r="W2037">
        <f t="shared" si="319"/>
        <v>20.036171203575957</v>
      </c>
    </row>
    <row r="2038" spans="1:23" x14ac:dyDescent="0.3">
      <c r="A2038">
        <v>217</v>
      </c>
      <c r="B2038">
        <v>0</v>
      </c>
      <c r="D2038">
        <f t="shared" si="314"/>
        <v>0</v>
      </c>
      <c r="E2038">
        <f t="shared" si="315"/>
        <v>0</v>
      </c>
      <c r="F2038" s="7"/>
      <c r="G2038" s="7"/>
      <c r="H2038" s="7">
        <f t="shared" si="316"/>
        <v>0</v>
      </c>
      <c r="I2038" s="7">
        <f t="shared" si="317"/>
        <v>0</v>
      </c>
      <c r="J2038" s="7" t="str">
        <f t="shared" si="318"/>
        <v/>
      </c>
      <c r="K2038" s="9">
        <f t="shared" si="320"/>
        <v>0</v>
      </c>
      <c r="L2038" s="7"/>
      <c r="M2038" s="7"/>
      <c r="N2038" s="7"/>
      <c r="O2038" s="7"/>
      <c r="P2038" s="7"/>
      <c r="Q2038" s="7">
        <f t="shared" si="311"/>
        <v>1</v>
      </c>
      <c r="R2038" s="7"/>
      <c r="S2038" s="7">
        <f t="shared" si="312"/>
        <v>0</v>
      </c>
      <c r="T2038" s="7"/>
      <c r="U2038" s="7">
        <f t="shared" si="313"/>
        <v>0</v>
      </c>
      <c r="V2038" s="7"/>
      <c r="W2038">
        <f t="shared" si="319"/>
        <v>20.06322208278478</v>
      </c>
    </row>
    <row r="2039" spans="1:23" x14ac:dyDescent="0.3">
      <c r="A2039">
        <v>217</v>
      </c>
      <c r="B2039">
        <v>0</v>
      </c>
      <c r="D2039">
        <f t="shared" si="314"/>
        <v>3.3388981636060099E-2</v>
      </c>
      <c r="E2039">
        <f t="shared" si="315"/>
        <v>1.669449081803005</v>
      </c>
      <c r="F2039" s="7"/>
      <c r="G2039" s="7"/>
      <c r="H2039" s="7">
        <f t="shared" si="316"/>
        <v>0</v>
      </c>
      <c r="I2039" s="7">
        <f t="shared" si="317"/>
        <v>0</v>
      </c>
      <c r="J2039" s="7" t="str">
        <f t="shared" si="318"/>
        <v/>
      </c>
      <c r="K2039" s="9">
        <f t="shared" si="320"/>
        <v>0</v>
      </c>
      <c r="L2039" s="7"/>
      <c r="M2039" s="7"/>
      <c r="N2039" s="7"/>
      <c r="O2039" s="7"/>
      <c r="P2039" s="7"/>
      <c r="Q2039" s="7">
        <f t="shared" si="311"/>
        <v>0</v>
      </c>
      <c r="R2039" s="7"/>
      <c r="S2039" s="7">
        <f t="shared" si="312"/>
        <v>1</v>
      </c>
      <c r="T2039" s="7"/>
      <c r="U2039" s="7">
        <f t="shared" si="313"/>
        <v>0</v>
      </c>
      <c r="V2039" s="7"/>
      <c r="W2039">
        <f t="shared" si="319"/>
        <v>20.06322208278478</v>
      </c>
    </row>
    <row r="2040" spans="1:23" x14ac:dyDescent="0.3">
      <c r="A2040">
        <v>218</v>
      </c>
      <c r="B2040">
        <v>0</v>
      </c>
      <c r="D2040">
        <f t="shared" si="314"/>
        <v>3.3388981636060099E-2</v>
      </c>
      <c r="E2040">
        <f t="shared" si="315"/>
        <v>1.669449081803005</v>
      </c>
      <c r="F2040" s="7"/>
      <c r="G2040" s="7"/>
      <c r="H2040" s="7">
        <f t="shared" si="316"/>
        <v>0</v>
      </c>
      <c r="I2040" s="7">
        <f t="shared" si="317"/>
        <v>0</v>
      </c>
      <c r="J2040" s="7" t="str">
        <f t="shared" si="318"/>
        <v/>
      </c>
      <c r="K2040" s="9">
        <f t="shared" si="320"/>
        <v>0</v>
      </c>
      <c r="L2040" s="7"/>
      <c r="M2040" s="7"/>
      <c r="N2040" s="7"/>
      <c r="O2040" s="7"/>
      <c r="P2040" s="7"/>
      <c r="Q2040" s="7">
        <f t="shared" si="311"/>
        <v>0</v>
      </c>
      <c r="R2040" s="7"/>
      <c r="S2040" s="7">
        <f t="shared" si="312"/>
        <v>1</v>
      </c>
      <c r="T2040" s="7"/>
      <c r="U2040" s="7">
        <f t="shared" si="313"/>
        <v>0</v>
      </c>
      <c r="V2040" s="7"/>
      <c r="W2040">
        <f t="shared" si="319"/>
        <v>20.036171203575957</v>
      </c>
    </row>
    <row r="2041" spans="1:23" x14ac:dyDescent="0.3">
      <c r="A2041">
        <v>217</v>
      </c>
      <c r="B2041">
        <v>0</v>
      </c>
      <c r="D2041">
        <f t="shared" si="314"/>
        <v>0</v>
      </c>
      <c r="E2041">
        <f t="shared" si="315"/>
        <v>0</v>
      </c>
      <c r="F2041" s="7"/>
      <c r="G2041" s="7"/>
      <c r="H2041" s="7">
        <f t="shared" si="316"/>
        <v>0</v>
      </c>
      <c r="I2041" s="7">
        <f t="shared" si="317"/>
        <v>0</v>
      </c>
      <c r="J2041" s="7" t="str">
        <f t="shared" si="318"/>
        <v/>
      </c>
      <c r="K2041" s="9">
        <f t="shared" si="320"/>
        <v>0</v>
      </c>
      <c r="L2041" s="7"/>
      <c r="M2041" s="7"/>
      <c r="N2041" s="7"/>
      <c r="O2041" s="7"/>
      <c r="P2041" s="7"/>
      <c r="Q2041" s="7">
        <f t="shared" si="311"/>
        <v>1</v>
      </c>
      <c r="R2041" s="7"/>
      <c r="S2041" s="7">
        <f t="shared" si="312"/>
        <v>0</v>
      </c>
      <c r="T2041" s="7"/>
      <c r="U2041" s="7">
        <f t="shared" si="313"/>
        <v>0</v>
      </c>
      <c r="V2041" s="7"/>
      <c r="W2041">
        <f t="shared" si="319"/>
        <v>20.06322208278478</v>
      </c>
    </row>
    <row r="2042" spans="1:23" x14ac:dyDescent="0.3">
      <c r="A2042">
        <v>217</v>
      </c>
      <c r="B2042">
        <v>0</v>
      </c>
      <c r="D2042">
        <f t="shared" si="314"/>
        <v>6.6777963272120197E-2</v>
      </c>
      <c r="E2042">
        <f t="shared" si="315"/>
        <v>3.33889816360601</v>
      </c>
      <c r="F2042" s="7"/>
      <c r="G2042" s="7"/>
      <c r="H2042" s="7">
        <f t="shared" si="316"/>
        <v>0</v>
      </c>
      <c r="I2042" s="7">
        <f t="shared" si="317"/>
        <v>0</v>
      </c>
      <c r="J2042" s="7" t="str">
        <f t="shared" si="318"/>
        <v/>
      </c>
      <c r="K2042" s="9">
        <f t="shared" si="320"/>
        <v>0</v>
      </c>
      <c r="L2042" s="7"/>
      <c r="M2042" s="7"/>
      <c r="N2042" s="7"/>
      <c r="O2042" s="7"/>
      <c r="P2042" s="7"/>
      <c r="Q2042" s="7">
        <f t="shared" si="311"/>
        <v>0</v>
      </c>
      <c r="R2042" s="7"/>
      <c r="S2042" s="7">
        <f t="shared" si="312"/>
        <v>1</v>
      </c>
      <c r="T2042" s="7"/>
      <c r="U2042" s="7">
        <f t="shared" si="313"/>
        <v>0</v>
      </c>
      <c r="V2042" s="7"/>
      <c r="W2042">
        <f t="shared" si="319"/>
        <v>20.06322208278478</v>
      </c>
    </row>
    <row r="2043" spans="1:23" x14ac:dyDescent="0.3">
      <c r="A2043">
        <v>219</v>
      </c>
      <c r="B2043">
        <v>0</v>
      </c>
      <c r="D2043">
        <f t="shared" si="314"/>
        <v>6.6777963272120197E-2</v>
      </c>
      <c r="E2043">
        <f t="shared" si="315"/>
        <v>3.33889816360601</v>
      </c>
      <c r="F2043" s="7"/>
      <c r="G2043" s="7"/>
      <c r="H2043" s="7">
        <f t="shared" si="316"/>
        <v>0</v>
      </c>
      <c r="I2043" s="7">
        <f t="shared" si="317"/>
        <v>0</v>
      </c>
      <c r="J2043" s="7" t="str">
        <f t="shared" si="318"/>
        <v/>
      </c>
      <c r="K2043" s="9">
        <f t="shared" si="320"/>
        <v>0</v>
      </c>
      <c r="L2043" s="7"/>
      <c r="M2043" s="7"/>
      <c r="N2043" s="7"/>
      <c r="O2043" s="7"/>
      <c r="P2043" s="7"/>
      <c r="Q2043" s="7">
        <f t="shared" si="311"/>
        <v>0</v>
      </c>
      <c r="R2043" s="7"/>
      <c r="S2043" s="7">
        <f t="shared" si="312"/>
        <v>1</v>
      </c>
      <c r="T2043" s="7"/>
      <c r="U2043" s="7">
        <f t="shared" si="313"/>
        <v>0</v>
      </c>
      <c r="V2043" s="7"/>
      <c r="W2043">
        <f t="shared" si="319"/>
        <v>20.009139469328996</v>
      </c>
    </row>
    <row r="2044" spans="1:23" x14ac:dyDescent="0.3">
      <c r="A2044">
        <v>217</v>
      </c>
      <c r="B2044">
        <v>0</v>
      </c>
      <c r="D2044">
        <f t="shared" si="314"/>
        <v>6.6777963272120197E-2</v>
      </c>
      <c r="E2044">
        <f t="shared" si="315"/>
        <v>3.33889816360601</v>
      </c>
      <c r="F2044" s="7"/>
      <c r="G2044" s="7"/>
      <c r="H2044" s="7">
        <f t="shared" si="316"/>
        <v>0</v>
      </c>
      <c r="I2044" s="7">
        <f t="shared" si="317"/>
        <v>0</v>
      </c>
      <c r="J2044" s="7" t="str">
        <f t="shared" si="318"/>
        <v/>
      </c>
      <c r="K2044" s="9">
        <f t="shared" si="320"/>
        <v>0</v>
      </c>
      <c r="L2044" s="7"/>
      <c r="M2044" s="7"/>
      <c r="N2044" s="7"/>
      <c r="O2044" s="7"/>
      <c r="P2044" s="7"/>
      <c r="Q2044" s="7">
        <f t="shared" si="311"/>
        <v>0</v>
      </c>
      <c r="R2044" s="7"/>
      <c r="S2044" s="7">
        <f t="shared" si="312"/>
        <v>1</v>
      </c>
      <c r="T2044" s="7"/>
      <c r="U2044" s="7">
        <f t="shared" si="313"/>
        <v>0</v>
      </c>
      <c r="V2044" s="7"/>
      <c r="W2044">
        <f t="shared" si="319"/>
        <v>20.06322208278478</v>
      </c>
    </row>
    <row r="2045" spans="1:23" x14ac:dyDescent="0.3">
      <c r="A2045">
        <v>219</v>
      </c>
      <c r="B2045">
        <v>0</v>
      </c>
      <c r="D2045">
        <f t="shared" si="314"/>
        <v>9.443830132708482E-2</v>
      </c>
      <c r="E2045">
        <f t="shared" si="315"/>
        <v>4.7219150663542413</v>
      </c>
      <c r="F2045" s="7"/>
      <c r="G2045" s="7"/>
      <c r="H2045" s="7">
        <f t="shared" si="316"/>
        <v>-1.1200948966854434E-2</v>
      </c>
      <c r="I2045" s="7">
        <f t="shared" si="317"/>
        <v>1.1200948966854434E-2</v>
      </c>
      <c r="J2045" s="7">
        <f t="shared" si="318"/>
        <v>0.56004744834272169</v>
      </c>
      <c r="K2045" s="9">
        <f t="shared" si="320"/>
        <v>0</v>
      </c>
      <c r="L2045" s="7"/>
      <c r="M2045" s="7"/>
      <c r="N2045" s="7"/>
      <c r="O2045" s="7"/>
      <c r="P2045" s="7"/>
      <c r="Q2045" s="7">
        <f t="shared" si="311"/>
        <v>0</v>
      </c>
      <c r="R2045" s="7"/>
      <c r="S2045" s="7">
        <f t="shared" si="312"/>
        <v>1</v>
      </c>
      <c r="T2045" s="7"/>
      <c r="U2045" s="7">
        <f t="shared" si="313"/>
        <v>0</v>
      </c>
      <c r="V2045" s="7"/>
      <c r="W2045">
        <f t="shared" si="319"/>
        <v>20.009139469328996</v>
      </c>
    </row>
    <row r="2046" spans="1:23" x14ac:dyDescent="0.3">
      <c r="A2046">
        <v>217</v>
      </c>
      <c r="B2046">
        <v>2</v>
      </c>
      <c r="D2046">
        <f t="shared" si="314"/>
        <v>7.4660032637722529E-2</v>
      </c>
      <c r="E2046">
        <f t="shared" si="315"/>
        <v>3.7330016318861263</v>
      </c>
      <c r="F2046" s="7"/>
      <c r="G2046" s="7"/>
      <c r="H2046" s="7">
        <f t="shared" si="316"/>
        <v>7.9835817816183187E-3</v>
      </c>
      <c r="I2046" s="7">
        <f t="shared" si="317"/>
        <v>7.9835817816183187E-3</v>
      </c>
      <c r="J2046" s="7">
        <f t="shared" si="318"/>
        <v>0.39917908908091593</v>
      </c>
      <c r="K2046" s="9">
        <f t="shared" si="320"/>
        <v>0</v>
      </c>
      <c r="L2046" s="7"/>
      <c r="M2046" s="7"/>
      <c r="N2046" s="7"/>
      <c r="O2046" s="7"/>
      <c r="P2046" s="7"/>
      <c r="Q2046" s="7">
        <f t="shared" si="311"/>
        <v>0</v>
      </c>
      <c r="R2046" s="7"/>
      <c r="S2046" s="7">
        <f t="shared" si="312"/>
        <v>1</v>
      </c>
      <c r="T2046" s="7"/>
      <c r="U2046" s="7">
        <f t="shared" si="313"/>
        <v>0</v>
      </c>
      <c r="V2046" s="7"/>
      <c r="W2046">
        <f t="shared" si="319"/>
        <v>20.024177069587495</v>
      </c>
    </row>
    <row r="2047" spans="1:23" x14ac:dyDescent="0.3">
      <c r="A2047">
        <v>218</v>
      </c>
      <c r="B2047">
        <v>0</v>
      </c>
      <c r="D2047">
        <f t="shared" si="314"/>
        <v>0</v>
      </c>
      <c r="E2047">
        <f t="shared" si="315"/>
        <v>0</v>
      </c>
      <c r="F2047" s="7"/>
      <c r="G2047" s="7"/>
      <c r="H2047" s="7">
        <f t="shared" si="316"/>
        <v>0</v>
      </c>
      <c r="I2047" s="7">
        <f t="shared" si="317"/>
        <v>0</v>
      </c>
      <c r="J2047" s="7" t="str">
        <f t="shared" si="318"/>
        <v/>
      </c>
      <c r="K2047" s="9">
        <f t="shared" si="320"/>
        <v>0</v>
      </c>
      <c r="L2047" s="7"/>
      <c r="M2047" s="7"/>
      <c r="N2047" s="7"/>
      <c r="O2047" s="7"/>
      <c r="P2047" s="7"/>
      <c r="Q2047" s="7">
        <f t="shared" si="311"/>
        <v>1</v>
      </c>
      <c r="R2047" s="7"/>
      <c r="S2047" s="7">
        <f t="shared" si="312"/>
        <v>0</v>
      </c>
      <c r="T2047" s="7"/>
      <c r="U2047" s="7">
        <f t="shared" si="313"/>
        <v>0</v>
      </c>
      <c r="V2047" s="7"/>
      <c r="W2047">
        <f t="shared" si="319"/>
        <v>20.036171203575957</v>
      </c>
    </row>
    <row r="2048" spans="1:23" x14ac:dyDescent="0.3">
      <c r="A2048">
        <v>218</v>
      </c>
      <c r="B2048">
        <v>0</v>
      </c>
      <c r="D2048">
        <f t="shared" si="314"/>
        <v>3.3388981636060099E-2</v>
      </c>
      <c r="E2048">
        <f t="shared" si="315"/>
        <v>1.669449081803005</v>
      </c>
      <c r="F2048" s="7"/>
      <c r="G2048" s="7"/>
      <c r="H2048" s="7">
        <f t="shared" si="316"/>
        <v>0</v>
      </c>
      <c r="I2048" s="7">
        <f t="shared" si="317"/>
        <v>0</v>
      </c>
      <c r="J2048" s="7" t="str">
        <f t="shared" si="318"/>
        <v/>
      </c>
      <c r="K2048" s="9">
        <f t="shared" si="320"/>
        <v>0</v>
      </c>
      <c r="L2048" s="7"/>
      <c r="M2048" s="7"/>
      <c r="N2048" s="7"/>
      <c r="O2048" s="7"/>
      <c r="P2048" s="7"/>
      <c r="Q2048" s="7">
        <f t="shared" si="311"/>
        <v>0</v>
      </c>
      <c r="R2048" s="7"/>
      <c r="S2048" s="7">
        <f t="shared" si="312"/>
        <v>1</v>
      </c>
      <c r="T2048" s="7"/>
      <c r="U2048" s="7">
        <f t="shared" si="313"/>
        <v>0</v>
      </c>
      <c r="V2048" s="7"/>
      <c r="W2048">
        <f t="shared" si="319"/>
        <v>20.036171203575957</v>
      </c>
    </row>
    <row r="2049" spans="1:23" x14ac:dyDescent="0.3">
      <c r="A2049">
        <v>219</v>
      </c>
      <c r="B2049">
        <v>0</v>
      </c>
      <c r="D2049">
        <f t="shared" si="314"/>
        <v>6.6777963272120197E-2</v>
      </c>
      <c r="E2049">
        <f t="shared" si="315"/>
        <v>3.33889816360601</v>
      </c>
      <c r="F2049" s="7"/>
      <c r="G2049" s="7"/>
      <c r="H2049" s="7">
        <f t="shared" si="316"/>
        <v>0</v>
      </c>
      <c r="I2049" s="7">
        <f t="shared" si="317"/>
        <v>0</v>
      </c>
      <c r="J2049" s="7" t="str">
        <f t="shared" si="318"/>
        <v/>
      </c>
      <c r="K2049" s="9">
        <f t="shared" si="320"/>
        <v>0</v>
      </c>
      <c r="L2049" s="7"/>
      <c r="M2049" s="7"/>
      <c r="N2049" s="7"/>
      <c r="O2049" s="7"/>
      <c r="P2049" s="7"/>
      <c r="Q2049" s="7">
        <f t="shared" si="311"/>
        <v>0</v>
      </c>
      <c r="R2049" s="7"/>
      <c r="S2049" s="7">
        <f t="shared" si="312"/>
        <v>1</v>
      </c>
      <c r="T2049" s="7"/>
      <c r="U2049" s="7">
        <f t="shared" si="313"/>
        <v>0</v>
      </c>
      <c r="V2049" s="7"/>
      <c r="W2049">
        <f t="shared" si="319"/>
        <v>20.009139469328996</v>
      </c>
    </row>
    <row r="2050" spans="1:23" x14ac:dyDescent="0.3">
      <c r="A2050">
        <v>217</v>
      </c>
      <c r="B2050">
        <v>0</v>
      </c>
      <c r="D2050">
        <f t="shared" si="314"/>
        <v>3.3388981636060099E-2</v>
      </c>
      <c r="E2050">
        <f t="shared" si="315"/>
        <v>1.669449081803005</v>
      </c>
      <c r="F2050" s="7"/>
      <c r="G2050" s="7"/>
      <c r="H2050" s="7">
        <f t="shared" si="316"/>
        <v>0</v>
      </c>
      <c r="I2050" s="7">
        <f t="shared" si="317"/>
        <v>0</v>
      </c>
      <c r="J2050" s="7" t="str">
        <f t="shared" si="318"/>
        <v/>
      </c>
      <c r="K2050" s="9">
        <f t="shared" si="320"/>
        <v>0</v>
      </c>
      <c r="L2050" s="7"/>
      <c r="M2050" s="7"/>
      <c r="N2050" s="7"/>
      <c r="O2050" s="7"/>
      <c r="P2050" s="7"/>
      <c r="Q2050" s="7">
        <f t="shared" si="311"/>
        <v>0</v>
      </c>
      <c r="R2050" s="7"/>
      <c r="S2050" s="7">
        <f t="shared" si="312"/>
        <v>1</v>
      </c>
      <c r="T2050" s="7"/>
      <c r="U2050" s="7">
        <f t="shared" si="313"/>
        <v>0</v>
      </c>
      <c r="V2050" s="7"/>
      <c r="W2050">
        <f t="shared" si="319"/>
        <v>20.06322208278478</v>
      </c>
    </row>
    <row r="2051" spans="1:23" x14ac:dyDescent="0.3">
      <c r="A2051">
        <v>217</v>
      </c>
      <c r="B2051">
        <v>1</v>
      </c>
      <c r="D2051">
        <f t="shared" si="314"/>
        <v>3.3388981636060099E-2</v>
      </c>
      <c r="E2051">
        <f t="shared" si="315"/>
        <v>1.669449081803005</v>
      </c>
      <c r="F2051" s="7"/>
      <c r="G2051" s="7"/>
      <c r="H2051" s="7">
        <f t="shared" si="316"/>
        <v>0</v>
      </c>
      <c r="I2051" s="7">
        <f t="shared" si="317"/>
        <v>0</v>
      </c>
      <c r="J2051" s="7" t="str">
        <f t="shared" si="318"/>
        <v/>
      </c>
      <c r="K2051" s="9">
        <f t="shared" si="320"/>
        <v>0</v>
      </c>
      <c r="L2051" s="7"/>
      <c r="M2051" s="7"/>
      <c r="N2051" s="7"/>
      <c r="O2051" s="7"/>
      <c r="P2051" s="7"/>
      <c r="Q2051" s="7">
        <f t="shared" ref="Q2051:Q2114" si="321">IF(E2051&lt;1,1,0)</f>
        <v>0</v>
      </c>
      <c r="R2051" s="7"/>
      <c r="S2051" s="7">
        <f t="shared" ref="S2051:S2114" si="322">IF(AND(E2051&gt;=1,E2051&lt;10),1,0)</f>
        <v>1</v>
      </c>
      <c r="T2051" s="7"/>
      <c r="U2051" s="7">
        <f t="shared" ref="U2051:U2114" si="323">IF(E2051&gt;=10,1,0)</f>
        <v>0</v>
      </c>
      <c r="V2051" s="7"/>
      <c r="W2051">
        <f t="shared" si="319"/>
        <v>20.043681273772378</v>
      </c>
    </row>
    <row r="2052" spans="1:23" x14ac:dyDescent="0.3">
      <c r="A2052">
        <v>217</v>
      </c>
      <c r="B2052">
        <v>2</v>
      </c>
      <c r="D2052">
        <f t="shared" ref="D2052:D2115" si="324">(SQRT((A2053-A2052)^2+(B2053-B2052)^2)/$C$3)</f>
        <v>7.4660032637722529E-2</v>
      </c>
      <c r="E2052">
        <f t="shared" ref="E2052:E2115" si="325">IF(D2052*$C$5&gt;=50,"",D2052*$C$5)</f>
        <v>3.7330016318861263</v>
      </c>
      <c r="F2052" s="7"/>
      <c r="G2052" s="7"/>
      <c r="H2052" s="7">
        <f t="shared" ref="H2052:H2115" si="326">IF(AND(A2053-A2052&lt;&gt;0,B2053-B2052&lt;&gt;0),(1/(((TAN((B2053-B2052)/(A2053-A2052)))*180)/3.14)),0)</f>
        <v>7.9835817816183187E-3</v>
      </c>
      <c r="I2052" s="7">
        <f t="shared" ref="I2052:I2115" si="327">SQRT(H2052^2)</f>
        <v>7.9835817816183187E-3</v>
      </c>
      <c r="J2052" s="7">
        <f t="shared" ref="J2052:J2115" si="328">IF(OR(I2052=0,I2052*$C$5&gt;=360),"",(I2052*$C$5))</f>
        <v>0.39917908908091593</v>
      </c>
      <c r="K2052" s="9">
        <f t="shared" si="320"/>
        <v>0</v>
      </c>
      <c r="L2052" s="7"/>
      <c r="M2052" s="7"/>
      <c r="N2052" s="7"/>
      <c r="O2052" s="7"/>
      <c r="P2052" s="7"/>
      <c r="Q2052" s="7">
        <f t="shared" si="321"/>
        <v>0</v>
      </c>
      <c r="R2052" s="7"/>
      <c r="S2052" s="7">
        <f t="shared" si="322"/>
        <v>1</v>
      </c>
      <c r="T2052" s="7"/>
      <c r="U2052" s="7">
        <f t="shared" si="323"/>
        <v>0</v>
      </c>
      <c r="V2052" s="7"/>
      <c r="W2052">
        <f t="shared" ref="W2052:W2115" si="329">(SQRT((A2052-$C$9)^2+(B2052-$C$11)^2)/$C$3)</f>
        <v>20.024177069587495</v>
      </c>
    </row>
    <row r="2053" spans="1:23" x14ac:dyDescent="0.3">
      <c r="A2053">
        <v>218</v>
      </c>
      <c r="B2053">
        <v>0</v>
      </c>
      <c r="D2053">
        <f t="shared" si="324"/>
        <v>3.3388981636060099E-2</v>
      </c>
      <c r="E2053">
        <f t="shared" si="325"/>
        <v>1.669449081803005</v>
      </c>
      <c r="F2053" s="7"/>
      <c r="G2053" s="7"/>
      <c r="H2053" s="7">
        <f t="shared" si="326"/>
        <v>0</v>
      </c>
      <c r="I2053" s="7">
        <f t="shared" si="327"/>
        <v>0</v>
      </c>
      <c r="J2053" s="7" t="str">
        <f t="shared" si="328"/>
        <v/>
      </c>
      <c r="K2053" s="9">
        <f t="shared" si="320"/>
        <v>0</v>
      </c>
      <c r="L2053" s="7"/>
      <c r="M2053" s="7"/>
      <c r="N2053" s="7"/>
      <c r="O2053" s="7"/>
      <c r="P2053" s="7"/>
      <c r="Q2053" s="7">
        <f t="shared" si="321"/>
        <v>0</v>
      </c>
      <c r="R2053" s="7"/>
      <c r="S2053" s="7">
        <f t="shared" si="322"/>
        <v>1</v>
      </c>
      <c r="T2053" s="7"/>
      <c r="U2053" s="7">
        <f t="shared" si="323"/>
        <v>0</v>
      </c>
      <c r="V2053" s="7"/>
      <c r="W2053">
        <f t="shared" si="329"/>
        <v>20.036171203575957</v>
      </c>
    </row>
    <row r="2054" spans="1:23" x14ac:dyDescent="0.3">
      <c r="A2054">
        <v>217</v>
      </c>
      <c r="B2054">
        <v>0</v>
      </c>
      <c r="D2054">
        <f t="shared" si="324"/>
        <v>4.721915066354241E-2</v>
      </c>
      <c r="E2054">
        <f t="shared" si="325"/>
        <v>2.3609575331771206</v>
      </c>
      <c r="F2054" s="7"/>
      <c r="G2054" s="7"/>
      <c r="H2054" s="7">
        <f t="shared" si="326"/>
        <v>1.1200948966854434E-2</v>
      </c>
      <c r="I2054" s="7">
        <f t="shared" si="327"/>
        <v>1.1200948966854434E-2</v>
      </c>
      <c r="J2054" s="7">
        <f t="shared" si="328"/>
        <v>0.56004744834272169</v>
      </c>
      <c r="K2054" s="9">
        <f t="shared" ref="K2054:K2117" si="330">IF(E2052="",1,0)</f>
        <v>0</v>
      </c>
      <c r="L2054" s="7"/>
      <c r="M2054" s="7"/>
      <c r="N2054" s="7"/>
      <c r="O2054" s="7"/>
      <c r="P2054" s="7"/>
      <c r="Q2054" s="7">
        <f t="shared" si="321"/>
        <v>0</v>
      </c>
      <c r="R2054" s="7"/>
      <c r="S2054" s="7">
        <f t="shared" si="322"/>
        <v>1</v>
      </c>
      <c r="T2054" s="7"/>
      <c r="U2054" s="7">
        <f t="shared" si="323"/>
        <v>0</v>
      </c>
      <c r="V2054" s="7"/>
      <c r="W2054">
        <f t="shared" si="329"/>
        <v>20.06322208278478</v>
      </c>
    </row>
    <row r="2055" spans="1:23" x14ac:dyDescent="0.3">
      <c r="A2055">
        <v>218</v>
      </c>
      <c r="B2055">
        <v>1</v>
      </c>
      <c r="D2055">
        <f t="shared" si="324"/>
        <v>4.721915066354241E-2</v>
      </c>
      <c r="E2055">
        <f t="shared" si="325"/>
        <v>2.3609575331771206</v>
      </c>
      <c r="F2055" s="7"/>
      <c r="G2055" s="7"/>
      <c r="H2055" s="7">
        <f t="shared" si="326"/>
        <v>1.1200948966854434E-2</v>
      </c>
      <c r="I2055" s="7">
        <f t="shared" si="327"/>
        <v>1.1200948966854434E-2</v>
      </c>
      <c r="J2055" s="7">
        <f t="shared" si="328"/>
        <v>0.56004744834272169</v>
      </c>
      <c r="K2055" s="9">
        <f t="shared" si="330"/>
        <v>0</v>
      </c>
      <c r="L2055" s="7"/>
      <c r="M2055" s="7"/>
      <c r="N2055" s="7"/>
      <c r="O2055" s="7"/>
      <c r="P2055" s="7"/>
      <c r="Q2055" s="7">
        <f t="shared" si="321"/>
        <v>0</v>
      </c>
      <c r="R2055" s="7"/>
      <c r="S2055" s="7">
        <f t="shared" si="322"/>
        <v>1</v>
      </c>
      <c r="T2055" s="7"/>
      <c r="U2055" s="7">
        <f t="shared" si="323"/>
        <v>0</v>
      </c>
      <c r="V2055" s="7"/>
      <c r="W2055">
        <f t="shared" si="329"/>
        <v>20.016603986701568</v>
      </c>
    </row>
    <row r="2056" spans="1:23" x14ac:dyDescent="0.3">
      <c r="A2056">
        <v>217</v>
      </c>
      <c r="B2056">
        <v>0</v>
      </c>
      <c r="D2056">
        <f t="shared" si="324"/>
        <v>0</v>
      </c>
      <c r="E2056">
        <f t="shared" si="325"/>
        <v>0</v>
      </c>
      <c r="F2056" s="7"/>
      <c r="G2056" s="7"/>
      <c r="H2056" s="7">
        <f t="shared" si="326"/>
        <v>0</v>
      </c>
      <c r="I2056" s="7">
        <f t="shared" si="327"/>
        <v>0</v>
      </c>
      <c r="J2056" s="7" t="str">
        <f t="shared" si="328"/>
        <v/>
      </c>
      <c r="K2056" s="9">
        <f t="shared" si="330"/>
        <v>0</v>
      </c>
      <c r="L2056" s="7"/>
      <c r="M2056" s="7"/>
      <c r="N2056" s="7"/>
      <c r="O2056" s="7"/>
      <c r="P2056" s="7"/>
      <c r="Q2056" s="7">
        <f t="shared" si="321"/>
        <v>1</v>
      </c>
      <c r="R2056" s="7"/>
      <c r="S2056" s="7">
        <f t="shared" si="322"/>
        <v>0</v>
      </c>
      <c r="T2056" s="7"/>
      <c r="U2056" s="7">
        <f t="shared" si="323"/>
        <v>0</v>
      </c>
      <c r="V2056" s="7"/>
      <c r="W2056">
        <f t="shared" si="329"/>
        <v>20.06322208278478</v>
      </c>
    </row>
    <row r="2057" spans="1:23" x14ac:dyDescent="0.3">
      <c r="A2057">
        <v>217</v>
      </c>
      <c r="B2057">
        <v>0</v>
      </c>
      <c r="D2057">
        <f t="shared" si="324"/>
        <v>0</v>
      </c>
      <c r="E2057">
        <f t="shared" si="325"/>
        <v>0</v>
      </c>
      <c r="F2057" s="7"/>
      <c r="G2057" s="7"/>
      <c r="H2057" s="7">
        <f t="shared" si="326"/>
        <v>0</v>
      </c>
      <c r="I2057" s="7">
        <f t="shared" si="327"/>
        <v>0</v>
      </c>
      <c r="J2057" s="7" t="str">
        <f t="shared" si="328"/>
        <v/>
      </c>
      <c r="K2057" s="9">
        <f t="shared" si="330"/>
        <v>0</v>
      </c>
      <c r="L2057" s="7"/>
      <c r="M2057" s="7"/>
      <c r="N2057" s="7"/>
      <c r="O2057" s="7"/>
      <c r="P2057" s="7"/>
      <c r="Q2057" s="7">
        <f t="shared" si="321"/>
        <v>1</v>
      </c>
      <c r="R2057" s="7"/>
      <c r="S2057" s="7">
        <f t="shared" si="322"/>
        <v>0</v>
      </c>
      <c r="T2057" s="7"/>
      <c r="U2057" s="7">
        <f t="shared" si="323"/>
        <v>0</v>
      </c>
      <c r="V2057" s="7"/>
      <c r="W2057">
        <f t="shared" si="329"/>
        <v>20.06322208278478</v>
      </c>
    </row>
    <row r="2058" spans="1:23" x14ac:dyDescent="0.3">
      <c r="A2058">
        <v>217</v>
      </c>
      <c r="B2058">
        <v>0</v>
      </c>
      <c r="D2058">
        <f t="shared" si="324"/>
        <v>0</v>
      </c>
      <c r="E2058">
        <f t="shared" si="325"/>
        <v>0</v>
      </c>
      <c r="F2058" s="7"/>
      <c r="G2058" s="7"/>
      <c r="H2058" s="7">
        <f t="shared" si="326"/>
        <v>0</v>
      </c>
      <c r="I2058" s="7">
        <f t="shared" si="327"/>
        <v>0</v>
      </c>
      <c r="J2058" s="7" t="str">
        <f t="shared" si="328"/>
        <v/>
      </c>
      <c r="K2058" s="9">
        <f t="shared" si="330"/>
        <v>0</v>
      </c>
      <c r="L2058" s="7"/>
      <c r="M2058" s="7"/>
      <c r="N2058" s="7"/>
      <c r="O2058" s="7"/>
      <c r="P2058" s="7"/>
      <c r="Q2058" s="7">
        <f t="shared" si="321"/>
        <v>1</v>
      </c>
      <c r="R2058" s="7"/>
      <c r="S2058" s="7">
        <f t="shared" si="322"/>
        <v>0</v>
      </c>
      <c r="T2058" s="7"/>
      <c r="U2058" s="7">
        <f t="shared" si="323"/>
        <v>0</v>
      </c>
      <c r="V2058" s="7"/>
      <c r="W2058">
        <f t="shared" si="329"/>
        <v>20.06322208278478</v>
      </c>
    </row>
    <row r="2059" spans="1:23" x14ac:dyDescent="0.3">
      <c r="A2059">
        <v>217</v>
      </c>
      <c r="B2059">
        <v>0</v>
      </c>
      <c r="D2059">
        <f t="shared" si="324"/>
        <v>0</v>
      </c>
      <c r="E2059">
        <f t="shared" si="325"/>
        <v>0</v>
      </c>
      <c r="F2059" s="7"/>
      <c r="G2059" s="7"/>
      <c r="H2059" s="7">
        <f t="shared" si="326"/>
        <v>0</v>
      </c>
      <c r="I2059" s="7">
        <f t="shared" si="327"/>
        <v>0</v>
      </c>
      <c r="J2059" s="7" t="str">
        <f t="shared" si="328"/>
        <v/>
      </c>
      <c r="K2059" s="9">
        <f t="shared" si="330"/>
        <v>0</v>
      </c>
      <c r="L2059" s="7"/>
      <c r="M2059" s="7"/>
      <c r="N2059" s="7"/>
      <c r="O2059" s="7"/>
      <c r="P2059" s="7"/>
      <c r="Q2059" s="7">
        <f t="shared" si="321"/>
        <v>1</v>
      </c>
      <c r="R2059" s="7"/>
      <c r="S2059" s="7">
        <f t="shared" si="322"/>
        <v>0</v>
      </c>
      <c r="T2059" s="7"/>
      <c r="U2059" s="7">
        <f t="shared" si="323"/>
        <v>0</v>
      </c>
      <c r="V2059" s="7"/>
      <c r="W2059">
        <f t="shared" si="329"/>
        <v>20.06322208278478</v>
      </c>
    </row>
    <row r="2060" spans="1:23" x14ac:dyDescent="0.3">
      <c r="A2060">
        <v>217</v>
      </c>
      <c r="B2060">
        <v>0</v>
      </c>
      <c r="D2060">
        <f t="shared" si="324"/>
        <v>7.4660032637722529E-2</v>
      </c>
      <c r="E2060">
        <f t="shared" si="325"/>
        <v>3.7330016318861263</v>
      </c>
      <c r="F2060" s="7"/>
      <c r="G2060" s="7"/>
      <c r="H2060" s="7">
        <f t="shared" si="326"/>
        <v>3.1931841367650551E-2</v>
      </c>
      <c r="I2060" s="7">
        <f t="shared" si="327"/>
        <v>3.1931841367650551E-2</v>
      </c>
      <c r="J2060" s="7">
        <f t="shared" si="328"/>
        <v>1.5965920683825277</v>
      </c>
      <c r="K2060" s="9">
        <f t="shared" si="330"/>
        <v>0</v>
      </c>
      <c r="L2060" s="7"/>
      <c r="M2060" s="7"/>
      <c r="N2060" s="7"/>
      <c r="O2060" s="7"/>
      <c r="P2060" s="7"/>
      <c r="Q2060" s="7">
        <f t="shared" si="321"/>
        <v>0</v>
      </c>
      <c r="R2060" s="7"/>
      <c r="S2060" s="7">
        <f t="shared" si="322"/>
        <v>1</v>
      </c>
      <c r="T2060" s="7"/>
      <c r="U2060" s="7">
        <f t="shared" si="323"/>
        <v>0</v>
      </c>
      <c r="V2060" s="7"/>
      <c r="W2060">
        <f t="shared" si="329"/>
        <v>20.06322208278478</v>
      </c>
    </row>
    <row r="2061" spans="1:23" x14ac:dyDescent="0.3">
      <c r="A2061">
        <v>219</v>
      </c>
      <c r="B2061">
        <v>1</v>
      </c>
      <c r="D2061">
        <f t="shared" si="324"/>
        <v>7.4660032637722529E-2</v>
      </c>
      <c r="E2061">
        <f t="shared" si="325"/>
        <v>3.7330016318861263</v>
      </c>
      <c r="F2061" s="7"/>
      <c r="G2061" s="7"/>
      <c r="H2061" s="7">
        <f t="shared" si="326"/>
        <v>3.1931841367650551E-2</v>
      </c>
      <c r="I2061" s="7">
        <f t="shared" si="327"/>
        <v>3.1931841367650551E-2</v>
      </c>
      <c r="J2061" s="7">
        <f t="shared" si="328"/>
        <v>1.5965920683825277</v>
      </c>
      <c r="K2061" s="9">
        <f t="shared" si="330"/>
        <v>0</v>
      </c>
      <c r="L2061" s="7"/>
      <c r="M2061" s="7"/>
      <c r="N2061" s="7"/>
      <c r="O2061" s="7"/>
      <c r="P2061" s="7"/>
      <c r="Q2061" s="7">
        <f t="shared" si="321"/>
        <v>0</v>
      </c>
      <c r="R2061" s="7"/>
      <c r="S2061" s="7">
        <f t="shared" si="322"/>
        <v>1</v>
      </c>
      <c r="T2061" s="7"/>
      <c r="U2061" s="7">
        <f t="shared" si="323"/>
        <v>0</v>
      </c>
      <c r="V2061" s="7"/>
      <c r="W2061">
        <f t="shared" si="329"/>
        <v>19.989545791850549</v>
      </c>
    </row>
    <row r="2062" spans="1:23" x14ac:dyDescent="0.3">
      <c r="A2062">
        <v>217</v>
      </c>
      <c r="B2062">
        <v>0</v>
      </c>
      <c r="D2062">
        <f t="shared" si="324"/>
        <v>0</v>
      </c>
      <c r="E2062">
        <f t="shared" si="325"/>
        <v>0</v>
      </c>
      <c r="F2062" s="7"/>
      <c r="G2062" s="7"/>
      <c r="H2062" s="7">
        <f t="shared" si="326"/>
        <v>0</v>
      </c>
      <c r="I2062" s="7">
        <f t="shared" si="327"/>
        <v>0</v>
      </c>
      <c r="J2062" s="7" t="str">
        <f t="shared" si="328"/>
        <v/>
      </c>
      <c r="K2062" s="9">
        <f t="shared" si="330"/>
        <v>0</v>
      </c>
      <c r="L2062" s="7"/>
      <c r="M2062" s="7"/>
      <c r="N2062" s="7"/>
      <c r="O2062" s="7"/>
      <c r="P2062" s="7"/>
      <c r="Q2062" s="7">
        <f t="shared" si="321"/>
        <v>1</v>
      </c>
      <c r="R2062" s="7"/>
      <c r="S2062" s="7">
        <f t="shared" si="322"/>
        <v>0</v>
      </c>
      <c r="T2062" s="7"/>
      <c r="U2062" s="7">
        <f t="shared" si="323"/>
        <v>0</v>
      </c>
      <c r="V2062" s="7"/>
      <c r="W2062">
        <f t="shared" si="329"/>
        <v>20.06322208278478</v>
      </c>
    </row>
    <row r="2063" spans="1:23" x14ac:dyDescent="0.3">
      <c r="A2063">
        <v>217</v>
      </c>
      <c r="B2063">
        <v>0</v>
      </c>
      <c r="D2063">
        <f t="shared" si="324"/>
        <v>0</v>
      </c>
      <c r="E2063">
        <f t="shared" si="325"/>
        <v>0</v>
      </c>
      <c r="F2063" s="7"/>
      <c r="G2063" s="7"/>
      <c r="H2063" s="7">
        <f t="shared" si="326"/>
        <v>0</v>
      </c>
      <c r="I2063" s="7">
        <f t="shared" si="327"/>
        <v>0</v>
      </c>
      <c r="J2063" s="7" t="str">
        <f t="shared" si="328"/>
        <v/>
      </c>
      <c r="K2063" s="9">
        <f t="shared" si="330"/>
        <v>0</v>
      </c>
      <c r="L2063" s="7"/>
      <c r="M2063" s="7"/>
      <c r="N2063" s="7"/>
      <c r="O2063" s="7"/>
      <c r="P2063" s="7"/>
      <c r="Q2063" s="7">
        <f t="shared" si="321"/>
        <v>1</v>
      </c>
      <c r="R2063" s="7"/>
      <c r="S2063" s="7">
        <f t="shared" si="322"/>
        <v>0</v>
      </c>
      <c r="T2063" s="7"/>
      <c r="U2063" s="7">
        <f t="shared" si="323"/>
        <v>0</v>
      </c>
      <c r="V2063" s="7"/>
      <c r="W2063">
        <f t="shared" si="329"/>
        <v>20.06322208278478</v>
      </c>
    </row>
    <row r="2064" spans="1:23" x14ac:dyDescent="0.3">
      <c r="A2064">
        <v>217</v>
      </c>
      <c r="B2064">
        <v>0</v>
      </c>
      <c r="D2064">
        <f t="shared" si="324"/>
        <v>3.3388981636060099E-2</v>
      </c>
      <c r="E2064">
        <f t="shared" si="325"/>
        <v>1.669449081803005</v>
      </c>
      <c r="F2064" s="7"/>
      <c r="G2064" s="7"/>
      <c r="H2064" s="7">
        <f t="shared" si="326"/>
        <v>0</v>
      </c>
      <c r="I2064" s="7">
        <f t="shared" si="327"/>
        <v>0</v>
      </c>
      <c r="J2064" s="7" t="str">
        <f t="shared" si="328"/>
        <v/>
      </c>
      <c r="K2064" s="9">
        <f t="shared" si="330"/>
        <v>0</v>
      </c>
      <c r="L2064" s="7"/>
      <c r="M2064" s="7"/>
      <c r="N2064" s="7"/>
      <c r="O2064" s="7"/>
      <c r="P2064" s="7"/>
      <c r="Q2064" s="7">
        <f t="shared" si="321"/>
        <v>0</v>
      </c>
      <c r="R2064" s="7"/>
      <c r="S2064" s="7">
        <f t="shared" si="322"/>
        <v>1</v>
      </c>
      <c r="T2064" s="7"/>
      <c r="U2064" s="7">
        <f t="shared" si="323"/>
        <v>0</v>
      </c>
      <c r="V2064" s="7"/>
      <c r="W2064">
        <f t="shared" si="329"/>
        <v>20.06322208278478</v>
      </c>
    </row>
    <row r="2065" spans="1:23" x14ac:dyDescent="0.3">
      <c r="A2065">
        <v>216</v>
      </c>
      <c r="B2065">
        <v>0</v>
      </c>
      <c r="D2065">
        <f t="shared" si="324"/>
        <v>3.3388981636060099E-2</v>
      </c>
      <c r="E2065">
        <f t="shared" si="325"/>
        <v>1.669449081803005</v>
      </c>
      <c r="F2065" s="7"/>
      <c r="G2065" s="7"/>
      <c r="H2065" s="7">
        <f t="shared" si="326"/>
        <v>0</v>
      </c>
      <c r="I2065" s="7">
        <f t="shared" si="327"/>
        <v>0</v>
      </c>
      <c r="J2065" s="7" t="str">
        <f t="shared" si="328"/>
        <v/>
      </c>
      <c r="K2065" s="9">
        <f t="shared" si="330"/>
        <v>0</v>
      </c>
      <c r="L2065" s="7"/>
      <c r="M2065" s="7"/>
      <c r="N2065" s="7"/>
      <c r="O2065" s="7"/>
      <c r="P2065" s="7"/>
      <c r="Q2065" s="7">
        <f t="shared" si="321"/>
        <v>0</v>
      </c>
      <c r="R2065" s="7"/>
      <c r="S2065" s="7">
        <f t="shared" si="322"/>
        <v>1</v>
      </c>
      <c r="T2065" s="7"/>
      <c r="U2065" s="7">
        <f t="shared" si="323"/>
        <v>0</v>
      </c>
      <c r="V2065" s="7"/>
      <c r="W2065">
        <f t="shared" si="329"/>
        <v>20.090292029621388</v>
      </c>
    </row>
    <row r="2066" spans="1:23" x14ac:dyDescent="0.3">
      <c r="A2066">
        <v>217</v>
      </c>
      <c r="B2066">
        <v>0</v>
      </c>
      <c r="D2066">
        <f t="shared" si="324"/>
        <v>0</v>
      </c>
      <c r="E2066">
        <f t="shared" si="325"/>
        <v>0</v>
      </c>
      <c r="F2066" s="7"/>
      <c r="G2066" s="7"/>
      <c r="H2066" s="7">
        <f t="shared" si="326"/>
        <v>0</v>
      </c>
      <c r="I2066" s="7">
        <f t="shared" si="327"/>
        <v>0</v>
      </c>
      <c r="J2066" s="7" t="str">
        <f t="shared" si="328"/>
        <v/>
      </c>
      <c r="K2066" s="9">
        <f t="shared" si="330"/>
        <v>0</v>
      </c>
      <c r="L2066" s="7"/>
      <c r="M2066" s="7"/>
      <c r="N2066" s="7"/>
      <c r="O2066" s="7"/>
      <c r="P2066" s="7"/>
      <c r="Q2066" s="7">
        <f t="shared" si="321"/>
        <v>1</v>
      </c>
      <c r="R2066" s="7"/>
      <c r="S2066" s="7">
        <f t="shared" si="322"/>
        <v>0</v>
      </c>
      <c r="T2066" s="7"/>
      <c r="U2066" s="7">
        <f t="shared" si="323"/>
        <v>0</v>
      </c>
      <c r="V2066" s="7"/>
      <c r="W2066">
        <f t="shared" si="329"/>
        <v>20.06322208278478</v>
      </c>
    </row>
    <row r="2067" spans="1:23" x14ac:dyDescent="0.3">
      <c r="A2067">
        <v>217</v>
      </c>
      <c r="B2067">
        <v>0</v>
      </c>
      <c r="D2067">
        <f t="shared" si="324"/>
        <v>3.3388981636060099E-2</v>
      </c>
      <c r="E2067">
        <f t="shared" si="325"/>
        <v>1.669449081803005</v>
      </c>
      <c r="F2067" s="7"/>
      <c r="G2067" s="7"/>
      <c r="H2067" s="7">
        <f t="shared" si="326"/>
        <v>0</v>
      </c>
      <c r="I2067" s="7">
        <f t="shared" si="327"/>
        <v>0</v>
      </c>
      <c r="J2067" s="7" t="str">
        <f t="shared" si="328"/>
        <v/>
      </c>
      <c r="K2067" s="9">
        <f t="shared" si="330"/>
        <v>0</v>
      </c>
      <c r="L2067" s="7"/>
      <c r="M2067" s="7"/>
      <c r="N2067" s="7"/>
      <c r="O2067" s="7"/>
      <c r="P2067" s="7"/>
      <c r="Q2067" s="7">
        <f t="shared" si="321"/>
        <v>0</v>
      </c>
      <c r="R2067" s="7"/>
      <c r="S2067" s="7">
        <f t="shared" si="322"/>
        <v>1</v>
      </c>
      <c r="T2067" s="7"/>
      <c r="U2067" s="7">
        <f t="shared" si="323"/>
        <v>0</v>
      </c>
      <c r="V2067" s="7"/>
      <c r="W2067">
        <f t="shared" si="329"/>
        <v>20.06322208278478</v>
      </c>
    </row>
    <row r="2068" spans="1:23" x14ac:dyDescent="0.3">
      <c r="A2068">
        <v>216</v>
      </c>
      <c r="B2068">
        <v>0</v>
      </c>
      <c r="D2068">
        <f t="shared" si="324"/>
        <v>0</v>
      </c>
      <c r="E2068">
        <f t="shared" si="325"/>
        <v>0</v>
      </c>
      <c r="F2068" s="7"/>
      <c r="G2068" s="7"/>
      <c r="H2068" s="7">
        <f t="shared" si="326"/>
        <v>0</v>
      </c>
      <c r="I2068" s="7">
        <f t="shared" si="327"/>
        <v>0</v>
      </c>
      <c r="J2068" s="7" t="str">
        <f t="shared" si="328"/>
        <v/>
      </c>
      <c r="K2068" s="9">
        <f t="shared" si="330"/>
        <v>0</v>
      </c>
      <c r="L2068" s="7"/>
      <c r="M2068" s="7"/>
      <c r="N2068" s="7"/>
      <c r="O2068" s="7"/>
      <c r="P2068" s="7"/>
      <c r="Q2068" s="7">
        <f t="shared" si="321"/>
        <v>1</v>
      </c>
      <c r="R2068" s="7"/>
      <c r="S2068" s="7">
        <f t="shared" si="322"/>
        <v>0</v>
      </c>
      <c r="T2068" s="7"/>
      <c r="U2068" s="7">
        <f t="shared" si="323"/>
        <v>0</v>
      </c>
      <c r="V2068" s="7"/>
      <c r="W2068">
        <f t="shared" si="329"/>
        <v>20.090292029621388</v>
      </c>
    </row>
    <row r="2069" spans="1:23" x14ac:dyDescent="0.3">
      <c r="A2069">
        <v>216</v>
      </c>
      <c r="B2069">
        <v>0</v>
      </c>
      <c r="D2069">
        <f t="shared" si="324"/>
        <v>6.6777963272120197E-2</v>
      </c>
      <c r="E2069">
        <f t="shared" si="325"/>
        <v>3.33889816360601</v>
      </c>
      <c r="F2069" s="7"/>
      <c r="G2069" s="7"/>
      <c r="H2069" s="7">
        <f t="shared" si="326"/>
        <v>0</v>
      </c>
      <c r="I2069" s="7">
        <f t="shared" si="327"/>
        <v>0</v>
      </c>
      <c r="J2069" s="7" t="str">
        <f t="shared" si="328"/>
        <v/>
      </c>
      <c r="K2069" s="9">
        <f t="shared" si="330"/>
        <v>0</v>
      </c>
      <c r="L2069" s="7"/>
      <c r="M2069" s="7"/>
      <c r="N2069" s="7"/>
      <c r="O2069" s="7"/>
      <c r="P2069" s="7"/>
      <c r="Q2069" s="7">
        <f t="shared" si="321"/>
        <v>0</v>
      </c>
      <c r="R2069" s="7"/>
      <c r="S2069" s="7">
        <f t="shared" si="322"/>
        <v>1</v>
      </c>
      <c r="T2069" s="7"/>
      <c r="U2069" s="7">
        <f t="shared" si="323"/>
        <v>0</v>
      </c>
      <c r="V2069" s="7"/>
      <c r="W2069">
        <f t="shared" si="329"/>
        <v>20.090292029621388</v>
      </c>
    </row>
    <row r="2070" spans="1:23" x14ac:dyDescent="0.3">
      <c r="A2070">
        <v>218</v>
      </c>
      <c r="B2070">
        <v>0</v>
      </c>
      <c r="D2070">
        <f t="shared" si="324"/>
        <v>6.6777963272120197E-2</v>
      </c>
      <c r="E2070">
        <f t="shared" si="325"/>
        <v>3.33889816360601</v>
      </c>
      <c r="F2070" s="7"/>
      <c r="G2070" s="7"/>
      <c r="H2070" s="7">
        <f t="shared" si="326"/>
        <v>0</v>
      </c>
      <c r="I2070" s="7">
        <f t="shared" si="327"/>
        <v>0</v>
      </c>
      <c r="J2070" s="7" t="str">
        <f t="shared" si="328"/>
        <v/>
      </c>
      <c r="K2070" s="9">
        <f t="shared" si="330"/>
        <v>0</v>
      </c>
      <c r="L2070" s="7"/>
      <c r="M2070" s="7"/>
      <c r="N2070" s="7"/>
      <c r="O2070" s="7"/>
      <c r="P2070" s="7"/>
      <c r="Q2070" s="7">
        <f t="shared" si="321"/>
        <v>0</v>
      </c>
      <c r="R2070" s="7"/>
      <c r="S2070" s="7">
        <f t="shared" si="322"/>
        <v>1</v>
      </c>
      <c r="T2070" s="7"/>
      <c r="U2070" s="7">
        <f t="shared" si="323"/>
        <v>0</v>
      </c>
      <c r="V2070" s="7"/>
      <c r="W2070">
        <f t="shared" si="329"/>
        <v>20.036171203575957</v>
      </c>
    </row>
    <row r="2071" spans="1:23" x14ac:dyDescent="0.3">
      <c r="A2071">
        <v>216</v>
      </c>
      <c r="B2071">
        <v>0</v>
      </c>
      <c r="D2071">
        <f t="shared" si="324"/>
        <v>3.3388981636060099E-2</v>
      </c>
      <c r="E2071">
        <f t="shared" si="325"/>
        <v>1.669449081803005</v>
      </c>
      <c r="F2071" s="7"/>
      <c r="G2071" s="7"/>
      <c r="H2071" s="7">
        <f t="shared" si="326"/>
        <v>0</v>
      </c>
      <c r="I2071" s="7">
        <f t="shared" si="327"/>
        <v>0</v>
      </c>
      <c r="J2071" s="7" t="str">
        <f t="shared" si="328"/>
        <v/>
      </c>
      <c r="K2071" s="9">
        <f t="shared" si="330"/>
        <v>0</v>
      </c>
      <c r="L2071" s="7"/>
      <c r="M2071" s="7"/>
      <c r="N2071" s="7"/>
      <c r="O2071" s="7"/>
      <c r="P2071" s="7"/>
      <c r="Q2071" s="7">
        <f t="shared" si="321"/>
        <v>0</v>
      </c>
      <c r="R2071" s="7"/>
      <c r="S2071" s="7">
        <f t="shared" si="322"/>
        <v>1</v>
      </c>
      <c r="T2071" s="7"/>
      <c r="U2071" s="7">
        <f t="shared" si="323"/>
        <v>0</v>
      </c>
      <c r="V2071" s="7"/>
      <c r="W2071">
        <f t="shared" si="329"/>
        <v>20.090292029621388</v>
      </c>
    </row>
    <row r="2072" spans="1:23" x14ac:dyDescent="0.3">
      <c r="A2072">
        <v>217</v>
      </c>
      <c r="B2072">
        <v>0</v>
      </c>
      <c r="D2072">
        <f t="shared" si="324"/>
        <v>3.3388981636060099E-2</v>
      </c>
      <c r="E2072">
        <f t="shared" si="325"/>
        <v>1.669449081803005</v>
      </c>
      <c r="F2072" s="7"/>
      <c r="G2072" s="7"/>
      <c r="H2072" s="7">
        <f t="shared" si="326"/>
        <v>0</v>
      </c>
      <c r="I2072" s="7">
        <f t="shared" si="327"/>
        <v>0</v>
      </c>
      <c r="J2072" s="7" t="str">
        <f t="shared" si="328"/>
        <v/>
      </c>
      <c r="K2072" s="9">
        <f t="shared" si="330"/>
        <v>0</v>
      </c>
      <c r="L2072" s="7"/>
      <c r="M2072" s="7"/>
      <c r="N2072" s="7"/>
      <c r="O2072" s="7"/>
      <c r="P2072" s="7"/>
      <c r="Q2072" s="7">
        <f t="shared" si="321"/>
        <v>0</v>
      </c>
      <c r="R2072" s="7"/>
      <c r="S2072" s="7">
        <f t="shared" si="322"/>
        <v>1</v>
      </c>
      <c r="T2072" s="7"/>
      <c r="U2072" s="7">
        <f t="shared" si="323"/>
        <v>0</v>
      </c>
      <c r="V2072" s="7"/>
      <c r="W2072">
        <f t="shared" si="329"/>
        <v>20.06322208278478</v>
      </c>
    </row>
    <row r="2073" spans="1:23" x14ac:dyDescent="0.3">
      <c r="A2073">
        <v>218</v>
      </c>
      <c r="B2073">
        <v>0</v>
      </c>
      <c r="D2073">
        <f t="shared" si="324"/>
        <v>0</v>
      </c>
      <c r="E2073">
        <f t="shared" si="325"/>
        <v>0</v>
      </c>
      <c r="F2073" s="7"/>
      <c r="G2073" s="7"/>
      <c r="H2073" s="7">
        <f t="shared" si="326"/>
        <v>0</v>
      </c>
      <c r="I2073" s="7">
        <f t="shared" si="327"/>
        <v>0</v>
      </c>
      <c r="J2073" s="7" t="str">
        <f t="shared" si="328"/>
        <v/>
      </c>
      <c r="K2073" s="9">
        <f t="shared" si="330"/>
        <v>0</v>
      </c>
      <c r="L2073" s="7"/>
      <c r="M2073" s="7"/>
      <c r="N2073" s="7"/>
      <c r="O2073" s="7"/>
      <c r="P2073" s="7"/>
      <c r="Q2073" s="7">
        <f t="shared" si="321"/>
        <v>1</v>
      </c>
      <c r="R2073" s="7"/>
      <c r="S2073" s="7">
        <f t="shared" si="322"/>
        <v>0</v>
      </c>
      <c r="T2073" s="7"/>
      <c r="U2073" s="7">
        <f t="shared" si="323"/>
        <v>0</v>
      </c>
      <c r="V2073" s="7"/>
      <c r="W2073">
        <f t="shared" si="329"/>
        <v>20.036171203575957</v>
      </c>
    </row>
    <row r="2074" spans="1:23" x14ac:dyDescent="0.3">
      <c r="A2074">
        <v>218</v>
      </c>
      <c r="B2074">
        <v>0</v>
      </c>
      <c r="D2074">
        <f t="shared" si="324"/>
        <v>3.3388981636060099E-2</v>
      </c>
      <c r="E2074">
        <f t="shared" si="325"/>
        <v>1.669449081803005</v>
      </c>
      <c r="F2074" s="7"/>
      <c r="G2074" s="7"/>
      <c r="H2074" s="7">
        <f t="shared" si="326"/>
        <v>0</v>
      </c>
      <c r="I2074" s="7">
        <f t="shared" si="327"/>
        <v>0</v>
      </c>
      <c r="J2074" s="7" t="str">
        <f t="shared" si="328"/>
        <v/>
      </c>
      <c r="K2074" s="9">
        <f t="shared" si="330"/>
        <v>0</v>
      </c>
      <c r="L2074" s="7"/>
      <c r="M2074" s="7"/>
      <c r="N2074" s="7"/>
      <c r="O2074" s="7"/>
      <c r="P2074" s="7"/>
      <c r="Q2074" s="7">
        <f t="shared" si="321"/>
        <v>0</v>
      </c>
      <c r="R2074" s="7"/>
      <c r="S2074" s="7">
        <f t="shared" si="322"/>
        <v>1</v>
      </c>
      <c r="T2074" s="7"/>
      <c r="U2074" s="7">
        <f t="shared" si="323"/>
        <v>0</v>
      </c>
      <c r="V2074" s="7"/>
      <c r="W2074">
        <f t="shared" si="329"/>
        <v>20.036171203575957</v>
      </c>
    </row>
    <row r="2075" spans="1:23" x14ac:dyDescent="0.3">
      <c r="A2075">
        <v>217</v>
      </c>
      <c r="B2075">
        <v>0</v>
      </c>
      <c r="D2075">
        <f t="shared" si="324"/>
        <v>0</v>
      </c>
      <c r="E2075">
        <f t="shared" si="325"/>
        <v>0</v>
      </c>
      <c r="F2075" s="7"/>
      <c r="G2075" s="7"/>
      <c r="H2075" s="7">
        <f t="shared" si="326"/>
        <v>0</v>
      </c>
      <c r="I2075" s="7">
        <f t="shared" si="327"/>
        <v>0</v>
      </c>
      <c r="J2075" s="7" t="str">
        <f t="shared" si="328"/>
        <v/>
      </c>
      <c r="K2075" s="9">
        <f t="shared" si="330"/>
        <v>0</v>
      </c>
      <c r="L2075" s="7"/>
      <c r="M2075" s="7"/>
      <c r="N2075" s="7"/>
      <c r="O2075" s="7"/>
      <c r="P2075" s="7"/>
      <c r="Q2075" s="7">
        <f t="shared" si="321"/>
        <v>1</v>
      </c>
      <c r="R2075" s="7"/>
      <c r="S2075" s="7">
        <f t="shared" si="322"/>
        <v>0</v>
      </c>
      <c r="T2075" s="7"/>
      <c r="U2075" s="7">
        <f t="shared" si="323"/>
        <v>0</v>
      </c>
      <c r="V2075" s="7"/>
      <c r="W2075">
        <f t="shared" si="329"/>
        <v>20.06322208278478</v>
      </c>
    </row>
    <row r="2076" spans="1:23" x14ac:dyDescent="0.3">
      <c r="A2076">
        <v>217</v>
      </c>
      <c r="B2076">
        <v>0</v>
      </c>
      <c r="D2076">
        <f t="shared" si="324"/>
        <v>4.721915066354241E-2</v>
      </c>
      <c r="E2076">
        <f t="shared" si="325"/>
        <v>2.3609575331771206</v>
      </c>
      <c r="F2076" s="7"/>
      <c r="G2076" s="7"/>
      <c r="H2076" s="7">
        <f t="shared" si="326"/>
        <v>-1.1200948966854434E-2</v>
      </c>
      <c r="I2076" s="7">
        <f t="shared" si="327"/>
        <v>1.1200948966854434E-2</v>
      </c>
      <c r="J2076" s="7">
        <f t="shared" si="328"/>
        <v>0.56004744834272169</v>
      </c>
      <c r="K2076" s="9">
        <f t="shared" si="330"/>
        <v>0</v>
      </c>
      <c r="L2076" s="7"/>
      <c r="M2076" s="7"/>
      <c r="N2076" s="7"/>
      <c r="O2076" s="7"/>
      <c r="P2076" s="7"/>
      <c r="Q2076" s="7">
        <f t="shared" si="321"/>
        <v>0</v>
      </c>
      <c r="R2076" s="7"/>
      <c r="S2076" s="7">
        <f t="shared" si="322"/>
        <v>1</v>
      </c>
      <c r="T2076" s="7"/>
      <c r="U2076" s="7">
        <f t="shared" si="323"/>
        <v>0</v>
      </c>
      <c r="V2076" s="7"/>
      <c r="W2076">
        <f t="shared" si="329"/>
        <v>20.06322208278478</v>
      </c>
    </row>
    <row r="2077" spans="1:23" x14ac:dyDescent="0.3">
      <c r="A2077">
        <v>216</v>
      </c>
      <c r="B2077">
        <v>1</v>
      </c>
      <c r="D2077">
        <f t="shared" si="324"/>
        <v>4.721915066354241E-2</v>
      </c>
      <c r="E2077">
        <f t="shared" si="325"/>
        <v>2.3609575331771206</v>
      </c>
      <c r="F2077" s="7"/>
      <c r="G2077" s="7"/>
      <c r="H2077" s="7">
        <f t="shared" si="326"/>
        <v>-1.1200948966854434E-2</v>
      </c>
      <c r="I2077" s="7">
        <f t="shared" si="327"/>
        <v>1.1200948966854434E-2</v>
      </c>
      <c r="J2077" s="7">
        <f t="shared" si="328"/>
        <v>0.56004744834272169</v>
      </c>
      <c r="K2077" s="9">
        <f t="shared" si="330"/>
        <v>0</v>
      </c>
      <c r="L2077" s="7"/>
      <c r="M2077" s="7"/>
      <c r="N2077" s="7"/>
      <c r="O2077" s="7"/>
      <c r="P2077" s="7"/>
      <c r="Q2077" s="7">
        <f t="shared" si="321"/>
        <v>0</v>
      </c>
      <c r="R2077" s="7"/>
      <c r="S2077" s="7">
        <f t="shared" si="322"/>
        <v>1</v>
      </c>
      <c r="T2077" s="7"/>
      <c r="U2077" s="7">
        <f t="shared" si="323"/>
        <v>0</v>
      </c>
      <c r="V2077" s="7"/>
      <c r="W2077">
        <f t="shared" si="329"/>
        <v>20.07077757579161</v>
      </c>
    </row>
    <row r="2078" spans="1:23" x14ac:dyDescent="0.3">
      <c r="A2078">
        <v>217</v>
      </c>
      <c r="B2078">
        <v>0</v>
      </c>
      <c r="D2078">
        <f t="shared" si="324"/>
        <v>0</v>
      </c>
      <c r="E2078">
        <f t="shared" si="325"/>
        <v>0</v>
      </c>
      <c r="F2078" s="7"/>
      <c r="G2078" s="7"/>
      <c r="H2078" s="7">
        <f t="shared" si="326"/>
        <v>0</v>
      </c>
      <c r="I2078" s="7">
        <f t="shared" si="327"/>
        <v>0</v>
      </c>
      <c r="J2078" s="7" t="str">
        <f t="shared" si="328"/>
        <v/>
      </c>
      <c r="K2078" s="9">
        <f t="shared" si="330"/>
        <v>0</v>
      </c>
      <c r="L2078" s="7"/>
      <c r="M2078" s="7"/>
      <c r="N2078" s="7"/>
      <c r="O2078" s="7"/>
      <c r="P2078" s="7"/>
      <c r="Q2078" s="7">
        <f t="shared" si="321"/>
        <v>1</v>
      </c>
      <c r="R2078" s="7"/>
      <c r="S2078" s="7">
        <f t="shared" si="322"/>
        <v>0</v>
      </c>
      <c r="T2078" s="7"/>
      <c r="U2078" s="7">
        <f t="shared" si="323"/>
        <v>0</v>
      </c>
      <c r="V2078" s="7"/>
      <c r="W2078">
        <f t="shared" si="329"/>
        <v>20.06322208278478</v>
      </c>
    </row>
    <row r="2079" spans="1:23" x14ac:dyDescent="0.3">
      <c r="A2079">
        <v>217</v>
      </c>
      <c r="B2079">
        <v>0</v>
      </c>
      <c r="D2079">
        <f t="shared" si="324"/>
        <v>0.1001669449081803</v>
      </c>
      <c r="E2079">
        <f t="shared" si="325"/>
        <v>5.0083472454090154</v>
      </c>
      <c r="F2079" s="7"/>
      <c r="G2079" s="7"/>
      <c r="H2079" s="7">
        <f t="shared" si="326"/>
        <v>0</v>
      </c>
      <c r="I2079" s="7">
        <f t="shared" si="327"/>
        <v>0</v>
      </c>
      <c r="J2079" s="7" t="str">
        <f t="shared" si="328"/>
        <v/>
      </c>
      <c r="K2079" s="9">
        <f t="shared" si="330"/>
        <v>0</v>
      </c>
      <c r="L2079" s="7"/>
      <c r="M2079" s="7"/>
      <c r="N2079" s="7"/>
      <c r="O2079" s="7"/>
      <c r="P2079" s="7"/>
      <c r="Q2079" s="7">
        <f t="shared" si="321"/>
        <v>0</v>
      </c>
      <c r="R2079" s="7"/>
      <c r="S2079" s="7">
        <f t="shared" si="322"/>
        <v>1</v>
      </c>
      <c r="T2079" s="7"/>
      <c r="U2079" s="7">
        <f t="shared" si="323"/>
        <v>0</v>
      </c>
      <c r="V2079" s="7"/>
      <c r="W2079">
        <f t="shared" si="329"/>
        <v>20.06322208278478</v>
      </c>
    </row>
    <row r="2080" spans="1:23" x14ac:dyDescent="0.3">
      <c r="A2080">
        <v>220</v>
      </c>
      <c r="B2080">
        <v>0</v>
      </c>
      <c r="D2080">
        <f t="shared" si="324"/>
        <v>6.6777963272120197E-2</v>
      </c>
      <c r="E2080">
        <f t="shared" si="325"/>
        <v>3.33889816360601</v>
      </c>
      <c r="F2080" s="7"/>
      <c r="G2080" s="7"/>
      <c r="H2080" s="7">
        <f t="shared" si="326"/>
        <v>0</v>
      </c>
      <c r="I2080" s="7">
        <f t="shared" si="327"/>
        <v>0</v>
      </c>
      <c r="J2080" s="7" t="str">
        <f t="shared" si="328"/>
        <v/>
      </c>
      <c r="K2080" s="9">
        <f t="shared" si="330"/>
        <v>0</v>
      </c>
      <c r="L2080" s="7"/>
      <c r="M2080" s="7"/>
      <c r="N2080" s="7"/>
      <c r="O2080" s="7"/>
      <c r="P2080" s="7"/>
      <c r="Q2080" s="7">
        <f t="shared" si="321"/>
        <v>0</v>
      </c>
      <c r="R2080" s="7"/>
      <c r="S2080" s="7">
        <f t="shared" si="322"/>
        <v>1</v>
      </c>
      <c r="T2080" s="7"/>
      <c r="U2080" s="7">
        <f t="shared" si="323"/>
        <v>0</v>
      </c>
      <c r="V2080" s="7"/>
      <c r="W2080">
        <f t="shared" si="329"/>
        <v>19.982126957741553</v>
      </c>
    </row>
    <row r="2081" spans="1:23" x14ac:dyDescent="0.3">
      <c r="A2081">
        <v>218</v>
      </c>
      <c r="B2081">
        <v>0</v>
      </c>
      <c r="D2081">
        <f t="shared" si="324"/>
        <v>3.3388981636060099E-2</v>
      </c>
      <c r="E2081">
        <f t="shared" si="325"/>
        <v>1.669449081803005</v>
      </c>
      <c r="F2081" s="7"/>
      <c r="G2081" s="7"/>
      <c r="H2081" s="7">
        <f t="shared" si="326"/>
        <v>0</v>
      </c>
      <c r="I2081" s="7">
        <f t="shared" si="327"/>
        <v>0</v>
      </c>
      <c r="J2081" s="7" t="str">
        <f t="shared" si="328"/>
        <v/>
      </c>
      <c r="K2081" s="9">
        <f t="shared" si="330"/>
        <v>0</v>
      </c>
      <c r="L2081" s="7"/>
      <c r="M2081" s="7"/>
      <c r="N2081" s="7"/>
      <c r="O2081" s="7"/>
      <c r="P2081" s="7"/>
      <c r="Q2081" s="7">
        <f t="shared" si="321"/>
        <v>0</v>
      </c>
      <c r="R2081" s="7"/>
      <c r="S2081" s="7">
        <f t="shared" si="322"/>
        <v>1</v>
      </c>
      <c r="T2081" s="7"/>
      <c r="U2081" s="7">
        <f t="shared" si="323"/>
        <v>0</v>
      </c>
      <c r="V2081" s="7"/>
      <c r="W2081">
        <f t="shared" si="329"/>
        <v>20.036171203575957</v>
      </c>
    </row>
    <row r="2082" spans="1:23" x14ac:dyDescent="0.3">
      <c r="A2082">
        <v>217</v>
      </c>
      <c r="B2082">
        <v>0</v>
      </c>
      <c r="D2082">
        <f t="shared" si="324"/>
        <v>6.6777963272120197E-2</v>
      </c>
      <c r="E2082">
        <f t="shared" si="325"/>
        <v>3.33889816360601</v>
      </c>
      <c r="F2082" s="7"/>
      <c r="G2082" s="7"/>
      <c r="H2082" s="7">
        <f t="shared" si="326"/>
        <v>0</v>
      </c>
      <c r="I2082" s="7">
        <f t="shared" si="327"/>
        <v>0</v>
      </c>
      <c r="J2082" s="7" t="str">
        <f t="shared" si="328"/>
        <v/>
      </c>
      <c r="K2082" s="9">
        <f t="shared" si="330"/>
        <v>0</v>
      </c>
      <c r="L2082" s="7"/>
      <c r="M2082" s="7"/>
      <c r="N2082" s="7"/>
      <c r="O2082" s="7"/>
      <c r="P2082" s="7"/>
      <c r="Q2082" s="7">
        <f t="shared" si="321"/>
        <v>0</v>
      </c>
      <c r="R2082" s="7"/>
      <c r="S2082" s="7">
        <f t="shared" si="322"/>
        <v>1</v>
      </c>
      <c r="T2082" s="7"/>
      <c r="U2082" s="7">
        <f t="shared" si="323"/>
        <v>0</v>
      </c>
      <c r="V2082" s="7"/>
      <c r="W2082">
        <f t="shared" si="329"/>
        <v>20.06322208278478</v>
      </c>
    </row>
    <row r="2083" spans="1:23" x14ac:dyDescent="0.3">
      <c r="A2083">
        <v>219</v>
      </c>
      <c r="B2083">
        <v>0</v>
      </c>
      <c r="D2083">
        <f t="shared" si="324"/>
        <v>7.4660032637722529E-2</v>
      </c>
      <c r="E2083">
        <f t="shared" si="325"/>
        <v>3.7330016318861263</v>
      </c>
      <c r="F2083" s="7"/>
      <c r="G2083" s="7"/>
      <c r="H2083" s="7">
        <f t="shared" si="326"/>
        <v>-3.1931841367650551E-2</v>
      </c>
      <c r="I2083" s="7">
        <f t="shared" si="327"/>
        <v>3.1931841367650551E-2</v>
      </c>
      <c r="J2083" s="7">
        <f t="shared" si="328"/>
        <v>1.5965920683825277</v>
      </c>
      <c r="K2083" s="9">
        <f t="shared" si="330"/>
        <v>0</v>
      </c>
      <c r="L2083" s="7"/>
      <c r="M2083" s="7"/>
      <c r="N2083" s="7"/>
      <c r="O2083" s="7"/>
      <c r="P2083" s="7"/>
      <c r="Q2083" s="7">
        <f t="shared" si="321"/>
        <v>0</v>
      </c>
      <c r="R2083" s="7"/>
      <c r="S2083" s="7">
        <f t="shared" si="322"/>
        <v>1</v>
      </c>
      <c r="T2083" s="7"/>
      <c r="U2083" s="7">
        <f t="shared" si="323"/>
        <v>0</v>
      </c>
      <c r="V2083" s="7"/>
      <c r="W2083">
        <f t="shared" si="329"/>
        <v>20.009139469328996</v>
      </c>
    </row>
    <row r="2084" spans="1:23" x14ac:dyDescent="0.3">
      <c r="A2084">
        <v>217</v>
      </c>
      <c r="B2084">
        <v>1</v>
      </c>
      <c r="D2084">
        <f t="shared" si="324"/>
        <v>4.721915066354241E-2</v>
      </c>
      <c r="E2084">
        <f t="shared" si="325"/>
        <v>2.3609575331771206</v>
      </c>
      <c r="F2084" s="7"/>
      <c r="G2084" s="7"/>
      <c r="H2084" s="7">
        <f t="shared" si="326"/>
        <v>-1.1200948966854434E-2</v>
      </c>
      <c r="I2084" s="7">
        <f t="shared" si="327"/>
        <v>1.1200948966854434E-2</v>
      </c>
      <c r="J2084" s="7">
        <f t="shared" si="328"/>
        <v>0.56004744834272169</v>
      </c>
      <c r="K2084" s="9">
        <f t="shared" si="330"/>
        <v>0</v>
      </c>
      <c r="L2084" s="7"/>
      <c r="M2084" s="7"/>
      <c r="N2084" s="7"/>
      <c r="O2084" s="7"/>
      <c r="P2084" s="7"/>
      <c r="Q2084" s="7">
        <f t="shared" si="321"/>
        <v>0</v>
      </c>
      <c r="R2084" s="7"/>
      <c r="S2084" s="7">
        <f t="shared" si="322"/>
        <v>1</v>
      </c>
      <c r="T2084" s="7"/>
      <c r="U2084" s="7">
        <f t="shared" si="323"/>
        <v>0</v>
      </c>
      <c r="V2084" s="7"/>
      <c r="W2084">
        <f t="shared" si="329"/>
        <v>20.043681273772378</v>
      </c>
    </row>
    <row r="2085" spans="1:23" x14ac:dyDescent="0.3">
      <c r="A2085">
        <v>218</v>
      </c>
      <c r="B2085">
        <v>0</v>
      </c>
      <c r="D2085">
        <f t="shared" si="324"/>
        <v>3.3388981636060099E-2</v>
      </c>
      <c r="E2085">
        <f t="shared" si="325"/>
        <v>1.669449081803005</v>
      </c>
      <c r="F2085" s="7"/>
      <c r="G2085" s="7"/>
      <c r="H2085" s="7">
        <f t="shared" si="326"/>
        <v>0</v>
      </c>
      <c r="I2085" s="7">
        <f t="shared" si="327"/>
        <v>0</v>
      </c>
      <c r="J2085" s="7" t="str">
        <f t="shared" si="328"/>
        <v/>
      </c>
      <c r="K2085" s="9">
        <f t="shared" si="330"/>
        <v>0</v>
      </c>
      <c r="L2085" s="7"/>
      <c r="M2085" s="7"/>
      <c r="N2085" s="7"/>
      <c r="O2085" s="7"/>
      <c r="P2085" s="7"/>
      <c r="Q2085" s="7">
        <f t="shared" si="321"/>
        <v>0</v>
      </c>
      <c r="R2085" s="7"/>
      <c r="S2085" s="7">
        <f t="shared" si="322"/>
        <v>1</v>
      </c>
      <c r="T2085" s="7"/>
      <c r="U2085" s="7">
        <f t="shared" si="323"/>
        <v>0</v>
      </c>
      <c r="V2085" s="7"/>
      <c r="W2085">
        <f t="shared" si="329"/>
        <v>20.036171203575957</v>
      </c>
    </row>
    <row r="2086" spans="1:23" x14ac:dyDescent="0.3">
      <c r="A2086">
        <v>217</v>
      </c>
      <c r="B2086">
        <v>0</v>
      </c>
      <c r="D2086">
        <f t="shared" si="324"/>
        <v>3.3388981636060099E-2</v>
      </c>
      <c r="E2086">
        <f t="shared" si="325"/>
        <v>1.669449081803005</v>
      </c>
      <c r="F2086" s="7"/>
      <c r="G2086" s="7"/>
      <c r="H2086" s="7">
        <f t="shared" si="326"/>
        <v>0</v>
      </c>
      <c r="I2086" s="7">
        <f t="shared" si="327"/>
        <v>0</v>
      </c>
      <c r="J2086" s="7" t="str">
        <f t="shared" si="328"/>
        <v/>
      </c>
      <c r="K2086" s="9">
        <f t="shared" si="330"/>
        <v>0</v>
      </c>
      <c r="L2086" s="7"/>
      <c r="M2086" s="7"/>
      <c r="N2086" s="7"/>
      <c r="O2086" s="7"/>
      <c r="P2086" s="7"/>
      <c r="Q2086" s="7">
        <f t="shared" si="321"/>
        <v>0</v>
      </c>
      <c r="R2086" s="7"/>
      <c r="S2086" s="7">
        <f t="shared" si="322"/>
        <v>1</v>
      </c>
      <c r="T2086" s="7"/>
      <c r="U2086" s="7">
        <f t="shared" si="323"/>
        <v>0</v>
      </c>
      <c r="V2086" s="7"/>
      <c r="W2086">
        <f t="shared" si="329"/>
        <v>20.06322208278478</v>
      </c>
    </row>
    <row r="2087" spans="1:23" x14ac:dyDescent="0.3">
      <c r="A2087">
        <v>218</v>
      </c>
      <c r="B2087">
        <v>0</v>
      </c>
      <c r="D2087">
        <f t="shared" si="324"/>
        <v>0</v>
      </c>
      <c r="E2087">
        <f t="shared" si="325"/>
        <v>0</v>
      </c>
      <c r="F2087" s="7"/>
      <c r="G2087" s="7"/>
      <c r="H2087" s="7">
        <f t="shared" si="326"/>
        <v>0</v>
      </c>
      <c r="I2087" s="7">
        <f t="shared" si="327"/>
        <v>0</v>
      </c>
      <c r="J2087" s="7" t="str">
        <f t="shared" si="328"/>
        <v/>
      </c>
      <c r="K2087" s="9">
        <f t="shared" si="330"/>
        <v>0</v>
      </c>
      <c r="L2087" s="7"/>
      <c r="M2087" s="7"/>
      <c r="N2087" s="7"/>
      <c r="O2087" s="7"/>
      <c r="P2087" s="7"/>
      <c r="Q2087" s="7">
        <f t="shared" si="321"/>
        <v>1</v>
      </c>
      <c r="R2087" s="7"/>
      <c r="S2087" s="7">
        <f t="shared" si="322"/>
        <v>0</v>
      </c>
      <c r="T2087" s="7"/>
      <c r="U2087" s="7">
        <f t="shared" si="323"/>
        <v>0</v>
      </c>
      <c r="V2087" s="7"/>
      <c r="W2087">
        <f t="shared" si="329"/>
        <v>20.036171203575957</v>
      </c>
    </row>
    <row r="2088" spans="1:23" x14ac:dyDescent="0.3">
      <c r="A2088">
        <v>218</v>
      </c>
      <c r="B2088">
        <v>0</v>
      </c>
      <c r="D2088">
        <f t="shared" si="324"/>
        <v>0</v>
      </c>
      <c r="E2088">
        <f t="shared" si="325"/>
        <v>0</v>
      </c>
      <c r="F2088" s="7"/>
      <c r="G2088" s="7"/>
      <c r="H2088" s="7">
        <f t="shared" si="326"/>
        <v>0</v>
      </c>
      <c r="I2088" s="7">
        <f t="shared" si="327"/>
        <v>0</v>
      </c>
      <c r="J2088" s="7" t="str">
        <f t="shared" si="328"/>
        <v/>
      </c>
      <c r="K2088" s="9">
        <f t="shared" si="330"/>
        <v>0</v>
      </c>
      <c r="L2088" s="7"/>
      <c r="M2088" s="7"/>
      <c r="N2088" s="7"/>
      <c r="O2088" s="7"/>
      <c r="P2088" s="7"/>
      <c r="Q2088" s="7">
        <f t="shared" si="321"/>
        <v>1</v>
      </c>
      <c r="R2088" s="7"/>
      <c r="S2088" s="7">
        <f t="shared" si="322"/>
        <v>0</v>
      </c>
      <c r="T2088" s="7"/>
      <c r="U2088" s="7">
        <f t="shared" si="323"/>
        <v>0</v>
      </c>
      <c r="V2088" s="7"/>
      <c r="W2088">
        <f t="shared" si="329"/>
        <v>20.036171203575957</v>
      </c>
    </row>
    <row r="2089" spans="1:23" x14ac:dyDescent="0.3">
      <c r="A2089">
        <v>218</v>
      </c>
      <c r="B2089">
        <v>0</v>
      </c>
      <c r="D2089">
        <f t="shared" si="324"/>
        <v>0</v>
      </c>
      <c r="E2089">
        <f t="shared" si="325"/>
        <v>0</v>
      </c>
      <c r="F2089" s="7"/>
      <c r="G2089" s="7"/>
      <c r="H2089" s="7">
        <f t="shared" si="326"/>
        <v>0</v>
      </c>
      <c r="I2089" s="7">
        <f t="shared" si="327"/>
        <v>0</v>
      </c>
      <c r="J2089" s="7" t="str">
        <f t="shared" si="328"/>
        <v/>
      </c>
      <c r="K2089" s="9">
        <f t="shared" si="330"/>
        <v>0</v>
      </c>
      <c r="L2089" s="7"/>
      <c r="M2089" s="7"/>
      <c r="N2089" s="7"/>
      <c r="O2089" s="7"/>
      <c r="P2089" s="7"/>
      <c r="Q2089" s="7">
        <f t="shared" si="321"/>
        <v>1</v>
      </c>
      <c r="R2089" s="7"/>
      <c r="S2089" s="7">
        <f t="shared" si="322"/>
        <v>0</v>
      </c>
      <c r="T2089" s="7"/>
      <c r="U2089" s="7">
        <f t="shared" si="323"/>
        <v>0</v>
      </c>
      <c r="V2089" s="7"/>
      <c r="W2089">
        <f t="shared" si="329"/>
        <v>20.036171203575957</v>
      </c>
    </row>
    <row r="2090" spans="1:23" x14ac:dyDescent="0.3">
      <c r="A2090">
        <v>218</v>
      </c>
      <c r="B2090">
        <v>0</v>
      </c>
      <c r="D2090">
        <f t="shared" si="324"/>
        <v>3.3388981636060099E-2</v>
      </c>
      <c r="E2090">
        <f t="shared" si="325"/>
        <v>1.669449081803005</v>
      </c>
      <c r="F2090" s="7"/>
      <c r="G2090" s="7"/>
      <c r="H2090" s="7">
        <f t="shared" si="326"/>
        <v>0</v>
      </c>
      <c r="I2090" s="7">
        <f t="shared" si="327"/>
        <v>0</v>
      </c>
      <c r="J2090" s="7" t="str">
        <f t="shared" si="328"/>
        <v/>
      </c>
      <c r="K2090" s="9">
        <f t="shared" si="330"/>
        <v>0</v>
      </c>
      <c r="L2090" s="7"/>
      <c r="M2090" s="7"/>
      <c r="N2090" s="7"/>
      <c r="O2090" s="7"/>
      <c r="P2090" s="7"/>
      <c r="Q2090" s="7">
        <f t="shared" si="321"/>
        <v>0</v>
      </c>
      <c r="R2090" s="7"/>
      <c r="S2090" s="7">
        <f t="shared" si="322"/>
        <v>1</v>
      </c>
      <c r="T2090" s="7"/>
      <c r="U2090" s="7">
        <f t="shared" si="323"/>
        <v>0</v>
      </c>
      <c r="V2090" s="7"/>
      <c r="W2090">
        <f t="shared" si="329"/>
        <v>20.036171203575957</v>
      </c>
    </row>
    <row r="2091" spans="1:23" x14ac:dyDescent="0.3">
      <c r="A2091">
        <v>219</v>
      </c>
      <c r="B2091">
        <v>0</v>
      </c>
      <c r="D2091">
        <f t="shared" si="324"/>
        <v>3.3388981636060099E-2</v>
      </c>
      <c r="E2091">
        <f t="shared" si="325"/>
        <v>1.669449081803005</v>
      </c>
      <c r="F2091" s="7"/>
      <c r="G2091" s="7"/>
      <c r="H2091" s="7">
        <f t="shared" si="326"/>
        <v>0</v>
      </c>
      <c r="I2091" s="7">
        <f t="shared" si="327"/>
        <v>0</v>
      </c>
      <c r="J2091" s="7" t="str">
        <f t="shared" si="328"/>
        <v/>
      </c>
      <c r="K2091" s="9">
        <f t="shared" si="330"/>
        <v>0</v>
      </c>
      <c r="L2091" s="7"/>
      <c r="M2091" s="7"/>
      <c r="N2091" s="7"/>
      <c r="O2091" s="7"/>
      <c r="P2091" s="7"/>
      <c r="Q2091" s="7">
        <f t="shared" si="321"/>
        <v>0</v>
      </c>
      <c r="R2091" s="7"/>
      <c r="S2091" s="7">
        <f t="shared" si="322"/>
        <v>1</v>
      </c>
      <c r="T2091" s="7"/>
      <c r="U2091" s="7">
        <f t="shared" si="323"/>
        <v>0</v>
      </c>
      <c r="V2091" s="7"/>
      <c r="W2091">
        <f t="shared" si="329"/>
        <v>20.009139469328996</v>
      </c>
    </row>
    <row r="2092" spans="1:23" x14ac:dyDescent="0.3">
      <c r="A2092">
        <v>218</v>
      </c>
      <c r="B2092">
        <v>0</v>
      </c>
      <c r="D2092">
        <f t="shared" si="324"/>
        <v>0</v>
      </c>
      <c r="E2092">
        <f t="shared" si="325"/>
        <v>0</v>
      </c>
      <c r="F2092" s="7"/>
      <c r="G2092" s="7"/>
      <c r="H2092" s="7">
        <f t="shared" si="326"/>
        <v>0</v>
      </c>
      <c r="I2092" s="7">
        <f t="shared" si="327"/>
        <v>0</v>
      </c>
      <c r="J2092" s="7" t="str">
        <f t="shared" si="328"/>
        <v/>
      </c>
      <c r="K2092" s="9">
        <f t="shared" si="330"/>
        <v>0</v>
      </c>
      <c r="L2092" s="7"/>
      <c r="M2092" s="7"/>
      <c r="N2092" s="7"/>
      <c r="O2092" s="7"/>
      <c r="P2092" s="7"/>
      <c r="Q2092" s="7">
        <f t="shared" si="321"/>
        <v>1</v>
      </c>
      <c r="R2092" s="7"/>
      <c r="S2092" s="7">
        <f t="shared" si="322"/>
        <v>0</v>
      </c>
      <c r="T2092" s="7"/>
      <c r="U2092" s="7">
        <f t="shared" si="323"/>
        <v>0</v>
      </c>
      <c r="V2092" s="7"/>
      <c r="W2092">
        <f t="shared" si="329"/>
        <v>20.036171203575957</v>
      </c>
    </row>
    <row r="2093" spans="1:23" x14ac:dyDescent="0.3">
      <c r="A2093">
        <v>218</v>
      </c>
      <c r="B2093">
        <v>0</v>
      </c>
      <c r="D2093">
        <f t="shared" si="324"/>
        <v>3.3388981636060099E-2</v>
      </c>
      <c r="E2093">
        <f t="shared" si="325"/>
        <v>1.669449081803005</v>
      </c>
      <c r="F2093" s="7"/>
      <c r="G2093" s="7"/>
      <c r="H2093" s="7">
        <f t="shared" si="326"/>
        <v>0</v>
      </c>
      <c r="I2093" s="7">
        <f t="shared" si="327"/>
        <v>0</v>
      </c>
      <c r="J2093" s="7" t="str">
        <f t="shared" si="328"/>
        <v/>
      </c>
      <c r="K2093" s="9">
        <f t="shared" si="330"/>
        <v>0</v>
      </c>
      <c r="L2093" s="7"/>
      <c r="M2093" s="7"/>
      <c r="N2093" s="7"/>
      <c r="O2093" s="7"/>
      <c r="P2093" s="7"/>
      <c r="Q2093" s="7">
        <f t="shared" si="321"/>
        <v>0</v>
      </c>
      <c r="R2093" s="7"/>
      <c r="S2093" s="7">
        <f t="shared" si="322"/>
        <v>1</v>
      </c>
      <c r="T2093" s="7"/>
      <c r="U2093" s="7">
        <f t="shared" si="323"/>
        <v>0</v>
      </c>
      <c r="V2093" s="7"/>
      <c r="W2093">
        <f t="shared" si="329"/>
        <v>20.036171203575957</v>
      </c>
    </row>
    <row r="2094" spans="1:23" x14ac:dyDescent="0.3">
      <c r="A2094">
        <v>217</v>
      </c>
      <c r="B2094">
        <v>0</v>
      </c>
      <c r="D2094">
        <f t="shared" si="324"/>
        <v>0</v>
      </c>
      <c r="E2094">
        <f t="shared" si="325"/>
        <v>0</v>
      </c>
      <c r="F2094" s="7"/>
      <c r="G2094" s="7"/>
      <c r="H2094" s="7">
        <f t="shared" si="326"/>
        <v>0</v>
      </c>
      <c r="I2094" s="7">
        <f t="shared" si="327"/>
        <v>0</v>
      </c>
      <c r="J2094" s="7" t="str">
        <f t="shared" si="328"/>
        <v/>
      </c>
      <c r="K2094" s="9">
        <f t="shared" si="330"/>
        <v>0</v>
      </c>
      <c r="L2094" s="7"/>
      <c r="M2094" s="7"/>
      <c r="N2094" s="7"/>
      <c r="O2094" s="7"/>
      <c r="P2094" s="7"/>
      <c r="Q2094" s="7">
        <f t="shared" si="321"/>
        <v>1</v>
      </c>
      <c r="R2094" s="7"/>
      <c r="S2094" s="7">
        <f t="shared" si="322"/>
        <v>0</v>
      </c>
      <c r="T2094" s="7"/>
      <c r="U2094" s="7">
        <f t="shared" si="323"/>
        <v>0</v>
      </c>
      <c r="V2094" s="7"/>
      <c r="W2094">
        <f t="shared" si="329"/>
        <v>20.06322208278478</v>
      </c>
    </row>
    <row r="2095" spans="1:23" x14ac:dyDescent="0.3">
      <c r="A2095">
        <v>217</v>
      </c>
      <c r="B2095">
        <v>0</v>
      </c>
      <c r="D2095">
        <f t="shared" si="324"/>
        <v>3.3388981636060099E-2</v>
      </c>
      <c r="E2095">
        <f t="shared" si="325"/>
        <v>1.669449081803005</v>
      </c>
      <c r="F2095" s="7"/>
      <c r="G2095" s="7"/>
      <c r="H2095" s="7">
        <f t="shared" si="326"/>
        <v>0</v>
      </c>
      <c r="I2095" s="7">
        <f t="shared" si="327"/>
        <v>0</v>
      </c>
      <c r="J2095" s="7" t="str">
        <f t="shared" si="328"/>
        <v/>
      </c>
      <c r="K2095" s="9">
        <f t="shared" si="330"/>
        <v>0</v>
      </c>
      <c r="L2095" s="7"/>
      <c r="M2095" s="7"/>
      <c r="N2095" s="7"/>
      <c r="O2095" s="7"/>
      <c r="P2095" s="7"/>
      <c r="Q2095" s="7">
        <f t="shared" si="321"/>
        <v>0</v>
      </c>
      <c r="R2095" s="7"/>
      <c r="S2095" s="7">
        <f t="shared" si="322"/>
        <v>1</v>
      </c>
      <c r="T2095" s="7"/>
      <c r="U2095" s="7">
        <f t="shared" si="323"/>
        <v>0</v>
      </c>
      <c r="V2095" s="7"/>
      <c r="W2095">
        <f t="shared" si="329"/>
        <v>20.06322208278478</v>
      </c>
    </row>
    <row r="2096" spans="1:23" x14ac:dyDescent="0.3">
      <c r="A2096">
        <v>218</v>
      </c>
      <c r="B2096">
        <v>0</v>
      </c>
      <c r="D2096">
        <f t="shared" si="324"/>
        <v>3.3388981636060099E-2</v>
      </c>
      <c r="E2096">
        <f t="shared" si="325"/>
        <v>1.669449081803005</v>
      </c>
      <c r="F2096" s="7"/>
      <c r="G2096" s="7"/>
      <c r="H2096" s="7">
        <f t="shared" si="326"/>
        <v>0</v>
      </c>
      <c r="I2096" s="7">
        <f t="shared" si="327"/>
        <v>0</v>
      </c>
      <c r="J2096" s="7" t="str">
        <f t="shared" si="328"/>
        <v/>
      </c>
      <c r="K2096" s="9">
        <f t="shared" si="330"/>
        <v>0</v>
      </c>
      <c r="L2096" s="7"/>
      <c r="M2096" s="7"/>
      <c r="N2096" s="7"/>
      <c r="O2096" s="7"/>
      <c r="P2096" s="7"/>
      <c r="Q2096" s="7">
        <f t="shared" si="321"/>
        <v>0</v>
      </c>
      <c r="R2096" s="7"/>
      <c r="S2096" s="7">
        <f t="shared" si="322"/>
        <v>1</v>
      </c>
      <c r="T2096" s="7"/>
      <c r="U2096" s="7">
        <f t="shared" si="323"/>
        <v>0</v>
      </c>
      <c r="V2096" s="7"/>
      <c r="W2096">
        <f t="shared" si="329"/>
        <v>20.036171203575957</v>
      </c>
    </row>
    <row r="2097" spans="1:23" x14ac:dyDescent="0.3">
      <c r="A2097">
        <v>217</v>
      </c>
      <c r="B2097">
        <v>0</v>
      </c>
      <c r="D2097">
        <f t="shared" si="324"/>
        <v>0</v>
      </c>
      <c r="E2097">
        <f t="shared" si="325"/>
        <v>0</v>
      </c>
      <c r="F2097" s="7"/>
      <c r="G2097" s="7"/>
      <c r="H2097" s="7">
        <f t="shared" si="326"/>
        <v>0</v>
      </c>
      <c r="I2097" s="7">
        <f t="shared" si="327"/>
        <v>0</v>
      </c>
      <c r="J2097" s="7" t="str">
        <f t="shared" si="328"/>
        <v/>
      </c>
      <c r="K2097" s="9">
        <f t="shared" si="330"/>
        <v>0</v>
      </c>
      <c r="L2097" s="7"/>
      <c r="M2097" s="7"/>
      <c r="N2097" s="7"/>
      <c r="O2097" s="7"/>
      <c r="P2097" s="7"/>
      <c r="Q2097" s="7">
        <f t="shared" si="321"/>
        <v>1</v>
      </c>
      <c r="R2097" s="7"/>
      <c r="S2097" s="7">
        <f t="shared" si="322"/>
        <v>0</v>
      </c>
      <c r="T2097" s="7"/>
      <c r="U2097" s="7">
        <f t="shared" si="323"/>
        <v>0</v>
      </c>
      <c r="V2097" s="7"/>
      <c r="W2097">
        <f t="shared" si="329"/>
        <v>20.06322208278478</v>
      </c>
    </row>
    <row r="2098" spans="1:23" x14ac:dyDescent="0.3">
      <c r="A2098">
        <v>217</v>
      </c>
      <c r="B2098">
        <v>0</v>
      </c>
      <c r="D2098">
        <f t="shared" si="324"/>
        <v>0</v>
      </c>
      <c r="E2098">
        <f t="shared" si="325"/>
        <v>0</v>
      </c>
      <c r="F2098" s="7"/>
      <c r="G2098" s="7"/>
      <c r="H2098" s="7">
        <f t="shared" si="326"/>
        <v>0</v>
      </c>
      <c r="I2098" s="7">
        <f t="shared" si="327"/>
        <v>0</v>
      </c>
      <c r="J2098" s="7" t="str">
        <f t="shared" si="328"/>
        <v/>
      </c>
      <c r="K2098" s="9">
        <f t="shared" si="330"/>
        <v>0</v>
      </c>
      <c r="L2098" s="7"/>
      <c r="M2098" s="7"/>
      <c r="N2098" s="7"/>
      <c r="O2098" s="7"/>
      <c r="P2098" s="7"/>
      <c r="Q2098" s="7">
        <f t="shared" si="321"/>
        <v>1</v>
      </c>
      <c r="R2098" s="7"/>
      <c r="S2098" s="7">
        <f t="shared" si="322"/>
        <v>0</v>
      </c>
      <c r="T2098" s="7"/>
      <c r="U2098" s="7">
        <f t="shared" si="323"/>
        <v>0</v>
      </c>
      <c r="V2098" s="7"/>
      <c r="W2098">
        <f t="shared" si="329"/>
        <v>20.06322208278478</v>
      </c>
    </row>
    <row r="2099" spans="1:23" x14ac:dyDescent="0.3">
      <c r="A2099">
        <v>217</v>
      </c>
      <c r="B2099">
        <v>0</v>
      </c>
      <c r="D2099">
        <f t="shared" si="324"/>
        <v>4.721915066354241E-2</v>
      </c>
      <c r="E2099">
        <f t="shared" si="325"/>
        <v>2.3609575331771206</v>
      </c>
      <c r="F2099" s="7"/>
      <c r="G2099" s="7"/>
      <c r="H2099" s="7">
        <f t="shared" si="326"/>
        <v>1.1200948966854434E-2</v>
      </c>
      <c r="I2099" s="7">
        <f t="shared" si="327"/>
        <v>1.1200948966854434E-2</v>
      </c>
      <c r="J2099" s="7">
        <f t="shared" si="328"/>
        <v>0.56004744834272169</v>
      </c>
      <c r="K2099" s="9">
        <f t="shared" si="330"/>
        <v>0</v>
      </c>
      <c r="L2099" s="7"/>
      <c r="M2099" s="7"/>
      <c r="N2099" s="7"/>
      <c r="O2099" s="7"/>
      <c r="P2099" s="7"/>
      <c r="Q2099" s="7">
        <f t="shared" si="321"/>
        <v>0</v>
      </c>
      <c r="R2099" s="7"/>
      <c r="S2099" s="7">
        <f t="shared" si="322"/>
        <v>1</v>
      </c>
      <c r="T2099" s="7"/>
      <c r="U2099" s="7">
        <f t="shared" si="323"/>
        <v>0</v>
      </c>
      <c r="V2099" s="7"/>
      <c r="W2099">
        <f t="shared" si="329"/>
        <v>20.06322208278478</v>
      </c>
    </row>
    <row r="2100" spans="1:23" x14ac:dyDescent="0.3">
      <c r="A2100">
        <v>218</v>
      </c>
      <c r="B2100">
        <v>1</v>
      </c>
      <c r="D2100">
        <f t="shared" si="324"/>
        <v>4.721915066354241E-2</v>
      </c>
      <c r="E2100">
        <f t="shared" si="325"/>
        <v>2.3609575331771206</v>
      </c>
      <c r="F2100" s="7"/>
      <c r="G2100" s="7"/>
      <c r="H2100" s="7">
        <f t="shared" si="326"/>
        <v>1.1200948966854434E-2</v>
      </c>
      <c r="I2100" s="7">
        <f t="shared" si="327"/>
        <v>1.1200948966854434E-2</v>
      </c>
      <c r="J2100" s="7">
        <f t="shared" si="328"/>
        <v>0.56004744834272169</v>
      </c>
      <c r="K2100" s="9">
        <f t="shared" si="330"/>
        <v>0</v>
      </c>
      <c r="L2100" s="7"/>
      <c r="M2100" s="7"/>
      <c r="N2100" s="7"/>
      <c r="O2100" s="7"/>
      <c r="P2100" s="7"/>
      <c r="Q2100" s="7">
        <f t="shared" si="321"/>
        <v>0</v>
      </c>
      <c r="R2100" s="7"/>
      <c r="S2100" s="7">
        <f t="shared" si="322"/>
        <v>1</v>
      </c>
      <c r="T2100" s="7"/>
      <c r="U2100" s="7">
        <f t="shared" si="323"/>
        <v>0</v>
      </c>
      <c r="V2100" s="7"/>
      <c r="W2100">
        <f t="shared" si="329"/>
        <v>20.016603986701568</v>
      </c>
    </row>
    <row r="2101" spans="1:23" x14ac:dyDescent="0.3">
      <c r="A2101">
        <v>217</v>
      </c>
      <c r="B2101">
        <v>0</v>
      </c>
      <c r="D2101">
        <f t="shared" si="324"/>
        <v>3.3388981636060099E-2</v>
      </c>
      <c r="E2101">
        <f t="shared" si="325"/>
        <v>1.669449081803005</v>
      </c>
      <c r="F2101" s="7"/>
      <c r="G2101" s="7"/>
      <c r="H2101" s="7">
        <f t="shared" si="326"/>
        <v>0</v>
      </c>
      <c r="I2101" s="7">
        <f t="shared" si="327"/>
        <v>0</v>
      </c>
      <c r="J2101" s="7" t="str">
        <f t="shared" si="328"/>
        <v/>
      </c>
      <c r="K2101" s="9">
        <f t="shared" si="330"/>
        <v>0</v>
      </c>
      <c r="L2101" s="7"/>
      <c r="M2101" s="7"/>
      <c r="N2101" s="7"/>
      <c r="O2101" s="7"/>
      <c r="P2101" s="7"/>
      <c r="Q2101" s="7">
        <f t="shared" si="321"/>
        <v>0</v>
      </c>
      <c r="R2101" s="7"/>
      <c r="S2101" s="7">
        <f t="shared" si="322"/>
        <v>1</v>
      </c>
      <c r="T2101" s="7"/>
      <c r="U2101" s="7">
        <f t="shared" si="323"/>
        <v>0</v>
      </c>
      <c r="V2101" s="7"/>
      <c r="W2101">
        <f t="shared" si="329"/>
        <v>20.06322208278478</v>
      </c>
    </row>
    <row r="2102" spans="1:23" x14ac:dyDescent="0.3">
      <c r="A2102">
        <v>217</v>
      </c>
      <c r="B2102">
        <v>1</v>
      </c>
      <c r="D2102">
        <f t="shared" si="324"/>
        <v>4.721915066354241E-2</v>
      </c>
      <c r="E2102">
        <f t="shared" si="325"/>
        <v>2.3609575331771206</v>
      </c>
      <c r="F2102" s="7"/>
      <c r="G2102" s="7"/>
      <c r="H2102" s="7">
        <f t="shared" si="326"/>
        <v>-1.1200948966854434E-2</v>
      </c>
      <c r="I2102" s="7">
        <f t="shared" si="327"/>
        <v>1.1200948966854434E-2</v>
      </c>
      <c r="J2102" s="7">
        <f t="shared" si="328"/>
        <v>0.56004744834272169</v>
      </c>
      <c r="K2102" s="9">
        <f t="shared" si="330"/>
        <v>0</v>
      </c>
      <c r="L2102" s="7"/>
      <c r="M2102" s="7"/>
      <c r="N2102" s="7"/>
      <c r="O2102" s="7"/>
      <c r="P2102" s="7"/>
      <c r="Q2102" s="7">
        <f t="shared" si="321"/>
        <v>0</v>
      </c>
      <c r="R2102" s="7"/>
      <c r="S2102" s="7">
        <f t="shared" si="322"/>
        <v>1</v>
      </c>
      <c r="T2102" s="7"/>
      <c r="U2102" s="7">
        <f t="shared" si="323"/>
        <v>0</v>
      </c>
      <c r="V2102" s="7"/>
      <c r="W2102">
        <f t="shared" si="329"/>
        <v>20.043681273772378</v>
      </c>
    </row>
    <row r="2103" spans="1:23" x14ac:dyDescent="0.3">
      <c r="A2103">
        <v>218</v>
      </c>
      <c r="B2103">
        <v>0</v>
      </c>
      <c r="D2103">
        <f t="shared" si="324"/>
        <v>3.3388981636060099E-2</v>
      </c>
      <c r="E2103">
        <f t="shared" si="325"/>
        <v>1.669449081803005</v>
      </c>
      <c r="F2103" s="7"/>
      <c r="G2103" s="7"/>
      <c r="H2103" s="7">
        <f t="shared" si="326"/>
        <v>0</v>
      </c>
      <c r="I2103" s="7">
        <f t="shared" si="327"/>
        <v>0</v>
      </c>
      <c r="J2103" s="7" t="str">
        <f t="shared" si="328"/>
        <v/>
      </c>
      <c r="K2103" s="9">
        <f t="shared" si="330"/>
        <v>0</v>
      </c>
      <c r="L2103" s="7"/>
      <c r="M2103" s="7"/>
      <c r="N2103" s="7"/>
      <c r="O2103" s="7"/>
      <c r="P2103" s="7"/>
      <c r="Q2103" s="7">
        <f t="shared" si="321"/>
        <v>0</v>
      </c>
      <c r="R2103" s="7"/>
      <c r="S2103" s="7">
        <f t="shared" si="322"/>
        <v>1</v>
      </c>
      <c r="T2103" s="7"/>
      <c r="U2103" s="7">
        <f t="shared" si="323"/>
        <v>0</v>
      </c>
      <c r="V2103" s="7"/>
      <c r="W2103">
        <f t="shared" si="329"/>
        <v>20.036171203575957</v>
      </c>
    </row>
    <row r="2104" spans="1:23" x14ac:dyDescent="0.3">
      <c r="A2104">
        <v>217</v>
      </c>
      <c r="B2104">
        <v>0</v>
      </c>
      <c r="D2104">
        <f t="shared" si="324"/>
        <v>3.3388981636060099E-2</v>
      </c>
      <c r="E2104">
        <f t="shared" si="325"/>
        <v>1.669449081803005</v>
      </c>
      <c r="F2104" s="7"/>
      <c r="G2104" s="7"/>
      <c r="H2104" s="7">
        <f t="shared" si="326"/>
        <v>0</v>
      </c>
      <c r="I2104" s="7">
        <f t="shared" si="327"/>
        <v>0</v>
      </c>
      <c r="J2104" s="7" t="str">
        <f t="shared" si="328"/>
        <v/>
      </c>
      <c r="K2104" s="9">
        <f t="shared" si="330"/>
        <v>0</v>
      </c>
      <c r="L2104" s="7"/>
      <c r="M2104" s="7"/>
      <c r="N2104" s="7"/>
      <c r="O2104" s="7"/>
      <c r="P2104" s="7"/>
      <c r="Q2104" s="7">
        <f t="shared" si="321"/>
        <v>0</v>
      </c>
      <c r="R2104" s="7"/>
      <c r="S2104" s="7">
        <f t="shared" si="322"/>
        <v>1</v>
      </c>
      <c r="T2104" s="7"/>
      <c r="U2104" s="7">
        <f t="shared" si="323"/>
        <v>0</v>
      </c>
      <c r="V2104" s="7"/>
      <c r="W2104">
        <f t="shared" si="329"/>
        <v>20.06322208278478</v>
      </c>
    </row>
    <row r="2105" spans="1:23" x14ac:dyDescent="0.3">
      <c r="A2105">
        <v>218</v>
      </c>
      <c r="B2105">
        <v>0</v>
      </c>
      <c r="D2105">
        <f t="shared" si="324"/>
        <v>3.3388981636060099E-2</v>
      </c>
      <c r="E2105">
        <f t="shared" si="325"/>
        <v>1.669449081803005</v>
      </c>
      <c r="F2105" s="7"/>
      <c r="G2105" s="7"/>
      <c r="H2105" s="7">
        <f t="shared" si="326"/>
        <v>0</v>
      </c>
      <c r="I2105" s="7">
        <f t="shared" si="327"/>
        <v>0</v>
      </c>
      <c r="J2105" s="7" t="str">
        <f t="shared" si="328"/>
        <v/>
      </c>
      <c r="K2105" s="9">
        <f t="shared" si="330"/>
        <v>0</v>
      </c>
      <c r="L2105" s="7"/>
      <c r="M2105" s="7"/>
      <c r="N2105" s="7"/>
      <c r="O2105" s="7"/>
      <c r="P2105" s="7"/>
      <c r="Q2105" s="7">
        <f t="shared" si="321"/>
        <v>0</v>
      </c>
      <c r="R2105" s="7"/>
      <c r="S2105" s="7">
        <f t="shared" si="322"/>
        <v>1</v>
      </c>
      <c r="T2105" s="7"/>
      <c r="U2105" s="7">
        <f t="shared" si="323"/>
        <v>0</v>
      </c>
      <c r="V2105" s="7"/>
      <c r="W2105">
        <f t="shared" si="329"/>
        <v>20.036171203575957</v>
      </c>
    </row>
    <row r="2106" spans="1:23" x14ac:dyDescent="0.3">
      <c r="A2106">
        <v>217</v>
      </c>
      <c r="B2106">
        <v>0</v>
      </c>
      <c r="D2106">
        <f t="shared" si="324"/>
        <v>3.3388981636060099E-2</v>
      </c>
      <c r="E2106">
        <f t="shared" si="325"/>
        <v>1.669449081803005</v>
      </c>
      <c r="F2106" s="7"/>
      <c r="G2106" s="7"/>
      <c r="H2106" s="7">
        <f t="shared" si="326"/>
        <v>0</v>
      </c>
      <c r="I2106" s="7">
        <f t="shared" si="327"/>
        <v>0</v>
      </c>
      <c r="J2106" s="7" t="str">
        <f t="shared" si="328"/>
        <v/>
      </c>
      <c r="K2106" s="9">
        <f t="shared" si="330"/>
        <v>0</v>
      </c>
      <c r="L2106" s="7"/>
      <c r="M2106" s="7"/>
      <c r="N2106" s="7"/>
      <c r="O2106" s="7"/>
      <c r="P2106" s="7"/>
      <c r="Q2106" s="7">
        <f t="shared" si="321"/>
        <v>0</v>
      </c>
      <c r="R2106" s="7"/>
      <c r="S2106" s="7">
        <f t="shared" si="322"/>
        <v>1</v>
      </c>
      <c r="T2106" s="7"/>
      <c r="U2106" s="7">
        <f t="shared" si="323"/>
        <v>0</v>
      </c>
      <c r="V2106" s="7"/>
      <c r="W2106">
        <f t="shared" si="329"/>
        <v>20.06322208278478</v>
      </c>
    </row>
    <row r="2107" spans="1:23" x14ac:dyDescent="0.3">
      <c r="A2107">
        <v>218</v>
      </c>
      <c r="B2107">
        <v>0</v>
      </c>
      <c r="D2107">
        <f t="shared" si="324"/>
        <v>0</v>
      </c>
      <c r="E2107">
        <f t="shared" si="325"/>
        <v>0</v>
      </c>
      <c r="F2107" s="7"/>
      <c r="G2107" s="7"/>
      <c r="H2107" s="7">
        <f t="shared" si="326"/>
        <v>0</v>
      </c>
      <c r="I2107" s="7">
        <f t="shared" si="327"/>
        <v>0</v>
      </c>
      <c r="J2107" s="7" t="str">
        <f t="shared" si="328"/>
        <v/>
      </c>
      <c r="K2107" s="9">
        <f t="shared" si="330"/>
        <v>0</v>
      </c>
      <c r="L2107" s="7"/>
      <c r="M2107" s="7"/>
      <c r="N2107" s="7"/>
      <c r="O2107" s="7"/>
      <c r="P2107" s="7"/>
      <c r="Q2107" s="7">
        <f t="shared" si="321"/>
        <v>1</v>
      </c>
      <c r="R2107" s="7"/>
      <c r="S2107" s="7">
        <f t="shared" si="322"/>
        <v>0</v>
      </c>
      <c r="T2107" s="7"/>
      <c r="U2107" s="7">
        <f t="shared" si="323"/>
        <v>0</v>
      </c>
      <c r="V2107" s="7"/>
      <c r="W2107">
        <f t="shared" si="329"/>
        <v>20.036171203575957</v>
      </c>
    </row>
    <row r="2108" spans="1:23" x14ac:dyDescent="0.3">
      <c r="A2108">
        <v>218</v>
      </c>
      <c r="B2108">
        <v>0</v>
      </c>
      <c r="D2108">
        <f t="shared" si="324"/>
        <v>0</v>
      </c>
      <c r="E2108">
        <f t="shared" si="325"/>
        <v>0</v>
      </c>
      <c r="F2108" s="7"/>
      <c r="G2108" s="7"/>
      <c r="H2108" s="7">
        <f t="shared" si="326"/>
        <v>0</v>
      </c>
      <c r="I2108" s="7">
        <f t="shared" si="327"/>
        <v>0</v>
      </c>
      <c r="J2108" s="7" t="str">
        <f t="shared" si="328"/>
        <v/>
      </c>
      <c r="K2108" s="9">
        <f t="shared" si="330"/>
        <v>0</v>
      </c>
      <c r="L2108" s="7"/>
      <c r="M2108" s="7"/>
      <c r="N2108" s="7"/>
      <c r="O2108" s="7"/>
      <c r="P2108" s="7"/>
      <c r="Q2108" s="7">
        <f t="shared" si="321"/>
        <v>1</v>
      </c>
      <c r="R2108" s="7"/>
      <c r="S2108" s="7">
        <f t="shared" si="322"/>
        <v>0</v>
      </c>
      <c r="T2108" s="7"/>
      <c r="U2108" s="7">
        <f t="shared" si="323"/>
        <v>0</v>
      </c>
      <c r="V2108" s="7"/>
      <c r="W2108">
        <f t="shared" si="329"/>
        <v>20.036171203575957</v>
      </c>
    </row>
    <row r="2109" spans="1:23" x14ac:dyDescent="0.3">
      <c r="A2109">
        <v>218</v>
      </c>
      <c r="B2109">
        <v>0</v>
      </c>
      <c r="D2109">
        <f t="shared" si="324"/>
        <v>7.4660032637722529E-2</v>
      </c>
      <c r="E2109">
        <f t="shared" si="325"/>
        <v>3.7330016318861263</v>
      </c>
      <c r="F2109" s="7"/>
      <c r="G2109" s="7"/>
      <c r="H2109" s="7">
        <f t="shared" si="326"/>
        <v>7.9835817816183187E-3</v>
      </c>
      <c r="I2109" s="7">
        <f t="shared" si="327"/>
        <v>7.9835817816183187E-3</v>
      </c>
      <c r="J2109" s="7">
        <f t="shared" si="328"/>
        <v>0.39917908908091593</v>
      </c>
      <c r="K2109" s="9">
        <f t="shared" si="330"/>
        <v>0</v>
      </c>
      <c r="L2109" s="7"/>
      <c r="M2109" s="7"/>
      <c r="N2109" s="7"/>
      <c r="O2109" s="7"/>
      <c r="P2109" s="7"/>
      <c r="Q2109" s="7">
        <f t="shared" si="321"/>
        <v>0</v>
      </c>
      <c r="R2109" s="7"/>
      <c r="S2109" s="7">
        <f t="shared" si="322"/>
        <v>1</v>
      </c>
      <c r="T2109" s="7"/>
      <c r="U2109" s="7">
        <f t="shared" si="323"/>
        <v>0</v>
      </c>
      <c r="V2109" s="7"/>
      <c r="W2109">
        <f t="shared" si="329"/>
        <v>20.036171203575957</v>
      </c>
    </row>
    <row r="2110" spans="1:23" x14ac:dyDescent="0.3">
      <c r="A2110">
        <v>217</v>
      </c>
      <c r="B2110">
        <v>2</v>
      </c>
      <c r="D2110">
        <f t="shared" si="324"/>
        <v>7.4660032637722529E-2</v>
      </c>
      <c r="E2110">
        <f t="shared" si="325"/>
        <v>3.7330016318861263</v>
      </c>
      <c r="F2110" s="7"/>
      <c r="G2110" s="7"/>
      <c r="H2110" s="7">
        <f t="shared" si="326"/>
        <v>7.9835817816183187E-3</v>
      </c>
      <c r="I2110" s="7">
        <f t="shared" si="327"/>
        <v>7.9835817816183187E-3</v>
      </c>
      <c r="J2110" s="7">
        <f t="shared" si="328"/>
        <v>0.39917908908091593</v>
      </c>
      <c r="K2110" s="9">
        <f t="shared" si="330"/>
        <v>0</v>
      </c>
      <c r="L2110" s="7"/>
      <c r="M2110" s="7"/>
      <c r="N2110" s="7"/>
      <c r="O2110" s="7"/>
      <c r="P2110" s="7"/>
      <c r="Q2110" s="7">
        <f t="shared" si="321"/>
        <v>0</v>
      </c>
      <c r="R2110" s="7"/>
      <c r="S2110" s="7">
        <f t="shared" si="322"/>
        <v>1</v>
      </c>
      <c r="T2110" s="7"/>
      <c r="U2110" s="7">
        <f t="shared" si="323"/>
        <v>0</v>
      </c>
      <c r="V2110" s="7"/>
      <c r="W2110">
        <f t="shared" si="329"/>
        <v>20.024177069587495</v>
      </c>
    </row>
    <row r="2111" spans="1:23" x14ac:dyDescent="0.3">
      <c r="A2111">
        <v>218</v>
      </c>
      <c r="B2111">
        <v>0</v>
      </c>
      <c r="D2111">
        <f t="shared" si="324"/>
        <v>0</v>
      </c>
      <c r="E2111">
        <f t="shared" si="325"/>
        <v>0</v>
      </c>
      <c r="F2111" s="7"/>
      <c r="G2111" s="7"/>
      <c r="H2111" s="7">
        <f t="shared" si="326"/>
        <v>0</v>
      </c>
      <c r="I2111" s="7">
        <f t="shared" si="327"/>
        <v>0</v>
      </c>
      <c r="J2111" s="7" t="str">
        <f t="shared" si="328"/>
        <v/>
      </c>
      <c r="K2111" s="9">
        <f t="shared" si="330"/>
        <v>0</v>
      </c>
      <c r="L2111" s="7"/>
      <c r="M2111" s="7"/>
      <c r="N2111" s="7"/>
      <c r="O2111" s="7"/>
      <c r="P2111" s="7"/>
      <c r="Q2111" s="7">
        <f t="shared" si="321"/>
        <v>1</v>
      </c>
      <c r="R2111" s="7"/>
      <c r="S2111" s="7">
        <f t="shared" si="322"/>
        <v>0</v>
      </c>
      <c r="T2111" s="7"/>
      <c r="U2111" s="7">
        <f t="shared" si="323"/>
        <v>0</v>
      </c>
      <c r="V2111" s="7"/>
      <c r="W2111">
        <f t="shared" si="329"/>
        <v>20.036171203575957</v>
      </c>
    </row>
    <row r="2112" spans="1:23" x14ac:dyDescent="0.3">
      <c r="A2112">
        <v>218</v>
      </c>
      <c r="B2112">
        <v>0</v>
      </c>
      <c r="D2112">
        <f t="shared" si="324"/>
        <v>0</v>
      </c>
      <c r="E2112">
        <f t="shared" si="325"/>
        <v>0</v>
      </c>
      <c r="F2112" s="7"/>
      <c r="G2112" s="7"/>
      <c r="H2112" s="7">
        <f t="shared" si="326"/>
        <v>0</v>
      </c>
      <c r="I2112" s="7">
        <f t="shared" si="327"/>
        <v>0</v>
      </c>
      <c r="J2112" s="7" t="str">
        <f t="shared" si="328"/>
        <v/>
      </c>
      <c r="K2112" s="9">
        <f t="shared" si="330"/>
        <v>0</v>
      </c>
      <c r="L2112" s="7"/>
      <c r="M2112" s="7"/>
      <c r="N2112" s="7"/>
      <c r="O2112" s="7"/>
      <c r="P2112" s="7"/>
      <c r="Q2112" s="7">
        <f t="shared" si="321"/>
        <v>1</v>
      </c>
      <c r="R2112" s="7"/>
      <c r="S2112" s="7">
        <f t="shared" si="322"/>
        <v>0</v>
      </c>
      <c r="T2112" s="7"/>
      <c r="U2112" s="7">
        <f t="shared" si="323"/>
        <v>0</v>
      </c>
      <c r="V2112" s="7"/>
      <c r="W2112">
        <f t="shared" si="329"/>
        <v>20.036171203575957</v>
      </c>
    </row>
    <row r="2113" spans="1:23" x14ac:dyDescent="0.3">
      <c r="A2113">
        <v>218</v>
      </c>
      <c r="B2113">
        <v>0</v>
      </c>
      <c r="D2113">
        <f t="shared" si="324"/>
        <v>3.3388981636060099E-2</v>
      </c>
      <c r="E2113">
        <f t="shared" si="325"/>
        <v>1.669449081803005</v>
      </c>
      <c r="F2113" s="7"/>
      <c r="G2113" s="7"/>
      <c r="H2113" s="7">
        <f t="shared" si="326"/>
        <v>0</v>
      </c>
      <c r="I2113" s="7">
        <f t="shared" si="327"/>
        <v>0</v>
      </c>
      <c r="J2113" s="7" t="str">
        <f t="shared" si="328"/>
        <v/>
      </c>
      <c r="K2113" s="9">
        <f t="shared" si="330"/>
        <v>0</v>
      </c>
      <c r="L2113" s="7"/>
      <c r="M2113" s="7"/>
      <c r="N2113" s="7"/>
      <c r="O2113" s="7"/>
      <c r="P2113" s="7"/>
      <c r="Q2113" s="7">
        <f t="shared" si="321"/>
        <v>0</v>
      </c>
      <c r="R2113" s="7"/>
      <c r="S2113" s="7">
        <f t="shared" si="322"/>
        <v>1</v>
      </c>
      <c r="T2113" s="7"/>
      <c r="U2113" s="7">
        <f t="shared" si="323"/>
        <v>0</v>
      </c>
      <c r="V2113" s="7"/>
      <c r="W2113">
        <f t="shared" si="329"/>
        <v>20.036171203575957</v>
      </c>
    </row>
    <row r="2114" spans="1:23" x14ac:dyDescent="0.3">
      <c r="A2114">
        <v>219</v>
      </c>
      <c r="B2114">
        <v>0</v>
      </c>
      <c r="D2114">
        <f t="shared" si="324"/>
        <v>3.3388981636060099E-2</v>
      </c>
      <c r="E2114">
        <f t="shared" si="325"/>
        <v>1.669449081803005</v>
      </c>
      <c r="F2114" s="7"/>
      <c r="G2114" s="7"/>
      <c r="H2114" s="7">
        <f t="shared" si="326"/>
        <v>0</v>
      </c>
      <c r="I2114" s="7">
        <f t="shared" si="327"/>
        <v>0</v>
      </c>
      <c r="J2114" s="7" t="str">
        <f t="shared" si="328"/>
        <v/>
      </c>
      <c r="K2114" s="9">
        <f t="shared" si="330"/>
        <v>0</v>
      </c>
      <c r="L2114" s="7"/>
      <c r="M2114" s="7"/>
      <c r="N2114" s="7"/>
      <c r="O2114" s="7"/>
      <c r="P2114" s="7"/>
      <c r="Q2114" s="7">
        <f t="shared" si="321"/>
        <v>0</v>
      </c>
      <c r="R2114" s="7"/>
      <c r="S2114" s="7">
        <f t="shared" si="322"/>
        <v>1</v>
      </c>
      <c r="T2114" s="7"/>
      <c r="U2114" s="7">
        <f t="shared" si="323"/>
        <v>0</v>
      </c>
      <c r="V2114" s="7"/>
      <c r="W2114">
        <f t="shared" si="329"/>
        <v>20.009139469328996</v>
      </c>
    </row>
    <row r="2115" spans="1:23" x14ac:dyDescent="0.3">
      <c r="A2115">
        <v>218</v>
      </c>
      <c r="B2115">
        <v>0</v>
      </c>
      <c r="D2115">
        <f t="shared" si="324"/>
        <v>7.4660032637722529E-2</v>
      </c>
      <c r="E2115">
        <f t="shared" si="325"/>
        <v>3.7330016318861263</v>
      </c>
      <c r="F2115" s="7"/>
      <c r="G2115" s="7"/>
      <c r="H2115" s="7">
        <f t="shared" si="326"/>
        <v>-7.9835817816183187E-3</v>
      </c>
      <c r="I2115" s="7">
        <f t="shared" si="327"/>
        <v>7.9835817816183187E-3</v>
      </c>
      <c r="J2115" s="7">
        <f t="shared" si="328"/>
        <v>0.39917908908091593</v>
      </c>
      <c r="K2115" s="9">
        <f t="shared" si="330"/>
        <v>0</v>
      </c>
      <c r="L2115" s="7"/>
      <c r="M2115" s="7"/>
      <c r="N2115" s="7"/>
      <c r="O2115" s="7"/>
      <c r="P2115" s="7"/>
      <c r="Q2115" s="7">
        <f t="shared" ref="Q2115:Q2178" si="331">IF(E2115&lt;1,1,0)</f>
        <v>0</v>
      </c>
      <c r="R2115" s="7"/>
      <c r="S2115" s="7">
        <f t="shared" ref="S2115:S2178" si="332">IF(AND(E2115&gt;=1,E2115&lt;10),1,0)</f>
        <v>1</v>
      </c>
      <c r="T2115" s="7"/>
      <c r="U2115" s="7">
        <f t="shared" ref="U2115:U2178" si="333">IF(E2115&gt;=10,1,0)</f>
        <v>0</v>
      </c>
      <c r="V2115" s="7"/>
      <c r="W2115">
        <f t="shared" si="329"/>
        <v>20.036171203575957</v>
      </c>
    </row>
    <row r="2116" spans="1:23" x14ac:dyDescent="0.3">
      <c r="A2116">
        <v>219</v>
      </c>
      <c r="B2116">
        <v>2</v>
      </c>
      <c r="D2116">
        <f t="shared" ref="D2116:D2179" si="334">(SQRT((A2117-A2116)^2+(B2117-B2116)^2)/$C$3)</f>
        <v>6.6777963272120197E-2</v>
      </c>
      <c r="E2116">
        <f t="shared" ref="E2116:E2179" si="335">IF(D2116*$C$5&gt;=50,"",D2116*$C$5)</f>
        <v>3.33889816360601</v>
      </c>
      <c r="F2116" s="7"/>
      <c r="G2116" s="7"/>
      <c r="H2116" s="7">
        <f t="shared" ref="H2116:H2179" si="336">IF(AND(A2117-A2116&lt;&gt;0,B2117-B2116&lt;&gt;0),(1/(((TAN((B2117-B2116)/(A2117-A2116)))*180)/3.14)),0)</f>
        <v>0</v>
      </c>
      <c r="I2116" s="7">
        <f t="shared" ref="I2116:I2179" si="337">SQRT(H2116^2)</f>
        <v>0</v>
      </c>
      <c r="J2116" s="7" t="str">
        <f t="shared" ref="J2116:J2179" si="338">IF(OR(I2116=0,I2116*$C$5&gt;=360),"",(I2116*$C$5))</f>
        <v/>
      </c>
      <c r="K2116" s="9">
        <f t="shared" si="330"/>
        <v>0</v>
      </c>
      <c r="L2116" s="7"/>
      <c r="M2116" s="7"/>
      <c r="N2116" s="7"/>
      <c r="O2116" s="7"/>
      <c r="P2116" s="7"/>
      <c r="Q2116" s="7">
        <f t="shared" si="331"/>
        <v>0</v>
      </c>
      <c r="R2116" s="7"/>
      <c r="S2116" s="7">
        <f t="shared" si="332"/>
        <v>1</v>
      </c>
      <c r="T2116" s="7"/>
      <c r="U2116" s="7">
        <f t="shared" si="333"/>
        <v>0</v>
      </c>
      <c r="V2116" s="7"/>
      <c r="W2116">
        <f t="shared" ref="W2116:W2179" si="339">(SQRT((A2116-$C$9)^2+(B2116-$C$11)^2)/$C$3)</f>
        <v>19.969988714921953</v>
      </c>
    </row>
    <row r="2117" spans="1:23" x14ac:dyDescent="0.3">
      <c r="A2117">
        <v>219</v>
      </c>
      <c r="B2117">
        <v>0</v>
      </c>
      <c r="D2117">
        <f t="shared" si="334"/>
        <v>7.4660032637722529E-2</v>
      </c>
      <c r="E2117">
        <f t="shared" si="335"/>
        <v>3.7330016318861263</v>
      </c>
      <c r="F2117" s="7"/>
      <c r="G2117" s="7"/>
      <c r="H2117" s="7">
        <f t="shared" si="336"/>
        <v>-3.1931841367650551E-2</v>
      </c>
      <c r="I2117" s="7">
        <f t="shared" si="337"/>
        <v>3.1931841367650551E-2</v>
      </c>
      <c r="J2117" s="7">
        <f t="shared" si="338"/>
        <v>1.5965920683825277</v>
      </c>
      <c r="K2117" s="9">
        <f t="shared" si="330"/>
        <v>0</v>
      </c>
      <c r="L2117" s="7"/>
      <c r="M2117" s="7"/>
      <c r="N2117" s="7"/>
      <c r="O2117" s="7"/>
      <c r="P2117" s="7"/>
      <c r="Q2117" s="7">
        <f t="shared" si="331"/>
        <v>0</v>
      </c>
      <c r="R2117" s="7"/>
      <c r="S2117" s="7">
        <f t="shared" si="332"/>
        <v>1</v>
      </c>
      <c r="T2117" s="7"/>
      <c r="U2117" s="7">
        <f t="shared" si="333"/>
        <v>0</v>
      </c>
      <c r="V2117" s="7"/>
      <c r="W2117">
        <f t="shared" si="339"/>
        <v>20.009139469328996</v>
      </c>
    </row>
    <row r="2118" spans="1:23" x14ac:dyDescent="0.3">
      <c r="A2118">
        <v>217</v>
      </c>
      <c r="B2118">
        <v>1</v>
      </c>
      <c r="D2118">
        <f t="shared" si="334"/>
        <v>3.3388981636060099E-2</v>
      </c>
      <c r="E2118">
        <f t="shared" si="335"/>
        <v>1.669449081803005</v>
      </c>
      <c r="F2118" s="7"/>
      <c r="G2118" s="7"/>
      <c r="H2118" s="7">
        <f t="shared" si="336"/>
        <v>0</v>
      </c>
      <c r="I2118" s="7">
        <f t="shared" si="337"/>
        <v>0</v>
      </c>
      <c r="J2118" s="7" t="str">
        <f t="shared" si="338"/>
        <v/>
      </c>
      <c r="K2118" s="9">
        <f t="shared" ref="K2118:K2181" si="340">IF(E2116="",1,0)</f>
        <v>0</v>
      </c>
      <c r="L2118" s="7"/>
      <c r="M2118" s="7"/>
      <c r="N2118" s="7"/>
      <c r="O2118" s="7"/>
      <c r="P2118" s="7"/>
      <c r="Q2118" s="7">
        <f t="shared" si="331"/>
        <v>0</v>
      </c>
      <c r="R2118" s="7"/>
      <c r="S2118" s="7">
        <f t="shared" si="332"/>
        <v>1</v>
      </c>
      <c r="T2118" s="7"/>
      <c r="U2118" s="7">
        <f t="shared" si="333"/>
        <v>0</v>
      </c>
      <c r="V2118" s="7"/>
      <c r="W2118">
        <f t="shared" si="339"/>
        <v>20.043681273772378</v>
      </c>
    </row>
    <row r="2119" spans="1:23" x14ac:dyDescent="0.3">
      <c r="A2119">
        <v>217</v>
      </c>
      <c r="B2119">
        <v>0</v>
      </c>
      <c r="D2119">
        <f t="shared" si="334"/>
        <v>3.3388981636060099E-2</v>
      </c>
      <c r="E2119">
        <f t="shared" si="335"/>
        <v>1.669449081803005</v>
      </c>
      <c r="F2119" s="7"/>
      <c r="G2119" s="7"/>
      <c r="H2119" s="7">
        <f t="shared" si="336"/>
        <v>0</v>
      </c>
      <c r="I2119" s="7">
        <f t="shared" si="337"/>
        <v>0</v>
      </c>
      <c r="J2119" s="7" t="str">
        <f t="shared" si="338"/>
        <v/>
      </c>
      <c r="K2119" s="9">
        <f t="shared" si="340"/>
        <v>0</v>
      </c>
      <c r="L2119" s="7"/>
      <c r="M2119" s="7"/>
      <c r="N2119" s="7"/>
      <c r="O2119" s="7"/>
      <c r="P2119" s="7"/>
      <c r="Q2119" s="7">
        <f t="shared" si="331"/>
        <v>0</v>
      </c>
      <c r="R2119" s="7"/>
      <c r="S2119" s="7">
        <f t="shared" si="332"/>
        <v>1</v>
      </c>
      <c r="T2119" s="7"/>
      <c r="U2119" s="7">
        <f t="shared" si="333"/>
        <v>0</v>
      </c>
      <c r="V2119" s="7"/>
      <c r="W2119">
        <f t="shared" si="339"/>
        <v>20.06322208278478</v>
      </c>
    </row>
    <row r="2120" spans="1:23" x14ac:dyDescent="0.3">
      <c r="A2120">
        <v>218</v>
      </c>
      <c r="B2120">
        <v>0</v>
      </c>
      <c r="D2120">
        <f t="shared" si="334"/>
        <v>3.3388981636060099E-2</v>
      </c>
      <c r="E2120">
        <f t="shared" si="335"/>
        <v>1.669449081803005</v>
      </c>
      <c r="F2120" s="7"/>
      <c r="G2120" s="7"/>
      <c r="H2120" s="7">
        <f t="shared" si="336"/>
        <v>0</v>
      </c>
      <c r="I2120" s="7">
        <f t="shared" si="337"/>
        <v>0</v>
      </c>
      <c r="J2120" s="7" t="str">
        <f t="shared" si="338"/>
        <v/>
      </c>
      <c r="K2120" s="9">
        <f t="shared" si="340"/>
        <v>0</v>
      </c>
      <c r="L2120" s="7"/>
      <c r="M2120" s="7"/>
      <c r="N2120" s="7"/>
      <c r="O2120" s="7"/>
      <c r="P2120" s="7"/>
      <c r="Q2120" s="7">
        <f t="shared" si="331"/>
        <v>0</v>
      </c>
      <c r="R2120" s="7"/>
      <c r="S2120" s="7">
        <f t="shared" si="332"/>
        <v>1</v>
      </c>
      <c r="T2120" s="7"/>
      <c r="U2120" s="7">
        <f t="shared" si="333"/>
        <v>0</v>
      </c>
      <c r="V2120" s="7"/>
      <c r="W2120">
        <f t="shared" si="339"/>
        <v>20.036171203575957</v>
      </c>
    </row>
    <row r="2121" spans="1:23" x14ac:dyDescent="0.3">
      <c r="A2121">
        <v>217</v>
      </c>
      <c r="B2121">
        <v>0</v>
      </c>
      <c r="D2121">
        <f t="shared" si="334"/>
        <v>3.3388981636060099E-2</v>
      </c>
      <c r="E2121">
        <f t="shared" si="335"/>
        <v>1.669449081803005</v>
      </c>
      <c r="F2121" s="7"/>
      <c r="G2121" s="7"/>
      <c r="H2121" s="7">
        <f t="shared" si="336"/>
        <v>0</v>
      </c>
      <c r="I2121" s="7">
        <f t="shared" si="337"/>
        <v>0</v>
      </c>
      <c r="J2121" s="7" t="str">
        <f t="shared" si="338"/>
        <v/>
      </c>
      <c r="K2121" s="9">
        <f t="shared" si="340"/>
        <v>0</v>
      </c>
      <c r="L2121" s="7"/>
      <c r="M2121" s="7"/>
      <c r="N2121" s="7"/>
      <c r="O2121" s="7"/>
      <c r="P2121" s="7"/>
      <c r="Q2121" s="7">
        <f t="shared" si="331"/>
        <v>0</v>
      </c>
      <c r="R2121" s="7"/>
      <c r="S2121" s="7">
        <f t="shared" si="332"/>
        <v>1</v>
      </c>
      <c r="T2121" s="7"/>
      <c r="U2121" s="7">
        <f t="shared" si="333"/>
        <v>0</v>
      </c>
      <c r="V2121" s="7"/>
      <c r="W2121">
        <f t="shared" si="339"/>
        <v>20.06322208278478</v>
      </c>
    </row>
    <row r="2122" spans="1:23" x14ac:dyDescent="0.3">
      <c r="A2122">
        <v>218</v>
      </c>
      <c r="B2122">
        <v>0</v>
      </c>
      <c r="D2122">
        <f t="shared" si="334"/>
        <v>0</v>
      </c>
      <c r="E2122">
        <f t="shared" si="335"/>
        <v>0</v>
      </c>
      <c r="F2122" s="7"/>
      <c r="G2122" s="7"/>
      <c r="H2122" s="7">
        <f t="shared" si="336"/>
        <v>0</v>
      </c>
      <c r="I2122" s="7">
        <f t="shared" si="337"/>
        <v>0</v>
      </c>
      <c r="J2122" s="7" t="str">
        <f t="shared" si="338"/>
        <v/>
      </c>
      <c r="K2122" s="9">
        <f t="shared" si="340"/>
        <v>0</v>
      </c>
      <c r="L2122" s="7"/>
      <c r="M2122" s="7"/>
      <c r="N2122" s="7"/>
      <c r="O2122" s="7"/>
      <c r="P2122" s="7"/>
      <c r="Q2122" s="7">
        <f t="shared" si="331"/>
        <v>1</v>
      </c>
      <c r="R2122" s="7"/>
      <c r="S2122" s="7">
        <f t="shared" si="332"/>
        <v>0</v>
      </c>
      <c r="T2122" s="7"/>
      <c r="U2122" s="7">
        <f t="shared" si="333"/>
        <v>0</v>
      </c>
      <c r="V2122" s="7"/>
      <c r="W2122">
        <f t="shared" si="339"/>
        <v>20.036171203575957</v>
      </c>
    </row>
    <row r="2123" spans="1:23" x14ac:dyDescent="0.3">
      <c r="A2123">
        <v>218</v>
      </c>
      <c r="B2123">
        <v>0</v>
      </c>
      <c r="D2123">
        <f t="shared" si="334"/>
        <v>0</v>
      </c>
      <c r="E2123">
        <f t="shared" si="335"/>
        <v>0</v>
      </c>
      <c r="F2123" s="7"/>
      <c r="G2123" s="7"/>
      <c r="H2123" s="7">
        <f t="shared" si="336"/>
        <v>0</v>
      </c>
      <c r="I2123" s="7">
        <f t="shared" si="337"/>
        <v>0</v>
      </c>
      <c r="J2123" s="7" t="str">
        <f t="shared" si="338"/>
        <v/>
      </c>
      <c r="K2123" s="9">
        <f t="shared" si="340"/>
        <v>0</v>
      </c>
      <c r="L2123" s="7"/>
      <c r="M2123" s="7"/>
      <c r="N2123" s="7"/>
      <c r="O2123" s="7"/>
      <c r="P2123" s="7"/>
      <c r="Q2123" s="7">
        <f t="shared" si="331"/>
        <v>1</v>
      </c>
      <c r="R2123" s="7"/>
      <c r="S2123" s="7">
        <f t="shared" si="332"/>
        <v>0</v>
      </c>
      <c r="T2123" s="7"/>
      <c r="U2123" s="7">
        <f t="shared" si="333"/>
        <v>0</v>
      </c>
      <c r="V2123" s="7"/>
      <c r="W2123">
        <f t="shared" si="339"/>
        <v>20.036171203575957</v>
      </c>
    </row>
    <row r="2124" spans="1:23" x14ac:dyDescent="0.3">
      <c r="A2124">
        <v>218</v>
      </c>
      <c r="B2124">
        <v>0</v>
      </c>
      <c r="D2124">
        <f t="shared" si="334"/>
        <v>0</v>
      </c>
      <c r="E2124">
        <f t="shared" si="335"/>
        <v>0</v>
      </c>
      <c r="F2124" s="7"/>
      <c r="G2124" s="7"/>
      <c r="H2124" s="7">
        <f t="shared" si="336"/>
        <v>0</v>
      </c>
      <c r="I2124" s="7">
        <f t="shared" si="337"/>
        <v>0</v>
      </c>
      <c r="J2124" s="7" t="str">
        <f t="shared" si="338"/>
        <v/>
      </c>
      <c r="K2124" s="9">
        <f t="shared" si="340"/>
        <v>0</v>
      </c>
      <c r="L2124" s="7"/>
      <c r="M2124" s="7"/>
      <c r="N2124" s="7"/>
      <c r="O2124" s="7"/>
      <c r="P2124" s="7"/>
      <c r="Q2124" s="7">
        <f t="shared" si="331"/>
        <v>1</v>
      </c>
      <c r="R2124" s="7"/>
      <c r="S2124" s="7">
        <f t="shared" si="332"/>
        <v>0</v>
      </c>
      <c r="T2124" s="7"/>
      <c r="U2124" s="7">
        <f t="shared" si="333"/>
        <v>0</v>
      </c>
      <c r="V2124" s="7"/>
      <c r="W2124">
        <f t="shared" si="339"/>
        <v>20.036171203575957</v>
      </c>
    </row>
    <row r="2125" spans="1:23" x14ac:dyDescent="0.3">
      <c r="A2125">
        <v>218</v>
      </c>
      <c r="B2125">
        <v>0</v>
      </c>
      <c r="D2125">
        <f t="shared" si="334"/>
        <v>3.3388981636060099E-2</v>
      </c>
      <c r="E2125">
        <f t="shared" si="335"/>
        <v>1.669449081803005</v>
      </c>
      <c r="F2125" s="7"/>
      <c r="G2125" s="7"/>
      <c r="H2125" s="7">
        <f t="shared" si="336"/>
        <v>0</v>
      </c>
      <c r="I2125" s="7">
        <f t="shared" si="337"/>
        <v>0</v>
      </c>
      <c r="J2125" s="7" t="str">
        <f t="shared" si="338"/>
        <v/>
      </c>
      <c r="K2125" s="9">
        <f t="shared" si="340"/>
        <v>0</v>
      </c>
      <c r="L2125" s="7"/>
      <c r="M2125" s="7"/>
      <c r="N2125" s="7"/>
      <c r="O2125" s="7"/>
      <c r="P2125" s="7"/>
      <c r="Q2125" s="7">
        <f t="shared" si="331"/>
        <v>0</v>
      </c>
      <c r="R2125" s="7"/>
      <c r="S2125" s="7">
        <f t="shared" si="332"/>
        <v>1</v>
      </c>
      <c r="T2125" s="7"/>
      <c r="U2125" s="7">
        <f t="shared" si="333"/>
        <v>0</v>
      </c>
      <c r="V2125" s="7"/>
      <c r="W2125">
        <f t="shared" si="339"/>
        <v>20.036171203575957</v>
      </c>
    </row>
    <row r="2126" spans="1:23" x14ac:dyDescent="0.3">
      <c r="A2126">
        <v>217</v>
      </c>
      <c r="B2126">
        <v>0</v>
      </c>
      <c r="D2126">
        <f t="shared" si="334"/>
        <v>0</v>
      </c>
      <c r="E2126">
        <f t="shared" si="335"/>
        <v>0</v>
      </c>
      <c r="F2126" s="7"/>
      <c r="G2126" s="7"/>
      <c r="H2126" s="7">
        <f t="shared" si="336"/>
        <v>0</v>
      </c>
      <c r="I2126" s="7">
        <f t="shared" si="337"/>
        <v>0</v>
      </c>
      <c r="J2126" s="7" t="str">
        <f t="shared" si="338"/>
        <v/>
      </c>
      <c r="K2126" s="9">
        <f t="shared" si="340"/>
        <v>0</v>
      </c>
      <c r="L2126" s="7"/>
      <c r="M2126" s="7"/>
      <c r="N2126" s="7"/>
      <c r="O2126" s="7"/>
      <c r="P2126" s="7"/>
      <c r="Q2126" s="7">
        <f t="shared" si="331"/>
        <v>1</v>
      </c>
      <c r="R2126" s="7"/>
      <c r="S2126" s="7">
        <f t="shared" si="332"/>
        <v>0</v>
      </c>
      <c r="T2126" s="7"/>
      <c r="U2126" s="7">
        <f t="shared" si="333"/>
        <v>0</v>
      </c>
      <c r="V2126" s="7"/>
      <c r="W2126">
        <f t="shared" si="339"/>
        <v>20.06322208278478</v>
      </c>
    </row>
    <row r="2127" spans="1:23" x14ac:dyDescent="0.3">
      <c r="A2127">
        <v>217</v>
      </c>
      <c r="B2127">
        <v>0</v>
      </c>
      <c r="D2127">
        <f t="shared" si="334"/>
        <v>0</v>
      </c>
      <c r="E2127">
        <f t="shared" si="335"/>
        <v>0</v>
      </c>
      <c r="F2127" s="7"/>
      <c r="G2127" s="7"/>
      <c r="H2127" s="7">
        <f t="shared" si="336"/>
        <v>0</v>
      </c>
      <c r="I2127" s="7">
        <f t="shared" si="337"/>
        <v>0</v>
      </c>
      <c r="J2127" s="7" t="str">
        <f t="shared" si="338"/>
        <v/>
      </c>
      <c r="K2127" s="9">
        <f t="shared" si="340"/>
        <v>0</v>
      </c>
      <c r="L2127" s="7"/>
      <c r="M2127" s="7"/>
      <c r="N2127" s="7"/>
      <c r="O2127" s="7"/>
      <c r="P2127" s="7"/>
      <c r="Q2127" s="7">
        <f t="shared" si="331"/>
        <v>1</v>
      </c>
      <c r="R2127" s="7"/>
      <c r="S2127" s="7">
        <f t="shared" si="332"/>
        <v>0</v>
      </c>
      <c r="T2127" s="7"/>
      <c r="U2127" s="7">
        <f t="shared" si="333"/>
        <v>0</v>
      </c>
      <c r="V2127" s="7"/>
      <c r="W2127">
        <f t="shared" si="339"/>
        <v>20.06322208278478</v>
      </c>
    </row>
    <row r="2128" spans="1:23" x14ac:dyDescent="0.3">
      <c r="A2128">
        <v>217</v>
      </c>
      <c r="B2128">
        <v>0</v>
      </c>
      <c r="D2128">
        <f t="shared" si="334"/>
        <v>6.6777963272120197E-2</v>
      </c>
      <c r="E2128">
        <f t="shared" si="335"/>
        <v>3.33889816360601</v>
      </c>
      <c r="F2128" s="7"/>
      <c r="G2128" s="7"/>
      <c r="H2128" s="7">
        <f t="shared" si="336"/>
        <v>0</v>
      </c>
      <c r="I2128" s="7">
        <f t="shared" si="337"/>
        <v>0</v>
      </c>
      <c r="J2128" s="7" t="str">
        <f t="shared" si="338"/>
        <v/>
      </c>
      <c r="K2128" s="9">
        <f t="shared" si="340"/>
        <v>0</v>
      </c>
      <c r="L2128" s="7"/>
      <c r="M2128" s="7"/>
      <c r="N2128" s="7"/>
      <c r="O2128" s="7"/>
      <c r="P2128" s="7"/>
      <c r="Q2128" s="7">
        <f t="shared" si="331"/>
        <v>0</v>
      </c>
      <c r="R2128" s="7"/>
      <c r="S2128" s="7">
        <f t="shared" si="332"/>
        <v>1</v>
      </c>
      <c r="T2128" s="7"/>
      <c r="U2128" s="7">
        <f t="shared" si="333"/>
        <v>0</v>
      </c>
      <c r="V2128" s="7"/>
      <c r="W2128">
        <f t="shared" si="339"/>
        <v>20.06322208278478</v>
      </c>
    </row>
    <row r="2129" spans="1:23" x14ac:dyDescent="0.3">
      <c r="A2129">
        <v>217</v>
      </c>
      <c r="B2129">
        <v>2</v>
      </c>
      <c r="D2129">
        <f t="shared" si="334"/>
        <v>7.4660032637722529E-2</v>
      </c>
      <c r="E2129">
        <f t="shared" si="335"/>
        <v>3.7330016318861263</v>
      </c>
      <c r="F2129" s="7"/>
      <c r="G2129" s="7"/>
      <c r="H2129" s="7">
        <f t="shared" si="336"/>
        <v>7.9835817816183187E-3</v>
      </c>
      <c r="I2129" s="7">
        <f t="shared" si="337"/>
        <v>7.9835817816183187E-3</v>
      </c>
      <c r="J2129" s="7">
        <f t="shared" si="338"/>
        <v>0.39917908908091593</v>
      </c>
      <c r="K2129" s="9">
        <f t="shared" si="340"/>
        <v>0</v>
      </c>
      <c r="L2129" s="7"/>
      <c r="M2129" s="7"/>
      <c r="N2129" s="7"/>
      <c r="O2129" s="7"/>
      <c r="P2129" s="7"/>
      <c r="Q2129" s="7">
        <f t="shared" si="331"/>
        <v>0</v>
      </c>
      <c r="R2129" s="7"/>
      <c r="S2129" s="7">
        <f t="shared" si="332"/>
        <v>1</v>
      </c>
      <c r="T2129" s="7"/>
      <c r="U2129" s="7">
        <f t="shared" si="333"/>
        <v>0</v>
      </c>
      <c r="V2129" s="7"/>
      <c r="W2129">
        <f t="shared" si="339"/>
        <v>20.024177069587495</v>
      </c>
    </row>
    <row r="2130" spans="1:23" x14ac:dyDescent="0.3">
      <c r="A2130">
        <v>218</v>
      </c>
      <c r="B2130">
        <v>0</v>
      </c>
      <c r="D2130">
        <f t="shared" si="334"/>
        <v>0</v>
      </c>
      <c r="E2130">
        <f t="shared" si="335"/>
        <v>0</v>
      </c>
      <c r="F2130" s="7"/>
      <c r="G2130" s="7"/>
      <c r="H2130" s="7">
        <f t="shared" si="336"/>
        <v>0</v>
      </c>
      <c r="I2130" s="7">
        <f t="shared" si="337"/>
        <v>0</v>
      </c>
      <c r="J2130" s="7" t="str">
        <f t="shared" si="338"/>
        <v/>
      </c>
      <c r="K2130" s="9">
        <f t="shared" si="340"/>
        <v>0</v>
      </c>
      <c r="L2130" s="7"/>
      <c r="M2130" s="7"/>
      <c r="N2130" s="7"/>
      <c r="O2130" s="7"/>
      <c r="P2130" s="7"/>
      <c r="Q2130" s="7">
        <f t="shared" si="331"/>
        <v>1</v>
      </c>
      <c r="R2130" s="7"/>
      <c r="S2130" s="7">
        <f t="shared" si="332"/>
        <v>0</v>
      </c>
      <c r="T2130" s="7"/>
      <c r="U2130" s="7">
        <f t="shared" si="333"/>
        <v>0</v>
      </c>
      <c r="V2130" s="7"/>
      <c r="W2130">
        <f t="shared" si="339"/>
        <v>20.036171203575957</v>
      </c>
    </row>
    <row r="2131" spans="1:23" x14ac:dyDescent="0.3">
      <c r="A2131">
        <v>218</v>
      </c>
      <c r="B2131">
        <v>0</v>
      </c>
      <c r="D2131">
        <f t="shared" si="334"/>
        <v>3.3388981636060099E-2</v>
      </c>
      <c r="E2131">
        <f t="shared" si="335"/>
        <v>1.669449081803005</v>
      </c>
      <c r="F2131" s="7"/>
      <c r="G2131" s="7"/>
      <c r="H2131" s="7">
        <f t="shared" si="336"/>
        <v>0</v>
      </c>
      <c r="I2131" s="7">
        <f t="shared" si="337"/>
        <v>0</v>
      </c>
      <c r="J2131" s="7" t="str">
        <f t="shared" si="338"/>
        <v/>
      </c>
      <c r="K2131" s="9">
        <f t="shared" si="340"/>
        <v>0</v>
      </c>
      <c r="L2131" s="7"/>
      <c r="M2131" s="7"/>
      <c r="N2131" s="7"/>
      <c r="O2131" s="7"/>
      <c r="P2131" s="7"/>
      <c r="Q2131" s="7">
        <f t="shared" si="331"/>
        <v>0</v>
      </c>
      <c r="R2131" s="7"/>
      <c r="S2131" s="7">
        <f t="shared" si="332"/>
        <v>1</v>
      </c>
      <c r="T2131" s="7"/>
      <c r="U2131" s="7">
        <f t="shared" si="333"/>
        <v>0</v>
      </c>
      <c r="V2131" s="7"/>
      <c r="W2131">
        <f t="shared" si="339"/>
        <v>20.036171203575957</v>
      </c>
    </row>
    <row r="2132" spans="1:23" x14ac:dyDescent="0.3">
      <c r="A2132">
        <v>217</v>
      </c>
      <c r="B2132">
        <v>0</v>
      </c>
      <c r="D2132">
        <f t="shared" si="334"/>
        <v>0</v>
      </c>
      <c r="E2132">
        <f t="shared" si="335"/>
        <v>0</v>
      </c>
      <c r="F2132" s="7"/>
      <c r="G2132" s="7"/>
      <c r="H2132" s="7">
        <f t="shared" si="336"/>
        <v>0</v>
      </c>
      <c r="I2132" s="7">
        <f t="shared" si="337"/>
        <v>0</v>
      </c>
      <c r="J2132" s="7" t="str">
        <f t="shared" si="338"/>
        <v/>
      </c>
      <c r="K2132" s="9">
        <f t="shared" si="340"/>
        <v>0</v>
      </c>
      <c r="L2132" s="7"/>
      <c r="M2132" s="7"/>
      <c r="N2132" s="7"/>
      <c r="O2132" s="7"/>
      <c r="P2132" s="7"/>
      <c r="Q2132" s="7">
        <f t="shared" si="331"/>
        <v>1</v>
      </c>
      <c r="R2132" s="7"/>
      <c r="S2132" s="7">
        <f t="shared" si="332"/>
        <v>0</v>
      </c>
      <c r="T2132" s="7"/>
      <c r="U2132" s="7">
        <f t="shared" si="333"/>
        <v>0</v>
      </c>
      <c r="V2132" s="7"/>
      <c r="W2132">
        <f t="shared" si="339"/>
        <v>20.06322208278478</v>
      </c>
    </row>
    <row r="2133" spans="1:23" x14ac:dyDescent="0.3">
      <c r="A2133">
        <v>217</v>
      </c>
      <c r="B2133">
        <v>0</v>
      </c>
      <c r="D2133">
        <f t="shared" si="334"/>
        <v>0</v>
      </c>
      <c r="E2133">
        <f t="shared" si="335"/>
        <v>0</v>
      </c>
      <c r="F2133" s="7"/>
      <c r="G2133" s="7"/>
      <c r="H2133" s="7">
        <f t="shared" si="336"/>
        <v>0</v>
      </c>
      <c r="I2133" s="7">
        <f t="shared" si="337"/>
        <v>0</v>
      </c>
      <c r="J2133" s="7" t="str">
        <f t="shared" si="338"/>
        <v/>
      </c>
      <c r="K2133" s="9">
        <f t="shared" si="340"/>
        <v>0</v>
      </c>
      <c r="L2133" s="7"/>
      <c r="M2133" s="7"/>
      <c r="N2133" s="7"/>
      <c r="O2133" s="7"/>
      <c r="P2133" s="7"/>
      <c r="Q2133" s="7">
        <f t="shared" si="331"/>
        <v>1</v>
      </c>
      <c r="R2133" s="7"/>
      <c r="S2133" s="7">
        <f t="shared" si="332"/>
        <v>0</v>
      </c>
      <c r="T2133" s="7"/>
      <c r="U2133" s="7">
        <f t="shared" si="333"/>
        <v>0</v>
      </c>
      <c r="V2133" s="7"/>
      <c r="W2133">
        <f t="shared" si="339"/>
        <v>20.06322208278478</v>
      </c>
    </row>
    <row r="2134" spans="1:23" x14ac:dyDescent="0.3">
      <c r="A2134">
        <v>217</v>
      </c>
      <c r="B2134">
        <v>0</v>
      </c>
      <c r="D2134">
        <f t="shared" si="334"/>
        <v>4.721915066354241E-2</v>
      </c>
      <c r="E2134">
        <f t="shared" si="335"/>
        <v>2.3609575331771206</v>
      </c>
      <c r="F2134" s="7"/>
      <c r="G2134" s="7"/>
      <c r="H2134" s="7">
        <f t="shared" si="336"/>
        <v>1.1200948966854434E-2</v>
      </c>
      <c r="I2134" s="7">
        <f t="shared" si="337"/>
        <v>1.1200948966854434E-2</v>
      </c>
      <c r="J2134" s="7">
        <f t="shared" si="338"/>
        <v>0.56004744834272169</v>
      </c>
      <c r="K2134" s="9">
        <f t="shared" si="340"/>
        <v>0</v>
      </c>
      <c r="L2134" s="7"/>
      <c r="M2134" s="7"/>
      <c r="N2134" s="7"/>
      <c r="O2134" s="7"/>
      <c r="P2134" s="7"/>
      <c r="Q2134" s="7">
        <f t="shared" si="331"/>
        <v>0</v>
      </c>
      <c r="R2134" s="7"/>
      <c r="S2134" s="7">
        <f t="shared" si="332"/>
        <v>1</v>
      </c>
      <c r="T2134" s="7"/>
      <c r="U2134" s="7">
        <f t="shared" si="333"/>
        <v>0</v>
      </c>
      <c r="V2134" s="7"/>
      <c r="W2134">
        <f t="shared" si="339"/>
        <v>20.06322208278478</v>
      </c>
    </row>
    <row r="2135" spans="1:23" x14ac:dyDescent="0.3">
      <c r="A2135">
        <v>218</v>
      </c>
      <c r="B2135">
        <v>1</v>
      </c>
      <c r="D2135">
        <f t="shared" si="334"/>
        <v>4.721915066354241E-2</v>
      </c>
      <c r="E2135">
        <f t="shared" si="335"/>
        <v>2.3609575331771206</v>
      </c>
      <c r="F2135" s="7"/>
      <c r="G2135" s="7"/>
      <c r="H2135" s="7">
        <f t="shared" si="336"/>
        <v>1.1200948966854434E-2</v>
      </c>
      <c r="I2135" s="7">
        <f t="shared" si="337"/>
        <v>1.1200948966854434E-2</v>
      </c>
      <c r="J2135" s="7">
        <f t="shared" si="338"/>
        <v>0.56004744834272169</v>
      </c>
      <c r="K2135" s="9">
        <f t="shared" si="340"/>
        <v>0</v>
      </c>
      <c r="L2135" s="7"/>
      <c r="M2135" s="7"/>
      <c r="N2135" s="7"/>
      <c r="O2135" s="7"/>
      <c r="P2135" s="7"/>
      <c r="Q2135" s="7">
        <f t="shared" si="331"/>
        <v>0</v>
      </c>
      <c r="R2135" s="7"/>
      <c r="S2135" s="7">
        <f t="shared" si="332"/>
        <v>1</v>
      </c>
      <c r="T2135" s="7"/>
      <c r="U2135" s="7">
        <f t="shared" si="333"/>
        <v>0</v>
      </c>
      <c r="V2135" s="7"/>
      <c r="W2135">
        <f t="shared" si="339"/>
        <v>20.016603986701568</v>
      </c>
    </row>
    <row r="2136" spans="1:23" x14ac:dyDescent="0.3">
      <c r="A2136">
        <v>217</v>
      </c>
      <c r="B2136">
        <v>0</v>
      </c>
      <c r="D2136">
        <f t="shared" si="334"/>
        <v>3.3388981636060099E-2</v>
      </c>
      <c r="E2136">
        <f t="shared" si="335"/>
        <v>1.669449081803005</v>
      </c>
      <c r="F2136" s="7"/>
      <c r="G2136" s="7"/>
      <c r="H2136" s="7">
        <f t="shared" si="336"/>
        <v>0</v>
      </c>
      <c r="I2136" s="7">
        <f t="shared" si="337"/>
        <v>0</v>
      </c>
      <c r="J2136" s="7" t="str">
        <f t="shared" si="338"/>
        <v/>
      </c>
      <c r="K2136" s="9">
        <f t="shared" si="340"/>
        <v>0</v>
      </c>
      <c r="L2136" s="7"/>
      <c r="M2136" s="7"/>
      <c r="N2136" s="7"/>
      <c r="O2136" s="7"/>
      <c r="P2136" s="7"/>
      <c r="Q2136" s="7">
        <f t="shared" si="331"/>
        <v>0</v>
      </c>
      <c r="R2136" s="7"/>
      <c r="S2136" s="7">
        <f t="shared" si="332"/>
        <v>1</v>
      </c>
      <c r="T2136" s="7"/>
      <c r="U2136" s="7">
        <f t="shared" si="333"/>
        <v>0</v>
      </c>
      <c r="V2136" s="7"/>
      <c r="W2136">
        <f t="shared" si="339"/>
        <v>20.06322208278478</v>
      </c>
    </row>
    <row r="2137" spans="1:23" x14ac:dyDescent="0.3">
      <c r="A2137">
        <v>218</v>
      </c>
      <c r="B2137">
        <v>0</v>
      </c>
      <c r="D2137">
        <f t="shared" si="334"/>
        <v>0</v>
      </c>
      <c r="E2137">
        <f t="shared" si="335"/>
        <v>0</v>
      </c>
      <c r="F2137" s="7"/>
      <c r="G2137" s="7"/>
      <c r="H2137" s="7">
        <f t="shared" si="336"/>
        <v>0</v>
      </c>
      <c r="I2137" s="7">
        <f t="shared" si="337"/>
        <v>0</v>
      </c>
      <c r="J2137" s="7" t="str">
        <f t="shared" si="338"/>
        <v/>
      </c>
      <c r="K2137" s="9">
        <f t="shared" si="340"/>
        <v>0</v>
      </c>
      <c r="L2137" s="7"/>
      <c r="M2137" s="7"/>
      <c r="N2137" s="7"/>
      <c r="O2137" s="7"/>
      <c r="P2137" s="7"/>
      <c r="Q2137" s="7">
        <f t="shared" si="331"/>
        <v>1</v>
      </c>
      <c r="R2137" s="7"/>
      <c r="S2137" s="7">
        <f t="shared" si="332"/>
        <v>0</v>
      </c>
      <c r="T2137" s="7"/>
      <c r="U2137" s="7">
        <f t="shared" si="333"/>
        <v>0</v>
      </c>
      <c r="V2137" s="7"/>
      <c r="W2137">
        <f t="shared" si="339"/>
        <v>20.036171203575957</v>
      </c>
    </row>
    <row r="2138" spans="1:23" x14ac:dyDescent="0.3">
      <c r="A2138">
        <v>218</v>
      </c>
      <c r="B2138">
        <v>0</v>
      </c>
      <c r="D2138">
        <f t="shared" si="334"/>
        <v>0</v>
      </c>
      <c r="E2138">
        <f t="shared" si="335"/>
        <v>0</v>
      </c>
      <c r="F2138" s="7"/>
      <c r="G2138" s="7"/>
      <c r="H2138" s="7">
        <f t="shared" si="336"/>
        <v>0</v>
      </c>
      <c r="I2138" s="7">
        <f t="shared" si="337"/>
        <v>0</v>
      </c>
      <c r="J2138" s="7" t="str">
        <f t="shared" si="338"/>
        <v/>
      </c>
      <c r="K2138" s="9">
        <f t="shared" si="340"/>
        <v>0</v>
      </c>
      <c r="L2138" s="7"/>
      <c r="M2138" s="7"/>
      <c r="N2138" s="7"/>
      <c r="O2138" s="7"/>
      <c r="P2138" s="7"/>
      <c r="Q2138" s="7">
        <f t="shared" si="331"/>
        <v>1</v>
      </c>
      <c r="R2138" s="7"/>
      <c r="S2138" s="7">
        <f t="shared" si="332"/>
        <v>0</v>
      </c>
      <c r="T2138" s="7"/>
      <c r="U2138" s="7">
        <f t="shared" si="333"/>
        <v>0</v>
      </c>
      <c r="V2138" s="7"/>
      <c r="W2138">
        <f t="shared" si="339"/>
        <v>20.036171203575957</v>
      </c>
    </row>
    <row r="2139" spans="1:23" x14ac:dyDescent="0.3">
      <c r="A2139">
        <v>218</v>
      </c>
      <c r="B2139">
        <v>0</v>
      </c>
      <c r="D2139">
        <f t="shared" si="334"/>
        <v>3.3388981636060099E-2</v>
      </c>
      <c r="E2139">
        <f t="shared" si="335"/>
        <v>1.669449081803005</v>
      </c>
      <c r="F2139" s="7"/>
      <c r="G2139" s="7"/>
      <c r="H2139" s="7">
        <f t="shared" si="336"/>
        <v>0</v>
      </c>
      <c r="I2139" s="7">
        <f t="shared" si="337"/>
        <v>0</v>
      </c>
      <c r="J2139" s="7" t="str">
        <f t="shared" si="338"/>
        <v/>
      </c>
      <c r="K2139" s="9">
        <f t="shared" si="340"/>
        <v>0</v>
      </c>
      <c r="L2139" s="7"/>
      <c r="M2139" s="7"/>
      <c r="N2139" s="7"/>
      <c r="O2139" s="7"/>
      <c r="P2139" s="7"/>
      <c r="Q2139" s="7">
        <f t="shared" si="331"/>
        <v>0</v>
      </c>
      <c r="R2139" s="7"/>
      <c r="S2139" s="7">
        <f t="shared" si="332"/>
        <v>1</v>
      </c>
      <c r="T2139" s="7"/>
      <c r="U2139" s="7">
        <f t="shared" si="333"/>
        <v>0</v>
      </c>
      <c r="V2139" s="7"/>
      <c r="W2139">
        <f t="shared" si="339"/>
        <v>20.036171203575957</v>
      </c>
    </row>
    <row r="2140" spans="1:23" x14ac:dyDescent="0.3">
      <c r="A2140">
        <v>217</v>
      </c>
      <c r="B2140">
        <v>0</v>
      </c>
      <c r="D2140">
        <f t="shared" si="334"/>
        <v>0</v>
      </c>
      <c r="E2140">
        <f t="shared" si="335"/>
        <v>0</v>
      </c>
      <c r="F2140" s="7"/>
      <c r="G2140" s="7"/>
      <c r="H2140" s="7">
        <f t="shared" si="336"/>
        <v>0</v>
      </c>
      <c r="I2140" s="7">
        <f t="shared" si="337"/>
        <v>0</v>
      </c>
      <c r="J2140" s="7" t="str">
        <f t="shared" si="338"/>
        <v/>
      </c>
      <c r="K2140" s="9">
        <f t="shared" si="340"/>
        <v>0</v>
      </c>
      <c r="L2140" s="7"/>
      <c r="M2140" s="7"/>
      <c r="N2140" s="7"/>
      <c r="O2140" s="7"/>
      <c r="P2140" s="7"/>
      <c r="Q2140" s="7">
        <f t="shared" si="331"/>
        <v>1</v>
      </c>
      <c r="R2140" s="7"/>
      <c r="S2140" s="7">
        <f t="shared" si="332"/>
        <v>0</v>
      </c>
      <c r="T2140" s="7"/>
      <c r="U2140" s="7">
        <f t="shared" si="333"/>
        <v>0</v>
      </c>
      <c r="V2140" s="7"/>
      <c r="W2140">
        <f t="shared" si="339"/>
        <v>20.06322208278478</v>
      </c>
    </row>
    <row r="2141" spans="1:23" x14ac:dyDescent="0.3">
      <c r="A2141">
        <v>217</v>
      </c>
      <c r="B2141">
        <v>0</v>
      </c>
      <c r="D2141">
        <f t="shared" si="334"/>
        <v>3.3388981636060099E-2</v>
      </c>
      <c r="E2141">
        <f t="shared" si="335"/>
        <v>1.669449081803005</v>
      </c>
      <c r="F2141" s="7"/>
      <c r="G2141" s="7"/>
      <c r="H2141" s="7">
        <f t="shared" si="336"/>
        <v>0</v>
      </c>
      <c r="I2141" s="7">
        <f t="shared" si="337"/>
        <v>0</v>
      </c>
      <c r="J2141" s="7" t="str">
        <f t="shared" si="338"/>
        <v/>
      </c>
      <c r="K2141" s="9">
        <f t="shared" si="340"/>
        <v>0</v>
      </c>
      <c r="L2141" s="7"/>
      <c r="M2141" s="7"/>
      <c r="N2141" s="7"/>
      <c r="O2141" s="7"/>
      <c r="P2141" s="7"/>
      <c r="Q2141" s="7">
        <f t="shared" si="331"/>
        <v>0</v>
      </c>
      <c r="R2141" s="7"/>
      <c r="S2141" s="7">
        <f t="shared" si="332"/>
        <v>1</v>
      </c>
      <c r="T2141" s="7"/>
      <c r="U2141" s="7">
        <f t="shared" si="333"/>
        <v>0</v>
      </c>
      <c r="V2141" s="7"/>
      <c r="W2141">
        <f t="shared" si="339"/>
        <v>20.06322208278478</v>
      </c>
    </row>
    <row r="2142" spans="1:23" x14ac:dyDescent="0.3">
      <c r="A2142">
        <v>218</v>
      </c>
      <c r="B2142">
        <v>0</v>
      </c>
      <c r="D2142">
        <f t="shared" si="334"/>
        <v>0</v>
      </c>
      <c r="E2142">
        <f t="shared" si="335"/>
        <v>0</v>
      </c>
      <c r="F2142" s="7"/>
      <c r="G2142" s="7"/>
      <c r="H2142" s="7">
        <f t="shared" si="336"/>
        <v>0</v>
      </c>
      <c r="I2142" s="7">
        <f t="shared" si="337"/>
        <v>0</v>
      </c>
      <c r="J2142" s="7" t="str">
        <f t="shared" si="338"/>
        <v/>
      </c>
      <c r="K2142" s="9">
        <f t="shared" si="340"/>
        <v>0</v>
      </c>
      <c r="L2142" s="7"/>
      <c r="M2142" s="7"/>
      <c r="N2142" s="7"/>
      <c r="O2142" s="7"/>
      <c r="P2142" s="7"/>
      <c r="Q2142" s="7">
        <f t="shared" si="331"/>
        <v>1</v>
      </c>
      <c r="R2142" s="7"/>
      <c r="S2142" s="7">
        <f t="shared" si="332"/>
        <v>0</v>
      </c>
      <c r="T2142" s="7"/>
      <c r="U2142" s="7">
        <f t="shared" si="333"/>
        <v>0</v>
      </c>
      <c r="V2142" s="7"/>
      <c r="W2142">
        <f t="shared" si="339"/>
        <v>20.036171203575957</v>
      </c>
    </row>
    <row r="2143" spans="1:23" x14ac:dyDescent="0.3">
      <c r="A2143">
        <v>218</v>
      </c>
      <c r="B2143">
        <v>0</v>
      </c>
      <c r="D2143">
        <f t="shared" si="334"/>
        <v>0</v>
      </c>
      <c r="E2143">
        <f t="shared" si="335"/>
        <v>0</v>
      </c>
      <c r="F2143" s="7"/>
      <c r="G2143" s="7"/>
      <c r="H2143" s="7">
        <f t="shared" si="336"/>
        <v>0</v>
      </c>
      <c r="I2143" s="7">
        <f t="shared" si="337"/>
        <v>0</v>
      </c>
      <c r="J2143" s="7" t="str">
        <f t="shared" si="338"/>
        <v/>
      </c>
      <c r="K2143" s="9">
        <f t="shared" si="340"/>
        <v>0</v>
      </c>
      <c r="L2143" s="7"/>
      <c r="M2143" s="7"/>
      <c r="N2143" s="7"/>
      <c r="O2143" s="7"/>
      <c r="P2143" s="7"/>
      <c r="Q2143" s="7">
        <f t="shared" si="331"/>
        <v>1</v>
      </c>
      <c r="R2143" s="7"/>
      <c r="S2143" s="7">
        <f t="shared" si="332"/>
        <v>0</v>
      </c>
      <c r="T2143" s="7"/>
      <c r="U2143" s="7">
        <f t="shared" si="333"/>
        <v>0</v>
      </c>
      <c r="V2143" s="7"/>
      <c r="W2143">
        <f t="shared" si="339"/>
        <v>20.036171203575957</v>
      </c>
    </row>
    <row r="2144" spans="1:23" x14ac:dyDescent="0.3">
      <c r="A2144">
        <v>218</v>
      </c>
      <c r="B2144">
        <v>0</v>
      </c>
      <c r="D2144">
        <f t="shared" si="334"/>
        <v>0</v>
      </c>
      <c r="E2144">
        <f t="shared" si="335"/>
        <v>0</v>
      </c>
      <c r="F2144" s="7"/>
      <c r="G2144" s="7"/>
      <c r="H2144" s="7">
        <f t="shared" si="336"/>
        <v>0</v>
      </c>
      <c r="I2144" s="7">
        <f t="shared" si="337"/>
        <v>0</v>
      </c>
      <c r="J2144" s="7" t="str">
        <f t="shared" si="338"/>
        <v/>
      </c>
      <c r="K2144" s="9">
        <f t="shared" si="340"/>
        <v>0</v>
      </c>
      <c r="L2144" s="7"/>
      <c r="M2144" s="7"/>
      <c r="N2144" s="7"/>
      <c r="O2144" s="7"/>
      <c r="P2144" s="7"/>
      <c r="Q2144" s="7">
        <f t="shared" si="331"/>
        <v>1</v>
      </c>
      <c r="R2144" s="7"/>
      <c r="S2144" s="7">
        <f t="shared" si="332"/>
        <v>0</v>
      </c>
      <c r="T2144" s="7"/>
      <c r="U2144" s="7">
        <f t="shared" si="333"/>
        <v>0</v>
      </c>
      <c r="V2144" s="7"/>
      <c r="W2144">
        <f t="shared" si="339"/>
        <v>20.036171203575957</v>
      </c>
    </row>
    <row r="2145" spans="1:23" x14ac:dyDescent="0.3">
      <c r="A2145">
        <v>218</v>
      </c>
      <c r="B2145">
        <v>0</v>
      </c>
      <c r="D2145">
        <f t="shared" si="334"/>
        <v>0</v>
      </c>
      <c r="E2145">
        <f t="shared" si="335"/>
        <v>0</v>
      </c>
      <c r="F2145" s="7"/>
      <c r="G2145" s="7"/>
      <c r="H2145" s="7">
        <f t="shared" si="336"/>
        <v>0</v>
      </c>
      <c r="I2145" s="7">
        <f t="shared" si="337"/>
        <v>0</v>
      </c>
      <c r="J2145" s="7" t="str">
        <f t="shared" si="338"/>
        <v/>
      </c>
      <c r="K2145" s="9">
        <f t="shared" si="340"/>
        <v>0</v>
      </c>
      <c r="L2145" s="7"/>
      <c r="M2145" s="7"/>
      <c r="N2145" s="7"/>
      <c r="O2145" s="7"/>
      <c r="P2145" s="7"/>
      <c r="Q2145" s="7">
        <f t="shared" si="331"/>
        <v>1</v>
      </c>
      <c r="R2145" s="7"/>
      <c r="S2145" s="7">
        <f t="shared" si="332"/>
        <v>0</v>
      </c>
      <c r="T2145" s="7"/>
      <c r="U2145" s="7">
        <f t="shared" si="333"/>
        <v>0</v>
      </c>
      <c r="V2145" s="7"/>
      <c r="W2145">
        <f t="shared" si="339"/>
        <v>20.036171203575957</v>
      </c>
    </row>
    <row r="2146" spans="1:23" x14ac:dyDescent="0.3">
      <c r="A2146">
        <v>218</v>
      </c>
      <c r="B2146">
        <v>0</v>
      </c>
      <c r="D2146">
        <f t="shared" si="334"/>
        <v>3.3388981636060099E-2</v>
      </c>
      <c r="E2146">
        <f t="shared" si="335"/>
        <v>1.669449081803005</v>
      </c>
      <c r="F2146" s="7"/>
      <c r="G2146" s="7"/>
      <c r="H2146" s="7">
        <f t="shared" si="336"/>
        <v>0</v>
      </c>
      <c r="I2146" s="7">
        <f t="shared" si="337"/>
        <v>0</v>
      </c>
      <c r="J2146" s="7" t="str">
        <f t="shared" si="338"/>
        <v/>
      </c>
      <c r="K2146" s="9">
        <f t="shared" si="340"/>
        <v>0</v>
      </c>
      <c r="L2146" s="7"/>
      <c r="M2146" s="7"/>
      <c r="N2146" s="7"/>
      <c r="O2146" s="7"/>
      <c r="P2146" s="7"/>
      <c r="Q2146" s="7">
        <f t="shared" si="331"/>
        <v>0</v>
      </c>
      <c r="R2146" s="7"/>
      <c r="S2146" s="7">
        <f t="shared" si="332"/>
        <v>1</v>
      </c>
      <c r="T2146" s="7"/>
      <c r="U2146" s="7">
        <f t="shared" si="333"/>
        <v>0</v>
      </c>
      <c r="V2146" s="7"/>
      <c r="W2146">
        <f t="shared" si="339"/>
        <v>20.036171203575957</v>
      </c>
    </row>
    <row r="2147" spans="1:23" x14ac:dyDescent="0.3">
      <c r="A2147">
        <v>217</v>
      </c>
      <c r="B2147">
        <v>0</v>
      </c>
      <c r="D2147">
        <f t="shared" si="334"/>
        <v>3.3388981636060099E-2</v>
      </c>
      <c r="E2147">
        <f t="shared" si="335"/>
        <v>1.669449081803005</v>
      </c>
      <c r="F2147" s="7"/>
      <c r="G2147" s="7"/>
      <c r="H2147" s="7">
        <f t="shared" si="336"/>
        <v>0</v>
      </c>
      <c r="I2147" s="7">
        <f t="shared" si="337"/>
        <v>0</v>
      </c>
      <c r="J2147" s="7" t="str">
        <f t="shared" si="338"/>
        <v/>
      </c>
      <c r="K2147" s="9">
        <f t="shared" si="340"/>
        <v>0</v>
      </c>
      <c r="L2147" s="7"/>
      <c r="M2147" s="7"/>
      <c r="N2147" s="7"/>
      <c r="O2147" s="7"/>
      <c r="P2147" s="7"/>
      <c r="Q2147" s="7">
        <f t="shared" si="331"/>
        <v>0</v>
      </c>
      <c r="R2147" s="7"/>
      <c r="S2147" s="7">
        <f t="shared" si="332"/>
        <v>1</v>
      </c>
      <c r="T2147" s="7"/>
      <c r="U2147" s="7">
        <f t="shared" si="333"/>
        <v>0</v>
      </c>
      <c r="V2147" s="7"/>
      <c r="W2147">
        <f t="shared" si="339"/>
        <v>20.06322208278478</v>
      </c>
    </row>
    <row r="2148" spans="1:23" x14ac:dyDescent="0.3">
      <c r="A2148">
        <v>218</v>
      </c>
      <c r="B2148">
        <v>0</v>
      </c>
      <c r="D2148">
        <f t="shared" si="334"/>
        <v>3.3388981636060099E-2</v>
      </c>
      <c r="E2148">
        <f t="shared" si="335"/>
        <v>1.669449081803005</v>
      </c>
      <c r="F2148" s="7"/>
      <c r="G2148" s="7"/>
      <c r="H2148" s="7">
        <f t="shared" si="336"/>
        <v>0</v>
      </c>
      <c r="I2148" s="7">
        <f t="shared" si="337"/>
        <v>0</v>
      </c>
      <c r="J2148" s="7" t="str">
        <f t="shared" si="338"/>
        <v/>
      </c>
      <c r="K2148" s="9">
        <f t="shared" si="340"/>
        <v>0</v>
      </c>
      <c r="L2148" s="7"/>
      <c r="M2148" s="7"/>
      <c r="N2148" s="7"/>
      <c r="O2148" s="7"/>
      <c r="P2148" s="7"/>
      <c r="Q2148" s="7">
        <f t="shared" si="331"/>
        <v>0</v>
      </c>
      <c r="R2148" s="7"/>
      <c r="S2148" s="7">
        <f t="shared" si="332"/>
        <v>1</v>
      </c>
      <c r="T2148" s="7"/>
      <c r="U2148" s="7">
        <f t="shared" si="333"/>
        <v>0</v>
      </c>
      <c r="V2148" s="7"/>
      <c r="W2148">
        <f t="shared" si="339"/>
        <v>20.036171203575957</v>
      </c>
    </row>
    <row r="2149" spans="1:23" x14ac:dyDescent="0.3">
      <c r="A2149">
        <v>217</v>
      </c>
      <c r="B2149">
        <v>0</v>
      </c>
      <c r="D2149">
        <f t="shared" si="334"/>
        <v>3.3388981636060099E-2</v>
      </c>
      <c r="E2149">
        <f t="shared" si="335"/>
        <v>1.669449081803005</v>
      </c>
      <c r="F2149" s="7"/>
      <c r="G2149" s="7"/>
      <c r="H2149" s="7">
        <f t="shared" si="336"/>
        <v>0</v>
      </c>
      <c r="I2149" s="7">
        <f t="shared" si="337"/>
        <v>0</v>
      </c>
      <c r="J2149" s="7" t="str">
        <f t="shared" si="338"/>
        <v/>
      </c>
      <c r="K2149" s="9">
        <f t="shared" si="340"/>
        <v>0</v>
      </c>
      <c r="L2149" s="7"/>
      <c r="M2149" s="7"/>
      <c r="N2149" s="7"/>
      <c r="O2149" s="7"/>
      <c r="P2149" s="7"/>
      <c r="Q2149" s="7">
        <f t="shared" si="331"/>
        <v>0</v>
      </c>
      <c r="R2149" s="7"/>
      <c r="S2149" s="7">
        <f t="shared" si="332"/>
        <v>1</v>
      </c>
      <c r="T2149" s="7"/>
      <c r="U2149" s="7">
        <f t="shared" si="333"/>
        <v>0</v>
      </c>
      <c r="V2149" s="7"/>
      <c r="W2149">
        <f t="shared" si="339"/>
        <v>20.06322208278478</v>
      </c>
    </row>
    <row r="2150" spans="1:23" x14ac:dyDescent="0.3">
      <c r="A2150">
        <v>218</v>
      </c>
      <c r="B2150">
        <v>0</v>
      </c>
      <c r="D2150">
        <f t="shared" si="334"/>
        <v>3.3388981636060099E-2</v>
      </c>
      <c r="E2150">
        <f t="shared" si="335"/>
        <v>1.669449081803005</v>
      </c>
      <c r="F2150" s="7"/>
      <c r="G2150" s="7"/>
      <c r="H2150" s="7">
        <f t="shared" si="336"/>
        <v>0</v>
      </c>
      <c r="I2150" s="7">
        <f t="shared" si="337"/>
        <v>0</v>
      </c>
      <c r="J2150" s="7" t="str">
        <f t="shared" si="338"/>
        <v/>
      </c>
      <c r="K2150" s="9">
        <f t="shared" si="340"/>
        <v>0</v>
      </c>
      <c r="L2150" s="7"/>
      <c r="M2150" s="7"/>
      <c r="N2150" s="7"/>
      <c r="O2150" s="7"/>
      <c r="P2150" s="7"/>
      <c r="Q2150" s="7">
        <f t="shared" si="331"/>
        <v>0</v>
      </c>
      <c r="R2150" s="7"/>
      <c r="S2150" s="7">
        <f t="shared" si="332"/>
        <v>1</v>
      </c>
      <c r="T2150" s="7"/>
      <c r="U2150" s="7">
        <f t="shared" si="333"/>
        <v>0</v>
      </c>
      <c r="V2150" s="7"/>
      <c r="W2150">
        <f t="shared" si="339"/>
        <v>20.036171203575957</v>
      </c>
    </row>
    <row r="2151" spans="1:23" x14ac:dyDescent="0.3">
      <c r="A2151">
        <v>217</v>
      </c>
      <c r="B2151">
        <v>0</v>
      </c>
      <c r="D2151">
        <f t="shared" si="334"/>
        <v>3.3388981636060099E-2</v>
      </c>
      <c r="E2151">
        <f t="shared" si="335"/>
        <v>1.669449081803005</v>
      </c>
      <c r="F2151" s="7"/>
      <c r="G2151" s="7"/>
      <c r="H2151" s="7">
        <f t="shared" si="336"/>
        <v>0</v>
      </c>
      <c r="I2151" s="7">
        <f t="shared" si="337"/>
        <v>0</v>
      </c>
      <c r="J2151" s="7" t="str">
        <f t="shared" si="338"/>
        <v/>
      </c>
      <c r="K2151" s="9">
        <f t="shared" si="340"/>
        <v>0</v>
      </c>
      <c r="L2151" s="7"/>
      <c r="M2151" s="7"/>
      <c r="N2151" s="7"/>
      <c r="O2151" s="7"/>
      <c r="P2151" s="7"/>
      <c r="Q2151" s="7">
        <f t="shared" si="331"/>
        <v>0</v>
      </c>
      <c r="R2151" s="7"/>
      <c r="S2151" s="7">
        <f t="shared" si="332"/>
        <v>1</v>
      </c>
      <c r="T2151" s="7"/>
      <c r="U2151" s="7">
        <f t="shared" si="333"/>
        <v>0</v>
      </c>
      <c r="V2151" s="7"/>
      <c r="W2151">
        <f t="shared" si="339"/>
        <v>20.06322208278478</v>
      </c>
    </row>
    <row r="2152" spans="1:23" x14ac:dyDescent="0.3">
      <c r="A2152">
        <v>218</v>
      </c>
      <c r="B2152">
        <v>0</v>
      </c>
      <c r="D2152">
        <f t="shared" si="334"/>
        <v>3.3388981636060099E-2</v>
      </c>
      <c r="E2152">
        <f t="shared" si="335"/>
        <v>1.669449081803005</v>
      </c>
      <c r="F2152" s="7"/>
      <c r="G2152" s="7"/>
      <c r="H2152" s="7">
        <f t="shared" si="336"/>
        <v>0</v>
      </c>
      <c r="I2152" s="7">
        <f t="shared" si="337"/>
        <v>0</v>
      </c>
      <c r="J2152" s="7" t="str">
        <f t="shared" si="338"/>
        <v/>
      </c>
      <c r="K2152" s="9">
        <f t="shared" si="340"/>
        <v>0</v>
      </c>
      <c r="L2152" s="7"/>
      <c r="M2152" s="7"/>
      <c r="N2152" s="7"/>
      <c r="O2152" s="7"/>
      <c r="P2152" s="7"/>
      <c r="Q2152" s="7">
        <f t="shared" si="331"/>
        <v>0</v>
      </c>
      <c r="R2152" s="7"/>
      <c r="S2152" s="7">
        <f t="shared" si="332"/>
        <v>1</v>
      </c>
      <c r="T2152" s="7"/>
      <c r="U2152" s="7">
        <f t="shared" si="333"/>
        <v>0</v>
      </c>
      <c r="V2152" s="7"/>
      <c r="W2152">
        <f t="shared" si="339"/>
        <v>20.036171203575957</v>
      </c>
    </row>
    <row r="2153" spans="1:23" x14ac:dyDescent="0.3">
      <c r="A2153">
        <v>218</v>
      </c>
      <c r="B2153">
        <v>1</v>
      </c>
      <c r="D2153">
        <f t="shared" si="334"/>
        <v>3.3388981636060099E-2</v>
      </c>
      <c r="E2153">
        <f t="shared" si="335"/>
        <v>1.669449081803005</v>
      </c>
      <c r="F2153" s="7"/>
      <c r="G2153" s="7"/>
      <c r="H2153" s="7">
        <f t="shared" si="336"/>
        <v>0</v>
      </c>
      <c r="I2153" s="7">
        <f t="shared" si="337"/>
        <v>0</v>
      </c>
      <c r="J2153" s="7" t="str">
        <f t="shared" si="338"/>
        <v/>
      </c>
      <c r="K2153" s="9">
        <f t="shared" si="340"/>
        <v>0</v>
      </c>
      <c r="L2153" s="7"/>
      <c r="M2153" s="7"/>
      <c r="N2153" s="7"/>
      <c r="O2153" s="7"/>
      <c r="P2153" s="7"/>
      <c r="Q2153" s="7">
        <f t="shared" si="331"/>
        <v>0</v>
      </c>
      <c r="R2153" s="7"/>
      <c r="S2153" s="7">
        <f t="shared" si="332"/>
        <v>1</v>
      </c>
      <c r="T2153" s="7"/>
      <c r="U2153" s="7">
        <f t="shared" si="333"/>
        <v>0</v>
      </c>
      <c r="V2153" s="7"/>
      <c r="W2153">
        <f t="shared" si="339"/>
        <v>20.016603986701568</v>
      </c>
    </row>
    <row r="2154" spans="1:23" x14ac:dyDescent="0.3">
      <c r="A2154">
        <v>218</v>
      </c>
      <c r="B2154">
        <v>0</v>
      </c>
      <c r="D2154">
        <f t="shared" si="334"/>
        <v>4.721915066354241E-2</v>
      </c>
      <c r="E2154">
        <f t="shared" si="335"/>
        <v>2.3609575331771206</v>
      </c>
      <c r="F2154" s="7"/>
      <c r="G2154" s="7"/>
      <c r="H2154" s="7">
        <f t="shared" si="336"/>
        <v>-1.1200948966854434E-2</v>
      </c>
      <c r="I2154" s="7">
        <f t="shared" si="337"/>
        <v>1.1200948966854434E-2</v>
      </c>
      <c r="J2154" s="7">
        <f t="shared" si="338"/>
        <v>0.56004744834272169</v>
      </c>
      <c r="K2154" s="9">
        <f t="shared" si="340"/>
        <v>0</v>
      </c>
      <c r="L2154" s="7"/>
      <c r="M2154" s="7"/>
      <c r="N2154" s="7"/>
      <c r="O2154" s="7"/>
      <c r="P2154" s="7"/>
      <c r="Q2154" s="7">
        <f t="shared" si="331"/>
        <v>0</v>
      </c>
      <c r="R2154" s="7"/>
      <c r="S2154" s="7">
        <f t="shared" si="332"/>
        <v>1</v>
      </c>
      <c r="T2154" s="7"/>
      <c r="U2154" s="7">
        <f t="shared" si="333"/>
        <v>0</v>
      </c>
      <c r="V2154" s="7"/>
      <c r="W2154">
        <f t="shared" si="339"/>
        <v>20.036171203575957</v>
      </c>
    </row>
    <row r="2155" spans="1:23" x14ac:dyDescent="0.3">
      <c r="A2155">
        <v>217</v>
      </c>
      <c r="B2155">
        <v>1</v>
      </c>
      <c r="D2155">
        <f t="shared" si="334"/>
        <v>4.721915066354241E-2</v>
      </c>
      <c r="E2155">
        <f t="shared" si="335"/>
        <v>2.3609575331771206</v>
      </c>
      <c r="F2155" s="7"/>
      <c r="G2155" s="7"/>
      <c r="H2155" s="7">
        <f t="shared" si="336"/>
        <v>-1.1200948966854434E-2</v>
      </c>
      <c r="I2155" s="7">
        <f t="shared" si="337"/>
        <v>1.1200948966854434E-2</v>
      </c>
      <c r="J2155" s="7">
        <f t="shared" si="338"/>
        <v>0.56004744834272169</v>
      </c>
      <c r="K2155" s="9">
        <f t="shared" si="340"/>
        <v>0</v>
      </c>
      <c r="L2155" s="7"/>
      <c r="M2155" s="7"/>
      <c r="N2155" s="7"/>
      <c r="O2155" s="7"/>
      <c r="P2155" s="7"/>
      <c r="Q2155" s="7">
        <f t="shared" si="331"/>
        <v>0</v>
      </c>
      <c r="R2155" s="7"/>
      <c r="S2155" s="7">
        <f t="shared" si="332"/>
        <v>1</v>
      </c>
      <c r="T2155" s="7"/>
      <c r="U2155" s="7">
        <f t="shared" si="333"/>
        <v>0</v>
      </c>
      <c r="V2155" s="7"/>
      <c r="W2155">
        <f t="shared" si="339"/>
        <v>20.043681273772378</v>
      </c>
    </row>
    <row r="2156" spans="1:23" x14ac:dyDescent="0.3">
      <c r="A2156">
        <v>218</v>
      </c>
      <c r="B2156">
        <v>0</v>
      </c>
      <c r="D2156">
        <f t="shared" si="334"/>
        <v>0</v>
      </c>
      <c r="E2156">
        <f t="shared" si="335"/>
        <v>0</v>
      </c>
      <c r="F2156" s="7"/>
      <c r="G2156" s="7"/>
      <c r="H2156" s="7">
        <f t="shared" si="336"/>
        <v>0</v>
      </c>
      <c r="I2156" s="7">
        <f t="shared" si="337"/>
        <v>0</v>
      </c>
      <c r="J2156" s="7" t="str">
        <f t="shared" si="338"/>
        <v/>
      </c>
      <c r="K2156" s="9">
        <f t="shared" si="340"/>
        <v>0</v>
      </c>
      <c r="L2156" s="7"/>
      <c r="M2156" s="7"/>
      <c r="N2156" s="7"/>
      <c r="O2156" s="7"/>
      <c r="P2156" s="7"/>
      <c r="Q2156" s="7">
        <f t="shared" si="331"/>
        <v>1</v>
      </c>
      <c r="R2156" s="7"/>
      <c r="S2156" s="7">
        <f t="shared" si="332"/>
        <v>0</v>
      </c>
      <c r="T2156" s="7"/>
      <c r="U2156" s="7">
        <f t="shared" si="333"/>
        <v>0</v>
      </c>
      <c r="V2156" s="7"/>
      <c r="W2156">
        <f t="shared" si="339"/>
        <v>20.036171203575957</v>
      </c>
    </row>
    <row r="2157" spans="1:23" x14ac:dyDescent="0.3">
      <c r="A2157">
        <v>218</v>
      </c>
      <c r="B2157">
        <v>0</v>
      </c>
      <c r="D2157">
        <f t="shared" si="334"/>
        <v>7.4660032637722529E-2</v>
      </c>
      <c r="E2157">
        <f t="shared" si="335"/>
        <v>3.7330016318861263</v>
      </c>
      <c r="F2157" s="7"/>
      <c r="G2157" s="7"/>
      <c r="H2157" s="7">
        <f t="shared" si="336"/>
        <v>7.9835817816183187E-3</v>
      </c>
      <c r="I2157" s="7">
        <f t="shared" si="337"/>
        <v>7.9835817816183187E-3</v>
      </c>
      <c r="J2157" s="7">
        <f t="shared" si="338"/>
        <v>0.39917908908091593</v>
      </c>
      <c r="K2157" s="9">
        <f t="shared" si="340"/>
        <v>0</v>
      </c>
      <c r="L2157" s="7"/>
      <c r="M2157" s="7"/>
      <c r="N2157" s="7"/>
      <c r="O2157" s="7"/>
      <c r="P2157" s="7"/>
      <c r="Q2157" s="7">
        <f t="shared" si="331"/>
        <v>0</v>
      </c>
      <c r="R2157" s="7"/>
      <c r="S2157" s="7">
        <f t="shared" si="332"/>
        <v>1</v>
      </c>
      <c r="T2157" s="7"/>
      <c r="U2157" s="7">
        <f t="shared" si="333"/>
        <v>0</v>
      </c>
      <c r="V2157" s="7"/>
      <c r="W2157">
        <f t="shared" si="339"/>
        <v>20.036171203575957</v>
      </c>
    </row>
    <row r="2158" spans="1:23" x14ac:dyDescent="0.3">
      <c r="A2158">
        <v>217</v>
      </c>
      <c r="B2158">
        <v>2</v>
      </c>
      <c r="D2158">
        <f t="shared" si="334"/>
        <v>6.6777963272120197E-2</v>
      </c>
      <c r="E2158">
        <f t="shared" si="335"/>
        <v>3.33889816360601</v>
      </c>
      <c r="F2158" s="7"/>
      <c r="G2158" s="7"/>
      <c r="H2158" s="7">
        <f t="shared" si="336"/>
        <v>0</v>
      </c>
      <c r="I2158" s="7">
        <f t="shared" si="337"/>
        <v>0</v>
      </c>
      <c r="J2158" s="7" t="str">
        <f t="shared" si="338"/>
        <v/>
      </c>
      <c r="K2158" s="9">
        <f t="shared" si="340"/>
        <v>0</v>
      </c>
      <c r="L2158" s="7"/>
      <c r="M2158" s="7"/>
      <c r="N2158" s="7"/>
      <c r="O2158" s="7"/>
      <c r="P2158" s="7"/>
      <c r="Q2158" s="7">
        <f t="shared" si="331"/>
        <v>0</v>
      </c>
      <c r="R2158" s="7"/>
      <c r="S2158" s="7">
        <f t="shared" si="332"/>
        <v>1</v>
      </c>
      <c r="T2158" s="7"/>
      <c r="U2158" s="7">
        <f t="shared" si="333"/>
        <v>0</v>
      </c>
      <c r="V2158" s="7"/>
      <c r="W2158">
        <f t="shared" si="339"/>
        <v>20.024177069587495</v>
      </c>
    </row>
    <row r="2159" spans="1:23" x14ac:dyDescent="0.3">
      <c r="A2159">
        <v>217</v>
      </c>
      <c r="B2159">
        <v>0</v>
      </c>
      <c r="D2159">
        <f t="shared" si="334"/>
        <v>3.3388981636060099E-2</v>
      </c>
      <c r="E2159">
        <f t="shared" si="335"/>
        <v>1.669449081803005</v>
      </c>
      <c r="F2159" s="7"/>
      <c r="G2159" s="7"/>
      <c r="H2159" s="7">
        <f t="shared" si="336"/>
        <v>0</v>
      </c>
      <c r="I2159" s="7">
        <f t="shared" si="337"/>
        <v>0</v>
      </c>
      <c r="J2159" s="7" t="str">
        <f t="shared" si="338"/>
        <v/>
      </c>
      <c r="K2159" s="9">
        <f t="shared" si="340"/>
        <v>0</v>
      </c>
      <c r="L2159" s="7"/>
      <c r="M2159" s="7"/>
      <c r="N2159" s="7"/>
      <c r="O2159" s="7"/>
      <c r="P2159" s="7"/>
      <c r="Q2159" s="7">
        <f t="shared" si="331"/>
        <v>0</v>
      </c>
      <c r="R2159" s="7"/>
      <c r="S2159" s="7">
        <f t="shared" si="332"/>
        <v>1</v>
      </c>
      <c r="T2159" s="7"/>
      <c r="U2159" s="7">
        <f t="shared" si="333"/>
        <v>0</v>
      </c>
      <c r="V2159" s="7"/>
      <c r="W2159">
        <f t="shared" si="339"/>
        <v>20.06322208278478</v>
      </c>
    </row>
    <row r="2160" spans="1:23" x14ac:dyDescent="0.3">
      <c r="A2160">
        <v>216</v>
      </c>
      <c r="B2160">
        <v>0</v>
      </c>
      <c r="D2160">
        <f t="shared" si="334"/>
        <v>4.721915066354241E-2</v>
      </c>
      <c r="E2160">
        <f t="shared" si="335"/>
        <v>2.3609575331771206</v>
      </c>
      <c r="F2160" s="7"/>
      <c r="G2160" s="7"/>
      <c r="H2160" s="7">
        <f t="shared" si="336"/>
        <v>1.1200948966854434E-2</v>
      </c>
      <c r="I2160" s="7">
        <f t="shared" si="337"/>
        <v>1.1200948966854434E-2</v>
      </c>
      <c r="J2160" s="7">
        <f t="shared" si="338"/>
        <v>0.56004744834272169</v>
      </c>
      <c r="K2160" s="9">
        <f t="shared" si="340"/>
        <v>0</v>
      </c>
      <c r="L2160" s="7"/>
      <c r="M2160" s="7"/>
      <c r="N2160" s="7"/>
      <c r="O2160" s="7"/>
      <c r="P2160" s="7"/>
      <c r="Q2160" s="7">
        <f t="shared" si="331"/>
        <v>0</v>
      </c>
      <c r="R2160" s="7"/>
      <c r="S2160" s="7">
        <f t="shared" si="332"/>
        <v>1</v>
      </c>
      <c r="T2160" s="7"/>
      <c r="U2160" s="7">
        <f t="shared" si="333"/>
        <v>0</v>
      </c>
      <c r="V2160" s="7"/>
      <c r="W2160">
        <f t="shared" si="339"/>
        <v>20.090292029621388</v>
      </c>
    </row>
    <row r="2161" spans="1:23" x14ac:dyDescent="0.3">
      <c r="A2161">
        <v>217</v>
      </c>
      <c r="B2161">
        <v>1</v>
      </c>
      <c r="D2161">
        <f t="shared" si="334"/>
        <v>3.3388981636060099E-2</v>
      </c>
      <c r="E2161">
        <f t="shared" si="335"/>
        <v>1.669449081803005</v>
      </c>
      <c r="F2161" s="7"/>
      <c r="G2161" s="7"/>
      <c r="H2161" s="7">
        <f t="shared" si="336"/>
        <v>0</v>
      </c>
      <c r="I2161" s="7">
        <f t="shared" si="337"/>
        <v>0</v>
      </c>
      <c r="J2161" s="7" t="str">
        <f t="shared" si="338"/>
        <v/>
      </c>
      <c r="K2161" s="9">
        <f t="shared" si="340"/>
        <v>0</v>
      </c>
      <c r="L2161" s="7"/>
      <c r="M2161" s="7"/>
      <c r="N2161" s="7"/>
      <c r="O2161" s="7"/>
      <c r="P2161" s="7"/>
      <c r="Q2161" s="7">
        <f t="shared" si="331"/>
        <v>0</v>
      </c>
      <c r="R2161" s="7"/>
      <c r="S2161" s="7">
        <f t="shared" si="332"/>
        <v>1</v>
      </c>
      <c r="T2161" s="7"/>
      <c r="U2161" s="7">
        <f t="shared" si="333"/>
        <v>0</v>
      </c>
      <c r="V2161" s="7"/>
      <c r="W2161">
        <f t="shared" si="339"/>
        <v>20.043681273772378</v>
      </c>
    </row>
    <row r="2162" spans="1:23" x14ac:dyDescent="0.3">
      <c r="A2162">
        <v>217</v>
      </c>
      <c r="B2162">
        <v>0</v>
      </c>
      <c r="D2162">
        <f t="shared" si="334"/>
        <v>6.6777963272120197E-2</v>
      </c>
      <c r="E2162">
        <f t="shared" si="335"/>
        <v>3.33889816360601</v>
      </c>
      <c r="F2162" s="7"/>
      <c r="G2162" s="7"/>
      <c r="H2162" s="7">
        <f t="shared" si="336"/>
        <v>0</v>
      </c>
      <c r="I2162" s="7">
        <f t="shared" si="337"/>
        <v>0</v>
      </c>
      <c r="J2162" s="7" t="str">
        <f t="shared" si="338"/>
        <v/>
      </c>
      <c r="K2162" s="9">
        <f t="shared" si="340"/>
        <v>0</v>
      </c>
      <c r="L2162" s="7"/>
      <c r="M2162" s="7"/>
      <c r="N2162" s="7"/>
      <c r="O2162" s="7"/>
      <c r="P2162" s="7"/>
      <c r="Q2162" s="7">
        <f t="shared" si="331"/>
        <v>0</v>
      </c>
      <c r="R2162" s="7"/>
      <c r="S2162" s="7">
        <f t="shared" si="332"/>
        <v>1</v>
      </c>
      <c r="T2162" s="7"/>
      <c r="U2162" s="7">
        <f t="shared" si="333"/>
        <v>0</v>
      </c>
      <c r="V2162" s="7"/>
      <c r="W2162">
        <f t="shared" si="339"/>
        <v>20.06322208278478</v>
      </c>
    </row>
    <row r="2163" spans="1:23" x14ac:dyDescent="0.3">
      <c r="A2163">
        <v>217</v>
      </c>
      <c r="B2163">
        <v>2</v>
      </c>
      <c r="D2163">
        <f t="shared" si="334"/>
        <v>0</v>
      </c>
      <c r="E2163">
        <f t="shared" si="335"/>
        <v>0</v>
      </c>
      <c r="F2163" s="7"/>
      <c r="G2163" s="7"/>
      <c r="H2163" s="7">
        <f t="shared" si="336"/>
        <v>0</v>
      </c>
      <c r="I2163" s="7">
        <f t="shared" si="337"/>
        <v>0</v>
      </c>
      <c r="J2163" s="7" t="str">
        <f t="shared" si="338"/>
        <v/>
      </c>
      <c r="K2163" s="9">
        <f t="shared" si="340"/>
        <v>0</v>
      </c>
      <c r="L2163" s="7"/>
      <c r="M2163" s="7"/>
      <c r="N2163" s="7"/>
      <c r="O2163" s="7"/>
      <c r="P2163" s="7"/>
      <c r="Q2163" s="7">
        <f t="shared" si="331"/>
        <v>1</v>
      </c>
      <c r="R2163" s="7"/>
      <c r="S2163" s="7">
        <f t="shared" si="332"/>
        <v>0</v>
      </c>
      <c r="T2163" s="7"/>
      <c r="U2163" s="7">
        <f t="shared" si="333"/>
        <v>0</v>
      </c>
      <c r="V2163" s="7"/>
      <c r="W2163">
        <f t="shared" si="339"/>
        <v>20.024177069587495</v>
      </c>
    </row>
    <row r="2164" spans="1:23" x14ac:dyDescent="0.3">
      <c r="A2164">
        <v>217</v>
      </c>
      <c r="B2164">
        <v>2</v>
      </c>
      <c r="D2164">
        <f t="shared" si="334"/>
        <v>3.3388981636060099E-2</v>
      </c>
      <c r="E2164">
        <f t="shared" si="335"/>
        <v>1.669449081803005</v>
      </c>
      <c r="F2164" s="7"/>
      <c r="G2164" s="7"/>
      <c r="H2164" s="7">
        <f t="shared" si="336"/>
        <v>0</v>
      </c>
      <c r="I2164" s="7">
        <f t="shared" si="337"/>
        <v>0</v>
      </c>
      <c r="J2164" s="7" t="str">
        <f t="shared" si="338"/>
        <v/>
      </c>
      <c r="K2164" s="9">
        <f t="shared" si="340"/>
        <v>0</v>
      </c>
      <c r="L2164" s="7"/>
      <c r="M2164" s="7"/>
      <c r="N2164" s="7"/>
      <c r="O2164" s="7"/>
      <c r="P2164" s="7"/>
      <c r="Q2164" s="7">
        <f t="shared" si="331"/>
        <v>0</v>
      </c>
      <c r="R2164" s="7"/>
      <c r="S2164" s="7">
        <f t="shared" si="332"/>
        <v>1</v>
      </c>
      <c r="T2164" s="7"/>
      <c r="U2164" s="7">
        <f t="shared" si="333"/>
        <v>0</v>
      </c>
      <c r="V2164" s="7"/>
      <c r="W2164">
        <f t="shared" si="339"/>
        <v>20.024177069587495</v>
      </c>
    </row>
    <row r="2165" spans="1:23" x14ac:dyDescent="0.3">
      <c r="A2165">
        <v>217</v>
      </c>
      <c r="B2165">
        <v>1</v>
      </c>
      <c r="D2165">
        <f t="shared" si="334"/>
        <v>3.3388981636060099E-2</v>
      </c>
      <c r="E2165">
        <f t="shared" si="335"/>
        <v>1.669449081803005</v>
      </c>
      <c r="F2165" s="7"/>
      <c r="G2165" s="7"/>
      <c r="H2165" s="7">
        <f t="shared" si="336"/>
        <v>0</v>
      </c>
      <c r="I2165" s="7">
        <f t="shared" si="337"/>
        <v>0</v>
      </c>
      <c r="J2165" s="7" t="str">
        <f t="shared" si="338"/>
        <v/>
      </c>
      <c r="K2165" s="9">
        <f t="shared" si="340"/>
        <v>0</v>
      </c>
      <c r="L2165" s="7"/>
      <c r="M2165" s="7"/>
      <c r="N2165" s="7"/>
      <c r="O2165" s="7"/>
      <c r="P2165" s="7"/>
      <c r="Q2165" s="7">
        <f t="shared" si="331"/>
        <v>0</v>
      </c>
      <c r="R2165" s="7"/>
      <c r="S2165" s="7">
        <f t="shared" si="332"/>
        <v>1</v>
      </c>
      <c r="T2165" s="7"/>
      <c r="U2165" s="7">
        <f t="shared" si="333"/>
        <v>0</v>
      </c>
      <c r="V2165" s="7"/>
      <c r="W2165">
        <f t="shared" si="339"/>
        <v>20.043681273772378</v>
      </c>
    </row>
    <row r="2166" spans="1:23" x14ac:dyDescent="0.3">
      <c r="A2166">
        <v>217</v>
      </c>
      <c r="B2166">
        <v>0</v>
      </c>
      <c r="D2166">
        <f t="shared" si="334"/>
        <v>3.3388981636060099E-2</v>
      </c>
      <c r="E2166">
        <f t="shared" si="335"/>
        <v>1.669449081803005</v>
      </c>
      <c r="F2166" s="7"/>
      <c r="G2166" s="7"/>
      <c r="H2166" s="7">
        <f t="shared" si="336"/>
        <v>0</v>
      </c>
      <c r="I2166" s="7">
        <f t="shared" si="337"/>
        <v>0</v>
      </c>
      <c r="J2166" s="7" t="str">
        <f t="shared" si="338"/>
        <v/>
      </c>
      <c r="K2166" s="9">
        <f t="shared" si="340"/>
        <v>0</v>
      </c>
      <c r="L2166" s="7"/>
      <c r="M2166" s="7"/>
      <c r="N2166" s="7"/>
      <c r="O2166" s="7"/>
      <c r="P2166" s="7"/>
      <c r="Q2166" s="7">
        <f t="shared" si="331"/>
        <v>0</v>
      </c>
      <c r="R2166" s="7"/>
      <c r="S2166" s="7">
        <f t="shared" si="332"/>
        <v>1</v>
      </c>
      <c r="T2166" s="7"/>
      <c r="U2166" s="7">
        <f t="shared" si="333"/>
        <v>0</v>
      </c>
      <c r="V2166" s="7"/>
      <c r="W2166">
        <f t="shared" si="339"/>
        <v>20.06322208278478</v>
      </c>
    </row>
    <row r="2167" spans="1:23" x14ac:dyDescent="0.3">
      <c r="A2167">
        <v>218</v>
      </c>
      <c r="B2167">
        <v>0</v>
      </c>
      <c r="D2167">
        <f t="shared" si="334"/>
        <v>3.3388981636060099E-2</v>
      </c>
      <c r="E2167">
        <f t="shared" si="335"/>
        <v>1.669449081803005</v>
      </c>
      <c r="F2167" s="7"/>
      <c r="G2167" s="7"/>
      <c r="H2167" s="7">
        <f t="shared" si="336"/>
        <v>0</v>
      </c>
      <c r="I2167" s="7">
        <f t="shared" si="337"/>
        <v>0</v>
      </c>
      <c r="J2167" s="7" t="str">
        <f t="shared" si="338"/>
        <v/>
      </c>
      <c r="K2167" s="9">
        <f t="shared" si="340"/>
        <v>0</v>
      </c>
      <c r="L2167" s="7"/>
      <c r="M2167" s="7"/>
      <c r="N2167" s="7"/>
      <c r="O2167" s="7"/>
      <c r="P2167" s="7"/>
      <c r="Q2167" s="7">
        <f t="shared" si="331"/>
        <v>0</v>
      </c>
      <c r="R2167" s="7"/>
      <c r="S2167" s="7">
        <f t="shared" si="332"/>
        <v>1</v>
      </c>
      <c r="T2167" s="7"/>
      <c r="U2167" s="7">
        <f t="shared" si="333"/>
        <v>0</v>
      </c>
      <c r="V2167" s="7"/>
      <c r="W2167">
        <f t="shared" si="339"/>
        <v>20.036171203575957</v>
      </c>
    </row>
    <row r="2168" spans="1:23" x14ac:dyDescent="0.3">
      <c r="A2168">
        <v>217</v>
      </c>
      <c r="B2168">
        <v>0</v>
      </c>
      <c r="D2168">
        <f t="shared" si="334"/>
        <v>3.3388981636060099E-2</v>
      </c>
      <c r="E2168">
        <f t="shared" si="335"/>
        <v>1.669449081803005</v>
      </c>
      <c r="F2168" s="7"/>
      <c r="G2168" s="7"/>
      <c r="H2168" s="7">
        <f t="shared" si="336"/>
        <v>0</v>
      </c>
      <c r="I2168" s="7">
        <f t="shared" si="337"/>
        <v>0</v>
      </c>
      <c r="J2168" s="7" t="str">
        <f t="shared" si="338"/>
        <v/>
      </c>
      <c r="K2168" s="9">
        <f t="shared" si="340"/>
        <v>0</v>
      </c>
      <c r="L2168" s="7"/>
      <c r="M2168" s="7"/>
      <c r="N2168" s="7"/>
      <c r="O2168" s="7"/>
      <c r="P2168" s="7"/>
      <c r="Q2168" s="7">
        <f t="shared" si="331"/>
        <v>0</v>
      </c>
      <c r="R2168" s="7"/>
      <c r="S2168" s="7">
        <f t="shared" si="332"/>
        <v>1</v>
      </c>
      <c r="T2168" s="7"/>
      <c r="U2168" s="7">
        <f t="shared" si="333"/>
        <v>0</v>
      </c>
      <c r="V2168" s="7"/>
      <c r="W2168">
        <f t="shared" si="339"/>
        <v>20.06322208278478</v>
      </c>
    </row>
    <row r="2169" spans="1:23" x14ac:dyDescent="0.3">
      <c r="A2169">
        <v>216</v>
      </c>
      <c r="B2169">
        <v>0</v>
      </c>
      <c r="D2169">
        <f t="shared" si="334"/>
        <v>0</v>
      </c>
      <c r="E2169">
        <f t="shared" si="335"/>
        <v>0</v>
      </c>
      <c r="F2169" s="7"/>
      <c r="G2169" s="7"/>
      <c r="H2169" s="7">
        <f t="shared" si="336"/>
        <v>0</v>
      </c>
      <c r="I2169" s="7">
        <f t="shared" si="337"/>
        <v>0</v>
      </c>
      <c r="J2169" s="7" t="str">
        <f t="shared" si="338"/>
        <v/>
      </c>
      <c r="K2169" s="9">
        <f t="shared" si="340"/>
        <v>0</v>
      </c>
      <c r="L2169" s="7"/>
      <c r="M2169" s="7"/>
      <c r="N2169" s="7"/>
      <c r="O2169" s="7"/>
      <c r="P2169" s="7"/>
      <c r="Q2169" s="7">
        <f t="shared" si="331"/>
        <v>1</v>
      </c>
      <c r="R2169" s="7"/>
      <c r="S2169" s="7">
        <f t="shared" si="332"/>
        <v>0</v>
      </c>
      <c r="T2169" s="7"/>
      <c r="U2169" s="7">
        <f t="shared" si="333"/>
        <v>0</v>
      </c>
      <c r="V2169" s="7"/>
      <c r="W2169">
        <f t="shared" si="339"/>
        <v>20.090292029621388</v>
      </c>
    </row>
    <row r="2170" spans="1:23" x14ac:dyDescent="0.3">
      <c r="A2170">
        <v>216</v>
      </c>
      <c r="B2170">
        <v>0</v>
      </c>
      <c r="D2170">
        <f t="shared" si="334"/>
        <v>6.6777963272120197E-2</v>
      </c>
      <c r="E2170">
        <f t="shared" si="335"/>
        <v>3.33889816360601</v>
      </c>
      <c r="F2170" s="7"/>
      <c r="G2170" s="7"/>
      <c r="H2170" s="7">
        <f t="shared" si="336"/>
        <v>0</v>
      </c>
      <c r="I2170" s="7">
        <f t="shared" si="337"/>
        <v>0</v>
      </c>
      <c r="J2170" s="7" t="str">
        <f t="shared" si="338"/>
        <v/>
      </c>
      <c r="K2170" s="9">
        <f t="shared" si="340"/>
        <v>0</v>
      </c>
      <c r="L2170" s="7"/>
      <c r="M2170" s="7"/>
      <c r="N2170" s="7"/>
      <c r="O2170" s="7"/>
      <c r="P2170" s="7"/>
      <c r="Q2170" s="7">
        <f t="shared" si="331"/>
        <v>0</v>
      </c>
      <c r="R2170" s="7"/>
      <c r="S2170" s="7">
        <f t="shared" si="332"/>
        <v>1</v>
      </c>
      <c r="T2170" s="7"/>
      <c r="U2170" s="7">
        <f t="shared" si="333"/>
        <v>0</v>
      </c>
      <c r="V2170" s="7"/>
      <c r="W2170">
        <f t="shared" si="339"/>
        <v>20.090292029621388</v>
      </c>
    </row>
    <row r="2171" spans="1:23" x14ac:dyDescent="0.3">
      <c r="A2171">
        <v>218</v>
      </c>
      <c r="B2171">
        <v>0</v>
      </c>
      <c r="D2171">
        <f t="shared" si="334"/>
        <v>4.721915066354241E-2</v>
      </c>
      <c r="E2171">
        <f t="shared" si="335"/>
        <v>2.3609575331771206</v>
      </c>
      <c r="F2171" s="7"/>
      <c r="G2171" s="7"/>
      <c r="H2171" s="7">
        <f t="shared" si="336"/>
        <v>-1.1200948966854434E-2</v>
      </c>
      <c r="I2171" s="7">
        <f t="shared" si="337"/>
        <v>1.1200948966854434E-2</v>
      </c>
      <c r="J2171" s="7">
        <f t="shared" si="338"/>
        <v>0.56004744834272169</v>
      </c>
      <c r="K2171" s="9">
        <f t="shared" si="340"/>
        <v>0</v>
      </c>
      <c r="L2171" s="7"/>
      <c r="M2171" s="7"/>
      <c r="N2171" s="7"/>
      <c r="O2171" s="7"/>
      <c r="P2171" s="7"/>
      <c r="Q2171" s="7">
        <f t="shared" si="331"/>
        <v>0</v>
      </c>
      <c r="R2171" s="7"/>
      <c r="S2171" s="7">
        <f t="shared" si="332"/>
        <v>1</v>
      </c>
      <c r="T2171" s="7"/>
      <c r="U2171" s="7">
        <f t="shared" si="333"/>
        <v>0</v>
      </c>
      <c r="V2171" s="7"/>
      <c r="W2171">
        <f t="shared" si="339"/>
        <v>20.036171203575957</v>
      </c>
    </row>
    <row r="2172" spans="1:23" x14ac:dyDescent="0.3">
      <c r="A2172">
        <v>217</v>
      </c>
      <c r="B2172">
        <v>1</v>
      </c>
      <c r="D2172">
        <f t="shared" si="334"/>
        <v>4.721915066354241E-2</v>
      </c>
      <c r="E2172">
        <f t="shared" si="335"/>
        <v>2.3609575331771206</v>
      </c>
      <c r="F2172" s="7"/>
      <c r="G2172" s="7"/>
      <c r="H2172" s="7">
        <f t="shared" si="336"/>
        <v>1.1200948966854434E-2</v>
      </c>
      <c r="I2172" s="7">
        <f t="shared" si="337"/>
        <v>1.1200948966854434E-2</v>
      </c>
      <c r="J2172" s="7">
        <f t="shared" si="338"/>
        <v>0.56004744834272169</v>
      </c>
      <c r="K2172" s="9">
        <f t="shared" si="340"/>
        <v>0</v>
      </c>
      <c r="L2172" s="7"/>
      <c r="M2172" s="7"/>
      <c r="N2172" s="7"/>
      <c r="O2172" s="7"/>
      <c r="P2172" s="7"/>
      <c r="Q2172" s="7">
        <f t="shared" si="331"/>
        <v>0</v>
      </c>
      <c r="R2172" s="7"/>
      <c r="S2172" s="7">
        <f t="shared" si="332"/>
        <v>1</v>
      </c>
      <c r="T2172" s="7"/>
      <c r="U2172" s="7">
        <f t="shared" si="333"/>
        <v>0</v>
      </c>
      <c r="V2172" s="7"/>
      <c r="W2172">
        <f t="shared" si="339"/>
        <v>20.043681273772378</v>
      </c>
    </row>
    <row r="2173" spans="1:23" x14ac:dyDescent="0.3">
      <c r="A2173">
        <v>216</v>
      </c>
      <c r="B2173">
        <v>0</v>
      </c>
      <c r="D2173">
        <f t="shared" si="334"/>
        <v>6.6777963272120197E-2</v>
      </c>
      <c r="E2173">
        <f t="shared" si="335"/>
        <v>3.33889816360601</v>
      </c>
      <c r="F2173" s="7"/>
      <c r="G2173" s="7"/>
      <c r="H2173" s="7">
        <f t="shared" si="336"/>
        <v>0</v>
      </c>
      <c r="I2173" s="7">
        <f t="shared" si="337"/>
        <v>0</v>
      </c>
      <c r="J2173" s="7" t="str">
        <f t="shared" si="338"/>
        <v/>
      </c>
      <c r="K2173" s="9">
        <f t="shared" si="340"/>
        <v>0</v>
      </c>
      <c r="L2173" s="7"/>
      <c r="M2173" s="7"/>
      <c r="N2173" s="7"/>
      <c r="O2173" s="7"/>
      <c r="P2173" s="7"/>
      <c r="Q2173" s="7">
        <f t="shared" si="331"/>
        <v>0</v>
      </c>
      <c r="R2173" s="7"/>
      <c r="S2173" s="7">
        <f t="shared" si="332"/>
        <v>1</v>
      </c>
      <c r="T2173" s="7"/>
      <c r="U2173" s="7">
        <f t="shared" si="333"/>
        <v>0</v>
      </c>
      <c r="V2173" s="7"/>
      <c r="W2173">
        <f t="shared" si="339"/>
        <v>20.090292029621388</v>
      </c>
    </row>
    <row r="2174" spans="1:23" x14ac:dyDescent="0.3">
      <c r="A2174">
        <v>218</v>
      </c>
      <c r="B2174">
        <v>0</v>
      </c>
      <c r="D2174">
        <f t="shared" si="334"/>
        <v>3.3388981636060099E-2</v>
      </c>
      <c r="E2174">
        <f t="shared" si="335"/>
        <v>1.669449081803005</v>
      </c>
      <c r="F2174" s="7"/>
      <c r="G2174" s="7"/>
      <c r="H2174" s="7">
        <f t="shared" si="336"/>
        <v>0</v>
      </c>
      <c r="I2174" s="7">
        <f t="shared" si="337"/>
        <v>0</v>
      </c>
      <c r="J2174" s="7" t="str">
        <f t="shared" si="338"/>
        <v/>
      </c>
      <c r="K2174" s="9">
        <f t="shared" si="340"/>
        <v>0</v>
      </c>
      <c r="L2174" s="7"/>
      <c r="M2174" s="7"/>
      <c r="N2174" s="7"/>
      <c r="O2174" s="7"/>
      <c r="P2174" s="7"/>
      <c r="Q2174" s="7">
        <f t="shared" si="331"/>
        <v>0</v>
      </c>
      <c r="R2174" s="7"/>
      <c r="S2174" s="7">
        <f t="shared" si="332"/>
        <v>1</v>
      </c>
      <c r="T2174" s="7"/>
      <c r="U2174" s="7">
        <f t="shared" si="333"/>
        <v>0</v>
      </c>
      <c r="V2174" s="7"/>
      <c r="W2174">
        <f t="shared" si="339"/>
        <v>20.036171203575957</v>
      </c>
    </row>
    <row r="2175" spans="1:23" x14ac:dyDescent="0.3">
      <c r="A2175">
        <v>217</v>
      </c>
      <c r="B2175">
        <v>0</v>
      </c>
      <c r="D2175">
        <f t="shared" si="334"/>
        <v>0</v>
      </c>
      <c r="E2175">
        <f t="shared" si="335"/>
        <v>0</v>
      </c>
      <c r="F2175" s="7"/>
      <c r="G2175" s="7"/>
      <c r="H2175" s="7">
        <f t="shared" si="336"/>
        <v>0</v>
      </c>
      <c r="I2175" s="7">
        <f t="shared" si="337"/>
        <v>0</v>
      </c>
      <c r="J2175" s="7" t="str">
        <f t="shared" si="338"/>
        <v/>
      </c>
      <c r="K2175" s="9">
        <f t="shared" si="340"/>
        <v>0</v>
      </c>
      <c r="L2175" s="7"/>
      <c r="M2175" s="7"/>
      <c r="N2175" s="7"/>
      <c r="O2175" s="7"/>
      <c r="P2175" s="7"/>
      <c r="Q2175" s="7">
        <f t="shared" si="331"/>
        <v>1</v>
      </c>
      <c r="R2175" s="7"/>
      <c r="S2175" s="7">
        <f t="shared" si="332"/>
        <v>0</v>
      </c>
      <c r="T2175" s="7"/>
      <c r="U2175" s="7">
        <f t="shared" si="333"/>
        <v>0</v>
      </c>
      <c r="V2175" s="7"/>
      <c r="W2175">
        <f t="shared" si="339"/>
        <v>20.06322208278478</v>
      </c>
    </row>
    <row r="2176" spans="1:23" x14ac:dyDescent="0.3">
      <c r="A2176">
        <v>217</v>
      </c>
      <c r="B2176">
        <v>0</v>
      </c>
      <c r="D2176">
        <f t="shared" si="334"/>
        <v>3.3388981636060099E-2</v>
      </c>
      <c r="E2176">
        <f t="shared" si="335"/>
        <v>1.669449081803005</v>
      </c>
      <c r="F2176" s="7"/>
      <c r="G2176" s="7"/>
      <c r="H2176" s="7">
        <f t="shared" si="336"/>
        <v>0</v>
      </c>
      <c r="I2176" s="7">
        <f t="shared" si="337"/>
        <v>0</v>
      </c>
      <c r="J2176" s="7" t="str">
        <f t="shared" si="338"/>
        <v/>
      </c>
      <c r="K2176" s="9">
        <f t="shared" si="340"/>
        <v>0</v>
      </c>
      <c r="L2176" s="7"/>
      <c r="M2176" s="7"/>
      <c r="N2176" s="7"/>
      <c r="O2176" s="7"/>
      <c r="P2176" s="7"/>
      <c r="Q2176" s="7">
        <f t="shared" si="331"/>
        <v>0</v>
      </c>
      <c r="R2176" s="7"/>
      <c r="S2176" s="7">
        <f t="shared" si="332"/>
        <v>1</v>
      </c>
      <c r="T2176" s="7"/>
      <c r="U2176" s="7">
        <f t="shared" si="333"/>
        <v>0</v>
      </c>
      <c r="V2176" s="7"/>
      <c r="W2176">
        <f t="shared" si="339"/>
        <v>20.06322208278478</v>
      </c>
    </row>
    <row r="2177" spans="1:23" x14ac:dyDescent="0.3">
      <c r="A2177">
        <v>218</v>
      </c>
      <c r="B2177">
        <v>0</v>
      </c>
      <c r="D2177">
        <f t="shared" si="334"/>
        <v>3.3388981636060099E-2</v>
      </c>
      <c r="E2177">
        <f t="shared" si="335"/>
        <v>1.669449081803005</v>
      </c>
      <c r="F2177" s="7"/>
      <c r="G2177" s="7"/>
      <c r="H2177" s="7">
        <f t="shared" si="336"/>
        <v>0</v>
      </c>
      <c r="I2177" s="7">
        <f t="shared" si="337"/>
        <v>0</v>
      </c>
      <c r="J2177" s="7" t="str">
        <f t="shared" si="338"/>
        <v/>
      </c>
      <c r="K2177" s="9">
        <f t="shared" si="340"/>
        <v>0</v>
      </c>
      <c r="L2177" s="7"/>
      <c r="M2177" s="7"/>
      <c r="N2177" s="7"/>
      <c r="O2177" s="7"/>
      <c r="P2177" s="7"/>
      <c r="Q2177" s="7">
        <f t="shared" si="331"/>
        <v>0</v>
      </c>
      <c r="R2177" s="7"/>
      <c r="S2177" s="7">
        <f t="shared" si="332"/>
        <v>1</v>
      </c>
      <c r="T2177" s="7"/>
      <c r="U2177" s="7">
        <f t="shared" si="333"/>
        <v>0</v>
      </c>
      <c r="V2177" s="7"/>
      <c r="W2177">
        <f t="shared" si="339"/>
        <v>20.036171203575957</v>
      </c>
    </row>
    <row r="2178" spans="1:23" x14ac:dyDescent="0.3">
      <c r="A2178">
        <v>217</v>
      </c>
      <c r="B2178">
        <v>0</v>
      </c>
      <c r="D2178">
        <f t="shared" si="334"/>
        <v>3.3388981636060099E-2</v>
      </c>
      <c r="E2178">
        <f t="shared" si="335"/>
        <v>1.669449081803005</v>
      </c>
      <c r="F2178" s="7"/>
      <c r="G2178" s="7"/>
      <c r="H2178" s="7">
        <f t="shared" si="336"/>
        <v>0</v>
      </c>
      <c r="I2178" s="7">
        <f t="shared" si="337"/>
        <v>0</v>
      </c>
      <c r="J2178" s="7" t="str">
        <f t="shared" si="338"/>
        <v/>
      </c>
      <c r="K2178" s="9">
        <f t="shared" si="340"/>
        <v>0</v>
      </c>
      <c r="L2178" s="7"/>
      <c r="M2178" s="7"/>
      <c r="N2178" s="7"/>
      <c r="O2178" s="7"/>
      <c r="P2178" s="7"/>
      <c r="Q2178" s="7">
        <f t="shared" si="331"/>
        <v>0</v>
      </c>
      <c r="R2178" s="7"/>
      <c r="S2178" s="7">
        <f t="shared" si="332"/>
        <v>1</v>
      </c>
      <c r="T2178" s="7"/>
      <c r="U2178" s="7">
        <f t="shared" si="333"/>
        <v>0</v>
      </c>
      <c r="V2178" s="7"/>
      <c r="W2178">
        <f t="shared" si="339"/>
        <v>20.06322208278478</v>
      </c>
    </row>
    <row r="2179" spans="1:23" x14ac:dyDescent="0.3">
      <c r="A2179">
        <v>216</v>
      </c>
      <c r="B2179">
        <v>0</v>
      </c>
      <c r="D2179">
        <f t="shared" si="334"/>
        <v>6.6777963272120197E-2</v>
      </c>
      <c r="E2179">
        <f t="shared" si="335"/>
        <v>3.33889816360601</v>
      </c>
      <c r="F2179" s="7"/>
      <c r="G2179" s="7"/>
      <c r="H2179" s="7">
        <f t="shared" si="336"/>
        <v>0</v>
      </c>
      <c r="I2179" s="7">
        <f t="shared" si="337"/>
        <v>0</v>
      </c>
      <c r="J2179" s="7" t="str">
        <f t="shared" si="338"/>
        <v/>
      </c>
      <c r="K2179" s="9">
        <f t="shared" si="340"/>
        <v>0</v>
      </c>
      <c r="L2179" s="7"/>
      <c r="M2179" s="7"/>
      <c r="N2179" s="7"/>
      <c r="O2179" s="7"/>
      <c r="P2179" s="7"/>
      <c r="Q2179" s="7">
        <f t="shared" ref="Q2179:Q2242" si="341">IF(E2179&lt;1,1,0)</f>
        <v>0</v>
      </c>
      <c r="R2179" s="7"/>
      <c r="S2179" s="7">
        <f t="shared" ref="S2179:S2242" si="342">IF(AND(E2179&gt;=1,E2179&lt;10),1,0)</f>
        <v>1</v>
      </c>
      <c r="T2179" s="7"/>
      <c r="U2179" s="7">
        <f t="shared" ref="U2179:U2242" si="343">IF(E2179&gt;=10,1,0)</f>
        <v>0</v>
      </c>
      <c r="V2179" s="7"/>
      <c r="W2179">
        <f t="shared" si="339"/>
        <v>20.090292029621388</v>
      </c>
    </row>
    <row r="2180" spans="1:23" x14ac:dyDescent="0.3">
      <c r="A2180">
        <v>218</v>
      </c>
      <c r="B2180">
        <v>0</v>
      </c>
      <c r="D2180">
        <f t="shared" ref="D2180:D2243" si="344">(SQRT((A2181-A2180)^2+(B2181-B2180)^2)/$C$3)</f>
        <v>3.3388981636060099E-2</v>
      </c>
      <c r="E2180">
        <f t="shared" ref="E2180:E2243" si="345">IF(D2180*$C$5&gt;=50,"",D2180*$C$5)</f>
        <v>1.669449081803005</v>
      </c>
      <c r="F2180" s="7"/>
      <c r="G2180" s="7"/>
      <c r="H2180" s="7">
        <f t="shared" ref="H2180:H2243" si="346">IF(AND(A2181-A2180&lt;&gt;0,B2181-B2180&lt;&gt;0),(1/(((TAN((B2181-B2180)/(A2181-A2180)))*180)/3.14)),0)</f>
        <v>0</v>
      </c>
      <c r="I2180" s="7">
        <f t="shared" ref="I2180:I2243" si="347">SQRT(H2180^2)</f>
        <v>0</v>
      </c>
      <c r="J2180" s="7" t="str">
        <f t="shared" ref="J2180:J2243" si="348">IF(OR(I2180=0,I2180*$C$5&gt;=360),"",(I2180*$C$5))</f>
        <v/>
      </c>
      <c r="K2180" s="9">
        <f t="shared" si="340"/>
        <v>0</v>
      </c>
      <c r="L2180" s="7"/>
      <c r="M2180" s="7"/>
      <c r="N2180" s="7"/>
      <c r="O2180" s="7"/>
      <c r="P2180" s="7"/>
      <c r="Q2180" s="7">
        <f t="shared" si="341"/>
        <v>0</v>
      </c>
      <c r="R2180" s="7"/>
      <c r="S2180" s="7">
        <f t="shared" si="342"/>
        <v>1</v>
      </c>
      <c r="T2180" s="7"/>
      <c r="U2180" s="7">
        <f t="shared" si="343"/>
        <v>0</v>
      </c>
      <c r="V2180" s="7"/>
      <c r="W2180">
        <f t="shared" ref="W2180:W2243" si="349">(SQRT((A2180-$C$9)^2+(B2180-$C$11)^2)/$C$3)</f>
        <v>20.036171203575957</v>
      </c>
    </row>
    <row r="2181" spans="1:23" x14ac:dyDescent="0.3">
      <c r="A2181">
        <v>217</v>
      </c>
      <c r="B2181">
        <v>0</v>
      </c>
      <c r="D2181">
        <f t="shared" si="344"/>
        <v>3.3388981636060099E-2</v>
      </c>
      <c r="E2181">
        <f t="shared" si="345"/>
        <v>1.669449081803005</v>
      </c>
      <c r="F2181" s="7"/>
      <c r="G2181" s="7"/>
      <c r="H2181" s="7">
        <f t="shared" si="346"/>
        <v>0</v>
      </c>
      <c r="I2181" s="7">
        <f t="shared" si="347"/>
        <v>0</v>
      </c>
      <c r="J2181" s="7" t="str">
        <f t="shared" si="348"/>
        <v/>
      </c>
      <c r="K2181" s="9">
        <f t="shared" si="340"/>
        <v>0</v>
      </c>
      <c r="L2181" s="7"/>
      <c r="M2181" s="7"/>
      <c r="N2181" s="7"/>
      <c r="O2181" s="7"/>
      <c r="P2181" s="7"/>
      <c r="Q2181" s="7">
        <f t="shared" si="341"/>
        <v>0</v>
      </c>
      <c r="R2181" s="7"/>
      <c r="S2181" s="7">
        <f t="shared" si="342"/>
        <v>1</v>
      </c>
      <c r="T2181" s="7"/>
      <c r="U2181" s="7">
        <f t="shared" si="343"/>
        <v>0</v>
      </c>
      <c r="V2181" s="7"/>
      <c r="W2181">
        <f t="shared" si="349"/>
        <v>20.06322208278478</v>
      </c>
    </row>
    <row r="2182" spans="1:23" x14ac:dyDescent="0.3">
      <c r="A2182">
        <v>216</v>
      </c>
      <c r="B2182">
        <v>0</v>
      </c>
      <c r="D2182">
        <f t="shared" si="344"/>
        <v>3.3388981636060099E-2</v>
      </c>
      <c r="E2182">
        <f t="shared" si="345"/>
        <v>1.669449081803005</v>
      </c>
      <c r="F2182" s="7"/>
      <c r="G2182" s="7"/>
      <c r="H2182" s="7">
        <f t="shared" si="346"/>
        <v>0</v>
      </c>
      <c r="I2182" s="7">
        <f t="shared" si="347"/>
        <v>0</v>
      </c>
      <c r="J2182" s="7" t="str">
        <f t="shared" si="348"/>
        <v/>
      </c>
      <c r="K2182" s="9">
        <f t="shared" ref="K2182:K2245" si="350">IF(E2180="",1,0)</f>
        <v>0</v>
      </c>
      <c r="L2182" s="7"/>
      <c r="M2182" s="7"/>
      <c r="N2182" s="7"/>
      <c r="O2182" s="7"/>
      <c r="P2182" s="7"/>
      <c r="Q2182" s="7">
        <f t="shared" si="341"/>
        <v>0</v>
      </c>
      <c r="R2182" s="7"/>
      <c r="S2182" s="7">
        <f t="shared" si="342"/>
        <v>1</v>
      </c>
      <c r="T2182" s="7"/>
      <c r="U2182" s="7">
        <f t="shared" si="343"/>
        <v>0</v>
      </c>
      <c r="V2182" s="7"/>
      <c r="W2182">
        <f t="shared" si="349"/>
        <v>20.090292029621388</v>
      </c>
    </row>
    <row r="2183" spans="1:23" x14ac:dyDescent="0.3">
      <c r="A2183">
        <v>217</v>
      </c>
      <c r="B2183">
        <v>0</v>
      </c>
      <c r="D2183">
        <f t="shared" si="344"/>
        <v>4.721915066354241E-2</v>
      </c>
      <c r="E2183">
        <f t="shared" si="345"/>
        <v>2.3609575331771206</v>
      </c>
      <c r="F2183" s="7"/>
      <c r="G2183" s="7"/>
      <c r="H2183" s="7">
        <f t="shared" si="346"/>
        <v>-1.1200948966854434E-2</v>
      </c>
      <c r="I2183" s="7">
        <f t="shared" si="347"/>
        <v>1.1200948966854434E-2</v>
      </c>
      <c r="J2183" s="7">
        <f t="shared" si="348"/>
        <v>0.56004744834272169</v>
      </c>
      <c r="K2183" s="9">
        <f t="shared" si="350"/>
        <v>0</v>
      </c>
      <c r="L2183" s="7"/>
      <c r="M2183" s="7"/>
      <c r="N2183" s="7"/>
      <c r="O2183" s="7"/>
      <c r="P2183" s="7"/>
      <c r="Q2183" s="7">
        <f t="shared" si="341"/>
        <v>0</v>
      </c>
      <c r="R2183" s="7"/>
      <c r="S2183" s="7">
        <f t="shared" si="342"/>
        <v>1</v>
      </c>
      <c r="T2183" s="7"/>
      <c r="U2183" s="7">
        <f t="shared" si="343"/>
        <v>0</v>
      </c>
      <c r="V2183" s="7"/>
      <c r="W2183">
        <f t="shared" si="349"/>
        <v>20.06322208278478</v>
      </c>
    </row>
    <row r="2184" spans="1:23" x14ac:dyDescent="0.3">
      <c r="A2184">
        <v>216</v>
      </c>
      <c r="B2184">
        <v>1</v>
      </c>
      <c r="D2184">
        <f t="shared" si="344"/>
        <v>4.721915066354241E-2</v>
      </c>
      <c r="E2184">
        <f t="shared" si="345"/>
        <v>2.3609575331771206</v>
      </c>
      <c r="F2184" s="7"/>
      <c r="G2184" s="7"/>
      <c r="H2184" s="7">
        <f t="shared" si="346"/>
        <v>-1.1200948966854434E-2</v>
      </c>
      <c r="I2184" s="7">
        <f t="shared" si="347"/>
        <v>1.1200948966854434E-2</v>
      </c>
      <c r="J2184" s="7">
        <f t="shared" si="348"/>
        <v>0.56004744834272169</v>
      </c>
      <c r="K2184" s="9">
        <f t="shared" si="350"/>
        <v>0</v>
      </c>
      <c r="L2184" s="7"/>
      <c r="M2184" s="7"/>
      <c r="N2184" s="7"/>
      <c r="O2184" s="7"/>
      <c r="P2184" s="7"/>
      <c r="Q2184" s="7">
        <f t="shared" si="341"/>
        <v>0</v>
      </c>
      <c r="R2184" s="7"/>
      <c r="S2184" s="7">
        <f t="shared" si="342"/>
        <v>1</v>
      </c>
      <c r="T2184" s="7"/>
      <c r="U2184" s="7">
        <f t="shared" si="343"/>
        <v>0</v>
      </c>
      <c r="V2184" s="7"/>
      <c r="W2184">
        <f t="shared" si="349"/>
        <v>20.07077757579161</v>
      </c>
    </row>
    <row r="2185" spans="1:23" x14ac:dyDescent="0.3">
      <c r="A2185">
        <v>217</v>
      </c>
      <c r="B2185">
        <v>0</v>
      </c>
      <c r="D2185">
        <f t="shared" si="344"/>
        <v>3.3388981636060099E-2</v>
      </c>
      <c r="E2185">
        <f t="shared" si="345"/>
        <v>1.669449081803005</v>
      </c>
      <c r="F2185" s="7"/>
      <c r="G2185" s="7"/>
      <c r="H2185" s="7">
        <f t="shared" si="346"/>
        <v>0</v>
      </c>
      <c r="I2185" s="7">
        <f t="shared" si="347"/>
        <v>0</v>
      </c>
      <c r="J2185" s="7" t="str">
        <f t="shared" si="348"/>
        <v/>
      </c>
      <c r="K2185" s="9">
        <f t="shared" si="350"/>
        <v>0</v>
      </c>
      <c r="L2185" s="7"/>
      <c r="M2185" s="7"/>
      <c r="N2185" s="7"/>
      <c r="O2185" s="7"/>
      <c r="P2185" s="7"/>
      <c r="Q2185" s="7">
        <f t="shared" si="341"/>
        <v>0</v>
      </c>
      <c r="R2185" s="7"/>
      <c r="S2185" s="7">
        <f t="shared" si="342"/>
        <v>1</v>
      </c>
      <c r="T2185" s="7"/>
      <c r="U2185" s="7">
        <f t="shared" si="343"/>
        <v>0</v>
      </c>
      <c r="V2185" s="7"/>
      <c r="W2185">
        <f t="shared" si="349"/>
        <v>20.06322208278478</v>
      </c>
    </row>
    <row r="2186" spans="1:23" x14ac:dyDescent="0.3">
      <c r="A2186">
        <v>216</v>
      </c>
      <c r="B2186">
        <v>0</v>
      </c>
      <c r="D2186">
        <f t="shared" si="344"/>
        <v>3.3388981636060099E-2</v>
      </c>
      <c r="E2186">
        <f t="shared" si="345"/>
        <v>1.669449081803005</v>
      </c>
      <c r="F2186" s="7"/>
      <c r="G2186" s="7"/>
      <c r="H2186" s="7">
        <f t="shared" si="346"/>
        <v>0</v>
      </c>
      <c r="I2186" s="7">
        <f t="shared" si="347"/>
        <v>0</v>
      </c>
      <c r="J2186" s="7" t="str">
        <f t="shared" si="348"/>
        <v/>
      </c>
      <c r="K2186" s="9">
        <f t="shared" si="350"/>
        <v>0</v>
      </c>
      <c r="L2186" s="7"/>
      <c r="M2186" s="7"/>
      <c r="N2186" s="7"/>
      <c r="O2186" s="7"/>
      <c r="P2186" s="7"/>
      <c r="Q2186" s="7">
        <f t="shared" si="341"/>
        <v>0</v>
      </c>
      <c r="R2186" s="7"/>
      <c r="S2186" s="7">
        <f t="shared" si="342"/>
        <v>1</v>
      </c>
      <c r="T2186" s="7"/>
      <c r="U2186" s="7">
        <f t="shared" si="343"/>
        <v>0</v>
      </c>
      <c r="V2186" s="7"/>
      <c r="W2186">
        <f t="shared" si="349"/>
        <v>20.090292029621388</v>
      </c>
    </row>
    <row r="2187" spans="1:23" x14ac:dyDescent="0.3">
      <c r="A2187">
        <v>217</v>
      </c>
      <c r="B2187">
        <v>0</v>
      </c>
      <c r="D2187">
        <f t="shared" si="344"/>
        <v>0</v>
      </c>
      <c r="E2187">
        <f t="shared" si="345"/>
        <v>0</v>
      </c>
      <c r="F2187" s="7"/>
      <c r="G2187" s="7"/>
      <c r="H2187" s="7">
        <f t="shared" si="346"/>
        <v>0</v>
      </c>
      <c r="I2187" s="7">
        <f t="shared" si="347"/>
        <v>0</v>
      </c>
      <c r="J2187" s="7" t="str">
        <f t="shared" si="348"/>
        <v/>
      </c>
      <c r="K2187" s="9">
        <f t="shared" si="350"/>
        <v>0</v>
      </c>
      <c r="L2187" s="7"/>
      <c r="M2187" s="7"/>
      <c r="N2187" s="7"/>
      <c r="O2187" s="7"/>
      <c r="P2187" s="7"/>
      <c r="Q2187" s="7">
        <f t="shared" si="341"/>
        <v>1</v>
      </c>
      <c r="R2187" s="7"/>
      <c r="S2187" s="7">
        <f t="shared" si="342"/>
        <v>0</v>
      </c>
      <c r="T2187" s="7"/>
      <c r="U2187" s="7">
        <f t="shared" si="343"/>
        <v>0</v>
      </c>
      <c r="V2187" s="7"/>
      <c r="W2187">
        <f t="shared" si="349"/>
        <v>20.06322208278478</v>
      </c>
    </row>
    <row r="2188" spans="1:23" x14ac:dyDescent="0.3">
      <c r="A2188">
        <v>217</v>
      </c>
      <c r="B2188">
        <v>0</v>
      </c>
      <c r="D2188">
        <f t="shared" si="344"/>
        <v>3.3388981636060099E-2</v>
      </c>
      <c r="E2188">
        <f t="shared" si="345"/>
        <v>1.669449081803005</v>
      </c>
      <c r="F2188" s="7"/>
      <c r="G2188" s="7"/>
      <c r="H2188" s="7">
        <f t="shared" si="346"/>
        <v>0</v>
      </c>
      <c r="I2188" s="7">
        <f t="shared" si="347"/>
        <v>0</v>
      </c>
      <c r="J2188" s="7" t="str">
        <f t="shared" si="348"/>
        <v/>
      </c>
      <c r="K2188" s="9">
        <f t="shared" si="350"/>
        <v>0</v>
      </c>
      <c r="L2188" s="7"/>
      <c r="M2188" s="7"/>
      <c r="N2188" s="7"/>
      <c r="O2188" s="7"/>
      <c r="P2188" s="7"/>
      <c r="Q2188" s="7">
        <f t="shared" si="341"/>
        <v>0</v>
      </c>
      <c r="R2188" s="7"/>
      <c r="S2188" s="7">
        <f t="shared" si="342"/>
        <v>1</v>
      </c>
      <c r="T2188" s="7"/>
      <c r="U2188" s="7">
        <f t="shared" si="343"/>
        <v>0</v>
      </c>
      <c r="V2188" s="7"/>
      <c r="W2188">
        <f t="shared" si="349"/>
        <v>20.06322208278478</v>
      </c>
    </row>
    <row r="2189" spans="1:23" x14ac:dyDescent="0.3">
      <c r="A2189">
        <v>217</v>
      </c>
      <c r="B2189">
        <v>1</v>
      </c>
      <c r="D2189">
        <f t="shared" si="344"/>
        <v>4.721915066354241E-2</v>
      </c>
      <c r="E2189">
        <f t="shared" si="345"/>
        <v>2.3609575331771206</v>
      </c>
      <c r="F2189" s="7"/>
      <c r="G2189" s="7"/>
      <c r="H2189" s="7">
        <f t="shared" si="346"/>
        <v>1.1200948966854434E-2</v>
      </c>
      <c r="I2189" s="7">
        <f t="shared" si="347"/>
        <v>1.1200948966854434E-2</v>
      </c>
      <c r="J2189" s="7">
        <f t="shared" si="348"/>
        <v>0.56004744834272169</v>
      </c>
      <c r="K2189" s="9">
        <f t="shared" si="350"/>
        <v>0</v>
      </c>
      <c r="L2189" s="7"/>
      <c r="M2189" s="7"/>
      <c r="N2189" s="7"/>
      <c r="O2189" s="7"/>
      <c r="P2189" s="7"/>
      <c r="Q2189" s="7">
        <f t="shared" si="341"/>
        <v>0</v>
      </c>
      <c r="R2189" s="7"/>
      <c r="S2189" s="7">
        <f t="shared" si="342"/>
        <v>1</v>
      </c>
      <c r="T2189" s="7"/>
      <c r="U2189" s="7">
        <f t="shared" si="343"/>
        <v>0</v>
      </c>
      <c r="V2189" s="7"/>
      <c r="W2189">
        <f t="shared" si="349"/>
        <v>20.043681273772378</v>
      </c>
    </row>
    <row r="2190" spans="1:23" x14ac:dyDescent="0.3">
      <c r="A2190">
        <v>216</v>
      </c>
      <c r="B2190">
        <v>0</v>
      </c>
      <c r="D2190">
        <f t="shared" si="344"/>
        <v>3.3388981636060099E-2</v>
      </c>
      <c r="E2190">
        <f t="shared" si="345"/>
        <v>1.669449081803005</v>
      </c>
      <c r="F2190" s="7"/>
      <c r="G2190" s="7"/>
      <c r="H2190" s="7">
        <f t="shared" si="346"/>
        <v>0</v>
      </c>
      <c r="I2190" s="7">
        <f t="shared" si="347"/>
        <v>0</v>
      </c>
      <c r="J2190" s="7" t="str">
        <f t="shared" si="348"/>
        <v/>
      </c>
      <c r="K2190" s="9">
        <f t="shared" si="350"/>
        <v>0</v>
      </c>
      <c r="L2190" s="7"/>
      <c r="M2190" s="7"/>
      <c r="N2190" s="7"/>
      <c r="O2190" s="7"/>
      <c r="P2190" s="7"/>
      <c r="Q2190" s="7">
        <f t="shared" si="341"/>
        <v>0</v>
      </c>
      <c r="R2190" s="7"/>
      <c r="S2190" s="7">
        <f t="shared" si="342"/>
        <v>1</v>
      </c>
      <c r="T2190" s="7"/>
      <c r="U2190" s="7">
        <f t="shared" si="343"/>
        <v>0</v>
      </c>
      <c r="V2190" s="7"/>
      <c r="W2190">
        <f t="shared" si="349"/>
        <v>20.090292029621388</v>
      </c>
    </row>
    <row r="2191" spans="1:23" x14ac:dyDescent="0.3">
      <c r="A2191">
        <v>216</v>
      </c>
      <c r="B2191">
        <v>1</v>
      </c>
      <c r="D2191">
        <f t="shared" si="344"/>
        <v>4.721915066354241E-2</v>
      </c>
      <c r="E2191">
        <f t="shared" si="345"/>
        <v>2.3609575331771206</v>
      </c>
      <c r="F2191" s="7"/>
      <c r="G2191" s="7"/>
      <c r="H2191" s="7">
        <f t="shared" si="346"/>
        <v>-1.1200948966854434E-2</v>
      </c>
      <c r="I2191" s="7">
        <f t="shared" si="347"/>
        <v>1.1200948966854434E-2</v>
      </c>
      <c r="J2191" s="7">
        <f t="shared" si="348"/>
        <v>0.56004744834272169</v>
      </c>
      <c r="K2191" s="9">
        <f t="shared" si="350"/>
        <v>0</v>
      </c>
      <c r="L2191" s="7"/>
      <c r="M2191" s="7"/>
      <c r="N2191" s="7"/>
      <c r="O2191" s="7"/>
      <c r="P2191" s="7"/>
      <c r="Q2191" s="7">
        <f t="shared" si="341"/>
        <v>0</v>
      </c>
      <c r="R2191" s="7"/>
      <c r="S2191" s="7">
        <f t="shared" si="342"/>
        <v>1</v>
      </c>
      <c r="T2191" s="7"/>
      <c r="U2191" s="7">
        <f t="shared" si="343"/>
        <v>0</v>
      </c>
      <c r="V2191" s="7"/>
      <c r="W2191">
        <f t="shared" si="349"/>
        <v>20.07077757579161</v>
      </c>
    </row>
    <row r="2192" spans="1:23" x14ac:dyDescent="0.3">
      <c r="A2192">
        <v>217</v>
      </c>
      <c r="B2192">
        <v>0</v>
      </c>
      <c r="D2192">
        <f t="shared" si="344"/>
        <v>3.3388981636060099E-2</v>
      </c>
      <c r="E2192">
        <f t="shared" si="345"/>
        <v>1.669449081803005</v>
      </c>
      <c r="F2192" s="7"/>
      <c r="G2192" s="7"/>
      <c r="H2192" s="7">
        <f t="shared" si="346"/>
        <v>0</v>
      </c>
      <c r="I2192" s="7">
        <f t="shared" si="347"/>
        <v>0</v>
      </c>
      <c r="J2192" s="7" t="str">
        <f t="shared" si="348"/>
        <v/>
      </c>
      <c r="K2192" s="9">
        <f t="shared" si="350"/>
        <v>0</v>
      </c>
      <c r="L2192" s="7"/>
      <c r="M2192" s="7"/>
      <c r="N2192" s="7"/>
      <c r="O2192" s="7"/>
      <c r="P2192" s="7"/>
      <c r="Q2192" s="7">
        <f t="shared" si="341"/>
        <v>0</v>
      </c>
      <c r="R2192" s="7"/>
      <c r="S2192" s="7">
        <f t="shared" si="342"/>
        <v>1</v>
      </c>
      <c r="T2192" s="7"/>
      <c r="U2192" s="7">
        <f t="shared" si="343"/>
        <v>0</v>
      </c>
      <c r="V2192" s="7"/>
      <c r="W2192">
        <f t="shared" si="349"/>
        <v>20.06322208278478</v>
      </c>
    </row>
    <row r="2193" spans="1:23" x14ac:dyDescent="0.3">
      <c r="A2193">
        <v>216</v>
      </c>
      <c r="B2193">
        <v>0</v>
      </c>
      <c r="D2193">
        <f t="shared" si="344"/>
        <v>3.3388981636060099E-2</v>
      </c>
      <c r="E2193">
        <f t="shared" si="345"/>
        <v>1.669449081803005</v>
      </c>
      <c r="F2193" s="7"/>
      <c r="G2193" s="7"/>
      <c r="H2193" s="7">
        <f t="shared" si="346"/>
        <v>0</v>
      </c>
      <c r="I2193" s="7">
        <f t="shared" si="347"/>
        <v>0</v>
      </c>
      <c r="J2193" s="7" t="str">
        <f t="shared" si="348"/>
        <v/>
      </c>
      <c r="K2193" s="9">
        <f t="shared" si="350"/>
        <v>0</v>
      </c>
      <c r="L2193" s="7"/>
      <c r="M2193" s="7"/>
      <c r="N2193" s="7"/>
      <c r="O2193" s="7"/>
      <c r="P2193" s="7"/>
      <c r="Q2193" s="7">
        <f t="shared" si="341"/>
        <v>0</v>
      </c>
      <c r="R2193" s="7"/>
      <c r="S2193" s="7">
        <f t="shared" si="342"/>
        <v>1</v>
      </c>
      <c r="T2193" s="7"/>
      <c r="U2193" s="7">
        <f t="shared" si="343"/>
        <v>0</v>
      </c>
      <c r="V2193" s="7"/>
      <c r="W2193">
        <f t="shared" si="349"/>
        <v>20.090292029621388</v>
      </c>
    </row>
    <row r="2194" spans="1:23" x14ac:dyDescent="0.3">
      <c r="A2194">
        <v>217</v>
      </c>
      <c r="B2194">
        <v>0</v>
      </c>
      <c r="D2194">
        <f t="shared" si="344"/>
        <v>3.3388981636060099E-2</v>
      </c>
      <c r="E2194">
        <f t="shared" si="345"/>
        <v>1.669449081803005</v>
      </c>
      <c r="F2194" s="7"/>
      <c r="G2194" s="7"/>
      <c r="H2194" s="7">
        <f t="shared" si="346"/>
        <v>0</v>
      </c>
      <c r="I2194" s="7">
        <f t="shared" si="347"/>
        <v>0</v>
      </c>
      <c r="J2194" s="7" t="str">
        <f t="shared" si="348"/>
        <v/>
      </c>
      <c r="K2194" s="9">
        <f t="shared" si="350"/>
        <v>0</v>
      </c>
      <c r="L2194" s="7"/>
      <c r="M2194" s="7"/>
      <c r="N2194" s="7"/>
      <c r="O2194" s="7"/>
      <c r="P2194" s="7"/>
      <c r="Q2194" s="7">
        <f t="shared" si="341"/>
        <v>0</v>
      </c>
      <c r="R2194" s="7"/>
      <c r="S2194" s="7">
        <f t="shared" si="342"/>
        <v>1</v>
      </c>
      <c r="T2194" s="7"/>
      <c r="U2194" s="7">
        <f t="shared" si="343"/>
        <v>0</v>
      </c>
      <c r="V2194" s="7"/>
      <c r="W2194">
        <f t="shared" si="349"/>
        <v>20.06322208278478</v>
      </c>
    </row>
    <row r="2195" spans="1:23" x14ac:dyDescent="0.3">
      <c r="A2195">
        <v>216</v>
      </c>
      <c r="B2195">
        <v>0</v>
      </c>
      <c r="D2195">
        <f t="shared" si="344"/>
        <v>6.6777963272120197E-2</v>
      </c>
      <c r="E2195">
        <f t="shared" si="345"/>
        <v>3.33889816360601</v>
      </c>
      <c r="F2195" s="7"/>
      <c r="G2195" s="7"/>
      <c r="H2195" s="7">
        <f t="shared" si="346"/>
        <v>0</v>
      </c>
      <c r="I2195" s="7">
        <f t="shared" si="347"/>
        <v>0</v>
      </c>
      <c r="J2195" s="7" t="str">
        <f t="shared" si="348"/>
        <v/>
      </c>
      <c r="K2195" s="9">
        <f t="shared" si="350"/>
        <v>0</v>
      </c>
      <c r="L2195" s="7"/>
      <c r="M2195" s="7"/>
      <c r="N2195" s="7"/>
      <c r="O2195" s="7"/>
      <c r="P2195" s="7"/>
      <c r="Q2195" s="7">
        <f t="shared" si="341"/>
        <v>0</v>
      </c>
      <c r="R2195" s="7"/>
      <c r="S2195" s="7">
        <f t="shared" si="342"/>
        <v>1</v>
      </c>
      <c r="T2195" s="7"/>
      <c r="U2195" s="7">
        <f t="shared" si="343"/>
        <v>0</v>
      </c>
      <c r="V2195" s="7"/>
      <c r="W2195">
        <f t="shared" si="349"/>
        <v>20.090292029621388</v>
      </c>
    </row>
    <row r="2196" spans="1:23" x14ac:dyDescent="0.3">
      <c r="A2196">
        <v>218</v>
      </c>
      <c r="B2196">
        <v>0</v>
      </c>
      <c r="D2196">
        <f t="shared" si="344"/>
        <v>6.6777963272120197E-2</v>
      </c>
      <c r="E2196">
        <f t="shared" si="345"/>
        <v>3.33889816360601</v>
      </c>
      <c r="F2196" s="7"/>
      <c r="G2196" s="7"/>
      <c r="H2196" s="7">
        <f t="shared" si="346"/>
        <v>0</v>
      </c>
      <c r="I2196" s="7">
        <f t="shared" si="347"/>
        <v>0</v>
      </c>
      <c r="J2196" s="7" t="str">
        <f t="shared" si="348"/>
        <v/>
      </c>
      <c r="K2196" s="9">
        <f t="shared" si="350"/>
        <v>0</v>
      </c>
      <c r="L2196" s="7"/>
      <c r="M2196" s="7"/>
      <c r="N2196" s="7"/>
      <c r="O2196" s="7"/>
      <c r="P2196" s="7"/>
      <c r="Q2196" s="7">
        <f t="shared" si="341"/>
        <v>0</v>
      </c>
      <c r="R2196" s="7"/>
      <c r="S2196" s="7">
        <f t="shared" si="342"/>
        <v>1</v>
      </c>
      <c r="T2196" s="7"/>
      <c r="U2196" s="7">
        <f t="shared" si="343"/>
        <v>0</v>
      </c>
      <c r="V2196" s="7"/>
      <c r="W2196">
        <f t="shared" si="349"/>
        <v>20.036171203575957</v>
      </c>
    </row>
    <row r="2197" spans="1:23" x14ac:dyDescent="0.3">
      <c r="A2197">
        <v>216</v>
      </c>
      <c r="B2197">
        <v>0</v>
      </c>
      <c r="D2197">
        <f t="shared" si="344"/>
        <v>6.6777963272120197E-2</v>
      </c>
      <c r="E2197">
        <f t="shared" si="345"/>
        <v>3.33889816360601</v>
      </c>
      <c r="F2197" s="7"/>
      <c r="G2197" s="7"/>
      <c r="H2197" s="7">
        <f t="shared" si="346"/>
        <v>0</v>
      </c>
      <c r="I2197" s="7">
        <f t="shared" si="347"/>
        <v>0</v>
      </c>
      <c r="J2197" s="7" t="str">
        <f t="shared" si="348"/>
        <v/>
      </c>
      <c r="K2197" s="9">
        <f t="shared" si="350"/>
        <v>0</v>
      </c>
      <c r="L2197" s="7"/>
      <c r="M2197" s="7"/>
      <c r="N2197" s="7"/>
      <c r="O2197" s="7"/>
      <c r="P2197" s="7"/>
      <c r="Q2197" s="7">
        <f t="shared" si="341"/>
        <v>0</v>
      </c>
      <c r="R2197" s="7"/>
      <c r="S2197" s="7">
        <f t="shared" si="342"/>
        <v>1</v>
      </c>
      <c r="T2197" s="7"/>
      <c r="U2197" s="7">
        <f t="shared" si="343"/>
        <v>0</v>
      </c>
      <c r="V2197" s="7"/>
      <c r="W2197">
        <f t="shared" si="349"/>
        <v>20.090292029621388</v>
      </c>
    </row>
    <row r="2198" spans="1:23" x14ac:dyDescent="0.3">
      <c r="A2198">
        <v>218</v>
      </c>
      <c r="B2198">
        <v>0</v>
      </c>
      <c r="D2198">
        <f t="shared" si="344"/>
        <v>3.3388981636060099E-2</v>
      </c>
      <c r="E2198">
        <f t="shared" si="345"/>
        <v>1.669449081803005</v>
      </c>
      <c r="F2198" s="7"/>
      <c r="G2198" s="7"/>
      <c r="H2198" s="7">
        <f t="shared" si="346"/>
        <v>0</v>
      </c>
      <c r="I2198" s="7">
        <f t="shared" si="347"/>
        <v>0</v>
      </c>
      <c r="J2198" s="7" t="str">
        <f t="shared" si="348"/>
        <v/>
      </c>
      <c r="K2198" s="9">
        <f t="shared" si="350"/>
        <v>0</v>
      </c>
      <c r="L2198" s="7"/>
      <c r="M2198" s="7"/>
      <c r="N2198" s="7"/>
      <c r="O2198" s="7"/>
      <c r="P2198" s="7"/>
      <c r="Q2198" s="7">
        <f t="shared" si="341"/>
        <v>0</v>
      </c>
      <c r="R2198" s="7"/>
      <c r="S2198" s="7">
        <f t="shared" si="342"/>
        <v>1</v>
      </c>
      <c r="T2198" s="7"/>
      <c r="U2198" s="7">
        <f t="shared" si="343"/>
        <v>0</v>
      </c>
      <c r="V2198" s="7"/>
      <c r="W2198">
        <f t="shared" si="349"/>
        <v>20.036171203575957</v>
      </c>
    </row>
    <row r="2199" spans="1:23" x14ac:dyDescent="0.3">
      <c r="A2199">
        <v>218</v>
      </c>
      <c r="B2199">
        <v>1</v>
      </c>
      <c r="D2199">
        <f t="shared" si="344"/>
        <v>4.721915066354241E-2</v>
      </c>
      <c r="E2199">
        <f t="shared" si="345"/>
        <v>2.3609575331771206</v>
      </c>
      <c r="F2199" s="7"/>
      <c r="G2199" s="7"/>
      <c r="H2199" s="7">
        <f t="shared" si="346"/>
        <v>1.1200948966854434E-2</v>
      </c>
      <c r="I2199" s="7">
        <f t="shared" si="347"/>
        <v>1.1200948966854434E-2</v>
      </c>
      <c r="J2199" s="7">
        <f t="shared" si="348"/>
        <v>0.56004744834272169</v>
      </c>
      <c r="K2199" s="9">
        <f t="shared" si="350"/>
        <v>0</v>
      </c>
      <c r="L2199" s="7"/>
      <c r="M2199" s="7"/>
      <c r="N2199" s="7"/>
      <c r="O2199" s="7"/>
      <c r="P2199" s="7"/>
      <c r="Q2199" s="7">
        <f t="shared" si="341"/>
        <v>0</v>
      </c>
      <c r="R2199" s="7"/>
      <c r="S2199" s="7">
        <f t="shared" si="342"/>
        <v>1</v>
      </c>
      <c r="T2199" s="7"/>
      <c r="U2199" s="7">
        <f t="shared" si="343"/>
        <v>0</v>
      </c>
      <c r="V2199" s="7"/>
      <c r="W2199">
        <f t="shared" si="349"/>
        <v>20.016603986701568</v>
      </c>
    </row>
    <row r="2200" spans="1:23" x14ac:dyDescent="0.3">
      <c r="A2200">
        <v>217</v>
      </c>
      <c r="B2200">
        <v>0</v>
      </c>
      <c r="D2200">
        <f t="shared" si="344"/>
        <v>3.3388981636060099E-2</v>
      </c>
      <c r="E2200">
        <f t="shared" si="345"/>
        <v>1.669449081803005</v>
      </c>
      <c r="F2200" s="7"/>
      <c r="G2200" s="7"/>
      <c r="H2200" s="7">
        <f t="shared" si="346"/>
        <v>0</v>
      </c>
      <c r="I2200" s="7">
        <f t="shared" si="347"/>
        <v>0</v>
      </c>
      <c r="J2200" s="7" t="str">
        <f t="shared" si="348"/>
        <v/>
      </c>
      <c r="K2200" s="9">
        <f t="shared" si="350"/>
        <v>0</v>
      </c>
      <c r="L2200" s="7"/>
      <c r="M2200" s="7"/>
      <c r="N2200" s="7"/>
      <c r="O2200" s="7"/>
      <c r="P2200" s="7"/>
      <c r="Q2200" s="7">
        <f t="shared" si="341"/>
        <v>0</v>
      </c>
      <c r="R2200" s="7"/>
      <c r="S2200" s="7">
        <f t="shared" si="342"/>
        <v>1</v>
      </c>
      <c r="T2200" s="7"/>
      <c r="U2200" s="7">
        <f t="shared" si="343"/>
        <v>0</v>
      </c>
      <c r="V2200" s="7"/>
      <c r="W2200">
        <f t="shared" si="349"/>
        <v>20.06322208278478</v>
      </c>
    </row>
    <row r="2201" spans="1:23" x14ac:dyDescent="0.3">
      <c r="A2201">
        <v>216</v>
      </c>
      <c r="B2201">
        <v>0</v>
      </c>
      <c r="D2201">
        <f t="shared" si="344"/>
        <v>7.4660032637722529E-2</v>
      </c>
      <c r="E2201">
        <f t="shared" si="345"/>
        <v>3.7330016318861263</v>
      </c>
      <c r="F2201" s="7"/>
      <c r="G2201" s="7"/>
      <c r="H2201" s="7">
        <f t="shared" si="346"/>
        <v>-7.9835817816183187E-3</v>
      </c>
      <c r="I2201" s="7">
        <f t="shared" si="347"/>
        <v>7.9835817816183187E-3</v>
      </c>
      <c r="J2201" s="7">
        <f t="shared" si="348"/>
        <v>0.39917908908091593</v>
      </c>
      <c r="K2201" s="9">
        <f t="shared" si="350"/>
        <v>0</v>
      </c>
      <c r="L2201" s="7"/>
      <c r="M2201" s="7"/>
      <c r="N2201" s="7"/>
      <c r="O2201" s="7"/>
      <c r="P2201" s="7"/>
      <c r="Q2201" s="7">
        <f t="shared" si="341"/>
        <v>0</v>
      </c>
      <c r="R2201" s="7"/>
      <c r="S2201" s="7">
        <f t="shared" si="342"/>
        <v>1</v>
      </c>
      <c r="T2201" s="7"/>
      <c r="U2201" s="7">
        <f t="shared" si="343"/>
        <v>0</v>
      </c>
      <c r="V2201" s="7"/>
      <c r="W2201">
        <f t="shared" si="349"/>
        <v>20.090292029621388</v>
      </c>
    </row>
    <row r="2202" spans="1:23" x14ac:dyDescent="0.3">
      <c r="A2202">
        <v>217</v>
      </c>
      <c r="B2202">
        <v>2</v>
      </c>
      <c r="D2202">
        <f t="shared" si="344"/>
        <v>6.6777963272120197E-2</v>
      </c>
      <c r="E2202">
        <f t="shared" si="345"/>
        <v>3.33889816360601</v>
      </c>
      <c r="F2202" s="7"/>
      <c r="G2202" s="7"/>
      <c r="H2202" s="7">
        <f t="shared" si="346"/>
        <v>0</v>
      </c>
      <c r="I2202" s="7">
        <f t="shared" si="347"/>
        <v>0</v>
      </c>
      <c r="J2202" s="7" t="str">
        <f t="shared" si="348"/>
        <v/>
      </c>
      <c r="K2202" s="9">
        <f t="shared" si="350"/>
        <v>0</v>
      </c>
      <c r="L2202" s="7"/>
      <c r="M2202" s="7"/>
      <c r="N2202" s="7"/>
      <c r="O2202" s="7"/>
      <c r="P2202" s="7"/>
      <c r="Q2202" s="7">
        <f t="shared" si="341"/>
        <v>0</v>
      </c>
      <c r="R2202" s="7"/>
      <c r="S2202" s="7">
        <f t="shared" si="342"/>
        <v>1</v>
      </c>
      <c r="T2202" s="7"/>
      <c r="U2202" s="7">
        <f t="shared" si="343"/>
        <v>0</v>
      </c>
      <c r="V2202" s="7"/>
      <c r="W2202">
        <f t="shared" si="349"/>
        <v>20.024177069587495</v>
      </c>
    </row>
    <row r="2203" spans="1:23" x14ac:dyDescent="0.3">
      <c r="A2203">
        <v>217</v>
      </c>
      <c r="B2203">
        <v>0</v>
      </c>
      <c r="D2203">
        <f t="shared" si="344"/>
        <v>3.3388981636060099E-2</v>
      </c>
      <c r="E2203">
        <f t="shared" si="345"/>
        <v>1.669449081803005</v>
      </c>
      <c r="F2203" s="7"/>
      <c r="G2203" s="7"/>
      <c r="H2203" s="7">
        <f t="shared" si="346"/>
        <v>0</v>
      </c>
      <c r="I2203" s="7">
        <f t="shared" si="347"/>
        <v>0</v>
      </c>
      <c r="J2203" s="7" t="str">
        <f t="shared" si="348"/>
        <v/>
      </c>
      <c r="K2203" s="9">
        <f t="shared" si="350"/>
        <v>0</v>
      </c>
      <c r="L2203" s="7"/>
      <c r="M2203" s="7"/>
      <c r="N2203" s="7"/>
      <c r="O2203" s="7"/>
      <c r="P2203" s="7"/>
      <c r="Q2203" s="7">
        <f t="shared" si="341"/>
        <v>0</v>
      </c>
      <c r="R2203" s="7"/>
      <c r="S2203" s="7">
        <f t="shared" si="342"/>
        <v>1</v>
      </c>
      <c r="T2203" s="7"/>
      <c r="U2203" s="7">
        <f t="shared" si="343"/>
        <v>0</v>
      </c>
      <c r="V2203" s="7"/>
      <c r="W2203">
        <f t="shared" si="349"/>
        <v>20.06322208278478</v>
      </c>
    </row>
    <row r="2204" spans="1:23" x14ac:dyDescent="0.3">
      <c r="A2204">
        <v>218</v>
      </c>
      <c r="B2204">
        <v>0</v>
      </c>
      <c r="D2204">
        <f t="shared" si="344"/>
        <v>9.443830132708482E-2</v>
      </c>
      <c r="E2204">
        <f t="shared" si="345"/>
        <v>4.7219150663542413</v>
      </c>
      <c r="F2204" s="7"/>
      <c r="G2204" s="7"/>
      <c r="H2204" s="7">
        <f t="shared" si="346"/>
        <v>-1.1200948966854434E-2</v>
      </c>
      <c r="I2204" s="7">
        <f t="shared" si="347"/>
        <v>1.1200948966854434E-2</v>
      </c>
      <c r="J2204" s="7">
        <f t="shared" si="348"/>
        <v>0.56004744834272169</v>
      </c>
      <c r="K2204" s="9">
        <f t="shared" si="350"/>
        <v>0</v>
      </c>
      <c r="L2204" s="7"/>
      <c r="M2204" s="7"/>
      <c r="N2204" s="7"/>
      <c r="O2204" s="7"/>
      <c r="P2204" s="7"/>
      <c r="Q2204" s="7">
        <f t="shared" si="341"/>
        <v>0</v>
      </c>
      <c r="R2204" s="7"/>
      <c r="S2204" s="7">
        <f t="shared" si="342"/>
        <v>1</v>
      </c>
      <c r="T2204" s="7"/>
      <c r="U2204" s="7">
        <f t="shared" si="343"/>
        <v>0</v>
      </c>
      <c r="V2204" s="7"/>
      <c r="W2204">
        <f t="shared" si="349"/>
        <v>20.036171203575957</v>
      </c>
    </row>
    <row r="2205" spans="1:23" x14ac:dyDescent="0.3">
      <c r="A2205">
        <v>216</v>
      </c>
      <c r="B2205">
        <v>2</v>
      </c>
      <c r="D2205">
        <f t="shared" si="344"/>
        <v>9.443830132708482E-2</v>
      </c>
      <c r="E2205">
        <f t="shared" si="345"/>
        <v>4.7219150663542413</v>
      </c>
      <c r="F2205" s="7"/>
      <c r="G2205" s="7"/>
      <c r="H2205" s="7">
        <f t="shared" si="346"/>
        <v>-1.1200948966854434E-2</v>
      </c>
      <c r="I2205" s="7">
        <f t="shared" si="347"/>
        <v>1.1200948966854434E-2</v>
      </c>
      <c r="J2205" s="7">
        <f t="shared" si="348"/>
        <v>0.56004744834272169</v>
      </c>
      <c r="K2205" s="9">
        <f t="shared" si="350"/>
        <v>0</v>
      </c>
      <c r="L2205" s="7"/>
      <c r="M2205" s="7"/>
      <c r="N2205" s="7"/>
      <c r="O2205" s="7"/>
      <c r="P2205" s="7"/>
      <c r="Q2205" s="7">
        <f t="shared" si="341"/>
        <v>0</v>
      </c>
      <c r="R2205" s="7"/>
      <c r="S2205" s="7">
        <f t="shared" si="342"/>
        <v>1</v>
      </c>
      <c r="T2205" s="7"/>
      <c r="U2205" s="7">
        <f t="shared" si="343"/>
        <v>0</v>
      </c>
      <c r="V2205" s="7"/>
      <c r="W2205">
        <f t="shared" si="349"/>
        <v>20.051299728609106</v>
      </c>
    </row>
    <row r="2206" spans="1:23" x14ac:dyDescent="0.3">
      <c r="A2206">
        <v>218</v>
      </c>
      <c r="B2206">
        <v>0</v>
      </c>
      <c r="D2206">
        <f t="shared" si="344"/>
        <v>4.721915066354241E-2</v>
      </c>
      <c r="E2206">
        <f t="shared" si="345"/>
        <v>2.3609575331771206</v>
      </c>
      <c r="F2206" s="7"/>
      <c r="G2206" s="7"/>
      <c r="H2206" s="7">
        <f t="shared" si="346"/>
        <v>-1.1200948966854434E-2</v>
      </c>
      <c r="I2206" s="7">
        <f t="shared" si="347"/>
        <v>1.1200948966854434E-2</v>
      </c>
      <c r="J2206" s="7">
        <f t="shared" si="348"/>
        <v>0.56004744834272169</v>
      </c>
      <c r="K2206" s="9">
        <f t="shared" si="350"/>
        <v>0</v>
      </c>
      <c r="L2206" s="7"/>
      <c r="M2206" s="7"/>
      <c r="N2206" s="7"/>
      <c r="O2206" s="7"/>
      <c r="P2206" s="7"/>
      <c r="Q2206" s="7">
        <f t="shared" si="341"/>
        <v>0</v>
      </c>
      <c r="R2206" s="7"/>
      <c r="S2206" s="7">
        <f t="shared" si="342"/>
        <v>1</v>
      </c>
      <c r="T2206" s="7"/>
      <c r="U2206" s="7">
        <f t="shared" si="343"/>
        <v>0</v>
      </c>
      <c r="V2206" s="7"/>
      <c r="W2206">
        <f t="shared" si="349"/>
        <v>20.036171203575957</v>
      </c>
    </row>
    <row r="2207" spans="1:23" x14ac:dyDescent="0.3">
      <c r="A2207">
        <v>217</v>
      </c>
      <c r="B2207">
        <v>1</v>
      </c>
      <c r="D2207">
        <f t="shared" si="344"/>
        <v>4.721915066354241E-2</v>
      </c>
      <c r="E2207">
        <f t="shared" si="345"/>
        <v>2.3609575331771206</v>
      </c>
      <c r="F2207" s="7"/>
      <c r="G2207" s="7"/>
      <c r="H2207" s="7">
        <f t="shared" si="346"/>
        <v>-1.1200948966854434E-2</v>
      </c>
      <c r="I2207" s="7">
        <f t="shared" si="347"/>
        <v>1.1200948966854434E-2</v>
      </c>
      <c r="J2207" s="7">
        <f t="shared" si="348"/>
        <v>0.56004744834272169</v>
      </c>
      <c r="K2207" s="9">
        <f t="shared" si="350"/>
        <v>0</v>
      </c>
      <c r="L2207" s="7"/>
      <c r="M2207" s="7"/>
      <c r="N2207" s="7"/>
      <c r="O2207" s="7"/>
      <c r="P2207" s="7"/>
      <c r="Q2207" s="7">
        <f t="shared" si="341"/>
        <v>0</v>
      </c>
      <c r="R2207" s="7"/>
      <c r="S2207" s="7">
        <f t="shared" si="342"/>
        <v>1</v>
      </c>
      <c r="T2207" s="7"/>
      <c r="U2207" s="7">
        <f t="shared" si="343"/>
        <v>0</v>
      </c>
      <c r="V2207" s="7"/>
      <c r="W2207">
        <f t="shared" si="349"/>
        <v>20.043681273772378</v>
      </c>
    </row>
    <row r="2208" spans="1:23" x14ac:dyDescent="0.3">
      <c r="A2208">
        <v>218</v>
      </c>
      <c r="B2208">
        <v>0</v>
      </c>
      <c r="D2208">
        <f t="shared" si="344"/>
        <v>0</v>
      </c>
      <c r="E2208">
        <f t="shared" si="345"/>
        <v>0</v>
      </c>
      <c r="F2208" s="7"/>
      <c r="G2208" s="7"/>
      <c r="H2208" s="7">
        <f t="shared" si="346"/>
        <v>0</v>
      </c>
      <c r="I2208" s="7">
        <f t="shared" si="347"/>
        <v>0</v>
      </c>
      <c r="J2208" s="7" t="str">
        <f t="shared" si="348"/>
        <v/>
      </c>
      <c r="K2208" s="9">
        <f t="shared" si="350"/>
        <v>0</v>
      </c>
      <c r="L2208" s="7"/>
      <c r="M2208" s="7"/>
      <c r="N2208" s="7"/>
      <c r="O2208" s="7"/>
      <c r="P2208" s="7"/>
      <c r="Q2208" s="7">
        <f t="shared" si="341"/>
        <v>1</v>
      </c>
      <c r="R2208" s="7"/>
      <c r="S2208" s="7">
        <f t="shared" si="342"/>
        <v>0</v>
      </c>
      <c r="T2208" s="7"/>
      <c r="U2208" s="7">
        <f t="shared" si="343"/>
        <v>0</v>
      </c>
      <c r="V2208" s="7"/>
      <c r="W2208">
        <f t="shared" si="349"/>
        <v>20.036171203575957</v>
      </c>
    </row>
    <row r="2209" spans="1:23" x14ac:dyDescent="0.3">
      <c r="A2209">
        <v>218</v>
      </c>
      <c r="B2209">
        <v>0</v>
      </c>
      <c r="D2209">
        <f t="shared" si="344"/>
        <v>6.6777963272120197E-2</v>
      </c>
      <c r="E2209">
        <f t="shared" si="345"/>
        <v>3.33889816360601</v>
      </c>
      <c r="F2209" s="7"/>
      <c r="G2209" s="7"/>
      <c r="H2209" s="7">
        <f t="shared" si="346"/>
        <v>0</v>
      </c>
      <c r="I2209" s="7">
        <f t="shared" si="347"/>
        <v>0</v>
      </c>
      <c r="J2209" s="7" t="str">
        <f t="shared" si="348"/>
        <v/>
      </c>
      <c r="K2209" s="9">
        <f t="shared" si="350"/>
        <v>0</v>
      </c>
      <c r="L2209" s="7"/>
      <c r="M2209" s="7"/>
      <c r="N2209" s="7"/>
      <c r="O2209" s="7"/>
      <c r="P2209" s="7"/>
      <c r="Q2209" s="7">
        <f t="shared" si="341"/>
        <v>0</v>
      </c>
      <c r="R2209" s="7"/>
      <c r="S2209" s="7">
        <f t="shared" si="342"/>
        <v>1</v>
      </c>
      <c r="T2209" s="7"/>
      <c r="U2209" s="7">
        <f t="shared" si="343"/>
        <v>0</v>
      </c>
      <c r="V2209" s="7"/>
      <c r="W2209">
        <f t="shared" si="349"/>
        <v>20.036171203575957</v>
      </c>
    </row>
    <row r="2210" spans="1:23" x14ac:dyDescent="0.3">
      <c r="A2210">
        <v>218</v>
      </c>
      <c r="B2210">
        <v>2</v>
      </c>
      <c r="D2210">
        <f t="shared" si="344"/>
        <v>6.6777963272120197E-2</v>
      </c>
      <c r="E2210">
        <f t="shared" si="345"/>
        <v>3.33889816360601</v>
      </c>
      <c r="F2210" s="7"/>
      <c r="G2210" s="7"/>
      <c r="H2210" s="7">
        <f t="shared" si="346"/>
        <v>0</v>
      </c>
      <c r="I2210" s="7">
        <f t="shared" si="347"/>
        <v>0</v>
      </c>
      <c r="J2210" s="7" t="str">
        <f t="shared" si="348"/>
        <v/>
      </c>
      <c r="K2210" s="9">
        <f t="shared" si="350"/>
        <v>0</v>
      </c>
      <c r="L2210" s="7"/>
      <c r="M2210" s="7"/>
      <c r="N2210" s="7"/>
      <c r="O2210" s="7"/>
      <c r="P2210" s="7"/>
      <c r="Q2210" s="7">
        <f t="shared" si="341"/>
        <v>0</v>
      </c>
      <c r="R2210" s="7"/>
      <c r="S2210" s="7">
        <f t="shared" si="342"/>
        <v>1</v>
      </c>
      <c r="T2210" s="7"/>
      <c r="U2210" s="7">
        <f t="shared" si="343"/>
        <v>0</v>
      </c>
      <c r="V2210" s="7"/>
      <c r="W2210">
        <f t="shared" si="349"/>
        <v>19.997073372622737</v>
      </c>
    </row>
    <row r="2211" spans="1:23" x14ac:dyDescent="0.3">
      <c r="A2211">
        <v>218</v>
      </c>
      <c r="B2211">
        <v>0</v>
      </c>
      <c r="D2211">
        <f t="shared" si="344"/>
        <v>0.53838115180624702</v>
      </c>
      <c r="E2211">
        <f t="shared" si="345"/>
        <v>26.919057590312352</v>
      </c>
      <c r="F2211" s="7"/>
      <c r="G2211" s="7"/>
      <c r="H2211" s="7">
        <f t="shared" si="346"/>
        <v>0.13882794543790231</v>
      </c>
      <c r="I2211" s="7">
        <f t="shared" si="347"/>
        <v>0.13882794543790231</v>
      </c>
      <c r="J2211" s="7">
        <f t="shared" si="348"/>
        <v>6.9413972718951156</v>
      </c>
      <c r="K2211" s="9">
        <f t="shared" si="350"/>
        <v>0</v>
      </c>
      <c r="L2211" s="7"/>
      <c r="M2211" s="7"/>
      <c r="N2211" s="7"/>
      <c r="O2211" s="7"/>
      <c r="P2211" s="7"/>
      <c r="Q2211" s="7">
        <f t="shared" si="341"/>
        <v>0</v>
      </c>
      <c r="R2211" s="7"/>
      <c r="S2211" s="7">
        <f t="shared" si="342"/>
        <v>0</v>
      </c>
      <c r="T2211" s="7"/>
      <c r="U2211" s="7">
        <f t="shared" si="343"/>
        <v>1</v>
      </c>
      <c r="V2211" s="7"/>
      <c r="W2211">
        <f t="shared" si="349"/>
        <v>20.036171203575957</v>
      </c>
    </row>
    <row r="2212" spans="1:23" x14ac:dyDescent="0.3">
      <c r="A2212">
        <v>234</v>
      </c>
      <c r="B2212">
        <v>2</v>
      </c>
      <c r="D2212">
        <f t="shared" si="344"/>
        <v>0.57152730446155897</v>
      </c>
      <c r="E2212">
        <f t="shared" si="345"/>
        <v>28.57636522307795</v>
      </c>
      <c r="F2212" s="7"/>
      <c r="G2212" s="7"/>
      <c r="H2212" s="7">
        <f t="shared" si="346"/>
        <v>0.14759304985366528</v>
      </c>
      <c r="I2212" s="7">
        <f t="shared" si="347"/>
        <v>0.14759304985366528</v>
      </c>
      <c r="J2212" s="7">
        <f t="shared" si="348"/>
        <v>7.3796524926832641</v>
      </c>
      <c r="K2212" s="9">
        <f t="shared" si="350"/>
        <v>0</v>
      </c>
      <c r="L2212" s="7"/>
      <c r="M2212" s="7"/>
      <c r="N2212" s="7"/>
      <c r="O2212" s="7"/>
      <c r="P2212" s="7"/>
      <c r="Q2212" s="7">
        <f t="shared" si="341"/>
        <v>0</v>
      </c>
      <c r="R2212" s="7"/>
      <c r="S2212" s="7">
        <f t="shared" si="342"/>
        <v>0</v>
      </c>
      <c r="T2212" s="7"/>
      <c r="U2212" s="7">
        <f t="shared" si="343"/>
        <v>1</v>
      </c>
      <c r="V2212" s="7"/>
      <c r="W2212">
        <f t="shared" si="349"/>
        <v>19.566057193968096</v>
      </c>
    </row>
    <row r="2213" spans="1:23" x14ac:dyDescent="0.3">
      <c r="A2213">
        <v>217</v>
      </c>
      <c r="B2213">
        <v>0</v>
      </c>
      <c r="D2213">
        <f t="shared" si="344"/>
        <v>3.3388981636060099E-2</v>
      </c>
      <c r="E2213">
        <f t="shared" si="345"/>
        <v>1.669449081803005</v>
      </c>
      <c r="F2213" s="7"/>
      <c r="G2213" s="7"/>
      <c r="H2213" s="7">
        <f t="shared" si="346"/>
        <v>0</v>
      </c>
      <c r="I2213" s="7">
        <f t="shared" si="347"/>
        <v>0</v>
      </c>
      <c r="J2213" s="7" t="str">
        <f t="shared" si="348"/>
        <v/>
      </c>
      <c r="K2213" s="9">
        <f t="shared" si="350"/>
        <v>0</v>
      </c>
      <c r="L2213" s="7"/>
      <c r="M2213" s="7"/>
      <c r="N2213" s="7"/>
      <c r="O2213" s="7"/>
      <c r="P2213" s="7"/>
      <c r="Q2213" s="7">
        <f t="shared" si="341"/>
        <v>0</v>
      </c>
      <c r="R2213" s="7"/>
      <c r="S2213" s="7">
        <f t="shared" si="342"/>
        <v>1</v>
      </c>
      <c r="T2213" s="7"/>
      <c r="U2213" s="7">
        <f t="shared" si="343"/>
        <v>0</v>
      </c>
      <c r="V2213" s="7"/>
      <c r="W2213">
        <f t="shared" si="349"/>
        <v>20.06322208278478</v>
      </c>
    </row>
    <row r="2214" spans="1:23" x14ac:dyDescent="0.3">
      <c r="A2214">
        <v>218</v>
      </c>
      <c r="B2214">
        <v>0</v>
      </c>
      <c r="D2214">
        <f t="shared" si="344"/>
        <v>3.3388981636060099E-2</v>
      </c>
      <c r="E2214">
        <f t="shared" si="345"/>
        <v>1.669449081803005</v>
      </c>
      <c r="F2214" s="7"/>
      <c r="G2214" s="7"/>
      <c r="H2214" s="7">
        <f t="shared" si="346"/>
        <v>0</v>
      </c>
      <c r="I2214" s="7">
        <f t="shared" si="347"/>
        <v>0</v>
      </c>
      <c r="J2214" s="7" t="str">
        <f t="shared" si="348"/>
        <v/>
      </c>
      <c r="K2214" s="9">
        <f t="shared" si="350"/>
        <v>0</v>
      </c>
      <c r="L2214" s="7"/>
      <c r="M2214" s="7"/>
      <c r="N2214" s="7"/>
      <c r="O2214" s="7"/>
      <c r="P2214" s="7"/>
      <c r="Q2214" s="7">
        <f t="shared" si="341"/>
        <v>0</v>
      </c>
      <c r="R2214" s="7"/>
      <c r="S2214" s="7">
        <f t="shared" si="342"/>
        <v>1</v>
      </c>
      <c r="T2214" s="7"/>
      <c r="U2214" s="7">
        <f t="shared" si="343"/>
        <v>0</v>
      </c>
      <c r="V2214" s="7"/>
      <c r="W2214">
        <f t="shared" si="349"/>
        <v>20.036171203575957</v>
      </c>
    </row>
    <row r="2215" spans="1:23" x14ac:dyDescent="0.3">
      <c r="A2215">
        <v>219</v>
      </c>
      <c r="B2215">
        <v>0</v>
      </c>
      <c r="D2215">
        <f t="shared" si="344"/>
        <v>3.3388981636060099E-2</v>
      </c>
      <c r="E2215">
        <f t="shared" si="345"/>
        <v>1.669449081803005</v>
      </c>
      <c r="F2215" s="7"/>
      <c r="G2215" s="7"/>
      <c r="H2215" s="7">
        <f t="shared" si="346"/>
        <v>0</v>
      </c>
      <c r="I2215" s="7">
        <f t="shared" si="347"/>
        <v>0</v>
      </c>
      <c r="J2215" s="7" t="str">
        <f t="shared" si="348"/>
        <v/>
      </c>
      <c r="K2215" s="9">
        <f t="shared" si="350"/>
        <v>0</v>
      </c>
      <c r="L2215" s="7"/>
      <c r="M2215" s="7"/>
      <c r="N2215" s="7"/>
      <c r="O2215" s="7"/>
      <c r="P2215" s="7"/>
      <c r="Q2215" s="7">
        <f t="shared" si="341"/>
        <v>0</v>
      </c>
      <c r="R2215" s="7"/>
      <c r="S2215" s="7">
        <f t="shared" si="342"/>
        <v>1</v>
      </c>
      <c r="T2215" s="7"/>
      <c r="U2215" s="7">
        <f t="shared" si="343"/>
        <v>0</v>
      </c>
      <c r="V2215" s="7"/>
      <c r="W2215">
        <f t="shared" si="349"/>
        <v>20.009139469328996</v>
      </c>
    </row>
    <row r="2216" spans="1:23" x14ac:dyDescent="0.3">
      <c r="A2216">
        <v>218</v>
      </c>
      <c r="B2216">
        <v>0</v>
      </c>
      <c r="D2216">
        <f t="shared" si="344"/>
        <v>3.3388981636060099E-2</v>
      </c>
      <c r="E2216">
        <f t="shared" si="345"/>
        <v>1.669449081803005</v>
      </c>
      <c r="F2216" s="7"/>
      <c r="G2216" s="7"/>
      <c r="H2216" s="7">
        <f t="shared" si="346"/>
        <v>0</v>
      </c>
      <c r="I2216" s="7">
        <f t="shared" si="347"/>
        <v>0</v>
      </c>
      <c r="J2216" s="7" t="str">
        <f t="shared" si="348"/>
        <v/>
      </c>
      <c r="K2216" s="9">
        <f t="shared" si="350"/>
        <v>0</v>
      </c>
      <c r="L2216" s="7"/>
      <c r="M2216" s="7"/>
      <c r="N2216" s="7"/>
      <c r="O2216" s="7"/>
      <c r="P2216" s="7"/>
      <c r="Q2216" s="7">
        <f t="shared" si="341"/>
        <v>0</v>
      </c>
      <c r="R2216" s="7"/>
      <c r="S2216" s="7">
        <f t="shared" si="342"/>
        <v>1</v>
      </c>
      <c r="T2216" s="7"/>
      <c r="U2216" s="7">
        <f t="shared" si="343"/>
        <v>0</v>
      </c>
      <c r="V2216" s="7"/>
      <c r="W2216">
        <f t="shared" si="349"/>
        <v>20.036171203575957</v>
      </c>
    </row>
    <row r="2217" spans="1:23" x14ac:dyDescent="0.3">
      <c r="A2217">
        <v>219</v>
      </c>
      <c r="B2217">
        <v>0</v>
      </c>
      <c r="D2217">
        <f t="shared" si="344"/>
        <v>3.3388981636060099E-2</v>
      </c>
      <c r="E2217">
        <f t="shared" si="345"/>
        <v>1.669449081803005</v>
      </c>
      <c r="F2217" s="7"/>
      <c r="G2217" s="7"/>
      <c r="H2217" s="7">
        <f t="shared" si="346"/>
        <v>0</v>
      </c>
      <c r="I2217" s="7">
        <f t="shared" si="347"/>
        <v>0</v>
      </c>
      <c r="J2217" s="7" t="str">
        <f t="shared" si="348"/>
        <v/>
      </c>
      <c r="K2217" s="9">
        <f t="shared" si="350"/>
        <v>0</v>
      </c>
      <c r="L2217" s="7"/>
      <c r="M2217" s="7"/>
      <c r="N2217" s="7"/>
      <c r="O2217" s="7"/>
      <c r="P2217" s="7"/>
      <c r="Q2217" s="7">
        <f t="shared" si="341"/>
        <v>0</v>
      </c>
      <c r="R2217" s="7"/>
      <c r="S2217" s="7">
        <f t="shared" si="342"/>
        <v>1</v>
      </c>
      <c r="T2217" s="7"/>
      <c r="U2217" s="7">
        <f t="shared" si="343"/>
        <v>0</v>
      </c>
      <c r="V2217" s="7"/>
      <c r="W2217">
        <f t="shared" si="349"/>
        <v>20.009139469328996</v>
      </c>
    </row>
    <row r="2218" spans="1:23" x14ac:dyDescent="0.3">
      <c r="A2218">
        <v>218</v>
      </c>
      <c r="B2218">
        <v>0</v>
      </c>
      <c r="D2218">
        <f t="shared" si="344"/>
        <v>0</v>
      </c>
      <c r="E2218">
        <f t="shared" si="345"/>
        <v>0</v>
      </c>
      <c r="F2218" s="7"/>
      <c r="G2218" s="7"/>
      <c r="H2218" s="7">
        <f t="shared" si="346"/>
        <v>0</v>
      </c>
      <c r="I2218" s="7">
        <f t="shared" si="347"/>
        <v>0</v>
      </c>
      <c r="J2218" s="7" t="str">
        <f t="shared" si="348"/>
        <v/>
      </c>
      <c r="K2218" s="9">
        <f t="shared" si="350"/>
        <v>0</v>
      </c>
      <c r="L2218" s="7"/>
      <c r="M2218" s="7"/>
      <c r="N2218" s="7"/>
      <c r="O2218" s="7"/>
      <c r="P2218" s="7"/>
      <c r="Q2218" s="7">
        <f t="shared" si="341"/>
        <v>1</v>
      </c>
      <c r="R2218" s="7"/>
      <c r="S2218" s="7">
        <f t="shared" si="342"/>
        <v>0</v>
      </c>
      <c r="T2218" s="7"/>
      <c r="U2218" s="7">
        <f t="shared" si="343"/>
        <v>0</v>
      </c>
      <c r="V2218" s="7"/>
      <c r="W2218">
        <f t="shared" si="349"/>
        <v>20.036171203575957</v>
      </c>
    </row>
    <row r="2219" spans="1:23" x14ac:dyDescent="0.3">
      <c r="A2219">
        <v>218</v>
      </c>
      <c r="B2219">
        <v>0</v>
      </c>
      <c r="D2219">
        <f t="shared" si="344"/>
        <v>3.3388981636060099E-2</v>
      </c>
      <c r="E2219">
        <f t="shared" si="345"/>
        <v>1.669449081803005</v>
      </c>
      <c r="F2219" s="7"/>
      <c r="G2219" s="7"/>
      <c r="H2219" s="7">
        <f t="shared" si="346"/>
        <v>0</v>
      </c>
      <c r="I2219" s="7">
        <f t="shared" si="347"/>
        <v>0</v>
      </c>
      <c r="J2219" s="7" t="str">
        <f t="shared" si="348"/>
        <v/>
      </c>
      <c r="K2219" s="9">
        <f t="shared" si="350"/>
        <v>0</v>
      </c>
      <c r="L2219" s="7"/>
      <c r="M2219" s="7"/>
      <c r="N2219" s="7"/>
      <c r="O2219" s="7"/>
      <c r="P2219" s="7"/>
      <c r="Q2219" s="7">
        <f t="shared" si="341"/>
        <v>0</v>
      </c>
      <c r="R2219" s="7"/>
      <c r="S2219" s="7">
        <f t="shared" si="342"/>
        <v>1</v>
      </c>
      <c r="T2219" s="7"/>
      <c r="U2219" s="7">
        <f t="shared" si="343"/>
        <v>0</v>
      </c>
      <c r="V2219" s="7"/>
      <c r="W2219">
        <f t="shared" si="349"/>
        <v>20.036171203575957</v>
      </c>
    </row>
    <row r="2220" spans="1:23" x14ac:dyDescent="0.3">
      <c r="A2220">
        <v>219</v>
      </c>
      <c r="B2220">
        <v>0</v>
      </c>
      <c r="D2220">
        <f t="shared" si="344"/>
        <v>3.3388981636060099E-2</v>
      </c>
      <c r="E2220">
        <f t="shared" si="345"/>
        <v>1.669449081803005</v>
      </c>
      <c r="F2220" s="7"/>
      <c r="G2220" s="7"/>
      <c r="H2220" s="7">
        <f t="shared" si="346"/>
        <v>0</v>
      </c>
      <c r="I2220" s="7">
        <f t="shared" si="347"/>
        <v>0</v>
      </c>
      <c r="J2220" s="7" t="str">
        <f t="shared" si="348"/>
        <v/>
      </c>
      <c r="K2220" s="9">
        <f t="shared" si="350"/>
        <v>0</v>
      </c>
      <c r="L2220" s="7"/>
      <c r="M2220" s="7"/>
      <c r="N2220" s="7"/>
      <c r="O2220" s="7"/>
      <c r="P2220" s="7"/>
      <c r="Q2220" s="7">
        <f t="shared" si="341"/>
        <v>0</v>
      </c>
      <c r="R2220" s="7"/>
      <c r="S2220" s="7">
        <f t="shared" si="342"/>
        <v>1</v>
      </c>
      <c r="T2220" s="7"/>
      <c r="U2220" s="7">
        <f t="shared" si="343"/>
        <v>0</v>
      </c>
      <c r="V2220" s="7"/>
      <c r="W2220">
        <f t="shared" si="349"/>
        <v>20.009139469328996</v>
      </c>
    </row>
    <row r="2221" spans="1:23" x14ac:dyDescent="0.3">
      <c r="A2221">
        <v>218</v>
      </c>
      <c r="B2221">
        <v>0</v>
      </c>
      <c r="D2221">
        <f t="shared" si="344"/>
        <v>0</v>
      </c>
      <c r="E2221">
        <f t="shared" si="345"/>
        <v>0</v>
      </c>
      <c r="F2221" s="7"/>
      <c r="G2221" s="7"/>
      <c r="H2221" s="7">
        <f t="shared" si="346"/>
        <v>0</v>
      </c>
      <c r="I2221" s="7">
        <f t="shared" si="347"/>
        <v>0</v>
      </c>
      <c r="J2221" s="7" t="str">
        <f t="shared" si="348"/>
        <v/>
      </c>
      <c r="K2221" s="9">
        <f t="shared" si="350"/>
        <v>0</v>
      </c>
      <c r="L2221" s="7"/>
      <c r="M2221" s="7"/>
      <c r="N2221" s="7"/>
      <c r="O2221" s="7"/>
      <c r="P2221" s="7"/>
      <c r="Q2221" s="7">
        <f t="shared" si="341"/>
        <v>1</v>
      </c>
      <c r="R2221" s="7"/>
      <c r="S2221" s="7">
        <f t="shared" si="342"/>
        <v>0</v>
      </c>
      <c r="T2221" s="7"/>
      <c r="U2221" s="7">
        <f t="shared" si="343"/>
        <v>0</v>
      </c>
      <c r="V2221" s="7"/>
      <c r="W2221">
        <f t="shared" si="349"/>
        <v>20.036171203575957</v>
      </c>
    </row>
    <row r="2222" spans="1:23" x14ac:dyDescent="0.3">
      <c r="A2222">
        <v>218</v>
      </c>
      <c r="B2222">
        <v>0</v>
      </c>
      <c r="D2222">
        <f t="shared" si="344"/>
        <v>3.3388981636060099E-2</v>
      </c>
      <c r="E2222">
        <f t="shared" si="345"/>
        <v>1.669449081803005</v>
      </c>
      <c r="F2222" s="7"/>
      <c r="G2222" s="7"/>
      <c r="H2222" s="7">
        <f t="shared" si="346"/>
        <v>0</v>
      </c>
      <c r="I2222" s="7">
        <f t="shared" si="347"/>
        <v>0</v>
      </c>
      <c r="J2222" s="7" t="str">
        <f t="shared" si="348"/>
        <v/>
      </c>
      <c r="K2222" s="9">
        <f t="shared" si="350"/>
        <v>0</v>
      </c>
      <c r="L2222" s="7"/>
      <c r="M2222" s="7"/>
      <c r="N2222" s="7"/>
      <c r="O2222" s="7"/>
      <c r="P2222" s="7"/>
      <c r="Q2222" s="7">
        <f t="shared" si="341"/>
        <v>0</v>
      </c>
      <c r="R2222" s="7"/>
      <c r="S2222" s="7">
        <f t="shared" si="342"/>
        <v>1</v>
      </c>
      <c r="T2222" s="7"/>
      <c r="U2222" s="7">
        <f t="shared" si="343"/>
        <v>0</v>
      </c>
      <c r="V2222" s="7"/>
      <c r="W2222">
        <f t="shared" si="349"/>
        <v>20.036171203575957</v>
      </c>
    </row>
    <row r="2223" spans="1:23" x14ac:dyDescent="0.3">
      <c r="A2223">
        <v>217</v>
      </c>
      <c r="B2223">
        <v>0</v>
      </c>
      <c r="D2223">
        <f t="shared" si="344"/>
        <v>0</v>
      </c>
      <c r="E2223">
        <f t="shared" si="345"/>
        <v>0</v>
      </c>
      <c r="F2223" s="7"/>
      <c r="G2223" s="7"/>
      <c r="H2223" s="7">
        <f t="shared" si="346"/>
        <v>0</v>
      </c>
      <c r="I2223" s="7">
        <f t="shared" si="347"/>
        <v>0</v>
      </c>
      <c r="J2223" s="7" t="str">
        <f t="shared" si="348"/>
        <v/>
      </c>
      <c r="K2223" s="9">
        <f t="shared" si="350"/>
        <v>0</v>
      </c>
      <c r="L2223" s="7"/>
      <c r="M2223" s="7"/>
      <c r="N2223" s="7"/>
      <c r="O2223" s="7"/>
      <c r="P2223" s="7"/>
      <c r="Q2223" s="7">
        <f t="shared" si="341"/>
        <v>1</v>
      </c>
      <c r="R2223" s="7"/>
      <c r="S2223" s="7">
        <f t="shared" si="342"/>
        <v>0</v>
      </c>
      <c r="T2223" s="7"/>
      <c r="U2223" s="7">
        <f t="shared" si="343"/>
        <v>0</v>
      </c>
      <c r="V2223" s="7"/>
      <c r="W2223">
        <f t="shared" si="349"/>
        <v>20.06322208278478</v>
      </c>
    </row>
    <row r="2224" spans="1:23" x14ac:dyDescent="0.3">
      <c r="A2224">
        <v>217</v>
      </c>
      <c r="B2224">
        <v>0</v>
      </c>
      <c r="D2224">
        <f t="shared" si="344"/>
        <v>6.6777963272120197E-2</v>
      </c>
      <c r="E2224">
        <f t="shared" si="345"/>
        <v>3.33889816360601</v>
      </c>
      <c r="F2224" s="7"/>
      <c r="G2224" s="7"/>
      <c r="H2224" s="7">
        <f t="shared" si="346"/>
        <v>0</v>
      </c>
      <c r="I2224" s="7">
        <f t="shared" si="347"/>
        <v>0</v>
      </c>
      <c r="J2224" s="7" t="str">
        <f t="shared" si="348"/>
        <v/>
      </c>
      <c r="K2224" s="9">
        <f t="shared" si="350"/>
        <v>0</v>
      </c>
      <c r="L2224" s="7"/>
      <c r="M2224" s="7"/>
      <c r="N2224" s="7"/>
      <c r="O2224" s="7"/>
      <c r="P2224" s="7"/>
      <c r="Q2224" s="7">
        <f t="shared" si="341"/>
        <v>0</v>
      </c>
      <c r="R2224" s="7"/>
      <c r="S2224" s="7">
        <f t="shared" si="342"/>
        <v>1</v>
      </c>
      <c r="T2224" s="7"/>
      <c r="U2224" s="7">
        <f t="shared" si="343"/>
        <v>0</v>
      </c>
      <c r="V2224" s="7"/>
      <c r="W2224">
        <f t="shared" si="349"/>
        <v>20.06322208278478</v>
      </c>
    </row>
    <row r="2225" spans="1:23" x14ac:dyDescent="0.3">
      <c r="A2225">
        <v>219</v>
      </c>
      <c r="B2225">
        <v>0</v>
      </c>
      <c r="D2225">
        <f t="shared" si="344"/>
        <v>3.3388981636060099E-2</v>
      </c>
      <c r="E2225">
        <f t="shared" si="345"/>
        <v>1.669449081803005</v>
      </c>
      <c r="F2225" s="7"/>
      <c r="G2225" s="7"/>
      <c r="H2225" s="7">
        <f t="shared" si="346"/>
        <v>0</v>
      </c>
      <c r="I2225" s="7">
        <f t="shared" si="347"/>
        <v>0</v>
      </c>
      <c r="J2225" s="7" t="str">
        <f t="shared" si="348"/>
        <v/>
      </c>
      <c r="K2225" s="9">
        <f t="shared" si="350"/>
        <v>0</v>
      </c>
      <c r="L2225" s="7"/>
      <c r="M2225" s="7"/>
      <c r="N2225" s="7"/>
      <c r="O2225" s="7"/>
      <c r="P2225" s="7"/>
      <c r="Q2225" s="7">
        <f t="shared" si="341"/>
        <v>0</v>
      </c>
      <c r="R2225" s="7"/>
      <c r="S2225" s="7">
        <f t="shared" si="342"/>
        <v>1</v>
      </c>
      <c r="T2225" s="7"/>
      <c r="U2225" s="7">
        <f t="shared" si="343"/>
        <v>0</v>
      </c>
      <c r="V2225" s="7"/>
      <c r="W2225">
        <f t="shared" si="349"/>
        <v>20.009139469328996</v>
      </c>
    </row>
    <row r="2226" spans="1:23" x14ac:dyDescent="0.3">
      <c r="A2226">
        <v>218</v>
      </c>
      <c r="B2226">
        <v>0</v>
      </c>
      <c r="D2226">
        <f t="shared" si="344"/>
        <v>0</v>
      </c>
      <c r="E2226">
        <f t="shared" si="345"/>
        <v>0</v>
      </c>
      <c r="F2226" s="7"/>
      <c r="G2226" s="7"/>
      <c r="H2226" s="7">
        <f t="shared" si="346"/>
        <v>0</v>
      </c>
      <c r="I2226" s="7">
        <f t="shared" si="347"/>
        <v>0</v>
      </c>
      <c r="J2226" s="7" t="str">
        <f t="shared" si="348"/>
        <v/>
      </c>
      <c r="K2226" s="9">
        <f t="shared" si="350"/>
        <v>0</v>
      </c>
      <c r="L2226" s="7"/>
      <c r="M2226" s="7"/>
      <c r="N2226" s="7"/>
      <c r="O2226" s="7"/>
      <c r="P2226" s="7"/>
      <c r="Q2226" s="7">
        <f t="shared" si="341"/>
        <v>1</v>
      </c>
      <c r="R2226" s="7"/>
      <c r="S2226" s="7">
        <f t="shared" si="342"/>
        <v>0</v>
      </c>
      <c r="T2226" s="7"/>
      <c r="U2226" s="7">
        <f t="shared" si="343"/>
        <v>0</v>
      </c>
      <c r="V2226" s="7"/>
      <c r="W2226">
        <f t="shared" si="349"/>
        <v>20.036171203575957</v>
      </c>
    </row>
    <row r="2227" spans="1:23" x14ac:dyDescent="0.3">
      <c r="A2227">
        <v>218</v>
      </c>
      <c r="B2227">
        <v>0</v>
      </c>
      <c r="D2227">
        <f t="shared" si="344"/>
        <v>4.721915066354241E-2</v>
      </c>
      <c r="E2227">
        <f t="shared" si="345"/>
        <v>2.3609575331771206</v>
      </c>
      <c r="F2227" s="7"/>
      <c r="G2227" s="7"/>
      <c r="H2227" s="7">
        <f t="shared" si="346"/>
        <v>1.1200948966854434E-2</v>
      </c>
      <c r="I2227" s="7">
        <f t="shared" si="347"/>
        <v>1.1200948966854434E-2</v>
      </c>
      <c r="J2227" s="7">
        <f t="shared" si="348"/>
        <v>0.56004744834272169</v>
      </c>
      <c r="K2227" s="9">
        <f t="shared" si="350"/>
        <v>0</v>
      </c>
      <c r="L2227" s="7"/>
      <c r="M2227" s="7"/>
      <c r="N2227" s="7"/>
      <c r="O2227" s="7"/>
      <c r="P2227" s="7"/>
      <c r="Q2227" s="7">
        <f t="shared" si="341"/>
        <v>0</v>
      </c>
      <c r="R2227" s="7"/>
      <c r="S2227" s="7">
        <f t="shared" si="342"/>
        <v>1</v>
      </c>
      <c r="T2227" s="7"/>
      <c r="U2227" s="7">
        <f t="shared" si="343"/>
        <v>0</v>
      </c>
      <c r="V2227" s="7"/>
      <c r="W2227">
        <f t="shared" si="349"/>
        <v>20.036171203575957</v>
      </c>
    </row>
    <row r="2228" spans="1:23" x14ac:dyDescent="0.3">
      <c r="A2228">
        <v>219</v>
      </c>
      <c r="B2228">
        <v>1</v>
      </c>
      <c r="D2228">
        <f t="shared" si="344"/>
        <v>4.721915066354241E-2</v>
      </c>
      <c r="E2228">
        <f t="shared" si="345"/>
        <v>2.3609575331771206</v>
      </c>
      <c r="F2228" s="7"/>
      <c r="G2228" s="7"/>
      <c r="H2228" s="7">
        <f t="shared" si="346"/>
        <v>1.1200948966854434E-2</v>
      </c>
      <c r="I2228" s="7">
        <f t="shared" si="347"/>
        <v>1.1200948966854434E-2</v>
      </c>
      <c r="J2228" s="7">
        <f t="shared" si="348"/>
        <v>0.56004744834272169</v>
      </c>
      <c r="K2228" s="9">
        <f t="shared" si="350"/>
        <v>0</v>
      </c>
      <c r="L2228" s="7"/>
      <c r="M2228" s="7"/>
      <c r="N2228" s="7"/>
      <c r="O2228" s="7"/>
      <c r="P2228" s="7"/>
      <c r="Q2228" s="7">
        <f t="shared" si="341"/>
        <v>0</v>
      </c>
      <c r="R2228" s="7"/>
      <c r="S2228" s="7">
        <f t="shared" si="342"/>
        <v>1</v>
      </c>
      <c r="T2228" s="7"/>
      <c r="U2228" s="7">
        <f t="shared" si="343"/>
        <v>0</v>
      </c>
      <c r="V2228" s="7"/>
      <c r="W2228">
        <f t="shared" si="349"/>
        <v>19.989545791850549</v>
      </c>
    </row>
    <row r="2229" spans="1:23" x14ac:dyDescent="0.3">
      <c r="A2229">
        <v>218</v>
      </c>
      <c r="B2229">
        <v>0</v>
      </c>
      <c r="D2229">
        <f t="shared" si="344"/>
        <v>3.3388981636060099E-2</v>
      </c>
      <c r="E2229">
        <f t="shared" si="345"/>
        <v>1.669449081803005</v>
      </c>
      <c r="F2229" s="7"/>
      <c r="G2229" s="7"/>
      <c r="H2229" s="7">
        <f t="shared" si="346"/>
        <v>0</v>
      </c>
      <c r="I2229" s="7">
        <f t="shared" si="347"/>
        <v>0</v>
      </c>
      <c r="J2229" s="7" t="str">
        <f t="shared" si="348"/>
        <v/>
      </c>
      <c r="K2229" s="9">
        <f t="shared" si="350"/>
        <v>0</v>
      </c>
      <c r="L2229" s="7"/>
      <c r="M2229" s="7"/>
      <c r="N2229" s="7"/>
      <c r="O2229" s="7"/>
      <c r="P2229" s="7"/>
      <c r="Q2229" s="7">
        <f t="shared" si="341"/>
        <v>0</v>
      </c>
      <c r="R2229" s="7"/>
      <c r="S2229" s="7">
        <f t="shared" si="342"/>
        <v>1</v>
      </c>
      <c r="T2229" s="7"/>
      <c r="U2229" s="7">
        <f t="shared" si="343"/>
        <v>0</v>
      </c>
      <c r="V2229" s="7"/>
      <c r="W2229">
        <f t="shared" si="349"/>
        <v>20.036171203575957</v>
      </c>
    </row>
    <row r="2230" spans="1:23" x14ac:dyDescent="0.3">
      <c r="A2230">
        <v>219</v>
      </c>
      <c r="B2230">
        <v>0</v>
      </c>
      <c r="D2230">
        <f t="shared" si="344"/>
        <v>3.3388981636060099E-2</v>
      </c>
      <c r="E2230">
        <f t="shared" si="345"/>
        <v>1.669449081803005</v>
      </c>
      <c r="F2230" s="7"/>
      <c r="G2230" s="7"/>
      <c r="H2230" s="7">
        <f t="shared" si="346"/>
        <v>0</v>
      </c>
      <c r="I2230" s="7">
        <f t="shared" si="347"/>
        <v>0</v>
      </c>
      <c r="J2230" s="7" t="str">
        <f t="shared" si="348"/>
        <v/>
      </c>
      <c r="K2230" s="9">
        <f t="shared" si="350"/>
        <v>0</v>
      </c>
      <c r="L2230" s="7"/>
      <c r="M2230" s="7"/>
      <c r="N2230" s="7"/>
      <c r="O2230" s="7"/>
      <c r="P2230" s="7"/>
      <c r="Q2230" s="7">
        <f t="shared" si="341"/>
        <v>0</v>
      </c>
      <c r="R2230" s="7"/>
      <c r="S2230" s="7">
        <f t="shared" si="342"/>
        <v>1</v>
      </c>
      <c r="T2230" s="7"/>
      <c r="U2230" s="7">
        <f t="shared" si="343"/>
        <v>0</v>
      </c>
      <c r="V2230" s="7"/>
      <c r="W2230">
        <f t="shared" si="349"/>
        <v>20.009139469328996</v>
      </c>
    </row>
    <row r="2231" spans="1:23" x14ac:dyDescent="0.3">
      <c r="A2231">
        <v>218</v>
      </c>
      <c r="B2231">
        <v>0</v>
      </c>
      <c r="D2231">
        <f t="shared" si="344"/>
        <v>0</v>
      </c>
      <c r="E2231">
        <f t="shared" si="345"/>
        <v>0</v>
      </c>
      <c r="F2231" s="7"/>
      <c r="G2231" s="7"/>
      <c r="H2231" s="7">
        <f t="shared" si="346"/>
        <v>0</v>
      </c>
      <c r="I2231" s="7">
        <f t="shared" si="347"/>
        <v>0</v>
      </c>
      <c r="J2231" s="7" t="str">
        <f t="shared" si="348"/>
        <v/>
      </c>
      <c r="K2231" s="9">
        <f t="shared" si="350"/>
        <v>0</v>
      </c>
      <c r="L2231" s="7"/>
      <c r="M2231" s="7"/>
      <c r="N2231" s="7"/>
      <c r="O2231" s="7"/>
      <c r="P2231" s="7"/>
      <c r="Q2231" s="7">
        <f t="shared" si="341"/>
        <v>1</v>
      </c>
      <c r="R2231" s="7"/>
      <c r="S2231" s="7">
        <f t="shared" si="342"/>
        <v>0</v>
      </c>
      <c r="T2231" s="7"/>
      <c r="U2231" s="7">
        <f t="shared" si="343"/>
        <v>0</v>
      </c>
      <c r="V2231" s="7"/>
      <c r="W2231">
        <f t="shared" si="349"/>
        <v>20.036171203575957</v>
      </c>
    </row>
    <row r="2232" spans="1:23" x14ac:dyDescent="0.3">
      <c r="A2232">
        <v>218</v>
      </c>
      <c r="B2232">
        <v>0</v>
      </c>
      <c r="D2232">
        <f t="shared" si="344"/>
        <v>3.3388981636060099E-2</v>
      </c>
      <c r="E2232">
        <f t="shared" si="345"/>
        <v>1.669449081803005</v>
      </c>
      <c r="F2232" s="7"/>
      <c r="G2232" s="7"/>
      <c r="H2232" s="7">
        <f t="shared" si="346"/>
        <v>0</v>
      </c>
      <c r="I2232" s="7">
        <f t="shared" si="347"/>
        <v>0</v>
      </c>
      <c r="J2232" s="7" t="str">
        <f t="shared" si="348"/>
        <v/>
      </c>
      <c r="K2232" s="9">
        <f t="shared" si="350"/>
        <v>0</v>
      </c>
      <c r="L2232" s="7"/>
      <c r="M2232" s="7"/>
      <c r="N2232" s="7"/>
      <c r="O2232" s="7"/>
      <c r="P2232" s="7"/>
      <c r="Q2232" s="7">
        <f t="shared" si="341"/>
        <v>0</v>
      </c>
      <c r="R2232" s="7"/>
      <c r="S2232" s="7">
        <f t="shared" si="342"/>
        <v>1</v>
      </c>
      <c r="T2232" s="7"/>
      <c r="U2232" s="7">
        <f t="shared" si="343"/>
        <v>0</v>
      </c>
      <c r="V2232" s="7"/>
      <c r="W2232">
        <f t="shared" si="349"/>
        <v>20.036171203575957</v>
      </c>
    </row>
    <row r="2233" spans="1:23" x14ac:dyDescent="0.3">
      <c r="A2233">
        <v>219</v>
      </c>
      <c r="B2233">
        <v>0</v>
      </c>
      <c r="D2233">
        <f t="shared" si="344"/>
        <v>3.3388981636060099E-2</v>
      </c>
      <c r="E2233">
        <f t="shared" si="345"/>
        <v>1.669449081803005</v>
      </c>
      <c r="F2233" s="7"/>
      <c r="G2233" s="7"/>
      <c r="H2233" s="7">
        <f t="shared" si="346"/>
        <v>0</v>
      </c>
      <c r="I2233" s="7">
        <f t="shared" si="347"/>
        <v>0</v>
      </c>
      <c r="J2233" s="7" t="str">
        <f t="shared" si="348"/>
        <v/>
      </c>
      <c r="K2233" s="9">
        <f t="shared" si="350"/>
        <v>0</v>
      </c>
      <c r="L2233" s="7"/>
      <c r="M2233" s="7"/>
      <c r="N2233" s="7"/>
      <c r="O2233" s="7"/>
      <c r="P2233" s="7"/>
      <c r="Q2233" s="7">
        <f t="shared" si="341"/>
        <v>0</v>
      </c>
      <c r="R2233" s="7"/>
      <c r="S2233" s="7">
        <f t="shared" si="342"/>
        <v>1</v>
      </c>
      <c r="T2233" s="7"/>
      <c r="U2233" s="7">
        <f t="shared" si="343"/>
        <v>0</v>
      </c>
      <c r="V2233" s="7"/>
      <c r="W2233">
        <f t="shared" si="349"/>
        <v>20.009139469328996</v>
      </c>
    </row>
    <row r="2234" spans="1:23" x14ac:dyDescent="0.3">
      <c r="A2234">
        <v>218</v>
      </c>
      <c r="B2234">
        <v>0</v>
      </c>
      <c r="D2234">
        <f t="shared" si="344"/>
        <v>3.3388981636060099E-2</v>
      </c>
      <c r="E2234">
        <f t="shared" si="345"/>
        <v>1.669449081803005</v>
      </c>
      <c r="F2234" s="7"/>
      <c r="G2234" s="7"/>
      <c r="H2234" s="7">
        <f t="shared" si="346"/>
        <v>0</v>
      </c>
      <c r="I2234" s="7">
        <f t="shared" si="347"/>
        <v>0</v>
      </c>
      <c r="J2234" s="7" t="str">
        <f t="shared" si="348"/>
        <v/>
      </c>
      <c r="K2234" s="9">
        <f t="shared" si="350"/>
        <v>0</v>
      </c>
      <c r="L2234" s="7"/>
      <c r="M2234" s="7"/>
      <c r="N2234" s="7"/>
      <c r="O2234" s="7"/>
      <c r="P2234" s="7"/>
      <c r="Q2234" s="7">
        <f t="shared" si="341"/>
        <v>0</v>
      </c>
      <c r="R2234" s="7"/>
      <c r="S2234" s="7">
        <f t="shared" si="342"/>
        <v>1</v>
      </c>
      <c r="T2234" s="7"/>
      <c r="U2234" s="7">
        <f t="shared" si="343"/>
        <v>0</v>
      </c>
      <c r="V2234" s="7"/>
      <c r="W2234">
        <f t="shared" si="349"/>
        <v>20.036171203575957</v>
      </c>
    </row>
    <row r="2235" spans="1:23" x14ac:dyDescent="0.3">
      <c r="A2235">
        <v>219</v>
      </c>
      <c r="B2235">
        <v>0</v>
      </c>
      <c r="D2235">
        <f t="shared" si="344"/>
        <v>0</v>
      </c>
      <c r="E2235">
        <f t="shared" si="345"/>
        <v>0</v>
      </c>
      <c r="F2235" s="7"/>
      <c r="G2235" s="7"/>
      <c r="H2235" s="7">
        <f t="shared" si="346"/>
        <v>0</v>
      </c>
      <c r="I2235" s="7">
        <f t="shared" si="347"/>
        <v>0</v>
      </c>
      <c r="J2235" s="7" t="str">
        <f t="shared" si="348"/>
        <v/>
      </c>
      <c r="K2235" s="9">
        <f t="shared" si="350"/>
        <v>0</v>
      </c>
      <c r="L2235" s="7"/>
      <c r="M2235" s="7"/>
      <c r="N2235" s="7"/>
      <c r="O2235" s="7"/>
      <c r="P2235" s="7"/>
      <c r="Q2235" s="7">
        <f t="shared" si="341"/>
        <v>1</v>
      </c>
      <c r="R2235" s="7"/>
      <c r="S2235" s="7">
        <f t="shared" si="342"/>
        <v>0</v>
      </c>
      <c r="T2235" s="7"/>
      <c r="U2235" s="7">
        <f t="shared" si="343"/>
        <v>0</v>
      </c>
      <c r="V2235" s="7"/>
      <c r="W2235">
        <f t="shared" si="349"/>
        <v>20.009139469328996</v>
      </c>
    </row>
    <row r="2236" spans="1:23" x14ac:dyDescent="0.3">
      <c r="A2236">
        <v>219</v>
      </c>
      <c r="B2236">
        <v>0</v>
      </c>
      <c r="D2236">
        <f t="shared" si="344"/>
        <v>3.3388981636060099E-2</v>
      </c>
      <c r="E2236">
        <f t="shared" si="345"/>
        <v>1.669449081803005</v>
      </c>
      <c r="F2236" s="7"/>
      <c r="G2236" s="7"/>
      <c r="H2236" s="7">
        <f t="shared" si="346"/>
        <v>0</v>
      </c>
      <c r="I2236" s="7">
        <f t="shared" si="347"/>
        <v>0</v>
      </c>
      <c r="J2236" s="7" t="str">
        <f t="shared" si="348"/>
        <v/>
      </c>
      <c r="K2236" s="9">
        <f t="shared" si="350"/>
        <v>0</v>
      </c>
      <c r="L2236" s="7"/>
      <c r="M2236" s="7"/>
      <c r="N2236" s="7"/>
      <c r="O2236" s="7"/>
      <c r="P2236" s="7"/>
      <c r="Q2236" s="7">
        <f t="shared" si="341"/>
        <v>0</v>
      </c>
      <c r="R2236" s="7"/>
      <c r="S2236" s="7">
        <f t="shared" si="342"/>
        <v>1</v>
      </c>
      <c r="T2236" s="7"/>
      <c r="U2236" s="7">
        <f t="shared" si="343"/>
        <v>0</v>
      </c>
      <c r="V2236" s="7"/>
      <c r="W2236">
        <f t="shared" si="349"/>
        <v>20.009139469328996</v>
      </c>
    </row>
    <row r="2237" spans="1:23" x14ac:dyDescent="0.3">
      <c r="A2237">
        <v>220</v>
      </c>
      <c r="B2237">
        <v>0</v>
      </c>
      <c r="D2237">
        <f t="shared" si="344"/>
        <v>4.721915066354241E-2</v>
      </c>
      <c r="E2237">
        <f t="shared" si="345"/>
        <v>2.3609575331771206</v>
      </c>
      <c r="F2237" s="7"/>
      <c r="G2237" s="7"/>
      <c r="H2237" s="7">
        <f t="shared" si="346"/>
        <v>-1.1200948966854434E-2</v>
      </c>
      <c r="I2237" s="7">
        <f t="shared" si="347"/>
        <v>1.1200948966854434E-2</v>
      </c>
      <c r="J2237" s="7">
        <f t="shared" si="348"/>
        <v>0.56004744834272169</v>
      </c>
      <c r="K2237" s="9">
        <f t="shared" si="350"/>
        <v>0</v>
      </c>
      <c r="L2237" s="7"/>
      <c r="M2237" s="7"/>
      <c r="N2237" s="7"/>
      <c r="O2237" s="7"/>
      <c r="P2237" s="7"/>
      <c r="Q2237" s="7">
        <f t="shared" si="341"/>
        <v>0</v>
      </c>
      <c r="R2237" s="7"/>
      <c r="S2237" s="7">
        <f t="shared" si="342"/>
        <v>1</v>
      </c>
      <c r="T2237" s="7"/>
      <c r="U2237" s="7">
        <f t="shared" si="343"/>
        <v>0</v>
      </c>
      <c r="V2237" s="7"/>
      <c r="W2237">
        <f t="shared" si="349"/>
        <v>19.982126957741553</v>
      </c>
    </row>
    <row r="2238" spans="1:23" x14ac:dyDescent="0.3">
      <c r="A2238">
        <v>219</v>
      </c>
      <c r="B2238">
        <v>1</v>
      </c>
      <c r="D2238">
        <f t="shared" si="344"/>
        <v>0</v>
      </c>
      <c r="E2238">
        <f t="shared" si="345"/>
        <v>0</v>
      </c>
      <c r="F2238" s="7"/>
      <c r="G2238" s="7"/>
      <c r="H2238" s="7">
        <f t="shared" si="346"/>
        <v>0</v>
      </c>
      <c r="I2238" s="7">
        <f t="shared" si="347"/>
        <v>0</v>
      </c>
      <c r="J2238" s="7" t="str">
        <f t="shared" si="348"/>
        <v/>
      </c>
      <c r="K2238" s="9">
        <f t="shared" si="350"/>
        <v>0</v>
      </c>
      <c r="L2238" s="7"/>
      <c r="M2238" s="7"/>
      <c r="N2238" s="7"/>
      <c r="O2238" s="7"/>
      <c r="P2238" s="7"/>
      <c r="Q2238" s="7">
        <f t="shared" si="341"/>
        <v>1</v>
      </c>
      <c r="R2238" s="7"/>
      <c r="S2238" s="7">
        <f t="shared" si="342"/>
        <v>0</v>
      </c>
      <c r="T2238" s="7"/>
      <c r="U2238" s="7">
        <f t="shared" si="343"/>
        <v>0</v>
      </c>
      <c r="V2238" s="7"/>
      <c r="W2238">
        <f t="shared" si="349"/>
        <v>19.989545791850549</v>
      </c>
    </row>
    <row r="2239" spans="1:23" x14ac:dyDescent="0.3">
      <c r="A2239">
        <v>219</v>
      </c>
      <c r="B2239">
        <v>1</v>
      </c>
      <c r="D2239">
        <f t="shared" si="344"/>
        <v>0</v>
      </c>
      <c r="E2239">
        <f t="shared" si="345"/>
        <v>0</v>
      </c>
      <c r="F2239" s="7"/>
      <c r="G2239" s="7"/>
      <c r="H2239" s="7">
        <f t="shared" si="346"/>
        <v>0</v>
      </c>
      <c r="I2239" s="7">
        <f t="shared" si="347"/>
        <v>0</v>
      </c>
      <c r="J2239" s="7" t="str">
        <f t="shared" si="348"/>
        <v/>
      </c>
      <c r="K2239" s="9">
        <f t="shared" si="350"/>
        <v>0</v>
      </c>
      <c r="L2239" s="7"/>
      <c r="M2239" s="7"/>
      <c r="N2239" s="7"/>
      <c r="O2239" s="7"/>
      <c r="P2239" s="7"/>
      <c r="Q2239" s="7">
        <f t="shared" si="341"/>
        <v>1</v>
      </c>
      <c r="R2239" s="7"/>
      <c r="S2239" s="7">
        <f t="shared" si="342"/>
        <v>0</v>
      </c>
      <c r="T2239" s="7"/>
      <c r="U2239" s="7">
        <f t="shared" si="343"/>
        <v>0</v>
      </c>
      <c r="V2239" s="7"/>
      <c r="W2239">
        <f t="shared" si="349"/>
        <v>19.989545791850549</v>
      </c>
    </row>
    <row r="2240" spans="1:23" x14ac:dyDescent="0.3">
      <c r="A2240">
        <v>219</v>
      </c>
      <c r="B2240">
        <v>1</v>
      </c>
      <c r="D2240">
        <f t="shared" si="344"/>
        <v>6.6777963272120197E-2</v>
      </c>
      <c r="E2240">
        <f t="shared" si="345"/>
        <v>3.33889816360601</v>
      </c>
      <c r="F2240" s="7"/>
      <c r="G2240" s="7"/>
      <c r="H2240" s="7">
        <f t="shared" si="346"/>
        <v>0</v>
      </c>
      <c r="I2240" s="7">
        <f t="shared" si="347"/>
        <v>0</v>
      </c>
      <c r="J2240" s="7" t="str">
        <f t="shared" si="348"/>
        <v/>
      </c>
      <c r="K2240" s="9">
        <f t="shared" si="350"/>
        <v>0</v>
      </c>
      <c r="L2240" s="7"/>
      <c r="M2240" s="7"/>
      <c r="N2240" s="7"/>
      <c r="O2240" s="7"/>
      <c r="P2240" s="7"/>
      <c r="Q2240" s="7">
        <f t="shared" si="341"/>
        <v>0</v>
      </c>
      <c r="R2240" s="7"/>
      <c r="S2240" s="7">
        <f t="shared" si="342"/>
        <v>1</v>
      </c>
      <c r="T2240" s="7"/>
      <c r="U2240" s="7">
        <f t="shared" si="343"/>
        <v>0</v>
      </c>
      <c r="V2240" s="7"/>
      <c r="W2240">
        <f t="shared" si="349"/>
        <v>19.989545791850549</v>
      </c>
    </row>
    <row r="2241" spans="1:23" x14ac:dyDescent="0.3">
      <c r="A2241">
        <v>221</v>
      </c>
      <c r="B2241">
        <v>1</v>
      </c>
      <c r="D2241">
        <f t="shared" si="344"/>
        <v>7.4660032637722529E-2</v>
      </c>
      <c r="E2241">
        <f t="shared" si="345"/>
        <v>3.7330016318861263</v>
      </c>
      <c r="F2241" s="7"/>
      <c r="G2241" s="7"/>
      <c r="H2241" s="7">
        <f t="shared" si="346"/>
        <v>-3.1931841367650551E-2</v>
      </c>
      <c r="I2241" s="7">
        <f t="shared" si="347"/>
        <v>3.1931841367650551E-2</v>
      </c>
      <c r="J2241" s="7">
        <f t="shared" si="348"/>
        <v>1.5965920683825277</v>
      </c>
      <c r="K2241" s="9">
        <f t="shared" si="350"/>
        <v>0</v>
      </c>
      <c r="L2241" s="7"/>
      <c r="M2241" s="7"/>
      <c r="N2241" s="7"/>
      <c r="O2241" s="7"/>
      <c r="P2241" s="7"/>
      <c r="Q2241" s="7">
        <f t="shared" si="341"/>
        <v>0</v>
      </c>
      <c r="R2241" s="7"/>
      <c r="S2241" s="7">
        <f t="shared" si="342"/>
        <v>1</v>
      </c>
      <c r="T2241" s="7"/>
      <c r="U2241" s="7">
        <f t="shared" si="343"/>
        <v>0</v>
      </c>
      <c r="V2241" s="7"/>
      <c r="W2241">
        <f t="shared" si="349"/>
        <v>19.935486989716708</v>
      </c>
    </row>
    <row r="2242" spans="1:23" x14ac:dyDescent="0.3">
      <c r="A2242">
        <v>219</v>
      </c>
      <c r="B2242">
        <v>2</v>
      </c>
      <c r="D2242">
        <f t="shared" si="344"/>
        <v>4.721915066354241E-2</v>
      </c>
      <c r="E2242">
        <f t="shared" si="345"/>
        <v>2.3609575331771206</v>
      </c>
      <c r="F2242" s="7"/>
      <c r="G2242" s="7"/>
      <c r="H2242" s="7">
        <f t="shared" si="346"/>
        <v>-1.1200948966854434E-2</v>
      </c>
      <c r="I2242" s="7">
        <f t="shared" si="347"/>
        <v>1.1200948966854434E-2</v>
      </c>
      <c r="J2242" s="7">
        <f t="shared" si="348"/>
        <v>0.56004744834272169</v>
      </c>
      <c r="K2242" s="9">
        <f t="shared" si="350"/>
        <v>0</v>
      </c>
      <c r="L2242" s="7"/>
      <c r="M2242" s="7"/>
      <c r="N2242" s="7"/>
      <c r="O2242" s="7"/>
      <c r="P2242" s="7"/>
      <c r="Q2242" s="7">
        <f t="shared" si="341"/>
        <v>0</v>
      </c>
      <c r="R2242" s="7"/>
      <c r="S2242" s="7">
        <f t="shared" si="342"/>
        <v>1</v>
      </c>
      <c r="T2242" s="7"/>
      <c r="U2242" s="7">
        <f t="shared" si="343"/>
        <v>0</v>
      </c>
      <c r="V2242" s="7"/>
      <c r="W2242">
        <f t="shared" si="349"/>
        <v>19.969988714921953</v>
      </c>
    </row>
    <row r="2243" spans="1:23" x14ac:dyDescent="0.3">
      <c r="A2243">
        <v>220</v>
      </c>
      <c r="B2243">
        <v>1</v>
      </c>
      <c r="D2243">
        <f t="shared" si="344"/>
        <v>0</v>
      </c>
      <c r="E2243">
        <f t="shared" si="345"/>
        <v>0</v>
      </c>
      <c r="F2243" s="7"/>
      <c r="G2243" s="7"/>
      <c r="H2243" s="7">
        <f t="shared" si="346"/>
        <v>0</v>
      </c>
      <c r="I2243" s="7">
        <f t="shared" si="347"/>
        <v>0</v>
      </c>
      <c r="J2243" s="7" t="str">
        <f t="shared" si="348"/>
        <v/>
      </c>
      <c r="K2243" s="9">
        <f t="shared" si="350"/>
        <v>0</v>
      </c>
      <c r="L2243" s="7"/>
      <c r="M2243" s="7"/>
      <c r="N2243" s="7"/>
      <c r="O2243" s="7"/>
      <c r="P2243" s="7"/>
      <c r="Q2243" s="7">
        <f t="shared" ref="Q2243:Q2306" si="351">IF(E2243&lt;1,1,0)</f>
        <v>1</v>
      </c>
      <c r="R2243" s="7"/>
      <c r="S2243" s="7">
        <f t="shared" ref="S2243:S2306" si="352">IF(AND(E2243&gt;=1,E2243&lt;10),1,0)</f>
        <v>0</v>
      </c>
      <c r="T2243" s="7"/>
      <c r="U2243" s="7">
        <f t="shared" ref="U2243:U2306" si="353">IF(E2243&gt;=10,1,0)</f>
        <v>0</v>
      </c>
      <c r="V2243" s="7"/>
      <c r="W2243">
        <f t="shared" si="349"/>
        <v>19.962506766855022</v>
      </c>
    </row>
    <row r="2244" spans="1:23" x14ac:dyDescent="0.3">
      <c r="A2244">
        <v>220</v>
      </c>
      <c r="B2244">
        <v>1</v>
      </c>
      <c r="D2244">
        <f t="shared" ref="D2244:D2307" si="354">(SQRT((A2245-A2244)^2+(B2245-B2244)^2)/$C$3)</f>
        <v>4.721915066354241E-2</v>
      </c>
      <c r="E2244">
        <f t="shared" ref="E2244:E2307" si="355">IF(D2244*$C$5&gt;=50,"",D2244*$C$5)</f>
        <v>2.3609575331771206</v>
      </c>
      <c r="F2244" s="7"/>
      <c r="G2244" s="7"/>
      <c r="H2244" s="7">
        <f t="shared" ref="H2244:H2307" si="356">IF(AND(A2245-A2244&lt;&gt;0,B2245-B2244&lt;&gt;0),(1/(((TAN((B2245-B2244)/(A2245-A2244)))*180)/3.14)),0)</f>
        <v>-1.1200948966854434E-2</v>
      </c>
      <c r="I2244" s="7">
        <f t="shared" ref="I2244:I2307" si="357">SQRT(H2244^2)</f>
        <v>1.1200948966854434E-2</v>
      </c>
      <c r="J2244" s="7">
        <f t="shared" ref="J2244:J2307" si="358">IF(OR(I2244=0,I2244*$C$5&gt;=360),"",(I2244*$C$5))</f>
        <v>0.56004744834272169</v>
      </c>
      <c r="K2244" s="9">
        <f t="shared" si="350"/>
        <v>0</v>
      </c>
      <c r="L2244" s="7"/>
      <c r="M2244" s="7"/>
      <c r="N2244" s="7"/>
      <c r="O2244" s="7"/>
      <c r="P2244" s="7"/>
      <c r="Q2244" s="7">
        <f t="shared" si="351"/>
        <v>0</v>
      </c>
      <c r="R2244" s="7"/>
      <c r="S2244" s="7">
        <f t="shared" si="352"/>
        <v>1</v>
      </c>
      <c r="T2244" s="7"/>
      <c r="U2244" s="7">
        <f t="shared" si="353"/>
        <v>0</v>
      </c>
      <c r="V2244" s="7"/>
      <c r="W2244">
        <f t="shared" ref="W2244:W2307" si="359">(SQRT((A2244-$C$9)^2+(B2244-$C$11)^2)/$C$3)</f>
        <v>19.962506766855022</v>
      </c>
    </row>
    <row r="2245" spans="1:23" x14ac:dyDescent="0.3">
      <c r="A2245">
        <v>219</v>
      </c>
      <c r="B2245">
        <v>2</v>
      </c>
      <c r="D2245">
        <f t="shared" si="354"/>
        <v>4.721915066354241E-2</v>
      </c>
      <c r="E2245">
        <f t="shared" si="355"/>
        <v>2.3609575331771206</v>
      </c>
      <c r="F2245" s="7"/>
      <c r="G2245" s="7"/>
      <c r="H2245" s="7">
        <f t="shared" si="356"/>
        <v>-1.1200948966854434E-2</v>
      </c>
      <c r="I2245" s="7">
        <f t="shared" si="357"/>
        <v>1.1200948966854434E-2</v>
      </c>
      <c r="J2245" s="7">
        <f t="shared" si="358"/>
        <v>0.56004744834272169</v>
      </c>
      <c r="K2245" s="9">
        <f t="shared" si="350"/>
        <v>0</v>
      </c>
      <c r="L2245" s="7"/>
      <c r="M2245" s="7"/>
      <c r="N2245" s="7"/>
      <c r="O2245" s="7"/>
      <c r="P2245" s="7"/>
      <c r="Q2245" s="7">
        <f t="shared" si="351"/>
        <v>0</v>
      </c>
      <c r="R2245" s="7"/>
      <c r="S2245" s="7">
        <f t="shared" si="352"/>
        <v>1</v>
      </c>
      <c r="T2245" s="7"/>
      <c r="U2245" s="7">
        <f t="shared" si="353"/>
        <v>0</v>
      </c>
      <c r="V2245" s="7"/>
      <c r="W2245">
        <f t="shared" si="359"/>
        <v>19.969988714921953</v>
      </c>
    </row>
    <row r="2246" spans="1:23" x14ac:dyDescent="0.3">
      <c r="A2246">
        <v>220</v>
      </c>
      <c r="B2246">
        <v>1</v>
      </c>
      <c r="D2246">
        <f t="shared" si="354"/>
        <v>3.3388981636060099E-2</v>
      </c>
      <c r="E2246">
        <f t="shared" si="355"/>
        <v>1.669449081803005</v>
      </c>
      <c r="F2246" s="7"/>
      <c r="G2246" s="7"/>
      <c r="H2246" s="7">
        <f t="shared" si="356"/>
        <v>0</v>
      </c>
      <c r="I2246" s="7">
        <f t="shared" si="357"/>
        <v>0</v>
      </c>
      <c r="J2246" s="7" t="str">
        <f t="shared" si="358"/>
        <v/>
      </c>
      <c r="K2246" s="9">
        <f t="shared" ref="K2246:K2309" si="360">IF(E2244="",1,0)</f>
        <v>0</v>
      </c>
      <c r="L2246" s="7"/>
      <c r="M2246" s="7"/>
      <c r="N2246" s="7"/>
      <c r="O2246" s="7"/>
      <c r="P2246" s="7"/>
      <c r="Q2246" s="7">
        <f t="shared" si="351"/>
        <v>0</v>
      </c>
      <c r="R2246" s="7"/>
      <c r="S2246" s="7">
        <f t="shared" si="352"/>
        <v>1</v>
      </c>
      <c r="T2246" s="7"/>
      <c r="U2246" s="7">
        <f t="shared" si="353"/>
        <v>0</v>
      </c>
      <c r="V2246" s="7"/>
      <c r="W2246">
        <f t="shared" si="359"/>
        <v>19.962506766855022</v>
      </c>
    </row>
    <row r="2247" spans="1:23" x14ac:dyDescent="0.3">
      <c r="A2247">
        <v>220</v>
      </c>
      <c r="B2247">
        <v>0</v>
      </c>
      <c r="D2247">
        <f t="shared" si="354"/>
        <v>4.721915066354241E-2</v>
      </c>
      <c r="E2247">
        <f t="shared" si="355"/>
        <v>2.3609575331771206</v>
      </c>
      <c r="F2247" s="7"/>
      <c r="G2247" s="7"/>
      <c r="H2247" s="7">
        <f t="shared" si="356"/>
        <v>-1.1200948966854434E-2</v>
      </c>
      <c r="I2247" s="7">
        <f t="shared" si="357"/>
        <v>1.1200948966854434E-2</v>
      </c>
      <c r="J2247" s="7">
        <f t="shared" si="358"/>
        <v>0.56004744834272169</v>
      </c>
      <c r="K2247" s="9">
        <f t="shared" si="360"/>
        <v>0</v>
      </c>
      <c r="L2247" s="7"/>
      <c r="M2247" s="7"/>
      <c r="N2247" s="7"/>
      <c r="O2247" s="7"/>
      <c r="P2247" s="7"/>
      <c r="Q2247" s="7">
        <f t="shared" si="351"/>
        <v>0</v>
      </c>
      <c r="R2247" s="7"/>
      <c r="S2247" s="7">
        <f t="shared" si="352"/>
        <v>1</v>
      </c>
      <c r="T2247" s="7"/>
      <c r="U2247" s="7">
        <f t="shared" si="353"/>
        <v>0</v>
      </c>
      <c r="V2247" s="7"/>
      <c r="W2247">
        <f t="shared" si="359"/>
        <v>19.982126957741553</v>
      </c>
    </row>
    <row r="2248" spans="1:23" x14ac:dyDescent="0.3">
      <c r="A2248">
        <v>219</v>
      </c>
      <c r="B2248">
        <v>1</v>
      </c>
      <c r="D2248">
        <f t="shared" si="354"/>
        <v>0</v>
      </c>
      <c r="E2248">
        <f t="shared" si="355"/>
        <v>0</v>
      </c>
      <c r="F2248" s="7"/>
      <c r="G2248" s="7"/>
      <c r="H2248" s="7">
        <f t="shared" si="356"/>
        <v>0</v>
      </c>
      <c r="I2248" s="7">
        <f t="shared" si="357"/>
        <v>0</v>
      </c>
      <c r="J2248" s="7" t="str">
        <f t="shared" si="358"/>
        <v/>
      </c>
      <c r="K2248" s="9">
        <f t="shared" si="360"/>
        <v>0</v>
      </c>
      <c r="L2248" s="7"/>
      <c r="M2248" s="7"/>
      <c r="N2248" s="7"/>
      <c r="O2248" s="7"/>
      <c r="P2248" s="7"/>
      <c r="Q2248" s="7">
        <f t="shared" si="351"/>
        <v>1</v>
      </c>
      <c r="R2248" s="7"/>
      <c r="S2248" s="7">
        <f t="shared" si="352"/>
        <v>0</v>
      </c>
      <c r="T2248" s="7"/>
      <c r="U2248" s="7">
        <f t="shared" si="353"/>
        <v>0</v>
      </c>
      <c r="V2248" s="7"/>
      <c r="W2248">
        <f t="shared" si="359"/>
        <v>19.989545791850549</v>
      </c>
    </row>
    <row r="2249" spans="1:23" x14ac:dyDescent="0.3">
      <c r="A2249">
        <v>219</v>
      </c>
      <c r="B2249">
        <v>1</v>
      </c>
      <c r="D2249">
        <f t="shared" si="354"/>
        <v>3.3388981636060099E-2</v>
      </c>
      <c r="E2249">
        <f t="shared" si="355"/>
        <v>1.669449081803005</v>
      </c>
      <c r="F2249" s="7"/>
      <c r="G2249" s="7"/>
      <c r="H2249" s="7">
        <f t="shared" si="356"/>
        <v>0</v>
      </c>
      <c r="I2249" s="7">
        <f t="shared" si="357"/>
        <v>0</v>
      </c>
      <c r="J2249" s="7" t="str">
        <f t="shared" si="358"/>
        <v/>
      </c>
      <c r="K2249" s="9">
        <f t="shared" si="360"/>
        <v>0</v>
      </c>
      <c r="L2249" s="7"/>
      <c r="M2249" s="7"/>
      <c r="N2249" s="7"/>
      <c r="O2249" s="7"/>
      <c r="P2249" s="7"/>
      <c r="Q2249" s="7">
        <f t="shared" si="351"/>
        <v>0</v>
      </c>
      <c r="R2249" s="7"/>
      <c r="S2249" s="7">
        <f t="shared" si="352"/>
        <v>1</v>
      </c>
      <c r="T2249" s="7"/>
      <c r="U2249" s="7">
        <f t="shared" si="353"/>
        <v>0</v>
      </c>
      <c r="V2249" s="7"/>
      <c r="W2249">
        <f t="shared" si="359"/>
        <v>19.989545791850549</v>
      </c>
    </row>
    <row r="2250" spans="1:23" x14ac:dyDescent="0.3">
      <c r="A2250">
        <v>220</v>
      </c>
      <c r="B2250">
        <v>1</v>
      </c>
      <c r="D2250">
        <f t="shared" si="354"/>
        <v>0</v>
      </c>
      <c r="E2250">
        <f t="shared" si="355"/>
        <v>0</v>
      </c>
      <c r="F2250" s="7"/>
      <c r="G2250" s="7"/>
      <c r="H2250" s="7">
        <f t="shared" si="356"/>
        <v>0</v>
      </c>
      <c r="I2250" s="7">
        <f t="shared" si="357"/>
        <v>0</v>
      </c>
      <c r="J2250" s="7" t="str">
        <f t="shared" si="358"/>
        <v/>
      </c>
      <c r="K2250" s="9">
        <f t="shared" si="360"/>
        <v>0</v>
      </c>
      <c r="L2250" s="7"/>
      <c r="M2250" s="7"/>
      <c r="N2250" s="7"/>
      <c r="O2250" s="7"/>
      <c r="P2250" s="7"/>
      <c r="Q2250" s="7">
        <f t="shared" si="351"/>
        <v>1</v>
      </c>
      <c r="R2250" s="7"/>
      <c r="S2250" s="7">
        <f t="shared" si="352"/>
        <v>0</v>
      </c>
      <c r="T2250" s="7"/>
      <c r="U2250" s="7">
        <f t="shared" si="353"/>
        <v>0</v>
      </c>
      <c r="V2250" s="7"/>
      <c r="W2250">
        <f t="shared" si="359"/>
        <v>19.962506766855022</v>
      </c>
    </row>
    <row r="2251" spans="1:23" x14ac:dyDescent="0.3">
      <c r="A2251">
        <v>220</v>
      </c>
      <c r="B2251">
        <v>1</v>
      </c>
      <c r="D2251">
        <f t="shared" si="354"/>
        <v>0</v>
      </c>
      <c r="E2251">
        <f t="shared" si="355"/>
        <v>0</v>
      </c>
      <c r="F2251" s="7"/>
      <c r="G2251" s="7"/>
      <c r="H2251" s="7">
        <f t="shared" si="356"/>
        <v>0</v>
      </c>
      <c r="I2251" s="7">
        <f t="shared" si="357"/>
        <v>0</v>
      </c>
      <c r="J2251" s="7" t="str">
        <f t="shared" si="358"/>
        <v/>
      </c>
      <c r="K2251" s="9">
        <f t="shared" si="360"/>
        <v>0</v>
      </c>
      <c r="L2251" s="7"/>
      <c r="M2251" s="7"/>
      <c r="N2251" s="7"/>
      <c r="O2251" s="7"/>
      <c r="P2251" s="7"/>
      <c r="Q2251" s="7">
        <f t="shared" si="351"/>
        <v>1</v>
      </c>
      <c r="R2251" s="7"/>
      <c r="S2251" s="7">
        <f t="shared" si="352"/>
        <v>0</v>
      </c>
      <c r="T2251" s="7"/>
      <c r="U2251" s="7">
        <f t="shared" si="353"/>
        <v>0</v>
      </c>
      <c r="V2251" s="7"/>
      <c r="W2251">
        <f t="shared" si="359"/>
        <v>19.962506766855022</v>
      </c>
    </row>
    <row r="2252" spans="1:23" x14ac:dyDescent="0.3">
      <c r="A2252">
        <v>220</v>
      </c>
      <c r="B2252">
        <v>1</v>
      </c>
      <c r="D2252">
        <f t="shared" si="354"/>
        <v>0</v>
      </c>
      <c r="E2252">
        <f t="shared" si="355"/>
        <v>0</v>
      </c>
      <c r="F2252" s="7"/>
      <c r="G2252" s="7"/>
      <c r="H2252" s="7">
        <f t="shared" si="356"/>
        <v>0</v>
      </c>
      <c r="I2252" s="7">
        <f t="shared" si="357"/>
        <v>0</v>
      </c>
      <c r="J2252" s="7" t="str">
        <f t="shared" si="358"/>
        <v/>
      </c>
      <c r="K2252" s="9">
        <f t="shared" si="360"/>
        <v>0</v>
      </c>
      <c r="L2252" s="7"/>
      <c r="M2252" s="7"/>
      <c r="N2252" s="7"/>
      <c r="O2252" s="7"/>
      <c r="P2252" s="7"/>
      <c r="Q2252" s="7">
        <f t="shared" si="351"/>
        <v>1</v>
      </c>
      <c r="R2252" s="7"/>
      <c r="S2252" s="7">
        <f t="shared" si="352"/>
        <v>0</v>
      </c>
      <c r="T2252" s="7"/>
      <c r="U2252" s="7">
        <f t="shared" si="353"/>
        <v>0</v>
      </c>
      <c r="V2252" s="7"/>
      <c r="W2252">
        <f t="shared" si="359"/>
        <v>19.962506766855022</v>
      </c>
    </row>
    <row r="2253" spans="1:23" x14ac:dyDescent="0.3">
      <c r="A2253">
        <v>220</v>
      </c>
      <c r="B2253">
        <v>1</v>
      </c>
      <c r="D2253">
        <f t="shared" si="354"/>
        <v>7.4660032637722529E-2</v>
      </c>
      <c r="E2253">
        <f t="shared" si="355"/>
        <v>3.7330016318861263</v>
      </c>
      <c r="F2253" s="7"/>
      <c r="G2253" s="7"/>
      <c r="H2253" s="7">
        <f t="shared" si="356"/>
        <v>-3.1931841367650551E-2</v>
      </c>
      <c r="I2253" s="7">
        <f t="shared" si="357"/>
        <v>3.1931841367650551E-2</v>
      </c>
      <c r="J2253" s="7">
        <f t="shared" si="358"/>
        <v>1.5965920683825277</v>
      </c>
      <c r="K2253" s="9">
        <f t="shared" si="360"/>
        <v>0</v>
      </c>
      <c r="L2253" s="7"/>
      <c r="M2253" s="7"/>
      <c r="N2253" s="7"/>
      <c r="O2253" s="7"/>
      <c r="P2253" s="7"/>
      <c r="Q2253" s="7">
        <f t="shared" si="351"/>
        <v>0</v>
      </c>
      <c r="R2253" s="7"/>
      <c r="S2253" s="7">
        <f t="shared" si="352"/>
        <v>1</v>
      </c>
      <c r="T2253" s="7"/>
      <c r="U2253" s="7">
        <f t="shared" si="353"/>
        <v>0</v>
      </c>
      <c r="V2253" s="7"/>
      <c r="W2253">
        <f t="shared" si="359"/>
        <v>19.962506766855022</v>
      </c>
    </row>
    <row r="2254" spans="1:23" x14ac:dyDescent="0.3">
      <c r="A2254">
        <v>218</v>
      </c>
      <c r="B2254">
        <v>2</v>
      </c>
      <c r="D2254">
        <f t="shared" si="354"/>
        <v>7.4660032637722529E-2</v>
      </c>
      <c r="E2254">
        <f t="shared" si="355"/>
        <v>3.7330016318861263</v>
      </c>
      <c r="F2254" s="7"/>
      <c r="G2254" s="7"/>
      <c r="H2254" s="7">
        <f t="shared" si="356"/>
        <v>-3.1931841367650551E-2</v>
      </c>
      <c r="I2254" s="7">
        <f t="shared" si="357"/>
        <v>3.1931841367650551E-2</v>
      </c>
      <c r="J2254" s="7">
        <f t="shared" si="358"/>
        <v>1.5965920683825277</v>
      </c>
      <c r="K2254" s="9">
        <f t="shared" si="360"/>
        <v>0</v>
      </c>
      <c r="L2254" s="7"/>
      <c r="M2254" s="7"/>
      <c r="N2254" s="7"/>
      <c r="O2254" s="7"/>
      <c r="P2254" s="7"/>
      <c r="Q2254" s="7">
        <f t="shared" si="351"/>
        <v>0</v>
      </c>
      <c r="R2254" s="7"/>
      <c r="S2254" s="7">
        <f t="shared" si="352"/>
        <v>1</v>
      </c>
      <c r="T2254" s="7"/>
      <c r="U2254" s="7">
        <f t="shared" si="353"/>
        <v>0</v>
      </c>
      <c r="V2254" s="7"/>
      <c r="W2254">
        <f t="shared" si="359"/>
        <v>19.997073372622737</v>
      </c>
    </row>
    <row r="2255" spans="1:23" x14ac:dyDescent="0.3">
      <c r="A2255">
        <v>220</v>
      </c>
      <c r="B2255">
        <v>1</v>
      </c>
      <c r="D2255">
        <f t="shared" si="354"/>
        <v>4.721915066354241E-2</v>
      </c>
      <c r="E2255">
        <f t="shared" si="355"/>
        <v>2.3609575331771206</v>
      </c>
      <c r="F2255" s="7"/>
      <c r="G2255" s="7"/>
      <c r="H2255" s="7">
        <f t="shared" si="356"/>
        <v>1.1200948966854434E-2</v>
      </c>
      <c r="I2255" s="7">
        <f t="shared" si="357"/>
        <v>1.1200948966854434E-2</v>
      </c>
      <c r="J2255" s="7">
        <f t="shared" si="358"/>
        <v>0.56004744834272169</v>
      </c>
      <c r="K2255" s="9">
        <f t="shared" si="360"/>
        <v>0</v>
      </c>
      <c r="L2255" s="7"/>
      <c r="M2255" s="7"/>
      <c r="N2255" s="7"/>
      <c r="O2255" s="7"/>
      <c r="P2255" s="7"/>
      <c r="Q2255" s="7">
        <f t="shared" si="351"/>
        <v>0</v>
      </c>
      <c r="R2255" s="7"/>
      <c r="S2255" s="7">
        <f t="shared" si="352"/>
        <v>1</v>
      </c>
      <c r="T2255" s="7"/>
      <c r="U2255" s="7">
        <f t="shared" si="353"/>
        <v>0</v>
      </c>
      <c r="V2255" s="7"/>
      <c r="W2255">
        <f t="shared" si="359"/>
        <v>19.962506766855022</v>
      </c>
    </row>
    <row r="2256" spans="1:23" x14ac:dyDescent="0.3">
      <c r="A2256">
        <v>219</v>
      </c>
      <c r="B2256">
        <v>0</v>
      </c>
      <c r="D2256">
        <f t="shared" si="354"/>
        <v>3.3388981636060099E-2</v>
      </c>
      <c r="E2256">
        <f t="shared" si="355"/>
        <v>1.669449081803005</v>
      </c>
      <c r="F2256" s="7"/>
      <c r="G2256" s="7"/>
      <c r="H2256" s="7">
        <f t="shared" si="356"/>
        <v>0</v>
      </c>
      <c r="I2256" s="7">
        <f t="shared" si="357"/>
        <v>0</v>
      </c>
      <c r="J2256" s="7" t="str">
        <f t="shared" si="358"/>
        <v/>
      </c>
      <c r="K2256" s="9">
        <f t="shared" si="360"/>
        <v>0</v>
      </c>
      <c r="L2256" s="7"/>
      <c r="M2256" s="7"/>
      <c r="N2256" s="7"/>
      <c r="O2256" s="7"/>
      <c r="P2256" s="7"/>
      <c r="Q2256" s="7">
        <f t="shared" si="351"/>
        <v>0</v>
      </c>
      <c r="R2256" s="7"/>
      <c r="S2256" s="7">
        <f t="shared" si="352"/>
        <v>1</v>
      </c>
      <c r="T2256" s="7"/>
      <c r="U2256" s="7">
        <f t="shared" si="353"/>
        <v>0</v>
      </c>
      <c r="V2256" s="7"/>
      <c r="W2256">
        <f t="shared" si="359"/>
        <v>20.009139469328996</v>
      </c>
    </row>
    <row r="2257" spans="1:23" x14ac:dyDescent="0.3">
      <c r="A2257">
        <v>219</v>
      </c>
      <c r="B2257">
        <v>1</v>
      </c>
      <c r="D2257">
        <f t="shared" si="354"/>
        <v>0</v>
      </c>
      <c r="E2257">
        <f t="shared" si="355"/>
        <v>0</v>
      </c>
      <c r="F2257" s="7"/>
      <c r="G2257" s="7"/>
      <c r="H2257" s="7">
        <f t="shared" si="356"/>
        <v>0</v>
      </c>
      <c r="I2257" s="7">
        <f t="shared" si="357"/>
        <v>0</v>
      </c>
      <c r="J2257" s="7" t="str">
        <f t="shared" si="358"/>
        <v/>
      </c>
      <c r="K2257" s="9">
        <f t="shared" si="360"/>
        <v>0</v>
      </c>
      <c r="L2257" s="7"/>
      <c r="M2257" s="7"/>
      <c r="N2257" s="7"/>
      <c r="O2257" s="7"/>
      <c r="P2257" s="7"/>
      <c r="Q2257" s="7">
        <f t="shared" si="351"/>
        <v>1</v>
      </c>
      <c r="R2257" s="7"/>
      <c r="S2257" s="7">
        <f t="shared" si="352"/>
        <v>0</v>
      </c>
      <c r="T2257" s="7"/>
      <c r="U2257" s="7">
        <f t="shared" si="353"/>
        <v>0</v>
      </c>
      <c r="V2257" s="7"/>
      <c r="W2257">
        <f t="shared" si="359"/>
        <v>19.989545791850549</v>
      </c>
    </row>
    <row r="2258" spans="1:23" x14ac:dyDescent="0.3">
      <c r="A2258">
        <v>219</v>
      </c>
      <c r="B2258">
        <v>1</v>
      </c>
      <c r="D2258">
        <f t="shared" si="354"/>
        <v>0</v>
      </c>
      <c r="E2258">
        <f t="shared" si="355"/>
        <v>0</v>
      </c>
      <c r="F2258" s="7"/>
      <c r="G2258" s="7"/>
      <c r="H2258" s="7">
        <f t="shared" si="356"/>
        <v>0</v>
      </c>
      <c r="I2258" s="7">
        <f t="shared" si="357"/>
        <v>0</v>
      </c>
      <c r="J2258" s="7" t="str">
        <f t="shared" si="358"/>
        <v/>
      </c>
      <c r="K2258" s="9">
        <f t="shared" si="360"/>
        <v>0</v>
      </c>
      <c r="L2258" s="7"/>
      <c r="M2258" s="7"/>
      <c r="N2258" s="7"/>
      <c r="O2258" s="7"/>
      <c r="P2258" s="7"/>
      <c r="Q2258" s="7">
        <f t="shared" si="351"/>
        <v>1</v>
      </c>
      <c r="R2258" s="7"/>
      <c r="S2258" s="7">
        <f t="shared" si="352"/>
        <v>0</v>
      </c>
      <c r="T2258" s="7"/>
      <c r="U2258" s="7">
        <f t="shared" si="353"/>
        <v>0</v>
      </c>
      <c r="V2258" s="7"/>
      <c r="W2258">
        <f t="shared" si="359"/>
        <v>19.989545791850549</v>
      </c>
    </row>
    <row r="2259" spans="1:23" x14ac:dyDescent="0.3">
      <c r="A2259">
        <v>219</v>
      </c>
      <c r="B2259">
        <v>1</v>
      </c>
      <c r="D2259">
        <f t="shared" si="354"/>
        <v>0</v>
      </c>
      <c r="E2259">
        <f t="shared" si="355"/>
        <v>0</v>
      </c>
      <c r="F2259" s="7"/>
      <c r="G2259" s="7"/>
      <c r="H2259" s="7">
        <f t="shared" si="356"/>
        <v>0</v>
      </c>
      <c r="I2259" s="7">
        <f t="shared" si="357"/>
        <v>0</v>
      </c>
      <c r="J2259" s="7" t="str">
        <f t="shared" si="358"/>
        <v/>
      </c>
      <c r="K2259" s="9">
        <f t="shared" si="360"/>
        <v>0</v>
      </c>
      <c r="L2259" s="7"/>
      <c r="M2259" s="7"/>
      <c r="N2259" s="7"/>
      <c r="O2259" s="7"/>
      <c r="P2259" s="7"/>
      <c r="Q2259" s="7">
        <f t="shared" si="351"/>
        <v>1</v>
      </c>
      <c r="R2259" s="7"/>
      <c r="S2259" s="7">
        <f t="shared" si="352"/>
        <v>0</v>
      </c>
      <c r="T2259" s="7"/>
      <c r="U2259" s="7">
        <f t="shared" si="353"/>
        <v>0</v>
      </c>
      <c r="V2259" s="7"/>
      <c r="W2259">
        <f t="shared" si="359"/>
        <v>19.989545791850549</v>
      </c>
    </row>
    <row r="2260" spans="1:23" x14ac:dyDescent="0.3">
      <c r="A2260">
        <v>219</v>
      </c>
      <c r="B2260">
        <v>1</v>
      </c>
      <c r="D2260">
        <f t="shared" si="354"/>
        <v>3.3388981636060099E-2</v>
      </c>
      <c r="E2260">
        <f t="shared" si="355"/>
        <v>1.669449081803005</v>
      </c>
      <c r="F2260" s="7"/>
      <c r="G2260" s="7"/>
      <c r="H2260" s="7">
        <f t="shared" si="356"/>
        <v>0</v>
      </c>
      <c r="I2260" s="7">
        <f t="shared" si="357"/>
        <v>0</v>
      </c>
      <c r="J2260" s="7" t="str">
        <f t="shared" si="358"/>
        <v/>
      </c>
      <c r="K2260" s="9">
        <f t="shared" si="360"/>
        <v>0</v>
      </c>
      <c r="L2260" s="7"/>
      <c r="M2260" s="7"/>
      <c r="N2260" s="7"/>
      <c r="O2260" s="7"/>
      <c r="P2260" s="7"/>
      <c r="Q2260" s="7">
        <f t="shared" si="351"/>
        <v>0</v>
      </c>
      <c r="R2260" s="7"/>
      <c r="S2260" s="7">
        <f t="shared" si="352"/>
        <v>1</v>
      </c>
      <c r="T2260" s="7"/>
      <c r="U2260" s="7">
        <f t="shared" si="353"/>
        <v>0</v>
      </c>
      <c r="V2260" s="7"/>
      <c r="W2260">
        <f t="shared" si="359"/>
        <v>19.989545791850549</v>
      </c>
    </row>
    <row r="2261" spans="1:23" x14ac:dyDescent="0.3">
      <c r="A2261">
        <v>220</v>
      </c>
      <c r="B2261">
        <v>1</v>
      </c>
      <c r="D2261">
        <f t="shared" si="354"/>
        <v>3.3388981636060099E-2</v>
      </c>
      <c r="E2261">
        <f t="shared" si="355"/>
        <v>1.669449081803005</v>
      </c>
      <c r="F2261" s="7"/>
      <c r="G2261" s="7"/>
      <c r="H2261" s="7">
        <f t="shared" si="356"/>
        <v>0</v>
      </c>
      <c r="I2261" s="7">
        <f t="shared" si="357"/>
        <v>0</v>
      </c>
      <c r="J2261" s="7" t="str">
        <f t="shared" si="358"/>
        <v/>
      </c>
      <c r="K2261" s="9">
        <f t="shared" si="360"/>
        <v>0</v>
      </c>
      <c r="L2261" s="7"/>
      <c r="M2261" s="7"/>
      <c r="N2261" s="7"/>
      <c r="O2261" s="7"/>
      <c r="P2261" s="7"/>
      <c r="Q2261" s="7">
        <f t="shared" si="351"/>
        <v>0</v>
      </c>
      <c r="R2261" s="7"/>
      <c r="S2261" s="7">
        <f t="shared" si="352"/>
        <v>1</v>
      </c>
      <c r="T2261" s="7"/>
      <c r="U2261" s="7">
        <f t="shared" si="353"/>
        <v>0</v>
      </c>
      <c r="V2261" s="7"/>
      <c r="W2261">
        <f t="shared" si="359"/>
        <v>19.962506766855022</v>
      </c>
    </row>
    <row r="2262" spans="1:23" x14ac:dyDescent="0.3">
      <c r="A2262">
        <v>219</v>
      </c>
      <c r="B2262">
        <v>1</v>
      </c>
      <c r="D2262">
        <f t="shared" si="354"/>
        <v>3.3388981636060099E-2</v>
      </c>
      <c r="E2262">
        <f t="shared" si="355"/>
        <v>1.669449081803005</v>
      </c>
      <c r="F2262" s="7"/>
      <c r="G2262" s="7"/>
      <c r="H2262" s="7">
        <f t="shared" si="356"/>
        <v>0</v>
      </c>
      <c r="I2262" s="7">
        <f t="shared" si="357"/>
        <v>0</v>
      </c>
      <c r="J2262" s="7" t="str">
        <f t="shared" si="358"/>
        <v/>
      </c>
      <c r="K2262" s="9">
        <f t="shared" si="360"/>
        <v>0</v>
      </c>
      <c r="L2262" s="7"/>
      <c r="M2262" s="7"/>
      <c r="N2262" s="7"/>
      <c r="O2262" s="7"/>
      <c r="P2262" s="7"/>
      <c r="Q2262" s="7">
        <f t="shared" si="351"/>
        <v>0</v>
      </c>
      <c r="R2262" s="7"/>
      <c r="S2262" s="7">
        <f t="shared" si="352"/>
        <v>1</v>
      </c>
      <c r="T2262" s="7"/>
      <c r="U2262" s="7">
        <f t="shared" si="353"/>
        <v>0</v>
      </c>
      <c r="V2262" s="7"/>
      <c r="W2262">
        <f t="shared" si="359"/>
        <v>19.989545791850549</v>
      </c>
    </row>
    <row r="2263" spans="1:23" x14ac:dyDescent="0.3">
      <c r="A2263">
        <v>220</v>
      </c>
      <c r="B2263">
        <v>1</v>
      </c>
      <c r="D2263">
        <f t="shared" si="354"/>
        <v>0</v>
      </c>
      <c r="E2263">
        <f t="shared" si="355"/>
        <v>0</v>
      </c>
      <c r="F2263" s="7"/>
      <c r="G2263" s="7"/>
      <c r="H2263" s="7">
        <f t="shared" si="356"/>
        <v>0</v>
      </c>
      <c r="I2263" s="7">
        <f t="shared" si="357"/>
        <v>0</v>
      </c>
      <c r="J2263" s="7" t="str">
        <f t="shared" si="358"/>
        <v/>
      </c>
      <c r="K2263" s="9">
        <f t="shared" si="360"/>
        <v>0</v>
      </c>
      <c r="L2263" s="7"/>
      <c r="M2263" s="7"/>
      <c r="N2263" s="7"/>
      <c r="O2263" s="7"/>
      <c r="P2263" s="7"/>
      <c r="Q2263" s="7">
        <f t="shared" si="351"/>
        <v>1</v>
      </c>
      <c r="R2263" s="7"/>
      <c r="S2263" s="7">
        <f t="shared" si="352"/>
        <v>0</v>
      </c>
      <c r="T2263" s="7"/>
      <c r="U2263" s="7">
        <f t="shared" si="353"/>
        <v>0</v>
      </c>
      <c r="V2263" s="7"/>
      <c r="W2263">
        <f t="shared" si="359"/>
        <v>19.962506766855022</v>
      </c>
    </row>
    <row r="2264" spans="1:23" x14ac:dyDescent="0.3">
      <c r="A2264">
        <v>220</v>
      </c>
      <c r="B2264">
        <v>1</v>
      </c>
      <c r="D2264">
        <f t="shared" si="354"/>
        <v>0</v>
      </c>
      <c r="E2264">
        <f t="shared" si="355"/>
        <v>0</v>
      </c>
      <c r="F2264" s="7"/>
      <c r="G2264" s="7"/>
      <c r="H2264" s="7">
        <f t="shared" si="356"/>
        <v>0</v>
      </c>
      <c r="I2264" s="7">
        <f t="shared" si="357"/>
        <v>0</v>
      </c>
      <c r="J2264" s="7" t="str">
        <f t="shared" si="358"/>
        <v/>
      </c>
      <c r="K2264" s="9">
        <f t="shared" si="360"/>
        <v>0</v>
      </c>
      <c r="L2264" s="7"/>
      <c r="M2264" s="7"/>
      <c r="N2264" s="7"/>
      <c r="O2264" s="7"/>
      <c r="P2264" s="7"/>
      <c r="Q2264" s="7">
        <f t="shared" si="351"/>
        <v>1</v>
      </c>
      <c r="R2264" s="7"/>
      <c r="S2264" s="7">
        <f t="shared" si="352"/>
        <v>0</v>
      </c>
      <c r="T2264" s="7"/>
      <c r="U2264" s="7">
        <f t="shared" si="353"/>
        <v>0</v>
      </c>
      <c r="V2264" s="7"/>
      <c r="W2264">
        <f t="shared" si="359"/>
        <v>19.962506766855022</v>
      </c>
    </row>
    <row r="2265" spans="1:23" x14ac:dyDescent="0.3">
      <c r="A2265">
        <v>220</v>
      </c>
      <c r="B2265">
        <v>1</v>
      </c>
      <c r="D2265">
        <f t="shared" si="354"/>
        <v>4.721915066354241E-2</v>
      </c>
      <c r="E2265">
        <f t="shared" si="355"/>
        <v>2.3609575331771206</v>
      </c>
      <c r="F2265" s="7"/>
      <c r="G2265" s="7"/>
      <c r="H2265" s="7">
        <f t="shared" si="356"/>
        <v>-1.1200948966854434E-2</v>
      </c>
      <c r="I2265" s="7">
        <f t="shared" si="357"/>
        <v>1.1200948966854434E-2</v>
      </c>
      <c r="J2265" s="7">
        <f t="shared" si="358"/>
        <v>0.56004744834272169</v>
      </c>
      <c r="K2265" s="9">
        <f t="shared" si="360"/>
        <v>0</v>
      </c>
      <c r="L2265" s="7"/>
      <c r="M2265" s="7"/>
      <c r="N2265" s="7"/>
      <c r="O2265" s="7"/>
      <c r="P2265" s="7"/>
      <c r="Q2265" s="7">
        <f t="shared" si="351"/>
        <v>0</v>
      </c>
      <c r="R2265" s="7"/>
      <c r="S2265" s="7">
        <f t="shared" si="352"/>
        <v>1</v>
      </c>
      <c r="T2265" s="7"/>
      <c r="U2265" s="7">
        <f t="shared" si="353"/>
        <v>0</v>
      </c>
      <c r="V2265" s="7"/>
      <c r="W2265">
        <f t="shared" si="359"/>
        <v>19.962506766855022</v>
      </c>
    </row>
    <row r="2266" spans="1:23" x14ac:dyDescent="0.3">
      <c r="A2266">
        <v>219</v>
      </c>
      <c r="B2266">
        <v>2</v>
      </c>
      <c r="D2266">
        <f t="shared" si="354"/>
        <v>7.4660032637722529E-2</v>
      </c>
      <c r="E2266">
        <f t="shared" si="355"/>
        <v>3.7330016318861263</v>
      </c>
      <c r="F2266" s="7"/>
      <c r="G2266" s="7"/>
      <c r="H2266" s="7">
        <f t="shared" si="356"/>
        <v>7.9835817816183187E-3</v>
      </c>
      <c r="I2266" s="7">
        <f t="shared" si="357"/>
        <v>7.9835817816183187E-3</v>
      </c>
      <c r="J2266" s="7">
        <f t="shared" si="358"/>
        <v>0.39917908908091593</v>
      </c>
      <c r="K2266" s="9">
        <f t="shared" si="360"/>
        <v>0</v>
      </c>
      <c r="L2266" s="7"/>
      <c r="M2266" s="7"/>
      <c r="N2266" s="7"/>
      <c r="O2266" s="7"/>
      <c r="P2266" s="7"/>
      <c r="Q2266" s="7">
        <f t="shared" si="351"/>
        <v>0</v>
      </c>
      <c r="R2266" s="7"/>
      <c r="S2266" s="7">
        <f t="shared" si="352"/>
        <v>1</v>
      </c>
      <c r="T2266" s="7"/>
      <c r="U2266" s="7">
        <f t="shared" si="353"/>
        <v>0</v>
      </c>
      <c r="V2266" s="7"/>
      <c r="W2266">
        <f t="shared" si="359"/>
        <v>19.969988714921953</v>
      </c>
    </row>
    <row r="2267" spans="1:23" x14ac:dyDescent="0.3">
      <c r="A2267">
        <v>220</v>
      </c>
      <c r="B2267">
        <v>0</v>
      </c>
      <c r="D2267">
        <f t="shared" si="354"/>
        <v>7.4660032637722529E-2</v>
      </c>
      <c r="E2267">
        <f t="shared" si="355"/>
        <v>3.7330016318861263</v>
      </c>
      <c r="F2267" s="7"/>
      <c r="G2267" s="7"/>
      <c r="H2267" s="7">
        <f t="shared" si="356"/>
        <v>-7.9835817816183187E-3</v>
      </c>
      <c r="I2267" s="7">
        <f t="shared" si="357"/>
        <v>7.9835817816183187E-3</v>
      </c>
      <c r="J2267" s="7">
        <f t="shared" si="358"/>
        <v>0.39917908908091593</v>
      </c>
      <c r="K2267" s="9">
        <f t="shared" si="360"/>
        <v>0</v>
      </c>
      <c r="L2267" s="7"/>
      <c r="M2267" s="7"/>
      <c r="N2267" s="7"/>
      <c r="O2267" s="7"/>
      <c r="P2267" s="7"/>
      <c r="Q2267" s="7">
        <f t="shared" si="351"/>
        <v>0</v>
      </c>
      <c r="R2267" s="7"/>
      <c r="S2267" s="7">
        <f t="shared" si="352"/>
        <v>1</v>
      </c>
      <c r="T2267" s="7"/>
      <c r="U2267" s="7">
        <f t="shared" si="353"/>
        <v>0</v>
      </c>
      <c r="V2267" s="7"/>
      <c r="W2267">
        <f t="shared" si="359"/>
        <v>19.982126957741553</v>
      </c>
    </row>
    <row r="2268" spans="1:23" x14ac:dyDescent="0.3">
      <c r="A2268">
        <v>221</v>
      </c>
      <c r="B2268">
        <v>2</v>
      </c>
      <c r="D2268">
        <f t="shared" si="354"/>
        <v>4.721915066354241E-2</v>
      </c>
      <c r="E2268">
        <f t="shared" si="355"/>
        <v>2.3609575331771206</v>
      </c>
      <c r="F2268" s="7"/>
      <c r="G2268" s="7"/>
      <c r="H2268" s="7">
        <f t="shared" si="356"/>
        <v>1.1200948966854434E-2</v>
      </c>
      <c r="I2268" s="7">
        <f t="shared" si="357"/>
        <v>1.1200948966854434E-2</v>
      </c>
      <c r="J2268" s="7">
        <f t="shared" si="358"/>
        <v>0.56004744834272169</v>
      </c>
      <c r="K2268" s="9">
        <f t="shared" si="360"/>
        <v>0</v>
      </c>
      <c r="L2268" s="7"/>
      <c r="M2268" s="7"/>
      <c r="N2268" s="7"/>
      <c r="O2268" s="7"/>
      <c r="P2268" s="7"/>
      <c r="Q2268" s="7">
        <f t="shared" si="351"/>
        <v>0</v>
      </c>
      <c r="R2268" s="7"/>
      <c r="S2268" s="7">
        <f t="shared" si="352"/>
        <v>1</v>
      </c>
      <c r="T2268" s="7"/>
      <c r="U2268" s="7">
        <f t="shared" si="353"/>
        <v>0</v>
      </c>
      <c r="V2268" s="7"/>
      <c r="W2268">
        <f t="shared" si="359"/>
        <v>19.915876827967786</v>
      </c>
    </row>
    <row r="2269" spans="1:23" x14ac:dyDescent="0.3">
      <c r="A2269">
        <v>220</v>
      </c>
      <c r="B2269">
        <v>1</v>
      </c>
      <c r="D2269">
        <f t="shared" si="354"/>
        <v>3.3388981636060099E-2</v>
      </c>
      <c r="E2269">
        <f t="shared" si="355"/>
        <v>1.669449081803005</v>
      </c>
      <c r="F2269" s="7"/>
      <c r="G2269" s="7"/>
      <c r="H2269" s="7">
        <f t="shared" si="356"/>
        <v>0</v>
      </c>
      <c r="I2269" s="7">
        <f t="shared" si="357"/>
        <v>0</v>
      </c>
      <c r="J2269" s="7" t="str">
        <f t="shared" si="358"/>
        <v/>
      </c>
      <c r="K2269" s="9">
        <f t="shared" si="360"/>
        <v>0</v>
      </c>
      <c r="L2269" s="7"/>
      <c r="M2269" s="7"/>
      <c r="N2269" s="7"/>
      <c r="O2269" s="7"/>
      <c r="P2269" s="7"/>
      <c r="Q2269" s="7">
        <f t="shared" si="351"/>
        <v>0</v>
      </c>
      <c r="R2269" s="7"/>
      <c r="S2269" s="7">
        <f t="shared" si="352"/>
        <v>1</v>
      </c>
      <c r="T2269" s="7"/>
      <c r="U2269" s="7">
        <f t="shared" si="353"/>
        <v>0</v>
      </c>
      <c r="V2269" s="7"/>
      <c r="W2269">
        <f t="shared" si="359"/>
        <v>19.962506766855022</v>
      </c>
    </row>
    <row r="2270" spans="1:23" x14ac:dyDescent="0.3">
      <c r="A2270">
        <v>219</v>
      </c>
      <c r="B2270">
        <v>1</v>
      </c>
      <c r="D2270">
        <f t="shared" si="354"/>
        <v>3.3388981636060099E-2</v>
      </c>
      <c r="E2270">
        <f t="shared" si="355"/>
        <v>1.669449081803005</v>
      </c>
      <c r="F2270" s="7"/>
      <c r="G2270" s="7"/>
      <c r="H2270" s="7">
        <f t="shared" si="356"/>
        <v>0</v>
      </c>
      <c r="I2270" s="7">
        <f t="shared" si="357"/>
        <v>0</v>
      </c>
      <c r="J2270" s="7" t="str">
        <f t="shared" si="358"/>
        <v/>
      </c>
      <c r="K2270" s="9">
        <f t="shared" si="360"/>
        <v>0</v>
      </c>
      <c r="L2270" s="7"/>
      <c r="M2270" s="7"/>
      <c r="N2270" s="7"/>
      <c r="O2270" s="7"/>
      <c r="P2270" s="7"/>
      <c r="Q2270" s="7">
        <f t="shared" si="351"/>
        <v>0</v>
      </c>
      <c r="R2270" s="7"/>
      <c r="S2270" s="7">
        <f t="shared" si="352"/>
        <v>1</v>
      </c>
      <c r="T2270" s="7"/>
      <c r="U2270" s="7">
        <f t="shared" si="353"/>
        <v>0</v>
      </c>
      <c r="V2270" s="7"/>
      <c r="W2270">
        <f t="shared" si="359"/>
        <v>19.989545791850549</v>
      </c>
    </row>
    <row r="2271" spans="1:23" x14ac:dyDescent="0.3">
      <c r="A2271">
        <v>220</v>
      </c>
      <c r="B2271">
        <v>1</v>
      </c>
      <c r="D2271">
        <f t="shared" si="354"/>
        <v>3.3388981636060099E-2</v>
      </c>
      <c r="E2271">
        <f t="shared" si="355"/>
        <v>1.669449081803005</v>
      </c>
      <c r="F2271" s="7"/>
      <c r="G2271" s="7"/>
      <c r="H2271" s="7">
        <f t="shared" si="356"/>
        <v>0</v>
      </c>
      <c r="I2271" s="7">
        <f t="shared" si="357"/>
        <v>0</v>
      </c>
      <c r="J2271" s="7" t="str">
        <f t="shared" si="358"/>
        <v/>
      </c>
      <c r="K2271" s="9">
        <f t="shared" si="360"/>
        <v>0</v>
      </c>
      <c r="L2271" s="7"/>
      <c r="M2271" s="7"/>
      <c r="N2271" s="7"/>
      <c r="O2271" s="7"/>
      <c r="P2271" s="7"/>
      <c r="Q2271" s="7">
        <f t="shared" si="351"/>
        <v>0</v>
      </c>
      <c r="R2271" s="7"/>
      <c r="S2271" s="7">
        <f t="shared" si="352"/>
        <v>1</v>
      </c>
      <c r="T2271" s="7"/>
      <c r="U2271" s="7">
        <f t="shared" si="353"/>
        <v>0</v>
      </c>
      <c r="V2271" s="7"/>
      <c r="W2271">
        <f t="shared" si="359"/>
        <v>19.962506766855022</v>
      </c>
    </row>
    <row r="2272" spans="1:23" x14ac:dyDescent="0.3">
      <c r="A2272">
        <v>220</v>
      </c>
      <c r="B2272">
        <v>0</v>
      </c>
      <c r="D2272">
        <f t="shared" si="354"/>
        <v>0</v>
      </c>
      <c r="E2272">
        <f t="shared" si="355"/>
        <v>0</v>
      </c>
      <c r="F2272" s="7"/>
      <c r="G2272" s="7"/>
      <c r="H2272" s="7">
        <f t="shared" si="356"/>
        <v>0</v>
      </c>
      <c r="I2272" s="7">
        <f t="shared" si="357"/>
        <v>0</v>
      </c>
      <c r="J2272" s="7" t="str">
        <f t="shared" si="358"/>
        <v/>
      </c>
      <c r="K2272" s="9">
        <f t="shared" si="360"/>
        <v>0</v>
      </c>
      <c r="L2272" s="7"/>
      <c r="M2272" s="7"/>
      <c r="N2272" s="7"/>
      <c r="O2272" s="7"/>
      <c r="P2272" s="7"/>
      <c r="Q2272" s="7">
        <f t="shared" si="351"/>
        <v>1</v>
      </c>
      <c r="R2272" s="7"/>
      <c r="S2272" s="7">
        <f t="shared" si="352"/>
        <v>0</v>
      </c>
      <c r="T2272" s="7"/>
      <c r="U2272" s="7">
        <f t="shared" si="353"/>
        <v>0</v>
      </c>
      <c r="V2272" s="7"/>
      <c r="W2272">
        <f t="shared" si="359"/>
        <v>19.982126957741553</v>
      </c>
    </row>
    <row r="2273" spans="1:23" x14ac:dyDescent="0.3">
      <c r="A2273">
        <v>220</v>
      </c>
      <c r="B2273">
        <v>0</v>
      </c>
      <c r="D2273">
        <f t="shared" si="354"/>
        <v>3.3388981636060099E-2</v>
      </c>
      <c r="E2273">
        <f t="shared" si="355"/>
        <v>1.669449081803005</v>
      </c>
      <c r="F2273" s="7"/>
      <c r="G2273" s="7"/>
      <c r="H2273" s="7">
        <f t="shared" si="356"/>
        <v>0</v>
      </c>
      <c r="I2273" s="7">
        <f t="shared" si="357"/>
        <v>0</v>
      </c>
      <c r="J2273" s="7" t="str">
        <f t="shared" si="358"/>
        <v/>
      </c>
      <c r="K2273" s="9">
        <f t="shared" si="360"/>
        <v>0</v>
      </c>
      <c r="L2273" s="7"/>
      <c r="M2273" s="7"/>
      <c r="N2273" s="7"/>
      <c r="O2273" s="7"/>
      <c r="P2273" s="7"/>
      <c r="Q2273" s="7">
        <f t="shared" si="351"/>
        <v>0</v>
      </c>
      <c r="R2273" s="7"/>
      <c r="S2273" s="7">
        <f t="shared" si="352"/>
        <v>1</v>
      </c>
      <c r="T2273" s="7"/>
      <c r="U2273" s="7">
        <f t="shared" si="353"/>
        <v>0</v>
      </c>
      <c r="V2273" s="7"/>
      <c r="W2273">
        <f t="shared" si="359"/>
        <v>19.982126957741553</v>
      </c>
    </row>
    <row r="2274" spans="1:23" x14ac:dyDescent="0.3">
      <c r="A2274">
        <v>221</v>
      </c>
      <c r="B2274">
        <v>0</v>
      </c>
      <c r="D2274">
        <f t="shared" si="354"/>
        <v>3.3388981636060099E-2</v>
      </c>
      <c r="E2274">
        <f t="shared" si="355"/>
        <v>1.669449081803005</v>
      </c>
      <c r="F2274" s="7"/>
      <c r="G2274" s="7"/>
      <c r="H2274" s="7">
        <f t="shared" si="356"/>
        <v>0</v>
      </c>
      <c r="I2274" s="7">
        <f t="shared" si="357"/>
        <v>0</v>
      </c>
      <c r="J2274" s="7" t="str">
        <f t="shared" si="358"/>
        <v/>
      </c>
      <c r="K2274" s="9">
        <f t="shared" si="360"/>
        <v>0</v>
      </c>
      <c r="L2274" s="7"/>
      <c r="M2274" s="7"/>
      <c r="N2274" s="7"/>
      <c r="O2274" s="7"/>
      <c r="P2274" s="7"/>
      <c r="Q2274" s="7">
        <f t="shared" si="351"/>
        <v>0</v>
      </c>
      <c r="R2274" s="7"/>
      <c r="S2274" s="7">
        <f t="shared" si="352"/>
        <v>1</v>
      </c>
      <c r="T2274" s="7"/>
      <c r="U2274" s="7">
        <f t="shared" si="353"/>
        <v>0</v>
      </c>
      <c r="V2274" s="7"/>
      <c r="W2274">
        <f t="shared" si="359"/>
        <v>19.955133746876601</v>
      </c>
    </row>
    <row r="2275" spans="1:23" x14ac:dyDescent="0.3">
      <c r="A2275">
        <v>220</v>
      </c>
      <c r="B2275">
        <v>0</v>
      </c>
      <c r="D2275">
        <f t="shared" si="354"/>
        <v>0</v>
      </c>
      <c r="E2275">
        <f t="shared" si="355"/>
        <v>0</v>
      </c>
      <c r="F2275" s="7"/>
      <c r="G2275" s="7"/>
      <c r="H2275" s="7">
        <f t="shared" si="356"/>
        <v>0</v>
      </c>
      <c r="I2275" s="7">
        <f t="shared" si="357"/>
        <v>0</v>
      </c>
      <c r="J2275" s="7" t="str">
        <f t="shared" si="358"/>
        <v/>
      </c>
      <c r="K2275" s="9">
        <f t="shared" si="360"/>
        <v>0</v>
      </c>
      <c r="L2275" s="7"/>
      <c r="M2275" s="7"/>
      <c r="N2275" s="7"/>
      <c r="O2275" s="7"/>
      <c r="P2275" s="7"/>
      <c r="Q2275" s="7">
        <f t="shared" si="351"/>
        <v>1</v>
      </c>
      <c r="R2275" s="7"/>
      <c r="S2275" s="7">
        <f t="shared" si="352"/>
        <v>0</v>
      </c>
      <c r="T2275" s="7"/>
      <c r="U2275" s="7">
        <f t="shared" si="353"/>
        <v>0</v>
      </c>
      <c r="V2275" s="7"/>
      <c r="W2275">
        <f t="shared" si="359"/>
        <v>19.982126957741553</v>
      </c>
    </row>
    <row r="2276" spans="1:23" x14ac:dyDescent="0.3">
      <c r="A2276">
        <v>220</v>
      </c>
      <c r="B2276">
        <v>0</v>
      </c>
      <c r="D2276">
        <f t="shared" si="354"/>
        <v>3.3388981636060099E-2</v>
      </c>
      <c r="E2276">
        <f t="shared" si="355"/>
        <v>1.669449081803005</v>
      </c>
      <c r="F2276" s="7"/>
      <c r="G2276" s="7"/>
      <c r="H2276" s="7">
        <f t="shared" si="356"/>
        <v>0</v>
      </c>
      <c r="I2276" s="7">
        <f t="shared" si="357"/>
        <v>0</v>
      </c>
      <c r="J2276" s="7" t="str">
        <f t="shared" si="358"/>
        <v/>
      </c>
      <c r="K2276" s="9">
        <f t="shared" si="360"/>
        <v>0</v>
      </c>
      <c r="L2276" s="7"/>
      <c r="M2276" s="7"/>
      <c r="N2276" s="7"/>
      <c r="O2276" s="7"/>
      <c r="P2276" s="7"/>
      <c r="Q2276" s="7">
        <f t="shared" si="351"/>
        <v>0</v>
      </c>
      <c r="R2276" s="7"/>
      <c r="S2276" s="7">
        <f t="shared" si="352"/>
        <v>1</v>
      </c>
      <c r="T2276" s="7"/>
      <c r="U2276" s="7">
        <f t="shared" si="353"/>
        <v>0</v>
      </c>
      <c r="V2276" s="7"/>
      <c r="W2276">
        <f t="shared" si="359"/>
        <v>19.982126957741553</v>
      </c>
    </row>
    <row r="2277" spans="1:23" x14ac:dyDescent="0.3">
      <c r="A2277">
        <v>220</v>
      </c>
      <c r="B2277">
        <v>1</v>
      </c>
      <c r="D2277">
        <f t="shared" si="354"/>
        <v>3.3388981636060099E-2</v>
      </c>
      <c r="E2277">
        <f t="shared" si="355"/>
        <v>1.669449081803005</v>
      </c>
      <c r="F2277" s="7"/>
      <c r="G2277" s="7"/>
      <c r="H2277" s="7">
        <f t="shared" si="356"/>
        <v>0</v>
      </c>
      <c r="I2277" s="7">
        <f t="shared" si="357"/>
        <v>0</v>
      </c>
      <c r="J2277" s="7" t="str">
        <f t="shared" si="358"/>
        <v/>
      </c>
      <c r="K2277" s="9">
        <f t="shared" si="360"/>
        <v>0</v>
      </c>
      <c r="L2277" s="7"/>
      <c r="M2277" s="7"/>
      <c r="N2277" s="7"/>
      <c r="O2277" s="7"/>
      <c r="P2277" s="7"/>
      <c r="Q2277" s="7">
        <f t="shared" si="351"/>
        <v>0</v>
      </c>
      <c r="R2277" s="7"/>
      <c r="S2277" s="7">
        <f t="shared" si="352"/>
        <v>1</v>
      </c>
      <c r="T2277" s="7"/>
      <c r="U2277" s="7">
        <f t="shared" si="353"/>
        <v>0</v>
      </c>
      <c r="V2277" s="7"/>
      <c r="W2277">
        <f t="shared" si="359"/>
        <v>19.962506766855022</v>
      </c>
    </row>
    <row r="2278" spans="1:23" x14ac:dyDescent="0.3">
      <c r="A2278">
        <v>220</v>
      </c>
      <c r="B2278">
        <v>0</v>
      </c>
      <c r="D2278">
        <f t="shared" si="354"/>
        <v>0</v>
      </c>
      <c r="E2278">
        <f t="shared" si="355"/>
        <v>0</v>
      </c>
      <c r="F2278" s="7"/>
      <c r="G2278" s="7"/>
      <c r="H2278" s="7">
        <f t="shared" si="356"/>
        <v>0</v>
      </c>
      <c r="I2278" s="7">
        <f t="shared" si="357"/>
        <v>0</v>
      </c>
      <c r="J2278" s="7" t="str">
        <f t="shared" si="358"/>
        <v/>
      </c>
      <c r="K2278" s="9">
        <f t="shared" si="360"/>
        <v>0</v>
      </c>
      <c r="L2278" s="7"/>
      <c r="M2278" s="7"/>
      <c r="N2278" s="7"/>
      <c r="O2278" s="7"/>
      <c r="P2278" s="7"/>
      <c r="Q2278" s="7">
        <f t="shared" si="351"/>
        <v>1</v>
      </c>
      <c r="R2278" s="7"/>
      <c r="S2278" s="7">
        <f t="shared" si="352"/>
        <v>0</v>
      </c>
      <c r="T2278" s="7"/>
      <c r="U2278" s="7">
        <f t="shared" si="353"/>
        <v>0</v>
      </c>
      <c r="V2278" s="7"/>
      <c r="W2278">
        <f t="shared" si="359"/>
        <v>19.982126957741553</v>
      </c>
    </row>
    <row r="2279" spans="1:23" x14ac:dyDescent="0.3">
      <c r="A2279">
        <v>220</v>
      </c>
      <c r="B2279">
        <v>0</v>
      </c>
      <c r="D2279">
        <f t="shared" si="354"/>
        <v>4.721915066354241E-2</v>
      </c>
      <c r="E2279">
        <f t="shared" si="355"/>
        <v>2.3609575331771206</v>
      </c>
      <c r="F2279" s="7"/>
      <c r="G2279" s="7"/>
      <c r="H2279" s="7">
        <f t="shared" si="356"/>
        <v>1.1200948966854434E-2</v>
      </c>
      <c r="I2279" s="7">
        <f t="shared" si="357"/>
        <v>1.1200948966854434E-2</v>
      </c>
      <c r="J2279" s="7">
        <f t="shared" si="358"/>
        <v>0.56004744834272169</v>
      </c>
      <c r="K2279" s="9">
        <f t="shared" si="360"/>
        <v>0</v>
      </c>
      <c r="L2279" s="7"/>
      <c r="M2279" s="7"/>
      <c r="N2279" s="7"/>
      <c r="O2279" s="7"/>
      <c r="P2279" s="7"/>
      <c r="Q2279" s="7">
        <f t="shared" si="351"/>
        <v>0</v>
      </c>
      <c r="R2279" s="7"/>
      <c r="S2279" s="7">
        <f t="shared" si="352"/>
        <v>1</v>
      </c>
      <c r="T2279" s="7"/>
      <c r="U2279" s="7">
        <f t="shared" si="353"/>
        <v>0</v>
      </c>
      <c r="V2279" s="7"/>
      <c r="W2279">
        <f t="shared" si="359"/>
        <v>19.982126957741553</v>
      </c>
    </row>
    <row r="2280" spans="1:23" x14ac:dyDescent="0.3">
      <c r="A2280">
        <v>221</v>
      </c>
      <c r="B2280">
        <v>1</v>
      </c>
      <c r="D2280">
        <f t="shared" si="354"/>
        <v>3.3388981636060099E-2</v>
      </c>
      <c r="E2280">
        <f t="shared" si="355"/>
        <v>1.669449081803005</v>
      </c>
      <c r="F2280" s="7"/>
      <c r="G2280" s="7"/>
      <c r="H2280" s="7">
        <f t="shared" si="356"/>
        <v>0</v>
      </c>
      <c r="I2280" s="7">
        <f t="shared" si="357"/>
        <v>0</v>
      </c>
      <c r="J2280" s="7" t="str">
        <f t="shared" si="358"/>
        <v/>
      </c>
      <c r="K2280" s="9">
        <f t="shared" si="360"/>
        <v>0</v>
      </c>
      <c r="L2280" s="7"/>
      <c r="M2280" s="7"/>
      <c r="N2280" s="7"/>
      <c r="O2280" s="7"/>
      <c r="P2280" s="7"/>
      <c r="Q2280" s="7">
        <f t="shared" si="351"/>
        <v>0</v>
      </c>
      <c r="R2280" s="7"/>
      <c r="S2280" s="7">
        <f t="shared" si="352"/>
        <v>1</v>
      </c>
      <c r="T2280" s="7"/>
      <c r="U2280" s="7">
        <f t="shared" si="353"/>
        <v>0</v>
      </c>
      <c r="V2280" s="7"/>
      <c r="W2280">
        <f t="shared" si="359"/>
        <v>19.935486989716708</v>
      </c>
    </row>
    <row r="2281" spans="1:23" x14ac:dyDescent="0.3">
      <c r="A2281">
        <v>221</v>
      </c>
      <c r="B2281">
        <v>2</v>
      </c>
      <c r="D2281">
        <f t="shared" si="354"/>
        <v>7.4660032637722529E-2</v>
      </c>
      <c r="E2281">
        <f t="shared" si="355"/>
        <v>3.7330016318861263</v>
      </c>
      <c r="F2281" s="7"/>
      <c r="G2281" s="7"/>
      <c r="H2281" s="7">
        <f t="shared" si="356"/>
        <v>-7.9835817816183187E-3</v>
      </c>
      <c r="I2281" s="7">
        <f t="shared" si="357"/>
        <v>7.9835817816183187E-3</v>
      </c>
      <c r="J2281" s="7">
        <f t="shared" si="358"/>
        <v>0.39917908908091593</v>
      </c>
      <c r="K2281" s="9">
        <f t="shared" si="360"/>
        <v>0</v>
      </c>
      <c r="L2281" s="7"/>
      <c r="M2281" s="7"/>
      <c r="N2281" s="7"/>
      <c r="O2281" s="7"/>
      <c r="P2281" s="7"/>
      <c r="Q2281" s="7">
        <f t="shared" si="351"/>
        <v>0</v>
      </c>
      <c r="R2281" s="7"/>
      <c r="S2281" s="7">
        <f t="shared" si="352"/>
        <v>1</v>
      </c>
      <c r="T2281" s="7"/>
      <c r="U2281" s="7">
        <f t="shared" si="353"/>
        <v>0</v>
      </c>
      <c r="V2281" s="7"/>
      <c r="W2281">
        <f t="shared" si="359"/>
        <v>19.915876827967786</v>
      </c>
    </row>
    <row r="2282" spans="1:23" x14ac:dyDescent="0.3">
      <c r="A2282">
        <v>220</v>
      </c>
      <c r="B2282">
        <v>0</v>
      </c>
      <c r="D2282">
        <f t="shared" si="354"/>
        <v>0</v>
      </c>
      <c r="E2282">
        <f t="shared" si="355"/>
        <v>0</v>
      </c>
      <c r="F2282" s="7"/>
      <c r="G2282" s="7"/>
      <c r="H2282" s="7">
        <f t="shared" si="356"/>
        <v>0</v>
      </c>
      <c r="I2282" s="7">
        <f t="shared" si="357"/>
        <v>0</v>
      </c>
      <c r="J2282" s="7" t="str">
        <f t="shared" si="358"/>
        <v/>
      </c>
      <c r="K2282" s="9">
        <f t="shared" si="360"/>
        <v>0</v>
      </c>
      <c r="L2282" s="7"/>
      <c r="M2282" s="7"/>
      <c r="N2282" s="7"/>
      <c r="O2282" s="7"/>
      <c r="P2282" s="7"/>
      <c r="Q2282" s="7">
        <f t="shared" si="351"/>
        <v>1</v>
      </c>
      <c r="R2282" s="7"/>
      <c r="S2282" s="7">
        <f t="shared" si="352"/>
        <v>0</v>
      </c>
      <c r="T2282" s="7"/>
      <c r="U2282" s="7">
        <f t="shared" si="353"/>
        <v>0</v>
      </c>
      <c r="V2282" s="7"/>
      <c r="W2282">
        <f t="shared" si="359"/>
        <v>19.982126957741553</v>
      </c>
    </row>
    <row r="2283" spans="1:23" x14ac:dyDescent="0.3">
      <c r="A2283">
        <v>220</v>
      </c>
      <c r="B2283">
        <v>0</v>
      </c>
      <c r="D2283">
        <f t="shared" si="354"/>
        <v>7.4660032637722529E-2</v>
      </c>
      <c r="E2283">
        <f t="shared" si="355"/>
        <v>3.7330016318861263</v>
      </c>
      <c r="F2283" s="7"/>
      <c r="G2283" s="7"/>
      <c r="H2283" s="7">
        <f t="shared" si="356"/>
        <v>3.1931841367650551E-2</v>
      </c>
      <c r="I2283" s="7">
        <f t="shared" si="357"/>
        <v>3.1931841367650551E-2</v>
      </c>
      <c r="J2283" s="7">
        <f t="shared" si="358"/>
        <v>1.5965920683825277</v>
      </c>
      <c r="K2283" s="9">
        <f t="shared" si="360"/>
        <v>0</v>
      </c>
      <c r="L2283" s="7"/>
      <c r="M2283" s="7"/>
      <c r="N2283" s="7"/>
      <c r="O2283" s="7"/>
      <c r="P2283" s="7"/>
      <c r="Q2283" s="7">
        <f t="shared" si="351"/>
        <v>0</v>
      </c>
      <c r="R2283" s="7"/>
      <c r="S2283" s="7">
        <f t="shared" si="352"/>
        <v>1</v>
      </c>
      <c r="T2283" s="7"/>
      <c r="U2283" s="7">
        <f t="shared" si="353"/>
        <v>0</v>
      </c>
      <c r="V2283" s="7"/>
      <c r="W2283">
        <f t="shared" si="359"/>
        <v>19.982126957741553</v>
      </c>
    </row>
    <row r="2284" spans="1:23" x14ac:dyDescent="0.3">
      <c r="A2284">
        <v>222</v>
      </c>
      <c r="B2284">
        <v>1</v>
      </c>
      <c r="D2284">
        <f t="shared" si="354"/>
        <v>7.4660032637722529E-2</v>
      </c>
      <c r="E2284">
        <f t="shared" si="355"/>
        <v>3.7330016318861263</v>
      </c>
      <c r="F2284" s="7"/>
      <c r="G2284" s="7"/>
      <c r="H2284" s="7">
        <f t="shared" si="356"/>
        <v>3.1931841367650551E-2</v>
      </c>
      <c r="I2284" s="7">
        <f t="shared" si="357"/>
        <v>3.1931841367650551E-2</v>
      </c>
      <c r="J2284" s="7">
        <f t="shared" si="358"/>
        <v>1.5965920683825277</v>
      </c>
      <c r="K2284" s="9">
        <f t="shared" si="360"/>
        <v>0</v>
      </c>
      <c r="L2284" s="7"/>
      <c r="M2284" s="7"/>
      <c r="N2284" s="7"/>
      <c r="O2284" s="7"/>
      <c r="P2284" s="7"/>
      <c r="Q2284" s="7">
        <f t="shared" si="351"/>
        <v>0</v>
      </c>
      <c r="R2284" s="7"/>
      <c r="S2284" s="7">
        <f t="shared" si="352"/>
        <v>1</v>
      </c>
      <c r="T2284" s="7"/>
      <c r="U2284" s="7">
        <f t="shared" si="353"/>
        <v>0</v>
      </c>
      <c r="V2284" s="7"/>
      <c r="W2284">
        <f t="shared" si="359"/>
        <v>19.908486538805136</v>
      </c>
    </row>
    <row r="2285" spans="1:23" x14ac:dyDescent="0.3">
      <c r="A2285">
        <v>220</v>
      </c>
      <c r="B2285">
        <v>0</v>
      </c>
      <c r="D2285">
        <f t="shared" si="354"/>
        <v>3.3388981636060099E-2</v>
      </c>
      <c r="E2285">
        <f t="shared" si="355"/>
        <v>1.669449081803005</v>
      </c>
      <c r="F2285" s="7"/>
      <c r="G2285" s="7"/>
      <c r="H2285" s="7">
        <f t="shared" si="356"/>
        <v>0</v>
      </c>
      <c r="I2285" s="7">
        <f t="shared" si="357"/>
        <v>0</v>
      </c>
      <c r="J2285" s="7" t="str">
        <f t="shared" si="358"/>
        <v/>
      </c>
      <c r="K2285" s="9">
        <f t="shared" si="360"/>
        <v>0</v>
      </c>
      <c r="L2285" s="7"/>
      <c r="M2285" s="7"/>
      <c r="N2285" s="7"/>
      <c r="O2285" s="7"/>
      <c r="P2285" s="7"/>
      <c r="Q2285" s="7">
        <f t="shared" si="351"/>
        <v>0</v>
      </c>
      <c r="R2285" s="7"/>
      <c r="S2285" s="7">
        <f t="shared" si="352"/>
        <v>1</v>
      </c>
      <c r="T2285" s="7"/>
      <c r="U2285" s="7">
        <f t="shared" si="353"/>
        <v>0</v>
      </c>
      <c r="V2285" s="7"/>
      <c r="W2285">
        <f t="shared" si="359"/>
        <v>19.982126957741553</v>
      </c>
    </row>
    <row r="2286" spans="1:23" x14ac:dyDescent="0.3">
      <c r="A2286">
        <v>221</v>
      </c>
      <c r="B2286">
        <v>0</v>
      </c>
      <c r="D2286">
        <f t="shared" si="354"/>
        <v>0.10558523072348514</v>
      </c>
      <c r="E2286">
        <f t="shared" si="355"/>
        <v>5.279261536174257</v>
      </c>
      <c r="F2286" s="7"/>
      <c r="G2286" s="7"/>
      <c r="H2286" s="7">
        <f t="shared" si="356"/>
        <v>-5.0380550521725839E-2</v>
      </c>
      <c r="I2286" s="7">
        <f t="shared" si="357"/>
        <v>5.0380550521725839E-2</v>
      </c>
      <c r="J2286" s="7">
        <f t="shared" si="358"/>
        <v>2.5190275260862918</v>
      </c>
      <c r="K2286" s="9">
        <f t="shared" si="360"/>
        <v>0</v>
      </c>
      <c r="L2286" s="7"/>
      <c r="M2286" s="7"/>
      <c r="N2286" s="7"/>
      <c r="O2286" s="7"/>
      <c r="P2286" s="7"/>
      <c r="Q2286" s="7">
        <f t="shared" si="351"/>
        <v>0</v>
      </c>
      <c r="R2286" s="7"/>
      <c r="S2286" s="7">
        <f t="shared" si="352"/>
        <v>1</v>
      </c>
      <c r="T2286" s="7"/>
      <c r="U2286" s="7">
        <f t="shared" si="353"/>
        <v>0</v>
      </c>
      <c r="V2286" s="7"/>
      <c r="W2286">
        <f t="shared" si="359"/>
        <v>19.955133746876601</v>
      </c>
    </row>
    <row r="2287" spans="1:23" x14ac:dyDescent="0.3">
      <c r="A2287">
        <v>218</v>
      </c>
      <c r="B2287">
        <v>1</v>
      </c>
      <c r="D2287">
        <f t="shared" si="354"/>
        <v>3.3388981636060099E-2</v>
      </c>
      <c r="E2287">
        <f t="shared" si="355"/>
        <v>1.669449081803005</v>
      </c>
      <c r="F2287" s="7"/>
      <c r="G2287" s="7"/>
      <c r="H2287" s="7">
        <f t="shared" si="356"/>
        <v>0</v>
      </c>
      <c r="I2287" s="7">
        <f t="shared" si="357"/>
        <v>0</v>
      </c>
      <c r="J2287" s="7" t="str">
        <f t="shared" si="358"/>
        <v/>
      </c>
      <c r="K2287" s="9">
        <f t="shared" si="360"/>
        <v>0</v>
      </c>
      <c r="L2287" s="7"/>
      <c r="M2287" s="7"/>
      <c r="N2287" s="7"/>
      <c r="O2287" s="7"/>
      <c r="P2287" s="7"/>
      <c r="Q2287" s="7">
        <f t="shared" si="351"/>
        <v>0</v>
      </c>
      <c r="R2287" s="7"/>
      <c r="S2287" s="7">
        <f t="shared" si="352"/>
        <v>1</v>
      </c>
      <c r="T2287" s="7"/>
      <c r="U2287" s="7">
        <f t="shared" si="353"/>
        <v>0</v>
      </c>
      <c r="V2287" s="7"/>
      <c r="W2287">
        <f t="shared" si="359"/>
        <v>20.016603986701568</v>
      </c>
    </row>
    <row r="2288" spans="1:23" x14ac:dyDescent="0.3">
      <c r="A2288">
        <v>218</v>
      </c>
      <c r="B2288">
        <v>0</v>
      </c>
      <c r="D2288">
        <f t="shared" si="354"/>
        <v>6.6777963272120197E-2</v>
      </c>
      <c r="E2288">
        <f t="shared" si="355"/>
        <v>3.33889816360601</v>
      </c>
      <c r="F2288" s="7"/>
      <c r="G2288" s="7"/>
      <c r="H2288" s="7">
        <f t="shared" si="356"/>
        <v>0</v>
      </c>
      <c r="I2288" s="7">
        <f t="shared" si="357"/>
        <v>0</v>
      </c>
      <c r="J2288" s="7" t="str">
        <f t="shared" si="358"/>
        <v/>
      </c>
      <c r="K2288" s="9">
        <f t="shared" si="360"/>
        <v>0</v>
      </c>
      <c r="L2288" s="7"/>
      <c r="M2288" s="7"/>
      <c r="N2288" s="7"/>
      <c r="O2288" s="7"/>
      <c r="P2288" s="7"/>
      <c r="Q2288" s="7">
        <f t="shared" si="351"/>
        <v>0</v>
      </c>
      <c r="R2288" s="7"/>
      <c r="S2288" s="7">
        <f t="shared" si="352"/>
        <v>1</v>
      </c>
      <c r="T2288" s="7"/>
      <c r="U2288" s="7">
        <f t="shared" si="353"/>
        <v>0</v>
      </c>
      <c r="V2288" s="7"/>
      <c r="W2288">
        <f t="shared" si="359"/>
        <v>20.036171203575957</v>
      </c>
    </row>
    <row r="2289" spans="1:23" x14ac:dyDescent="0.3">
      <c r="A2289">
        <v>220</v>
      </c>
      <c r="B2289">
        <v>0</v>
      </c>
      <c r="D2289">
        <f t="shared" si="354"/>
        <v>3.3388981636060099E-2</v>
      </c>
      <c r="E2289">
        <f t="shared" si="355"/>
        <v>1.669449081803005</v>
      </c>
      <c r="F2289" s="7"/>
      <c r="G2289" s="7"/>
      <c r="H2289" s="7">
        <f t="shared" si="356"/>
        <v>0</v>
      </c>
      <c r="I2289" s="7">
        <f t="shared" si="357"/>
        <v>0</v>
      </c>
      <c r="J2289" s="7" t="str">
        <f t="shared" si="358"/>
        <v/>
      </c>
      <c r="K2289" s="9">
        <f t="shared" si="360"/>
        <v>0</v>
      </c>
      <c r="L2289" s="7"/>
      <c r="M2289" s="7"/>
      <c r="N2289" s="7"/>
      <c r="O2289" s="7"/>
      <c r="P2289" s="7"/>
      <c r="Q2289" s="7">
        <f t="shared" si="351"/>
        <v>0</v>
      </c>
      <c r="R2289" s="7"/>
      <c r="S2289" s="7">
        <f t="shared" si="352"/>
        <v>1</v>
      </c>
      <c r="T2289" s="7"/>
      <c r="U2289" s="7">
        <f t="shared" si="353"/>
        <v>0</v>
      </c>
      <c r="V2289" s="7"/>
      <c r="W2289">
        <f t="shared" si="359"/>
        <v>19.982126957741553</v>
      </c>
    </row>
    <row r="2290" spans="1:23" x14ac:dyDescent="0.3">
      <c r="A2290">
        <v>219</v>
      </c>
      <c r="B2290">
        <v>0</v>
      </c>
      <c r="D2290">
        <f t="shared" si="354"/>
        <v>0</v>
      </c>
      <c r="E2290">
        <f t="shared" si="355"/>
        <v>0</v>
      </c>
      <c r="F2290" s="7"/>
      <c r="G2290" s="7"/>
      <c r="H2290" s="7">
        <f t="shared" si="356"/>
        <v>0</v>
      </c>
      <c r="I2290" s="7">
        <f t="shared" si="357"/>
        <v>0</v>
      </c>
      <c r="J2290" s="7" t="str">
        <f t="shared" si="358"/>
        <v/>
      </c>
      <c r="K2290" s="9">
        <f t="shared" si="360"/>
        <v>0</v>
      </c>
      <c r="L2290" s="7"/>
      <c r="M2290" s="7"/>
      <c r="N2290" s="7"/>
      <c r="O2290" s="7"/>
      <c r="P2290" s="7"/>
      <c r="Q2290" s="7">
        <f t="shared" si="351"/>
        <v>1</v>
      </c>
      <c r="R2290" s="7"/>
      <c r="S2290" s="7">
        <f t="shared" si="352"/>
        <v>0</v>
      </c>
      <c r="T2290" s="7"/>
      <c r="U2290" s="7">
        <f t="shared" si="353"/>
        <v>0</v>
      </c>
      <c r="V2290" s="7"/>
      <c r="W2290">
        <f t="shared" si="359"/>
        <v>20.009139469328996</v>
      </c>
    </row>
    <row r="2291" spans="1:23" x14ac:dyDescent="0.3">
      <c r="A2291">
        <v>219</v>
      </c>
      <c r="B2291">
        <v>0</v>
      </c>
      <c r="D2291">
        <f t="shared" si="354"/>
        <v>6.6777963272120197E-2</v>
      </c>
      <c r="E2291">
        <f t="shared" si="355"/>
        <v>3.33889816360601</v>
      </c>
      <c r="F2291" s="7"/>
      <c r="G2291" s="7"/>
      <c r="H2291" s="7">
        <f t="shared" si="356"/>
        <v>0</v>
      </c>
      <c r="I2291" s="7">
        <f t="shared" si="357"/>
        <v>0</v>
      </c>
      <c r="J2291" s="7" t="str">
        <f t="shared" si="358"/>
        <v/>
      </c>
      <c r="K2291" s="9">
        <f t="shared" si="360"/>
        <v>0</v>
      </c>
      <c r="L2291" s="7"/>
      <c r="M2291" s="7"/>
      <c r="N2291" s="7"/>
      <c r="O2291" s="7"/>
      <c r="P2291" s="7"/>
      <c r="Q2291" s="7">
        <f t="shared" si="351"/>
        <v>0</v>
      </c>
      <c r="R2291" s="7"/>
      <c r="S2291" s="7">
        <f t="shared" si="352"/>
        <v>1</v>
      </c>
      <c r="T2291" s="7"/>
      <c r="U2291" s="7">
        <f t="shared" si="353"/>
        <v>0</v>
      </c>
      <c r="V2291" s="7"/>
      <c r="W2291">
        <f t="shared" si="359"/>
        <v>20.009139469328996</v>
      </c>
    </row>
    <row r="2292" spans="1:23" x14ac:dyDescent="0.3">
      <c r="A2292">
        <v>221</v>
      </c>
      <c r="B2292">
        <v>0</v>
      </c>
      <c r="D2292">
        <f t="shared" si="354"/>
        <v>0.1001669449081803</v>
      </c>
      <c r="E2292">
        <f t="shared" si="355"/>
        <v>5.0083472454090154</v>
      </c>
      <c r="F2292" s="7"/>
      <c r="G2292" s="7"/>
      <c r="H2292" s="7">
        <f t="shared" si="356"/>
        <v>0</v>
      </c>
      <c r="I2292" s="7">
        <f t="shared" si="357"/>
        <v>0</v>
      </c>
      <c r="J2292" s="7" t="str">
        <f t="shared" si="358"/>
        <v/>
      </c>
      <c r="K2292" s="9">
        <f t="shared" si="360"/>
        <v>0</v>
      </c>
      <c r="L2292" s="7"/>
      <c r="M2292" s="7"/>
      <c r="N2292" s="7"/>
      <c r="O2292" s="7"/>
      <c r="P2292" s="7"/>
      <c r="Q2292" s="7">
        <f t="shared" si="351"/>
        <v>0</v>
      </c>
      <c r="R2292" s="7"/>
      <c r="S2292" s="7">
        <f t="shared" si="352"/>
        <v>1</v>
      </c>
      <c r="T2292" s="7"/>
      <c r="U2292" s="7">
        <f t="shared" si="353"/>
        <v>0</v>
      </c>
      <c r="V2292" s="7"/>
      <c r="W2292">
        <f t="shared" si="359"/>
        <v>19.955133746876601</v>
      </c>
    </row>
    <row r="2293" spans="1:23" x14ac:dyDescent="0.3">
      <c r="A2293">
        <v>218</v>
      </c>
      <c r="B2293">
        <v>0</v>
      </c>
      <c r="D2293">
        <f t="shared" si="354"/>
        <v>3.3388981636060099E-2</v>
      </c>
      <c r="E2293">
        <f t="shared" si="355"/>
        <v>1.669449081803005</v>
      </c>
      <c r="F2293" s="7"/>
      <c r="G2293" s="7"/>
      <c r="H2293" s="7">
        <f t="shared" si="356"/>
        <v>0</v>
      </c>
      <c r="I2293" s="7">
        <f t="shared" si="357"/>
        <v>0</v>
      </c>
      <c r="J2293" s="7" t="str">
        <f t="shared" si="358"/>
        <v/>
      </c>
      <c r="K2293" s="9">
        <f t="shared" si="360"/>
        <v>0</v>
      </c>
      <c r="L2293" s="7"/>
      <c r="M2293" s="7"/>
      <c r="N2293" s="7"/>
      <c r="O2293" s="7"/>
      <c r="P2293" s="7"/>
      <c r="Q2293" s="7">
        <f t="shared" si="351"/>
        <v>0</v>
      </c>
      <c r="R2293" s="7"/>
      <c r="S2293" s="7">
        <f t="shared" si="352"/>
        <v>1</v>
      </c>
      <c r="T2293" s="7"/>
      <c r="U2293" s="7">
        <f t="shared" si="353"/>
        <v>0</v>
      </c>
      <c r="V2293" s="7"/>
      <c r="W2293">
        <f t="shared" si="359"/>
        <v>20.036171203575957</v>
      </c>
    </row>
    <row r="2294" spans="1:23" x14ac:dyDescent="0.3">
      <c r="A2294">
        <v>219</v>
      </c>
      <c r="B2294">
        <v>0</v>
      </c>
      <c r="D2294">
        <f t="shared" si="354"/>
        <v>3.3388981636060099E-2</v>
      </c>
      <c r="E2294">
        <f t="shared" si="355"/>
        <v>1.669449081803005</v>
      </c>
      <c r="F2294" s="7"/>
      <c r="G2294" s="7"/>
      <c r="H2294" s="7">
        <f t="shared" si="356"/>
        <v>0</v>
      </c>
      <c r="I2294" s="7">
        <f t="shared" si="357"/>
        <v>0</v>
      </c>
      <c r="J2294" s="7" t="str">
        <f t="shared" si="358"/>
        <v/>
      </c>
      <c r="K2294" s="9">
        <f t="shared" si="360"/>
        <v>0</v>
      </c>
      <c r="L2294" s="7"/>
      <c r="M2294" s="7"/>
      <c r="N2294" s="7"/>
      <c r="O2294" s="7"/>
      <c r="P2294" s="7"/>
      <c r="Q2294" s="7">
        <f t="shared" si="351"/>
        <v>0</v>
      </c>
      <c r="R2294" s="7"/>
      <c r="S2294" s="7">
        <f t="shared" si="352"/>
        <v>1</v>
      </c>
      <c r="T2294" s="7"/>
      <c r="U2294" s="7">
        <f t="shared" si="353"/>
        <v>0</v>
      </c>
      <c r="V2294" s="7"/>
      <c r="W2294">
        <f t="shared" si="359"/>
        <v>20.009139469328996</v>
      </c>
    </row>
    <row r="2295" spans="1:23" x14ac:dyDescent="0.3">
      <c r="A2295">
        <v>220</v>
      </c>
      <c r="B2295">
        <v>0</v>
      </c>
      <c r="D2295">
        <f t="shared" si="354"/>
        <v>3.3388981636060099E-2</v>
      </c>
      <c r="E2295">
        <f t="shared" si="355"/>
        <v>1.669449081803005</v>
      </c>
      <c r="F2295" s="7"/>
      <c r="G2295" s="7"/>
      <c r="H2295" s="7">
        <f t="shared" si="356"/>
        <v>0</v>
      </c>
      <c r="I2295" s="7">
        <f t="shared" si="357"/>
        <v>0</v>
      </c>
      <c r="J2295" s="7" t="str">
        <f t="shared" si="358"/>
        <v/>
      </c>
      <c r="K2295" s="9">
        <f t="shared" si="360"/>
        <v>0</v>
      </c>
      <c r="L2295" s="7"/>
      <c r="M2295" s="7"/>
      <c r="N2295" s="7"/>
      <c r="O2295" s="7"/>
      <c r="P2295" s="7"/>
      <c r="Q2295" s="7">
        <f t="shared" si="351"/>
        <v>0</v>
      </c>
      <c r="R2295" s="7"/>
      <c r="S2295" s="7">
        <f t="shared" si="352"/>
        <v>1</v>
      </c>
      <c r="T2295" s="7"/>
      <c r="U2295" s="7">
        <f t="shared" si="353"/>
        <v>0</v>
      </c>
      <c r="V2295" s="7"/>
      <c r="W2295">
        <f t="shared" si="359"/>
        <v>19.982126957741553</v>
      </c>
    </row>
    <row r="2296" spans="1:23" x14ac:dyDescent="0.3">
      <c r="A2296">
        <v>219</v>
      </c>
      <c r="B2296">
        <v>0</v>
      </c>
      <c r="D2296">
        <f t="shared" si="354"/>
        <v>3.3388981636060099E-2</v>
      </c>
      <c r="E2296">
        <f t="shared" si="355"/>
        <v>1.669449081803005</v>
      </c>
      <c r="F2296" s="7"/>
      <c r="G2296" s="7"/>
      <c r="H2296" s="7">
        <f t="shared" si="356"/>
        <v>0</v>
      </c>
      <c r="I2296" s="7">
        <f t="shared" si="357"/>
        <v>0</v>
      </c>
      <c r="J2296" s="7" t="str">
        <f t="shared" si="358"/>
        <v/>
      </c>
      <c r="K2296" s="9">
        <f t="shared" si="360"/>
        <v>0</v>
      </c>
      <c r="L2296" s="7"/>
      <c r="M2296" s="7"/>
      <c r="N2296" s="7"/>
      <c r="O2296" s="7"/>
      <c r="P2296" s="7"/>
      <c r="Q2296" s="7">
        <f t="shared" si="351"/>
        <v>0</v>
      </c>
      <c r="R2296" s="7"/>
      <c r="S2296" s="7">
        <f t="shared" si="352"/>
        <v>1</v>
      </c>
      <c r="T2296" s="7"/>
      <c r="U2296" s="7">
        <f t="shared" si="353"/>
        <v>0</v>
      </c>
      <c r="V2296" s="7"/>
      <c r="W2296">
        <f t="shared" si="359"/>
        <v>20.009139469328996</v>
      </c>
    </row>
    <row r="2297" spans="1:23" x14ac:dyDescent="0.3">
      <c r="A2297">
        <v>219</v>
      </c>
      <c r="B2297">
        <v>1</v>
      </c>
      <c r="D2297">
        <f t="shared" si="354"/>
        <v>4.721915066354241E-2</v>
      </c>
      <c r="E2297">
        <f t="shared" si="355"/>
        <v>2.3609575331771206</v>
      </c>
      <c r="F2297" s="7"/>
      <c r="G2297" s="7"/>
      <c r="H2297" s="7">
        <f t="shared" si="356"/>
        <v>-1.1200948966854434E-2</v>
      </c>
      <c r="I2297" s="7">
        <f t="shared" si="357"/>
        <v>1.1200948966854434E-2</v>
      </c>
      <c r="J2297" s="7">
        <f t="shared" si="358"/>
        <v>0.56004744834272169</v>
      </c>
      <c r="K2297" s="9">
        <f t="shared" si="360"/>
        <v>0</v>
      </c>
      <c r="L2297" s="7"/>
      <c r="M2297" s="7"/>
      <c r="N2297" s="7"/>
      <c r="O2297" s="7"/>
      <c r="P2297" s="7"/>
      <c r="Q2297" s="7">
        <f t="shared" si="351"/>
        <v>0</v>
      </c>
      <c r="R2297" s="7"/>
      <c r="S2297" s="7">
        <f t="shared" si="352"/>
        <v>1</v>
      </c>
      <c r="T2297" s="7"/>
      <c r="U2297" s="7">
        <f t="shared" si="353"/>
        <v>0</v>
      </c>
      <c r="V2297" s="7"/>
      <c r="W2297">
        <f t="shared" si="359"/>
        <v>19.989545791850549</v>
      </c>
    </row>
    <row r="2298" spans="1:23" x14ac:dyDescent="0.3">
      <c r="A2298">
        <v>220</v>
      </c>
      <c r="B2298">
        <v>0</v>
      </c>
      <c r="D2298">
        <f t="shared" si="354"/>
        <v>3.3388981636060099E-2</v>
      </c>
      <c r="E2298">
        <f t="shared" si="355"/>
        <v>1.669449081803005</v>
      </c>
      <c r="F2298" s="7"/>
      <c r="G2298" s="7"/>
      <c r="H2298" s="7">
        <f t="shared" si="356"/>
        <v>0</v>
      </c>
      <c r="I2298" s="7">
        <f t="shared" si="357"/>
        <v>0</v>
      </c>
      <c r="J2298" s="7" t="str">
        <f t="shared" si="358"/>
        <v/>
      </c>
      <c r="K2298" s="9">
        <f t="shared" si="360"/>
        <v>0</v>
      </c>
      <c r="L2298" s="7"/>
      <c r="M2298" s="7"/>
      <c r="N2298" s="7"/>
      <c r="O2298" s="7"/>
      <c r="P2298" s="7"/>
      <c r="Q2298" s="7">
        <f t="shared" si="351"/>
        <v>0</v>
      </c>
      <c r="R2298" s="7"/>
      <c r="S2298" s="7">
        <f t="shared" si="352"/>
        <v>1</v>
      </c>
      <c r="T2298" s="7"/>
      <c r="U2298" s="7">
        <f t="shared" si="353"/>
        <v>0</v>
      </c>
      <c r="V2298" s="7"/>
      <c r="W2298">
        <f t="shared" si="359"/>
        <v>19.982126957741553</v>
      </c>
    </row>
    <row r="2299" spans="1:23" x14ac:dyDescent="0.3">
      <c r="A2299">
        <v>219</v>
      </c>
      <c r="B2299">
        <v>0</v>
      </c>
      <c r="D2299">
        <f t="shared" si="354"/>
        <v>4.721915066354241E-2</v>
      </c>
      <c r="E2299">
        <f t="shared" si="355"/>
        <v>2.3609575331771206</v>
      </c>
      <c r="F2299" s="7"/>
      <c r="G2299" s="7"/>
      <c r="H2299" s="7">
        <f t="shared" si="356"/>
        <v>1.1200948966854434E-2</v>
      </c>
      <c r="I2299" s="7">
        <f t="shared" si="357"/>
        <v>1.1200948966854434E-2</v>
      </c>
      <c r="J2299" s="7">
        <f t="shared" si="358"/>
        <v>0.56004744834272169</v>
      </c>
      <c r="K2299" s="9">
        <f t="shared" si="360"/>
        <v>0</v>
      </c>
      <c r="L2299" s="7"/>
      <c r="M2299" s="7"/>
      <c r="N2299" s="7"/>
      <c r="O2299" s="7"/>
      <c r="P2299" s="7"/>
      <c r="Q2299" s="7">
        <f t="shared" si="351"/>
        <v>0</v>
      </c>
      <c r="R2299" s="7"/>
      <c r="S2299" s="7">
        <f t="shared" si="352"/>
        <v>1</v>
      </c>
      <c r="T2299" s="7"/>
      <c r="U2299" s="7">
        <f t="shared" si="353"/>
        <v>0</v>
      </c>
      <c r="V2299" s="7"/>
      <c r="W2299">
        <f t="shared" si="359"/>
        <v>20.009139469328996</v>
      </c>
    </row>
    <row r="2300" spans="1:23" x14ac:dyDescent="0.3">
      <c r="A2300">
        <v>220</v>
      </c>
      <c r="B2300">
        <v>1</v>
      </c>
      <c r="D2300">
        <f t="shared" si="354"/>
        <v>3.3388981636060099E-2</v>
      </c>
      <c r="E2300">
        <f t="shared" si="355"/>
        <v>1.669449081803005</v>
      </c>
      <c r="F2300" s="7"/>
      <c r="G2300" s="7"/>
      <c r="H2300" s="7">
        <f t="shared" si="356"/>
        <v>0</v>
      </c>
      <c r="I2300" s="7">
        <f t="shared" si="357"/>
        <v>0</v>
      </c>
      <c r="J2300" s="7" t="str">
        <f t="shared" si="358"/>
        <v/>
      </c>
      <c r="K2300" s="9">
        <f t="shared" si="360"/>
        <v>0</v>
      </c>
      <c r="L2300" s="7"/>
      <c r="M2300" s="7"/>
      <c r="N2300" s="7"/>
      <c r="O2300" s="7"/>
      <c r="P2300" s="7"/>
      <c r="Q2300" s="7">
        <f t="shared" si="351"/>
        <v>0</v>
      </c>
      <c r="R2300" s="7"/>
      <c r="S2300" s="7">
        <f t="shared" si="352"/>
        <v>1</v>
      </c>
      <c r="T2300" s="7"/>
      <c r="U2300" s="7">
        <f t="shared" si="353"/>
        <v>0</v>
      </c>
      <c r="V2300" s="7"/>
      <c r="W2300">
        <f t="shared" si="359"/>
        <v>19.962506766855022</v>
      </c>
    </row>
    <row r="2301" spans="1:23" x14ac:dyDescent="0.3">
      <c r="A2301">
        <v>219</v>
      </c>
      <c r="B2301">
        <v>1</v>
      </c>
      <c r="D2301">
        <f t="shared" si="354"/>
        <v>3.3388981636060099E-2</v>
      </c>
      <c r="E2301">
        <f t="shared" si="355"/>
        <v>1.669449081803005</v>
      </c>
      <c r="F2301" s="7"/>
      <c r="G2301" s="7"/>
      <c r="H2301" s="7">
        <f t="shared" si="356"/>
        <v>0</v>
      </c>
      <c r="I2301" s="7">
        <f t="shared" si="357"/>
        <v>0</v>
      </c>
      <c r="J2301" s="7" t="str">
        <f t="shared" si="358"/>
        <v/>
      </c>
      <c r="K2301" s="9">
        <f t="shared" si="360"/>
        <v>0</v>
      </c>
      <c r="L2301" s="7"/>
      <c r="M2301" s="7"/>
      <c r="N2301" s="7"/>
      <c r="O2301" s="7"/>
      <c r="P2301" s="7"/>
      <c r="Q2301" s="7">
        <f t="shared" si="351"/>
        <v>0</v>
      </c>
      <c r="R2301" s="7"/>
      <c r="S2301" s="7">
        <f t="shared" si="352"/>
        <v>1</v>
      </c>
      <c r="T2301" s="7"/>
      <c r="U2301" s="7">
        <f t="shared" si="353"/>
        <v>0</v>
      </c>
      <c r="V2301" s="7"/>
      <c r="W2301">
        <f t="shared" si="359"/>
        <v>19.989545791850549</v>
      </c>
    </row>
    <row r="2302" spans="1:23" x14ac:dyDescent="0.3">
      <c r="A2302">
        <v>219</v>
      </c>
      <c r="B2302">
        <v>0</v>
      </c>
      <c r="D2302">
        <f t="shared" si="354"/>
        <v>4.721915066354241E-2</v>
      </c>
      <c r="E2302">
        <f t="shared" si="355"/>
        <v>2.3609575331771206</v>
      </c>
      <c r="F2302" s="7"/>
      <c r="G2302" s="7"/>
      <c r="H2302" s="7">
        <f t="shared" si="356"/>
        <v>1.1200948966854434E-2</v>
      </c>
      <c r="I2302" s="7">
        <f t="shared" si="357"/>
        <v>1.1200948966854434E-2</v>
      </c>
      <c r="J2302" s="7">
        <f t="shared" si="358"/>
        <v>0.56004744834272169</v>
      </c>
      <c r="K2302" s="9">
        <f t="shared" si="360"/>
        <v>0</v>
      </c>
      <c r="L2302" s="7"/>
      <c r="M2302" s="7"/>
      <c r="N2302" s="7"/>
      <c r="O2302" s="7"/>
      <c r="P2302" s="7"/>
      <c r="Q2302" s="7">
        <f t="shared" si="351"/>
        <v>0</v>
      </c>
      <c r="R2302" s="7"/>
      <c r="S2302" s="7">
        <f t="shared" si="352"/>
        <v>1</v>
      </c>
      <c r="T2302" s="7"/>
      <c r="U2302" s="7">
        <f t="shared" si="353"/>
        <v>0</v>
      </c>
      <c r="V2302" s="7"/>
      <c r="W2302">
        <f t="shared" si="359"/>
        <v>20.009139469328996</v>
      </c>
    </row>
    <row r="2303" spans="1:23" x14ac:dyDescent="0.3">
      <c r="A2303">
        <v>220</v>
      </c>
      <c r="B2303">
        <v>1</v>
      </c>
      <c r="D2303">
        <f t="shared" si="354"/>
        <v>4.721915066354241E-2</v>
      </c>
      <c r="E2303">
        <f t="shared" si="355"/>
        <v>2.3609575331771206</v>
      </c>
      <c r="F2303" s="7"/>
      <c r="G2303" s="7"/>
      <c r="H2303" s="7">
        <f t="shared" si="356"/>
        <v>1.1200948966854434E-2</v>
      </c>
      <c r="I2303" s="7">
        <f t="shared" si="357"/>
        <v>1.1200948966854434E-2</v>
      </c>
      <c r="J2303" s="7">
        <f t="shared" si="358"/>
        <v>0.56004744834272169</v>
      </c>
      <c r="K2303" s="9">
        <f t="shared" si="360"/>
        <v>0</v>
      </c>
      <c r="L2303" s="7"/>
      <c r="M2303" s="7"/>
      <c r="N2303" s="7"/>
      <c r="O2303" s="7"/>
      <c r="P2303" s="7"/>
      <c r="Q2303" s="7">
        <f t="shared" si="351"/>
        <v>0</v>
      </c>
      <c r="R2303" s="7"/>
      <c r="S2303" s="7">
        <f t="shared" si="352"/>
        <v>1</v>
      </c>
      <c r="T2303" s="7"/>
      <c r="U2303" s="7">
        <f t="shared" si="353"/>
        <v>0</v>
      </c>
      <c r="V2303" s="7"/>
      <c r="W2303">
        <f t="shared" si="359"/>
        <v>19.962506766855022</v>
      </c>
    </row>
    <row r="2304" spans="1:23" x14ac:dyDescent="0.3">
      <c r="A2304">
        <v>219</v>
      </c>
      <c r="B2304">
        <v>0</v>
      </c>
      <c r="D2304">
        <f t="shared" si="354"/>
        <v>0</v>
      </c>
      <c r="E2304">
        <f t="shared" si="355"/>
        <v>0</v>
      </c>
      <c r="F2304" s="7"/>
      <c r="G2304" s="7"/>
      <c r="H2304" s="7">
        <f t="shared" si="356"/>
        <v>0</v>
      </c>
      <c r="I2304" s="7">
        <f t="shared" si="357"/>
        <v>0</v>
      </c>
      <c r="J2304" s="7" t="str">
        <f t="shared" si="358"/>
        <v/>
      </c>
      <c r="K2304" s="9">
        <f t="shared" si="360"/>
        <v>0</v>
      </c>
      <c r="L2304" s="7"/>
      <c r="M2304" s="7"/>
      <c r="N2304" s="7"/>
      <c r="O2304" s="7"/>
      <c r="P2304" s="7"/>
      <c r="Q2304" s="7">
        <f t="shared" si="351"/>
        <v>1</v>
      </c>
      <c r="R2304" s="7"/>
      <c r="S2304" s="7">
        <f t="shared" si="352"/>
        <v>0</v>
      </c>
      <c r="T2304" s="7"/>
      <c r="U2304" s="7">
        <f t="shared" si="353"/>
        <v>0</v>
      </c>
      <c r="V2304" s="7"/>
      <c r="W2304">
        <f t="shared" si="359"/>
        <v>20.009139469328996</v>
      </c>
    </row>
    <row r="2305" spans="1:23" x14ac:dyDescent="0.3">
      <c r="A2305">
        <v>219</v>
      </c>
      <c r="B2305">
        <v>0</v>
      </c>
      <c r="D2305">
        <f t="shared" si="354"/>
        <v>3.3388981636060099E-2</v>
      </c>
      <c r="E2305">
        <f t="shared" si="355"/>
        <v>1.669449081803005</v>
      </c>
      <c r="F2305" s="7"/>
      <c r="G2305" s="7"/>
      <c r="H2305" s="7">
        <f t="shared" si="356"/>
        <v>0</v>
      </c>
      <c r="I2305" s="7">
        <f t="shared" si="357"/>
        <v>0</v>
      </c>
      <c r="J2305" s="7" t="str">
        <f t="shared" si="358"/>
        <v/>
      </c>
      <c r="K2305" s="9">
        <f t="shared" si="360"/>
        <v>0</v>
      </c>
      <c r="L2305" s="7"/>
      <c r="M2305" s="7"/>
      <c r="N2305" s="7"/>
      <c r="O2305" s="7"/>
      <c r="P2305" s="7"/>
      <c r="Q2305" s="7">
        <f t="shared" si="351"/>
        <v>0</v>
      </c>
      <c r="R2305" s="7"/>
      <c r="S2305" s="7">
        <f t="shared" si="352"/>
        <v>1</v>
      </c>
      <c r="T2305" s="7"/>
      <c r="U2305" s="7">
        <f t="shared" si="353"/>
        <v>0</v>
      </c>
      <c r="V2305" s="7"/>
      <c r="W2305">
        <f t="shared" si="359"/>
        <v>20.009139469328996</v>
      </c>
    </row>
    <row r="2306" spans="1:23" x14ac:dyDescent="0.3">
      <c r="A2306">
        <v>220</v>
      </c>
      <c r="B2306">
        <v>0</v>
      </c>
      <c r="D2306">
        <f t="shared" si="354"/>
        <v>3.3388981636060099E-2</v>
      </c>
      <c r="E2306">
        <f t="shared" si="355"/>
        <v>1.669449081803005</v>
      </c>
      <c r="F2306" s="7"/>
      <c r="G2306" s="7"/>
      <c r="H2306" s="7">
        <f t="shared" si="356"/>
        <v>0</v>
      </c>
      <c r="I2306" s="7">
        <f t="shared" si="357"/>
        <v>0</v>
      </c>
      <c r="J2306" s="7" t="str">
        <f t="shared" si="358"/>
        <v/>
      </c>
      <c r="K2306" s="9">
        <f t="shared" si="360"/>
        <v>0</v>
      </c>
      <c r="L2306" s="7"/>
      <c r="M2306" s="7"/>
      <c r="N2306" s="7"/>
      <c r="O2306" s="7"/>
      <c r="P2306" s="7"/>
      <c r="Q2306" s="7">
        <f t="shared" si="351"/>
        <v>0</v>
      </c>
      <c r="R2306" s="7"/>
      <c r="S2306" s="7">
        <f t="shared" si="352"/>
        <v>1</v>
      </c>
      <c r="T2306" s="7"/>
      <c r="U2306" s="7">
        <f t="shared" si="353"/>
        <v>0</v>
      </c>
      <c r="V2306" s="7"/>
      <c r="W2306">
        <f t="shared" si="359"/>
        <v>19.982126957741553</v>
      </c>
    </row>
    <row r="2307" spans="1:23" x14ac:dyDescent="0.3">
      <c r="A2307">
        <v>219</v>
      </c>
      <c r="B2307">
        <v>0</v>
      </c>
      <c r="D2307">
        <f t="shared" si="354"/>
        <v>0</v>
      </c>
      <c r="E2307">
        <f t="shared" si="355"/>
        <v>0</v>
      </c>
      <c r="F2307" s="7"/>
      <c r="G2307" s="7"/>
      <c r="H2307" s="7">
        <f t="shared" si="356"/>
        <v>0</v>
      </c>
      <c r="I2307" s="7">
        <f t="shared" si="357"/>
        <v>0</v>
      </c>
      <c r="J2307" s="7" t="str">
        <f t="shared" si="358"/>
        <v/>
      </c>
      <c r="K2307" s="9">
        <f t="shared" si="360"/>
        <v>0</v>
      </c>
      <c r="L2307" s="7"/>
      <c r="M2307" s="7"/>
      <c r="N2307" s="7"/>
      <c r="O2307" s="7"/>
      <c r="P2307" s="7"/>
      <c r="Q2307" s="7">
        <f t="shared" ref="Q2307:Q2370" si="361">IF(E2307&lt;1,1,0)</f>
        <v>1</v>
      </c>
      <c r="R2307" s="7"/>
      <c r="S2307" s="7">
        <f t="shared" ref="S2307:S2370" si="362">IF(AND(E2307&gt;=1,E2307&lt;10),1,0)</f>
        <v>0</v>
      </c>
      <c r="T2307" s="7"/>
      <c r="U2307" s="7">
        <f t="shared" ref="U2307:U2370" si="363">IF(E2307&gt;=10,1,0)</f>
        <v>0</v>
      </c>
      <c r="V2307" s="7"/>
      <c r="W2307">
        <f t="shared" si="359"/>
        <v>20.009139469328996</v>
      </c>
    </row>
    <row r="2308" spans="1:23" x14ac:dyDescent="0.3">
      <c r="A2308">
        <v>219</v>
      </c>
      <c r="B2308">
        <v>0</v>
      </c>
      <c r="D2308">
        <f t="shared" ref="D2308:D2371" si="364">(SQRT((A2309-A2308)^2+(B2309-B2308)^2)/$C$3)</f>
        <v>3.3388981636060099E-2</v>
      </c>
      <c r="E2308">
        <f t="shared" ref="E2308:E2371" si="365">IF(D2308*$C$5&gt;=50,"",D2308*$C$5)</f>
        <v>1.669449081803005</v>
      </c>
      <c r="F2308" s="7"/>
      <c r="G2308" s="7"/>
      <c r="H2308" s="7">
        <f t="shared" ref="H2308:H2371" si="366">IF(AND(A2309-A2308&lt;&gt;0,B2309-B2308&lt;&gt;0),(1/(((TAN((B2309-B2308)/(A2309-A2308)))*180)/3.14)),0)</f>
        <v>0</v>
      </c>
      <c r="I2308" s="7">
        <f t="shared" ref="I2308:I2371" si="367">SQRT(H2308^2)</f>
        <v>0</v>
      </c>
      <c r="J2308" s="7" t="str">
        <f t="shared" ref="J2308:J2371" si="368">IF(OR(I2308=0,I2308*$C$5&gt;=360),"",(I2308*$C$5))</f>
        <v/>
      </c>
      <c r="K2308" s="9">
        <f t="shared" si="360"/>
        <v>0</v>
      </c>
      <c r="L2308" s="7"/>
      <c r="M2308" s="7"/>
      <c r="N2308" s="7"/>
      <c r="O2308" s="7"/>
      <c r="P2308" s="7"/>
      <c r="Q2308" s="7">
        <f t="shared" si="361"/>
        <v>0</v>
      </c>
      <c r="R2308" s="7"/>
      <c r="S2308" s="7">
        <f t="shared" si="362"/>
        <v>1</v>
      </c>
      <c r="T2308" s="7"/>
      <c r="U2308" s="7">
        <f t="shared" si="363"/>
        <v>0</v>
      </c>
      <c r="V2308" s="7"/>
      <c r="W2308">
        <f t="shared" ref="W2308:W2371" si="369">(SQRT((A2308-$C$9)^2+(B2308-$C$11)^2)/$C$3)</f>
        <v>20.009139469328996</v>
      </c>
    </row>
    <row r="2309" spans="1:23" x14ac:dyDescent="0.3">
      <c r="A2309">
        <v>220</v>
      </c>
      <c r="B2309">
        <v>0</v>
      </c>
      <c r="D2309">
        <f t="shared" si="364"/>
        <v>3.3388981636060099E-2</v>
      </c>
      <c r="E2309">
        <f t="shared" si="365"/>
        <v>1.669449081803005</v>
      </c>
      <c r="F2309" s="7"/>
      <c r="G2309" s="7"/>
      <c r="H2309" s="7">
        <f t="shared" si="366"/>
        <v>0</v>
      </c>
      <c r="I2309" s="7">
        <f t="shared" si="367"/>
        <v>0</v>
      </c>
      <c r="J2309" s="7" t="str">
        <f t="shared" si="368"/>
        <v/>
      </c>
      <c r="K2309" s="9">
        <f t="shared" si="360"/>
        <v>0</v>
      </c>
      <c r="L2309" s="7"/>
      <c r="M2309" s="7"/>
      <c r="N2309" s="7"/>
      <c r="O2309" s="7"/>
      <c r="P2309" s="7"/>
      <c r="Q2309" s="7">
        <f t="shared" si="361"/>
        <v>0</v>
      </c>
      <c r="R2309" s="7"/>
      <c r="S2309" s="7">
        <f t="shared" si="362"/>
        <v>1</v>
      </c>
      <c r="T2309" s="7"/>
      <c r="U2309" s="7">
        <f t="shared" si="363"/>
        <v>0</v>
      </c>
      <c r="V2309" s="7"/>
      <c r="W2309">
        <f t="shared" si="369"/>
        <v>19.982126957741553</v>
      </c>
    </row>
    <row r="2310" spans="1:23" x14ac:dyDescent="0.3">
      <c r="A2310">
        <v>219</v>
      </c>
      <c r="B2310">
        <v>0</v>
      </c>
      <c r="D2310">
        <f t="shared" si="364"/>
        <v>0</v>
      </c>
      <c r="E2310">
        <f t="shared" si="365"/>
        <v>0</v>
      </c>
      <c r="F2310" s="7"/>
      <c r="G2310" s="7"/>
      <c r="H2310" s="7">
        <f t="shared" si="366"/>
        <v>0</v>
      </c>
      <c r="I2310" s="7">
        <f t="shared" si="367"/>
        <v>0</v>
      </c>
      <c r="J2310" s="7" t="str">
        <f t="shared" si="368"/>
        <v/>
      </c>
      <c r="K2310" s="9">
        <f t="shared" ref="K2310:K2373" si="370">IF(E2308="",1,0)</f>
        <v>0</v>
      </c>
      <c r="L2310" s="7"/>
      <c r="M2310" s="7"/>
      <c r="N2310" s="7"/>
      <c r="O2310" s="7"/>
      <c r="P2310" s="7"/>
      <c r="Q2310" s="7">
        <f t="shared" si="361"/>
        <v>1</v>
      </c>
      <c r="R2310" s="7"/>
      <c r="S2310" s="7">
        <f t="shared" si="362"/>
        <v>0</v>
      </c>
      <c r="T2310" s="7"/>
      <c r="U2310" s="7">
        <f t="shared" si="363"/>
        <v>0</v>
      </c>
      <c r="V2310" s="7"/>
      <c r="W2310">
        <f t="shared" si="369"/>
        <v>20.009139469328996</v>
      </c>
    </row>
    <row r="2311" spans="1:23" x14ac:dyDescent="0.3">
      <c r="A2311">
        <v>219</v>
      </c>
      <c r="B2311">
        <v>0</v>
      </c>
      <c r="D2311">
        <f t="shared" si="364"/>
        <v>3.3388981636060099E-2</v>
      </c>
      <c r="E2311">
        <f t="shared" si="365"/>
        <v>1.669449081803005</v>
      </c>
      <c r="F2311" s="7"/>
      <c r="G2311" s="7"/>
      <c r="H2311" s="7">
        <f t="shared" si="366"/>
        <v>0</v>
      </c>
      <c r="I2311" s="7">
        <f t="shared" si="367"/>
        <v>0</v>
      </c>
      <c r="J2311" s="7" t="str">
        <f t="shared" si="368"/>
        <v/>
      </c>
      <c r="K2311" s="9">
        <f t="shared" si="370"/>
        <v>0</v>
      </c>
      <c r="L2311" s="7"/>
      <c r="M2311" s="7"/>
      <c r="N2311" s="7"/>
      <c r="O2311" s="7"/>
      <c r="P2311" s="7"/>
      <c r="Q2311" s="7">
        <f t="shared" si="361"/>
        <v>0</v>
      </c>
      <c r="R2311" s="7"/>
      <c r="S2311" s="7">
        <f t="shared" si="362"/>
        <v>1</v>
      </c>
      <c r="T2311" s="7"/>
      <c r="U2311" s="7">
        <f t="shared" si="363"/>
        <v>0</v>
      </c>
      <c r="V2311" s="7"/>
      <c r="W2311">
        <f t="shared" si="369"/>
        <v>20.009139469328996</v>
      </c>
    </row>
    <row r="2312" spans="1:23" x14ac:dyDescent="0.3">
      <c r="A2312">
        <v>220</v>
      </c>
      <c r="B2312">
        <v>0</v>
      </c>
      <c r="D2312">
        <f t="shared" si="364"/>
        <v>3.3388981636060099E-2</v>
      </c>
      <c r="E2312">
        <f t="shared" si="365"/>
        <v>1.669449081803005</v>
      </c>
      <c r="F2312" s="7"/>
      <c r="G2312" s="7"/>
      <c r="H2312" s="7">
        <f t="shared" si="366"/>
        <v>0</v>
      </c>
      <c r="I2312" s="7">
        <f t="shared" si="367"/>
        <v>0</v>
      </c>
      <c r="J2312" s="7" t="str">
        <f t="shared" si="368"/>
        <v/>
      </c>
      <c r="K2312" s="9">
        <f t="shared" si="370"/>
        <v>0</v>
      </c>
      <c r="L2312" s="7"/>
      <c r="M2312" s="7"/>
      <c r="O2312" s="7"/>
      <c r="P2312" s="7"/>
      <c r="Q2312" s="7">
        <f t="shared" si="361"/>
        <v>0</v>
      </c>
      <c r="R2312" s="7"/>
      <c r="S2312" s="7">
        <f t="shared" si="362"/>
        <v>1</v>
      </c>
      <c r="T2312" s="7"/>
      <c r="U2312" s="7">
        <f t="shared" si="363"/>
        <v>0</v>
      </c>
      <c r="V2312" s="7"/>
      <c r="W2312">
        <f t="shared" si="369"/>
        <v>19.982126957741553</v>
      </c>
    </row>
    <row r="2313" spans="1:23" x14ac:dyDescent="0.3">
      <c r="A2313">
        <v>219</v>
      </c>
      <c r="B2313">
        <v>0</v>
      </c>
      <c r="D2313">
        <f t="shared" si="364"/>
        <v>0</v>
      </c>
      <c r="E2313">
        <f t="shared" si="365"/>
        <v>0</v>
      </c>
      <c r="F2313" s="7"/>
      <c r="G2313" s="7"/>
      <c r="H2313" s="7">
        <f t="shared" si="366"/>
        <v>0</v>
      </c>
      <c r="I2313" s="7">
        <f t="shared" si="367"/>
        <v>0</v>
      </c>
      <c r="J2313" s="7" t="str">
        <f t="shared" si="368"/>
        <v/>
      </c>
      <c r="K2313" s="9">
        <f t="shared" si="370"/>
        <v>0</v>
      </c>
      <c r="L2313" s="7"/>
      <c r="M2313" s="7"/>
      <c r="O2313" s="7"/>
      <c r="P2313" s="7"/>
      <c r="Q2313" s="7">
        <f t="shared" si="361"/>
        <v>1</v>
      </c>
      <c r="R2313" s="7"/>
      <c r="S2313" s="7">
        <f t="shared" si="362"/>
        <v>0</v>
      </c>
      <c r="T2313" s="7"/>
      <c r="U2313" s="7">
        <f t="shared" si="363"/>
        <v>0</v>
      </c>
      <c r="V2313" s="7"/>
      <c r="W2313">
        <f t="shared" si="369"/>
        <v>20.009139469328996</v>
      </c>
    </row>
    <row r="2314" spans="1:23" x14ac:dyDescent="0.3">
      <c r="A2314">
        <v>219</v>
      </c>
      <c r="B2314">
        <v>0</v>
      </c>
      <c r="D2314">
        <f t="shared" si="364"/>
        <v>0</v>
      </c>
      <c r="E2314">
        <f t="shared" si="365"/>
        <v>0</v>
      </c>
      <c r="F2314" s="7"/>
      <c r="G2314" s="7"/>
      <c r="H2314" s="7">
        <f t="shared" si="366"/>
        <v>0</v>
      </c>
      <c r="I2314" s="7">
        <f t="shared" si="367"/>
        <v>0</v>
      </c>
      <c r="J2314" s="7" t="str">
        <f t="shared" si="368"/>
        <v/>
      </c>
      <c r="K2314" s="9">
        <f t="shared" si="370"/>
        <v>0</v>
      </c>
      <c r="L2314" s="7"/>
      <c r="M2314" s="7"/>
      <c r="O2314" s="7"/>
      <c r="P2314" s="7"/>
      <c r="Q2314" s="7">
        <f t="shared" si="361"/>
        <v>1</v>
      </c>
      <c r="R2314" s="7"/>
      <c r="S2314" s="7">
        <f t="shared" si="362"/>
        <v>0</v>
      </c>
      <c r="T2314" s="7"/>
      <c r="U2314" s="7">
        <f t="shared" si="363"/>
        <v>0</v>
      </c>
      <c r="V2314" s="7"/>
      <c r="W2314">
        <f t="shared" si="369"/>
        <v>20.009139469328996</v>
      </c>
    </row>
    <row r="2315" spans="1:23" x14ac:dyDescent="0.3">
      <c r="A2315">
        <v>219</v>
      </c>
      <c r="B2315">
        <v>0</v>
      </c>
      <c r="D2315">
        <f t="shared" si="364"/>
        <v>3.3388981636060099E-2</v>
      </c>
      <c r="E2315">
        <f t="shared" si="365"/>
        <v>1.669449081803005</v>
      </c>
      <c r="F2315" s="7"/>
      <c r="G2315" s="7"/>
      <c r="H2315" s="7">
        <f t="shared" si="366"/>
        <v>0</v>
      </c>
      <c r="I2315" s="7">
        <f t="shared" si="367"/>
        <v>0</v>
      </c>
      <c r="J2315" s="7" t="str">
        <f t="shared" si="368"/>
        <v/>
      </c>
      <c r="K2315" s="9">
        <f t="shared" si="370"/>
        <v>0</v>
      </c>
      <c r="L2315" s="7"/>
      <c r="M2315" s="7"/>
      <c r="O2315" s="7"/>
      <c r="P2315" s="7"/>
      <c r="Q2315" s="7">
        <f t="shared" si="361"/>
        <v>0</v>
      </c>
      <c r="R2315" s="7"/>
      <c r="S2315" s="7">
        <f t="shared" si="362"/>
        <v>1</v>
      </c>
      <c r="T2315" s="7"/>
      <c r="U2315" s="7">
        <f t="shared" si="363"/>
        <v>0</v>
      </c>
      <c r="V2315" s="7"/>
      <c r="W2315">
        <f t="shared" si="369"/>
        <v>20.009139469328996</v>
      </c>
    </row>
    <row r="2316" spans="1:23" x14ac:dyDescent="0.3">
      <c r="A2316">
        <v>220</v>
      </c>
      <c r="B2316">
        <v>0</v>
      </c>
      <c r="D2316">
        <f t="shared" si="364"/>
        <v>3.3388981636060099E-2</v>
      </c>
      <c r="E2316">
        <f t="shared" si="365"/>
        <v>1.669449081803005</v>
      </c>
      <c r="F2316" s="7"/>
      <c r="G2316" s="7"/>
      <c r="H2316" s="7">
        <f t="shared" si="366"/>
        <v>0</v>
      </c>
      <c r="I2316" s="7">
        <f t="shared" si="367"/>
        <v>0</v>
      </c>
      <c r="J2316" s="7" t="str">
        <f t="shared" si="368"/>
        <v/>
      </c>
      <c r="K2316" s="9">
        <f t="shared" si="370"/>
        <v>0</v>
      </c>
      <c r="L2316" s="7"/>
      <c r="M2316" s="7"/>
      <c r="O2316" s="7"/>
      <c r="P2316" s="7"/>
      <c r="Q2316" s="7">
        <f t="shared" si="361"/>
        <v>0</v>
      </c>
      <c r="R2316" s="7"/>
      <c r="S2316" s="7">
        <f t="shared" si="362"/>
        <v>1</v>
      </c>
      <c r="T2316" s="7"/>
      <c r="U2316" s="7">
        <f t="shared" si="363"/>
        <v>0</v>
      </c>
      <c r="V2316" s="7"/>
      <c r="W2316">
        <f t="shared" si="369"/>
        <v>19.982126957741553</v>
      </c>
    </row>
    <row r="2317" spans="1:23" x14ac:dyDescent="0.3">
      <c r="A2317">
        <v>219</v>
      </c>
      <c r="B2317">
        <v>0</v>
      </c>
      <c r="D2317">
        <f t="shared" si="364"/>
        <v>0</v>
      </c>
      <c r="E2317">
        <f t="shared" si="365"/>
        <v>0</v>
      </c>
      <c r="F2317" s="7"/>
      <c r="G2317" s="7"/>
      <c r="H2317" s="7">
        <f t="shared" si="366"/>
        <v>0</v>
      </c>
      <c r="I2317" s="7">
        <f t="shared" si="367"/>
        <v>0</v>
      </c>
      <c r="J2317" s="7" t="str">
        <f t="shared" si="368"/>
        <v/>
      </c>
      <c r="K2317" s="9">
        <f t="shared" si="370"/>
        <v>0</v>
      </c>
      <c r="L2317" s="7"/>
      <c r="M2317" s="7"/>
      <c r="O2317" s="7"/>
      <c r="P2317" s="7"/>
      <c r="Q2317" s="7">
        <f t="shared" si="361"/>
        <v>1</v>
      </c>
      <c r="R2317" s="7"/>
      <c r="S2317" s="7">
        <f t="shared" si="362"/>
        <v>0</v>
      </c>
      <c r="T2317" s="7"/>
      <c r="U2317" s="7">
        <f t="shared" si="363"/>
        <v>0</v>
      </c>
      <c r="V2317" s="7"/>
      <c r="W2317">
        <f t="shared" si="369"/>
        <v>20.009139469328996</v>
      </c>
    </row>
    <row r="2318" spans="1:23" x14ac:dyDescent="0.3">
      <c r="A2318">
        <v>219</v>
      </c>
      <c r="B2318">
        <v>0</v>
      </c>
      <c r="D2318">
        <f t="shared" si="364"/>
        <v>3.3388981636060099E-2</v>
      </c>
      <c r="E2318">
        <f t="shared" si="365"/>
        <v>1.669449081803005</v>
      </c>
      <c r="F2318" s="7"/>
      <c r="G2318" s="7"/>
      <c r="H2318" s="7">
        <f t="shared" si="366"/>
        <v>0</v>
      </c>
      <c r="I2318" s="7">
        <f t="shared" si="367"/>
        <v>0</v>
      </c>
      <c r="J2318" s="7" t="str">
        <f t="shared" si="368"/>
        <v/>
      </c>
      <c r="K2318" s="9">
        <f t="shared" si="370"/>
        <v>0</v>
      </c>
      <c r="L2318" s="7"/>
      <c r="M2318" s="7"/>
      <c r="O2318" s="7"/>
      <c r="P2318" s="7"/>
      <c r="Q2318" s="7">
        <f t="shared" si="361"/>
        <v>0</v>
      </c>
      <c r="R2318" s="7"/>
      <c r="S2318" s="7">
        <f t="shared" si="362"/>
        <v>1</v>
      </c>
      <c r="T2318" s="7"/>
      <c r="U2318" s="7">
        <f t="shared" si="363"/>
        <v>0</v>
      </c>
      <c r="V2318" s="7"/>
      <c r="W2318">
        <f t="shared" si="369"/>
        <v>20.009139469328996</v>
      </c>
    </row>
    <row r="2319" spans="1:23" x14ac:dyDescent="0.3">
      <c r="A2319">
        <v>218</v>
      </c>
      <c r="B2319">
        <v>0</v>
      </c>
      <c r="D2319">
        <f t="shared" si="364"/>
        <v>6.6777963272120197E-2</v>
      </c>
      <c r="E2319">
        <f t="shared" si="365"/>
        <v>3.33889816360601</v>
      </c>
      <c r="F2319" s="7"/>
      <c r="G2319" s="7"/>
      <c r="H2319" s="7">
        <f t="shared" si="366"/>
        <v>0</v>
      </c>
      <c r="I2319" s="7">
        <f t="shared" si="367"/>
        <v>0</v>
      </c>
      <c r="J2319" s="7" t="str">
        <f t="shared" si="368"/>
        <v/>
      </c>
      <c r="K2319" s="9">
        <f t="shared" si="370"/>
        <v>0</v>
      </c>
      <c r="L2319" s="7"/>
      <c r="M2319" s="7"/>
      <c r="O2319" s="7"/>
      <c r="P2319" s="7"/>
      <c r="Q2319" s="7">
        <f t="shared" si="361"/>
        <v>0</v>
      </c>
      <c r="R2319" s="7"/>
      <c r="S2319" s="7">
        <f t="shared" si="362"/>
        <v>1</v>
      </c>
      <c r="T2319" s="7"/>
      <c r="U2319" s="7">
        <f t="shared" si="363"/>
        <v>0</v>
      </c>
      <c r="V2319" s="7"/>
      <c r="W2319">
        <f t="shared" si="369"/>
        <v>20.036171203575957</v>
      </c>
    </row>
    <row r="2320" spans="1:23" x14ac:dyDescent="0.3">
      <c r="A2320">
        <v>220</v>
      </c>
      <c r="B2320">
        <v>0</v>
      </c>
      <c r="D2320">
        <f t="shared" si="364"/>
        <v>3.3388981636060099E-2</v>
      </c>
      <c r="E2320">
        <f t="shared" si="365"/>
        <v>1.669449081803005</v>
      </c>
      <c r="F2320" s="7"/>
      <c r="G2320" s="7"/>
      <c r="H2320" s="7">
        <f t="shared" si="366"/>
        <v>0</v>
      </c>
      <c r="I2320" s="7">
        <f t="shared" si="367"/>
        <v>0</v>
      </c>
      <c r="J2320" s="7" t="str">
        <f t="shared" si="368"/>
        <v/>
      </c>
      <c r="K2320" s="9">
        <f t="shared" si="370"/>
        <v>0</v>
      </c>
      <c r="L2320" s="7"/>
      <c r="M2320" s="7"/>
      <c r="O2320" s="7"/>
      <c r="P2320" s="7"/>
      <c r="Q2320" s="7">
        <f t="shared" si="361"/>
        <v>0</v>
      </c>
      <c r="R2320" s="7"/>
      <c r="S2320" s="7">
        <f t="shared" si="362"/>
        <v>1</v>
      </c>
      <c r="T2320" s="7"/>
      <c r="U2320" s="7">
        <f t="shared" si="363"/>
        <v>0</v>
      </c>
      <c r="V2320" s="7"/>
      <c r="W2320">
        <f t="shared" si="369"/>
        <v>19.982126957741553</v>
      </c>
    </row>
    <row r="2321" spans="1:23" x14ac:dyDescent="0.3">
      <c r="A2321">
        <v>219</v>
      </c>
      <c r="B2321">
        <v>0</v>
      </c>
      <c r="D2321">
        <f t="shared" si="364"/>
        <v>0</v>
      </c>
      <c r="E2321">
        <f t="shared" si="365"/>
        <v>0</v>
      </c>
      <c r="F2321" s="7"/>
      <c r="G2321" s="7"/>
      <c r="H2321" s="7">
        <f t="shared" si="366"/>
        <v>0</v>
      </c>
      <c r="I2321" s="7">
        <f t="shared" si="367"/>
        <v>0</v>
      </c>
      <c r="J2321" s="7" t="str">
        <f t="shared" si="368"/>
        <v/>
      </c>
      <c r="K2321" s="9">
        <f t="shared" si="370"/>
        <v>0</v>
      </c>
      <c r="L2321" s="7"/>
      <c r="M2321" s="7"/>
      <c r="O2321" s="7"/>
      <c r="P2321" s="7"/>
      <c r="Q2321" s="7">
        <f t="shared" si="361"/>
        <v>1</v>
      </c>
      <c r="R2321" s="7"/>
      <c r="S2321" s="7">
        <f t="shared" si="362"/>
        <v>0</v>
      </c>
      <c r="T2321" s="7"/>
      <c r="U2321" s="7">
        <f t="shared" si="363"/>
        <v>0</v>
      </c>
      <c r="V2321" s="7"/>
      <c r="W2321">
        <f t="shared" si="369"/>
        <v>20.009139469328996</v>
      </c>
    </row>
    <row r="2322" spans="1:23" x14ac:dyDescent="0.3">
      <c r="A2322">
        <v>219</v>
      </c>
      <c r="B2322">
        <v>0</v>
      </c>
      <c r="D2322">
        <f t="shared" si="364"/>
        <v>0</v>
      </c>
      <c r="E2322">
        <f t="shared" si="365"/>
        <v>0</v>
      </c>
      <c r="F2322" s="7"/>
      <c r="G2322" s="7"/>
      <c r="H2322" s="7">
        <f t="shared" si="366"/>
        <v>0</v>
      </c>
      <c r="I2322" s="7">
        <f t="shared" si="367"/>
        <v>0</v>
      </c>
      <c r="J2322" s="7" t="str">
        <f t="shared" si="368"/>
        <v/>
      </c>
      <c r="K2322" s="9">
        <f t="shared" si="370"/>
        <v>0</v>
      </c>
      <c r="L2322" s="7"/>
      <c r="M2322" s="7"/>
      <c r="O2322" s="7"/>
      <c r="P2322" s="7"/>
      <c r="Q2322" s="7">
        <f t="shared" si="361"/>
        <v>1</v>
      </c>
      <c r="R2322" s="7"/>
      <c r="S2322" s="7">
        <f t="shared" si="362"/>
        <v>0</v>
      </c>
      <c r="T2322" s="7"/>
      <c r="U2322" s="7">
        <f t="shared" si="363"/>
        <v>0</v>
      </c>
      <c r="V2322" s="7"/>
      <c r="W2322">
        <f t="shared" si="369"/>
        <v>20.009139469328996</v>
      </c>
    </row>
    <row r="2323" spans="1:23" x14ac:dyDescent="0.3">
      <c r="A2323">
        <v>219</v>
      </c>
      <c r="B2323">
        <v>0</v>
      </c>
      <c r="D2323">
        <f t="shared" si="364"/>
        <v>3.3388981636060099E-2</v>
      </c>
      <c r="E2323">
        <f t="shared" si="365"/>
        <v>1.669449081803005</v>
      </c>
      <c r="F2323" s="7"/>
      <c r="G2323" s="7"/>
      <c r="H2323" s="7">
        <f t="shared" si="366"/>
        <v>0</v>
      </c>
      <c r="I2323" s="7">
        <f t="shared" si="367"/>
        <v>0</v>
      </c>
      <c r="J2323" s="7" t="str">
        <f t="shared" si="368"/>
        <v/>
      </c>
      <c r="K2323" s="9">
        <f t="shared" si="370"/>
        <v>0</v>
      </c>
      <c r="L2323" s="7"/>
      <c r="M2323" s="7"/>
      <c r="O2323" s="7"/>
      <c r="P2323" s="7"/>
      <c r="Q2323" s="7">
        <f t="shared" si="361"/>
        <v>0</v>
      </c>
      <c r="R2323" s="7"/>
      <c r="S2323" s="7">
        <f t="shared" si="362"/>
        <v>1</v>
      </c>
      <c r="T2323" s="7"/>
      <c r="U2323" s="7">
        <f t="shared" si="363"/>
        <v>0</v>
      </c>
      <c r="V2323" s="7"/>
      <c r="W2323">
        <f t="shared" si="369"/>
        <v>20.009139469328996</v>
      </c>
    </row>
    <row r="2324" spans="1:23" x14ac:dyDescent="0.3">
      <c r="A2324">
        <v>218</v>
      </c>
      <c r="B2324">
        <v>0</v>
      </c>
      <c r="D2324">
        <f t="shared" si="364"/>
        <v>0</v>
      </c>
      <c r="E2324">
        <f t="shared" si="365"/>
        <v>0</v>
      </c>
      <c r="F2324" s="7"/>
      <c r="G2324" s="7"/>
      <c r="H2324" s="7">
        <f t="shared" si="366"/>
        <v>0</v>
      </c>
      <c r="I2324" s="7">
        <f t="shared" si="367"/>
        <v>0</v>
      </c>
      <c r="J2324" s="7" t="str">
        <f t="shared" si="368"/>
        <v/>
      </c>
      <c r="K2324" s="9">
        <f t="shared" si="370"/>
        <v>0</v>
      </c>
      <c r="L2324" s="7"/>
      <c r="M2324" s="7"/>
      <c r="O2324" s="7"/>
      <c r="P2324" s="7"/>
      <c r="Q2324" s="7">
        <f t="shared" si="361"/>
        <v>1</v>
      </c>
      <c r="R2324" s="7"/>
      <c r="S2324" s="7">
        <f t="shared" si="362"/>
        <v>0</v>
      </c>
      <c r="T2324" s="7"/>
      <c r="U2324" s="7">
        <f t="shared" si="363"/>
        <v>0</v>
      </c>
      <c r="V2324" s="7"/>
      <c r="W2324">
        <f t="shared" si="369"/>
        <v>20.036171203575957</v>
      </c>
    </row>
    <row r="2325" spans="1:23" x14ac:dyDescent="0.3">
      <c r="A2325">
        <v>218</v>
      </c>
      <c r="B2325">
        <v>0</v>
      </c>
      <c r="D2325">
        <f t="shared" si="364"/>
        <v>6.6777963272120197E-2</v>
      </c>
      <c r="E2325">
        <f t="shared" si="365"/>
        <v>3.33889816360601</v>
      </c>
      <c r="F2325" s="7"/>
      <c r="G2325" s="7"/>
      <c r="H2325" s="7">
        <f t="shared" si="366"/>
        <v>0</v>
      </c>
      <c r="I2325" s="7">
        <f t="shared" si="367"/>
        <v>0</v>
      </c>
      <c r="J2325" s="7" t="str">
        <f t="shared" si="368"/>
        <v/>
      </c>
      <c r="K2325" s="9">
        <f t="shared" si="370"/>
        <v>0</v>
      </c>
      <c r="L2325" s="7"/>
      <c r="M2325" s="7"/>
      <c r="O2325" s="7"/>
      <c r="P2325" s="7"/>
      <c r="Q2325" s="7">
        <f t="shared" si="361"/>
        <v>0</v>
      </c>
      <c r="R2325" s="7"/>
      <c r="S2325" s="7">
        <f t="shared" si="362"/>
        <v>1</v>
      </c>
      <c r="T2325" s="7"/>
      <c r="U2325" s="7">
        <f t="shared" si="363"/>
        <v>0</v>
      </c>
      <c r="V2325" s="7"/>
      <c r="W2325">
        <f t="shared" si="369"/>
        <v>20.036171203575957</v>
      </c>
    </row>
    <row r="2326" spans="1:23" x14ac:dyDescent="0.3">
      <c r="A2326">
        <v>220</v>
      </c>
      <c r="B2326">
        <v>0</v>
      </c>
      <c r="D2326">
        <f t="shared" si="364"/>
        <v>3.3388981636060099E-2</v>
      </c>
      <c r="E2326">
        <f t="shared" si="365"/>
        <v>1.669449081803005</v>
      </c>
      <c r="F2326" s="7"/>
      <c r="G2326" s="7"/>
      <c r="H2326" s="7">
        <f t="shared" si="366"/>
        <v>0</v>
      </c>
      <c r="I2326" s="7">
        <f t="shared" si="367"/>
        <v>0</v>
      </c>
      <c r="J2326" s="7" t="str">
        <f t="shared" si="368"/>
        <v/>
      </c>
      <c r="K2326" s="9">
        <f t="shared" si="370"/>
        <v>0</v>
      </c>
      <c r="L2326" s="7"/>
      <c r="M2326" s="7"/>
      <c r="O2326" s="7"/>
      <c r="P2326" s="7"/>
      <c r="Q2326" s="7">
        <f t="shared" si="361"/>
        <v>0</v>
      </c>
      <c r="R2326" s="7"/>
      <c r="S2326" s="7">
        <f t="shared" si="362"/>
        <v>1</v>
      </c>
      <c r="T2326" s="7"/>
      <c r="U2326" s="7">
        <f t="shared" si="363"/>
        <v>0</v>
      </c>
      <c r="V2326" s="7"/>
      <c r="W2326">
        <f t="shared" si="369"/>
        <v>19.982126957741553</v>
      </c>
    </row>
    <row r="2327" spans="1:23" x14ac:dyDescent="0.3">
      <c r="A2327">
        <v>220</v>
      </c>
      <c r="B2327">
        <v>1</v>
      </c>
      <c r="D2327">
        <f t="shared" si="364"/>
        <v>7.4660032637722529E-2</v>
      </c>
      <c r="E2327">
        <f t="shared" si="365"/>
        <v>3.7330016318861263</v>
      </c>
      <c r="F2327" s="7"/>
      <c r="G2327" s="7"/>
      <c r="H2327" s="7">
        <f t="shared" si="366"/>
        <v>3.1931841367650551E-2</v>
      </c>
      <c r="I2327" s="7">
        <f t="shared" si="367"/>
        <v>3.1931841367650551E-2</v>
      </c>
      <c r="J2327" s="7">
        <f t="shared" si="368"/>
        <v>1.5965920683825277</v>
      </c>
      <c r="K2327" s="9">
        <f t="shared" si="370"/>
        <v>0</v>
      </c>
      <c r="L2327" s="7"/>
      <c r="M2327" s="7"/>
      <c r="O2327" s="7"/>
      <c r="P2327" s="7"/>
      <c r="Q2327" s="7">
        <f t="shared" si="361"/>
        <v>0</v>
      </c>
      <c r="R2327" s="7"/>
      <c r="S2327" s="7">
        <f t="shared" si="362"/>
        <v>1</v>
      </c>
      <c r="T2327" s="7"/>
      <c r="U2327" s="7">
        <f t="shared" si="363"/>
        <v>0</v>
      </c>
      <c r="V2327" s="7"/>
      <c r="W2327">
        <f t="shared" si="369"/>
        <v>19.962506766855022</v>
      </c>
    </row>
    <row r="2328" spans="1:23" x14ac:dyDescent="0.3">
      <c r="A2328">
        <v>218</v>
      </c>
      <c r="B2328">
        <v>0</v>
      </c>
      <c r="D2328">
        <f t="shared" si="364"/>
        <v>7.4660032637722529E-2</v>
      </c>
      <c r="E2328">
        <f t="shared" si="365"/>
        <v>3.7330016318861263</v>
      </c>
      <c r="F2328" s="7"/>
      <c r="G2328" s="7"/>
      <c r="H2328" s="7">
        <f t="shared" si="366"/>
        <v>3.1931841367650551E-2</v>
      </c>
      <c r="I2328" s="7">
        <f t="shared" si="367"/>
        <v>3.1931841367650551E-2</v>
      </c>
      <c r="J2328" s="7">
        <f t="shared" si="368"/>
        <v>1.5965920683825277</v>
      </c>
      <c r="K2328" s="9">
        <f t="shared" si="370"/>
        <v>0</v>
      </c>
      <c r="L2328" s="7"/>
      <c r="M2328" s="7"/>
      <c r="O2328" s="7"/>
      <c r="P2328" s="7"/>
      <c r="Q2328" s="7">
        <f t="shared" si="361"/>
        <v>0</v>
      </c>
      <c r="R2328" s="7"/>
      <c r="S2328" s="7">
        <f t="shared" si="362"/>
        <v>1</v>
      </c>
      <c r="T2328" s="7"/>
      <c r="U2328" s="7">
        <f t="shared" si="363"/>
        <v>0</v>
      </c>
      <c r="V2328" s="7"/>
      <c r="W2328">
        <f t="shared" si="369"/>
        <v>20.036171203575957</v>
      </c>
    </row>
    <row r="2329" spans="1:23" x14ac:dyDescent="0.3">
      <c r="A2329">
        <v>220</v>
      </c>
      <c r="B2329">
        <v>1</v>
      </c>
      <c r="D2329">
        <f t="shared" si="364"/>
        <v>4.721915066354241E-2</v>
      </c>
      <c r="E2329">
        <f t="shared" si="365"/>
        <v>2.3609575331771206</v>
      </c>
      <c r="F2329" s="7"/>
      <c r="G2329" s="7"/>
      <c r="H2329" s="7">
        <f t="shared" si="366"/>
        <v>1.1200948966854434E-2</v>
      </c>
      <c r="I2329" s="7">
        <f t="shared" si="367"/>
        <v>1.1200948966854434E-2</v>
      </c>
      <c r="J2329" s="7">
        <f t="shared" si="368"/>
        <v>0.56004744834272169</v>
      </c>
      <c r="K2329" s="9">
        <f t="shared" si="370"/>
        <v>0</v>
      </c>
      <c r="L2329" s="7"/>
      <c r="M2329" s="7"/>
      <c r="O2329" s="7"/>
      <c r="P2329" s="7"/>
      <c r="Q2329" s="7">
        <f t="shared" si="361"/>
        <v>0</v>
      </c>
      <c r="R2329" s="7"/>
      <c r="S2329" s="7">
        <f t="shared" si="362"/>
        <v>1</v>
      </c>
      <c r="T2329" s="7"/>
      <c r="U2329" s="7">
        <f t="shared" si="363"/>
        <v>0</v>
      </c>
      <c r="V2329" s="7"/>
      <c r="W2329">
        <f t="shared" si="369"/>
        <v>19.962506766855022</v>
      </c>
    </row>
    <row r="2330" spans="1:23" x14ac:dyDescent="0.3">
      <c r="A2330">
        <v>219</v>
      </c>
      <c r="B2330">
        <v>0</v>
      </c>
      <c r="D2330">
        <f t="shared" si="364"/>
        <v>3.3388981636060099E-2</v>
      </c>
      <c r="E2330">
        <f t="shared" si="365"/>
        <v>1.669449081803005</v>
      </c>
      <c r="F2330" s="7"/>
      <c r="G2330" s="7"/>
      <c r="H2330" s="7">
        <f t="shared" si="366"/>
        <v>0</v>
      </c>
      <c r="I2330" s="7">
        <f t="shared" si="367"/>
        <v>0</v>
      </c>
      <c r="J2330" s="7" t="str">
        <f t="shared" si="368"/>
        <v/>
      </c>
      <c r="K2330" s="9">
        <f t="shared" si="370"/>
        <v>0</v>
      </c>
      <c r="L2330" s="7"/>
      <c r="M2330" s="7"/>
      <c r="O2330" s="7"/>
      <c r="P2330" s="7"/>
      <c r="Q2330" s="7">
        <f t="shared" si="361"/>
        <v>0</v>
      </c>
      <c r="R2330" s="7"/>
      <c r="S2330" s="7">
        <f t="shared" si="362"/>
        <v>1</v>
      </c>
      <c r="T2330" s="7"/>
      <c r="U2330" s="7">
        <f t="shared" si="363"/>
        <v>0</v>
      </c>
      <c r="V2330" s="7"/>
      <c r="W2330">
        <f t="shared" si="369"/>
        <v>20.009139469328996</v>
      </c>
    </row>
    <row r="2331" spans="1:23" x14ac:dyDescent="0.3">
      <c r="A2331">
        <v>218</v>
      </c>
      <c r="B2331">
        <v>0</v>
      </c>
      <c r="D2331">
        <f t="shared" si="364"/>
        <v>0.1001669449081803</v>
      </c>
      <c r="E2331">
        <f t="shared" si="365"/>
        <v>5.0083472454090154</v>
      </c>
      <c r="F2331" s="7"/>
      <c r="G2331" s="7"/>
      <c r="H2331" s="7">
        <f t="shared" si="366"/>
        <v>0</v>
      </c>
      <c r="I2331" s="7">
        <f t="shared" si="367"/>
        <v>0</v>
      </c>
      <c r="J2331" s="7" t="str">
        <f t="shared" si="368"/>
        <v/>
      </c>
      <c r="K2331" s="9">
        <f t="shared" si="370"/>
        <v>0</v>
      </c>
      <c r="L2331" s="7"/>
      <c r="M2331" s="7"/>
      <c r="O2331" s="7"/>
      <c r="P2331" s="7"/>
      <c r="Q2331" s="7">
        <f t="shared" si="361"/>
        <v>0</v>
      </c>
      <c r="R2331" s="7"/>
      <c r="S2331" s="7">
        <f t="shared" si="362"/>
        <v>1</v>
      </c>
      <c r="T2331" s="7"/>
      <c r="U2331" s="7">
        <f t="shared" si="363"/>
        <v>0</v>
      </c>
      <c r="V2331" s="7"/>
      <c r="W2331">
        <f t="shared" si="369"/>
        <v>20.036171203575957</v>
      </c>
    </row>
    <row r="2332" spans="1:23" x14ac:dyDescent="0.3">
      <c r="A2332">
        <v>221</v>
      </c>
      <c r="B2332">
        <v>0</v>
      </c>
      <c r="D2332">
        <f t="shared" si="364"/>
        <v>6.6777963272120197E-2</v>
      </c>
      <c r="E2332">
        <f t="shared" si="365"/>
        <v>3.33889816360601</v>
      </c>
      <c r="F2332" s="7"/>
      <c r="G2332" s="7"/>
      <c r="H2332" s="7">
        <f t="shared" si="366"/>
        <v>0</v>
      </c>
      <c r="I2332" s="7">
        <f t="shared" si="367"/>
        <v>0</v>
      </c>
      <c r="J2332" s="7" t="str">
        <f t="shared" si="368"/>
        <v/>
      </c>
      <c r="K2332" s="9">
        <f t="shared" si="370"/>
        <v>0</v>
      </c>
      <c r="L2332" s="7"/>
      <c r="M2332" s="7"/>
      <c r="O2332" s="7"/>
      <c r="P2332" s="7"/>
      <c r="Q2332" s="7">
        <f t="shared" si="361"/>
        <v>0</v>
      </c>
      <c r="R2332" s="7"/>
      <c r="S2332" s="7">
        <f t="shared" si="362"/>
        <v>1</v>
      </c>
      <c r="T2332" s="7"/>
      <c r="U2332" s="7">
        <f t="shared" si="363"/>
        <v>0</v>
      </c>
      <c r="V2332" s="7"/>
      <c r="W2332">
        <f t="shared" si="369"/>
        <v>19.955133746876601</v>
      </c>
    </row>
    <row r="2333" spans="1:23" x14ac:dyDescent="0.3">
      <c r="A2333">
        <v>219</v>
      </c>
      <c r="B2333">
        <v>0</v>
      </c>
      <c r="D2333">
        <f t="shared" si="364"/>
        <v>0</v>
      </c>
      <c r="E2333">
        <f t="shared" si="365"/>
        <v>0</v>
      </c>
      <c r="F2333" s="7"/>
      <c r="G2333" s="7"/>
      <c r="H2333" s="7">
        <f t="shared" si="366"/>
        <v>0</v>
      </c>
      <c r="I2333" s="7">
        <f t="shared" si="367"/>
        <v>0</v>
      </c>
      <c r="J2333" s="7" t="str">
        <f t="shared" si="368"/>
        <v/>
      </c>
      <c r="K2333" s="9">
        <f t="shared" si="370"/>
        <v>0</v>
      </c>
      <c r="L2333" s="7"/>
      <c r="M2333" s="7"/>
      <c r="O2333" s="7"/>
      <c r="P2333" s="7"/>
      <c r="Q2333" s="7">
        <f t="shared" si="361"/>
        <v>1</v>
      </c>
      <c r="R2333" s="7"/>
      <c r="S2333" s="7">
        <f t="shared" si="362"/>
        <v>0</v>
      </c>
      <c r="T2333" s="7"/>
      <c r="U2333" s="7">
        <f t="shared" si="363"/>
        <v>0</v>
      </c>
      <c r="V2333" s="7"/>
      <c r="W2333">
        <f t="shared" si="369"/>
        <v>20.009139469328996</v>
      </c>
    </row>
    <row r="2334" spans="1:23" x14ac:dyDescent="0.3">
      <c r="A2334">
        <v>219</v>
      </c>
      <c r="B2334">
        <v>0</v>
      </c>
      <c r="D2334">
        <f t="shared" si="364"/>
        <v>3.3388981636060099E-2</v>
      </c>
      <c r="E2334">
        <f t="shared" si="365"/>
        <v>1.669449081803005</v>
      </c>
      <c r="F2334" s="7"/>
      <c r="G2334" s="7"/>
      <c r="H2334" s="7">
        <f t="shared" si="366"/>
        <v>0</v>
      </c>
      <c r="I2334" s="7">
        <f t="shared" si="367"/>
        <v>0</v>
      </c>
      <c r="J2334" s="7" t="str">
        <f t="shared" si="368"/>
        <v/>
      </c>
      <c r="K2334" s="9">
        <f t="shared" si="370"/>
        <v>0</v>
      </c>
      <c r="L2334" s="7"/>
      <c r="M2334" s="7"/>
      <c r="O2334" s="7"/>
      <c r="P2334" s="7"/>
      <c r="Q2334" s="7">
        <f t="shared" si="361"/>
        <v>0</v>
      </c>
      <c r="R2334" s="7"/>
      <c r="S2334" s="7">
        <f t="shared" si="362"/>
        <v>1</v>
      </c>
      <c r="T2334" s="7"/>
      <c r="U2334" s="7">
        <f t="shared" si="363"/>
        <v>0</v>
      </c>
      <c r="V2334" s="7"/>
      <c r="W2334">
        <f t="shared" si="369"/>
        <v>20.009139469328996</v>
      </c>
    </row>
    <row r="2335" spans="1:23" x14ac:dyDescent="0.3">
      <c r="A2335">
        <v>218</v>
      </c>
      <c r="B2335">
        <v>0</v>
      </c>
      <c r="D2335">
        <f t="shared" si="364"/>
        <v>0</v>
      </c>
      <c r="E2335">
        <f t="shared" si="365"/>
        <v>0</v>
      </c>
      <c r="F2335" s="7"/>
      <c r="G2335" s="7"/>
      <c r="H2335" s="7">
        <f t="shared" si="366"/>
        <v>0</v>
      </c>
      <c r="I2335" s="7">
        <f t="shared" si="367"/>
        <v>0</v>
      </c>
      <c r="J2335" s="7" t="str">
        <f t="shared" si="368"/>
        <v/>
      </c>
      <c r="K2335" s="9">
        <f t="shared" si="370"/>
        <v>0</v>
      </c>
      <c r="L2335" s="7"/>
      <c r="M2335" s="7"/>
      <c r="O2335" s="7"/>
      <c r="P2335" s="7"/>
      <c r="Q2335" s="7">
        <f t="shared" si="361"/>
        <v>1</v>
      </c>
      <c r="R2335" s="7"/>
      <c r="S2335" s="7">
        <f t="shared" si="362"/>
        <v>0</v>
      </c>
      <c r="T2335" s="7"/>
      <c r="U2335" s="7">
        <f t="shared" si="363"/>
        <v>0</v>
      </c>
      <c r="V2335" s="7"/>
      <c r="W2335">
        <f t="shared" si="369"/>
        <v>20.036171203575957</v>
      </c>
    </row>
    <row r="2336" spans="1:23" x14ac:dyDescent="0.3">
      <c r="A2336">
        <v>218</v>
      </c>
      <c r="B2336">
        <v>0</v>
      </c>
      <c r="D2336">
        <f t="shared" si="364"/>
        <v>0</v>
      </c>
      <c r="E2336">
        <f t="shared" si="365"/>
        <v>0</v>
      </c>
      <c r="F2336" s="7"/>
      <c r="G2336" s="7"/>
      <c r="H2336" s="7">
        <f t="shared" si="366"/>
        <v>0</v>
      </c>
      <c r="I2336" s="7">
        <f t="shared" si="367"/>
        <v>0</v>
      </c>
      <c r="J2336" s="7" t="str">
        <f t="shared" si="368"/>
        <v/>
      </c>
      <c r="K2336" s="9">
        <f t="shared" si="370"/>
        <v>0</v>
      </c>
      <c r="L2336" s="7"/>
      <c r="M2336" s="7"/>
      <c r="O2336" s="7"/>
      <c r="P2336" s="7"/>
      <c r="Q2336" s="7">
        <f t="shared" si="361"/>
        <v>1</v>
      </c>
      <c r="R2336" s="7"/>
      <c r="S2336" s="7">
        <f t="shared" si="362"/>
        <v>0</v>
      </c>
      <c r="T2336" s="7"/>
      <c r="U2336" s="7">
        <f t="shared" si="363"/>
        <v>0</v>
      </c>
      <c r="V2336" s="7"/>
      <c r="W2336">
        <f t="shared" si="369"/>
        <v>20.036171203575957</v>
      </c>
    </row>
    <row r="2337" spans="1:23" x14ac:dyDescent="0.3">
      <c r="A2337">
        <v>218</v>
      </c>
      <c r="B2337">
        <v>0</v>
      </c>
      <c r="D2337">
        <f t="shared" si="364"/>
        <v>0</v>
      </c>
      <c r="E2337">
        <f t="shared" si="365"/>
        <v>0</v>
      </c>
      <c r="F2337" s="7"/>
      <c r="G2337" s="7"/>
      <c r="H2337" s="7">
        <f t="shared" si="366"/>
        <v>0</v>
      </c>
      <c r="I2337" s="7">
        <f t="shared" si="367"/>
        <v>0</v>
      </c>
      <c r="J2337" s="7" t="str">
        <f t="shared" si="368"/>
        <v/>
      </c>
      <c r="K2337" s="9">
        <f t="shared" si="370"/>
        <v>0</v>
      </c>
      <c r="L2337" s="7"/>
      <c r="M2337" s="7"/>
      <c r="O2337" s="7"/>
      <c r="P2337" s="7"/>
      <c r="Q2337" s="7">
        <f t="shared" si="361"/>
        <v>1</v>
      </c>
      <c r="R2337" s="7"/>
      <c r="S2337" s="7">
        <f t="shared" si="362"/>
        <v>0</v>
      </c>
      <c r="T2337" s="7"/>
      <c r="U2337" s="7">
        <f t="shared" si="363"/>
        <v>0</v>
      </c>
      <c r="V2337" s="7"/>
      <c r="W2337">
        <f t="shared" si="369"/>
        <v>20.036171203575957</v>
      </c>
    </row>
    <row r="2338" spans="1:23" x14ac:dyDescent="0.3">
      <c r="A2338">
        <v>218</v>
      </c>
      <c r="B2338">
        <v>0</v>
      </c>
      <c r="D2338">
        <f t="shared" si="364"/>
        <v>3.3388981636060099E-2</v>
      </c>
      <c r="E2338">
        <f t="shared" si="365"/>
        <v>1.669449081803005</v>
      </c>
      <c r="F2338" s="7"/>
      <c r="G2338" s="7"/>
      <c r="H2338" s="7">
        <f t="shared" si="366"/>
        <v>0</v>
      </c>
      <c r="I2338" s="7">
        <f t="shared" si="367"/>
        <v>0</v>
      </c>
      <c r="J2338" s="7" t="str">
        <f t="shared" si="368"/>
        <v/>
      </c>
      <c r="K2338" s="9">
        <f t="shared" si="370"/>
        <v>0</v>
      </c>
      <c r="L2338" s="7"/>
      <c r="M2338" s="7"/>
      <c r="O2338" s="7"/>
      <c r="P2338" s="7"/>
      <c r="Q2338" s="7">
        <f t="shared" si="361"/>
        <v>0</v>
      </c>
      <c r="R2338" s="7"/>
      <c r="S2338" s="7">
        <f t="shared" si="362"/>
        <v>1</v>
      </c>
      <c r="T2338" s="7"/>
      <c r="U2338" s="7">
        <f t="shared" si="363"/>
        <v>0</v>
      </c>
      <c r="V2338" s="7"/>
      <c r="W2338">
        <f t="shared" si="369"/>
        <v>20.036171203575957</v>
      </c>
    </row>
    <row r="2339" spans="1:23" x14ac:dyDescent="0.3">
      <c r="A2339">
        <v>219</v>
      </c>
      <c r="B2339">
        <v>0</v>
      </c>
      <c r="D2339">
        <f t="shared" si="364"/>
        <v>0</v>
      </c>
      <c r="E2339">
        <f t="shared" si="365"/>
        <v>0</v>
      </c>
      <c r="F2339" s="7"/>
      <c r="G2339" s="7"/>
      <c r="H2339" s="7">
        <f t="shared" si="366"/>
        <v>0</v>
      </c>
      <c r="I2339" s="7">
        <f t="shared" si="367"/>
        <v>0</v>
      </c>
      <c r="J2339" s="7" t="str">
        <f t="shared" si="368"/>
        <v/>
      </c>
      <c r="K2339" s="9">
        <f t="shared" si="370"/>
        <v>0</v>
      </c>
      <c r="L2339" s="7"/>
      <c r="M2339" s="7"/>
      <c r="O2339" s="7"/>
      <c r="P2339" s="7"/>
      <c r="Q2339" s="7">
        <f t="shared" si="361"/>
        <v>1</v>
      </c>
      <c r="R2339" s="7"/>
      <c r="S2339" s="7">
        <f t="shared" si="362"/>
        <v>0</v>
      </c>
      <c r="T2339" s="7"/>
      <c r="U2339" s="7">
        <f t="shared" si="363"/>
        <v>0</v>
      </c>
      <c r="V2339" s="7"/>
      <c r="W2339">
        <f t="shared" si="369"/>
        <v>20.009139469328996</v>
      </c>
    </row>
    <row r="2340" spans="1:23" x14ac:dyDescent="0.3">
      <c r="A2340">
        <v>219</v>
      </c>
      <c r="B2340">
        <v>0</v>
      </c>
      <c r="D2340">
        <f t="shared" si="364"/>
        <v>6.6777963272120197E-2</v>
      </c>
      <c r="E2340">
        <f t="shared" si="365"/>
        <v>3.33889816360601</v>
      </c>
      <c r="F2340" s="7"/>
      <c r="G2340" s="7"/>
      <c r="H2340" s="7">
        <f t="shared" si="366"/>
        <v>0</v>
      </c>
      <c r="I2340" s="7">
        <f t="shared" si="367"/>
        <v>0</v>
      </c>
      <c r="J2340" s="7" t="str">
        <f t="shared" si="368"/>
        <v/>
      </c>
      <c r="K2340" s="9">
        <f t="shared" si="370"/>
        <v>0</v>
      </c>
      <c r="L2340" s="7"/>
      <c r="M2340" s="7"/>
      <c r="O2340" s="7"/>
      <c r="P2340" s="7"/>
      <c r="Q2340" s="7">
        <f t="shared" si="361"/>
        <v>0</v>
      </c>
      <c r="R2340" s="7"/>
      <c r="S2340" s="7">
        <f t="shared" si="362"/>
        <v>1</v>
      </c>
      <c r="T2340" s="7"/>
      <c r="U2340" s="7">
        <f t="shared" si="363"/>
        <v>0</v>
      </c>
      <c r="V2340" s="7"/>
      <c r="W2340">
        <f t="shared" si="369"/>
        <v>20.009139469328996</v>
      </c>
    </row>
    <row r="2341" spans="1:23" x14ac:dyDescent="0.3">
      <c r="A2341">
        <v>217</v>
      </c>
      <c r="B2341">
        <v>0</v>
      </c>
      <c r="D2341">
        <f t="shared" si="364"/>
        <v>6.6777963272120197E-2</v>
      </c>
      <c r="E2341">
        <f t="shared" si="365"/>
        <v>3.33889816360601</v>
      </c>
      <c r="F2341" s="7"/>
      <c r="G2341" s="7"/>
      <c r="H2341" s="7">
        <f t="shared" si="366"/>
        <v>0</v>
      </c>
      <c r="I2341" s="7">
        <f t="shared" si="367"/>
        <v>0</v>
      </c>
      <c r="J2341" s="7" t="str">
        <f t="shared" si="368"/>
        <v/>
      </c>
      <c r="K2341" s="9">
        <f t="shared" si="370"/>
        <v>0</v>
      </c>
      <c r="L2341" s="7"/>
      <c r="M2341" s="7"/>
      <c r="O2341" s="7"/>
      <c r="P2341" s="7"/>
      <c r="Q2341" s="7">
        <f t="shared" si="361"/>
        <v>0</v>
      </c>
      <c r="R2341" s="7"/>
      <c r="S2341" s="7">
        <f t="shared" si="362"/>
        <v>1</v>
      </c>
      <c r="T2341" s="7"/>
      <c r="U2341" s="7">
        <f t="shared" si="363"/>
        <v>0</v>
      </c>
      <c r="V2341" s="7"/>
      <c r="W2341">
        <f t="shared" si="369"/>
        <v>20.06322208278478</v>
      </c>
    </row>
    <row r="2342" spans="1:23" x14ac:dyDescent="0.3">
      <c r="A2342">
        <v>219</v>
      </c>
      <c r="B2342">
        <v>0</v>
      </c>
      <c r="D2342">
        <f t="shared" si="364"/>
        <v>0</v>
      </c>
      <c r="E2342">
        <f t="shared" si="365"/>
        <v>0</v>
      </c>
      <c r="F2342" s="7"/>
      <c r="G2342" s="7"/>
      <c r="H2342" s="7">
        <f t="shared" si="366"/>
        <v>0</v>
      </c>
      <c r="I2342" s="7">
        <f t="shared" si="367"/>
        <v>0</v>
      </c>
      <c r="J2342" s="7" t="str">
        <f t="shared" si="368"/>
        <v/>
      </c>
      <c r="K2342" s="9">
        <f t="shared" si="370"/>
        <v>0</v>
      </c>
      <c r="L2342" s="7"/>
      <c r="M2342" s="7"/>
      <c r="O2342" s="7"/>
      <c r="P2342" s="7"/>
      <c r="Q2342" s="7">
        <f t="shared" si="361"/>
        <v>1</v>
      </c>
      <c r="R2342" s="7"/>
      <c r="S2342" s="7">
        <f t="shared" si="362"/>
        <v>0</v>
      </c>
      <c r="T2342" s="7"/>
      <c r="U2342" s="7">
        <f t="shared" si="363"/>
        <v>0</v>
      </c>
      <c r="V2342" s="7"/>
      <c r="W2342">
        <f t="shared" si="369"/>
        <v>20.009139469328996</v>
      </c>
    </row>
    <row r="2343" spans="1:23" x14ac:dyDescent="0.3">
      <c r="A2343">
        <v>219</v>
      </c>
      <c r="B2343">
        <v>0</v>
      </c>
      <c r="D2343">
        <f t="shared" si="364"/>
        <v>0</v>
      </c>
      <c r="E2343">
        <f t="shared" si="365"/>
        <v>0</v>
      </c>
      <c r="F2343" s="7"/>
      <c r="G2343" s="7"/>
      <c r="H2343" s="7">
        <f t="shared" si="366"/>
        <v>0</v>
      </c>
      <c r="I2343" s="7">
        <f t="shared" si="367"/>
        <v>0</v>
      </c>
      <c r="J2343" s="7" t="str">
        <f t="shared" si="368"/>
        <v/>
      </c>
      <c r="K2343" s="9">
        <f t="shared" si="370"/>
        <v>0</v>
      </c>
      <c r="L2343" s="7"/>
      <c r="M2343" s="7"/>
      <c r="O2343" s="7"/>
      <c r="P2343" s="7"/>
      <c r="Q2343" s="7">
        <f t="shared" si="361"/>
        <v>1</v>
      </c>
      <c r="R2343" s="7"/>
      <c r="S2343" s="7">
        <f t="shared" si="362"/>
        <v>0</v>
      </c>
      <c r="T2343" s="7"/>
      <c r="U2343" s="7">
        <f t="shared" si="363"/>
        <v>0</v>
      </c>
      <c r="V2343" s="7"/>
      <c r="W2343">
        <f t="shared" si="369"/>
        <v>20.009139469328996</v>
      </c>
    </row>
    <row r="2344" spans="1:23" x14ac:dyDescent="0.3">
      <c r="A2344">
        <v>219</v>
      </c>
      <c r="B2344">
        <v>0</v>
      </c>
      <c r="D2344">
        <f t="shared" si="364"/>
        <v>0</v>
      </c>
      <c r="E2344">
        <f t="shared" si="365"/>
        <v>0</v>
      </c>
      <c r="F2344" s="7"/>
      <c r="G2344" s="7"/>
      <c r="H2344" s="7">
        <f t="shared" si="366"/>
        <v>0</v>
      </c>
      <c r="I2344" s="7">
        <f t="shared" si="367"/>
        <v>0</v>
      </c>
      <c r="J2344" s="7" t="str">
        <f t="shared" si="368"/>
        <v/>
      </c>
      <c r="K2344" s="9">
        <f t="shared" si="370"/>
        <v>0</v>
      </c>
      <c r="L2344" s="7"/>
      <c r="M2344" s="7"/>
      <c r="O2344" s="7"/>
      <c r="P2344" s="7"/>
      <c r="Q2344" s="7">
        <f t="shared" si="361"/>
        <v>1</v>
      </c>
      <c r="R2344" s="7"/>
      <c r="S2344" s="7">
        <f t="shared" si="362"/>
        <v>0</v>
      </c>
      <c r="T2344" s="7"/>
      <c r="U2344" s="7">
        <f t="shared" si="363"/>
        <v>0</v>
      </c>
      <c r="V2344" s="7"/>
      <c r="W2344">
        <f t="shared" si="369"/>
        <v>20.009139469328996</v>
      </c>
    </row>
    <row r="2345" spans="1:23" x14ac:dyDescent="0.3">
      <c r="A2345">
        <v>219</v>
      </c>
      <c r="B2345">
        <v>0</v>
      </c>
      <c r="D2345">
        <f t="shared" si="364"/>
        <v>0</v>
      </c>
      <c r="E2345">
        <f t="shared" si="365"/>
        <v>0</v>
      </c>
      <c r="F2345" s="7"/>
      <c r="G2345" s="7"/>
      <c r="H2345" s="7">
        <f t="shared" si="366"/>
        <v>0</v>
      </c>
      <c r="I2345" s="7">
        <f t="shared" si="367"/>
        <v>0</v>
      </c>
      <c r="J2345" s="7" t="str">
        <f t="shared" si="368"/>
        <v/>
      </c>
      <c r="K2345" s="9">
        <f t="shared" si="370"/>
        <v>0</v>
      </c>
      <c r="L2345" s="7"/>
      <c r="M2345" s="7"/>
      <c r="O2345" s="7"/>
      <c r="P2345" s="7"/>
      <c r="Q2345" s="7">
        <f t="shared" si="361"/>
        <v>1</v>
      </c>
      <c r="R2345" s="7"/>
      <c r="S2345" s="7">
        <f t="shared" si="362"/>
        <v>0</v>
      </c>
      <c r="T2345" s="7"/>
      <c r="U2345" s="7">
        <f t="shared" si="363"/>
        <v>0</v>
      </c>
      <c r="V2345" s="7"/>
      <c r="W2345">
        <f t="shared" si="369"/>
        <v>20.009139469328996</v>
      </c>
    </row>
    <row r="2346" spans="1:23" x14ac:dyDescent="0.3">
      <c r="A2346">
        <v>219</v>
      </c>
      <c r="B2346">
        <v>0</v>
      </c>
      <c r="D2346">
        <f t="shared" si="364"/>
        <v>0</v>
      </c>
      <c r="E2346">
        <f t="shared" si="365"/>
        <v>0</v>
      </c>
      <c r="F2346" s="7"/>
      <c r="G2346" s="7"/>
      <c r="H2346" s="7">
        <f t="shared" si="366"/>
        <v>0</v>
      </c>
      <c r="I2346" s="7">
        <f t="shared" si="367"/>
        <v>0</v>
      </c>
      <c r="J2346" s="7" t="str">
        <f t="shared" si="368"/>
        <v/>
      </c>
      <c r="K2346" s="9">
        <f t="shared" si="370"/>
        <v>0</v>
      </c>
      <c r="L2346" s="7"/>
      <c r="M2346" s="7"/>
      <c r="O2346" s="7"/>
      <c r="P2346" s="7"/>
      <c r="Q2346" s="7">
        <f t="shared" si="361"/>
        <v>1</v>
      </c>
      <c r="R2346" s="7"/>
      <c r="S2346" s="7">
        <f t="shared" si="362"/>
        <v>0</v>
      </c>
      <c r="T2346" s="7"/>
      <c r="U2346" s="7">
        <f t="shared" si="363"/>
        <v>0</v>
      </c>
      <c r="V2346" s="7"/>
      <c r="W2346">
        <f t="shared" si="369"/>
        <v>20.009139469328996</v>
      </c>
    </row>
    <row r="2347" spans="1:23" x14ac:dyDescent="0.3">
      <c r="A2347">
        <v>219</v>
      </c>
      <c r="B2347">
        <v>0</v>
      </c>
      <c r="D2347">
        <f t="shared" si="364"/>
        <v>3.3388981636060099E-2</v>
      </c>
      <c r="E2347">
        <f t="shared" si="365"/>
        <v>1.669449081803005</v>
      </c>
      <c r="F2347" s="7"/>
      <c r="G2347" s="7"/>
      <c r="H2347" s="7">
        <f t="shared" si="366"/>
        <v>0</v>
      </c>
      <c r="I2347" s="7">
        <f t="shared" si="367"/>
        <v>0</v>
      </c>
      <c r="J2347" s="7" t="str">
        <f t="shared" si="368"/>
        <v/>
      </c>
      <c r="K2347" s="9">
        <f t="shared" si="370"/>
        <v>0</v>
      </c>
      <c r="L2347" s="7"/>
      <c r="M2347" s="7"/>
      <c r="O2347" s="7"/>
      <c r="P2347" s="7"/>
      <c r="Q2347" s="7">
        <f t="shared" si="361"/>
        <v>0</v>
      </c>
      <c r="R2347" s="7"/>
      <c r="S2347" s="7">
        <f t="shared" si="362"/>
        <v>1</v>
      </c>
      <c r="T2347" s="7"/>
      <c r="U2347" s="7">
        <f t="shared" si="363"/>
        <v>0</v>
      </c>
      <c r="V2347" s="7"/>
      <c r="W2347">
        <f t="shared" si="369"/>
        <v>20.009139469328996</v>
      </c>
    </row>
    <row r="2348" spans="1:23" x14ac:dyDescent="0.3">
      <c r="A2348">
        <v>220</v>
      </c>
      <c r="B2348">
        <v>0</v>
      </c>
      <c r="D2348">
        <f t="shared" si="364"/>
        <v>3.3388981636060099E-2</v>
      </c>
      <c r="E2348">
        <f t="shared" si="365"/>
        <v>1.669449081803005</v>
      </c>
      <c r="F2348" s="7"/>
      <c r="G2348" s="7"/>
      <c r="H2348" s="7">
        <f t="shared" si="366"/>
        <v>0</v>
      </c>
      <c r="I2348" s="7">
        <f t="shared" si="367"/>
        <v>0</v>
      </c>
      <c r="J2348" s="7" t="str">
        <f t="shared" si="368"/>
        <v/>
      </c>
      <c r="K2348" s="9">
        <f t="shared" si="370"/>
        <v>0</v>
      </c>
      <c r="L2348" s="7"/>
      <c r="M2348" s="7"/>
      <c r="O2348" s="7"/>
      <c r="P2348" s="7"/>
      <c r="Q2348" s="7">
        <f t="shared" si="361"/>
        <v>0</v>
      </c>
      <c r="R2348" s="7"/>
      <c r="S2348" s="7">
        <f t="shared" si="362"/>
        <v>1</v>
      </c>
      <c r="T2348" s="7"/>
      <c r="U2348" s="7">
        <f t="shared" si="363"/>
        <v>0</v>
      </c>
      <c r="V2348" s="7"/>
      <c r="W2348">
        <f t="shared" si="369"/>
        <v>19.982126957741553</v>
      </c>
    </row>
    <row r="2349" spans="1:23" x14ac:dyDescent="0.3">
      <c r="A2349">
        <v>219</v>
      </c>
      <c r="B2349">
        <v>0</v>
      </c>
      <c r="D2349">
        <f t="shared" si="364"/>
        <v>0</v>
      </c>
      <c r="E2349">
        <f t="shared" si="365"/>
        <v>0</v>
      </c>
      <c r="F2349" s="7"/>
      <c r="G2349" s="7"/>
      <c r="H2349" s="7">
        <f t="shared" si="366"/>
        <v>0</v>
      </c>
      <c r="I2349" s="7">
        <f t="shared" si="367"/>
        <v>0</v>
      </c>
      <c r="J2349" s="7" t="str">
        <f t="shared" si="368"/>
        <v/>
      </c>
      <c r="K2349" s="9">
        <f t="shared" si="370"/>
        <v>0</v>
      </c>
      <c r="L2349" s="7"/>
      <c r="M2349" s="7"/>
      <c r="O2349" s="7"/>
      <c r="P2349" s="7"/>
      <c r="Q2349" s="7">
        <f t="shared" si="361"/>
        <v>1</v>
      </c>
      <c r="R2349" s="7"/>
      <c r="S2349" s="7">
        <f t="shared" si="362"/>
        <v>0</v>
      </c>
      <c r="T2349" s="7"/>
      <c r="U2349" s="7">
        <f t="shared" si="363"/>
        <v>0</v>
      </c>
      <c r="V2349" s="7"/>
      <c r="W2349">
        <f t="shared" si="369"/>
        <v>20.009139469328996</v>
      </c>
    </row>
    <row r="2350" spans="1:23" x14ac:dyDescent="0.3">
      <c r="A2350">
        <v>219</v>
      </c>
      <c r="B2350">
        <v>0</v>
      </c>
      <c r="D2350">
        <f t="shared" si="364"/>
        <v>0</v>
      </c>
      <c r="E2350">
        <f t="shared" si="365"/>
        <v>0</v>
      </c>
      <c r="F2350" s="7"/>
      <c r="G2350" s="7"/>
      <c r="H2350" s="7">
        <f t="shared" si="366"/>
        <v>0</v>
      </c>
      <c r="I2350" s="7">
        <f t="shared" si="367"/>
        <v>0</v>
      </c>
      <c r="J2350" s="7" t="str">
        <f t="shared" si="368"/>
        <v/>
      </c>
      <c r="K2350" s="9">
        <f t="shared" si="370"/>
        <v>0</v>
      </c>
      <c r="L2350" s="7"/>
      <c r="M2350" s="7"/>
      <c r="O2350" s="7"/>
      <c r="P2350" s="7"/>
      <c r="Q2350" s="7">
        <f t="shared" si="361"/>
        <v>1</v>
      </c>
      <c r="R2350" s="7"/>
      <c r="S2350" s="7">
        <f t="shared" si="362"/>
        <v>0</v>
      </c>
      <c r="T2350" s="7"/>
      <c r="U2350" s="7">
        <f t="shared" si="363"/>
        <v>0</v>
      </c>
      <c r="V2350" s="7"/>
      <c r="W2350">
        <f t="shared" si="369"/>
        <v>20.009139469328996</v>
      </c>
    </row>
    <row r="2351" spans="1:23" x14ac:dyDescent="0.3">
      <c r="A2351">
        <v>219</v>
      </c>
      <c r="B2351">
        <v>0</v>
      </c>
      <c r="D2351">
        <f t="shared" si="364"/>
        <v>0</v>
      </c>
      <c r="E2351">
        <f t="shared" si="365"/>
        <v>0</v>
      </c>
      <c r="F2351" s="7"/>
      <c r="G2351" s="7"/>
      <c r="H2351" s="7">
        <f t="shared" si="366"/>
        <v>0</v>
      </c>
      <c r="I2351" s="7">
        <f t="shared" si="367"/>
        <v>0</v>
      </c>
      <c r="J2351" s="7" t="str">
        <f t="shared" si="368"/>
        <v/>
      </c>
      <c r="K2351" s="9">
        <f t="shared" si="370"/>
        <v>0</v>
      </c>
      <c r="L2351" s="7"/>
      <c r="M2351" s="7"/>
      <c r="O2351" s="7"/>
      <c r="P2351" s="7"/>
      <c r="Q2351" s="7">
        <f t="shared" si="361"/>
        <v>1</v>
      </c>
      <c r="R2351" s="7"/>
      <c r="S2351" s="7">
        <f t="shared" si="362"/>
        <v>0</v>
      </c>
      <c r="T2351" s="7"/>
      <c r="U2351" s="7">
        <f t="shared" si="363"/>
        <v>0</v>
      </c>
      <c r="V2351" s="7"/>
      <c r="W2351">
        <f t="shared" si="369"/>
        <v>20.009139469328996</v>
      </c>
    </row>
    <row r="2352" spans="1:23" x14ac:dyDescent="0.3">
      <c r="A2352">
        <v>219</v>
      </c>
      <c r="B2352">
        <v>0</v>
      </c>
      <c r="D2352">
        <f t="shared" si="364"/>
        <v>0</v>
      </c>
      <c r="E2352">
        <f t="shared" si="365"/>
        <v>0</v>
      </c>
      <c r="F2352" s="7"/>
      <c r="G2352" s="7"/>
      <c r="H2352" s="7">
        <f t="shared" si="366"/>
        <v>0</v>
      </c>
      <c r="I2352" s="7">
        <f t="shared" si="367"/>
        <v>0</v>
      </c>
      <c r="J2352" s="7" t="str">
        <f t="shared" si="368"/>
        <v/>
      </c>
      <c r="K2352" s="9">
        <f t="shared" si="370"/>
        <v>0</v>
      </c>
      <c r="L2352" s="7"/>
      <c r="M2352" s="7"/>
      <c r="O2352" s="7"/>
      <c r="P2352" s="7"/>
      <c r="Q2352" s="7">
        <f t="shared" si="361"/>
        <v>1</v>
      </c>
      <c r="R2352" s="7"/>
      <c r="S2352" s="7">
        <f t="shared" si="362"/>
        <v>0</v>
      </c>
      <c r="T2352" s="7"/>
      <c r="U2352" s="7">
        <f t="shared" si="363"/>
        <v>0</v>
      </c>
      <c r="V2352" s="7"/>
      <c r="W2352">
        <f t="shared" si="369"/>
        <v>20.009139469328996</v>
      </c>
    </row>
    <row r="2353" spans="1:23" x14ac:dyDescent="0.3">
      <c r="A2353">
        <v>219</v>
      </c>
      <c r="B2353">
        <v>0</v>
      </c>
      <c r="D2353">
        <f t="shared" si="364"/>
        <v>0</v>
      </c>
      <c r="E2353">
        <f t="shared" si="365"/>
        <v>0</v>
      </c>
      <c r="F2353" s="7"/>
      <c r="G2353" s="7"/>
      <c r="H2353" s="7">
        <f t="shared" si="366"/>
        <v>0</v>
      </c>
      <c r="I2353" s="7">
        <f t="shared" si="367"/>
        <v>0</v>
      </c>
      <c r="J2353" s="7" t="str">
        <f t="shared" si="368"/>
        <v/>
      </c>
      <c r="K2353" s="9">
        <f t="shared" si="370"/>
        <v>0</v>
      </c>
      <c r="L2353" s="7"/>
      <c r="M2353" s="7"/>
      <c r="O2353" s="7"/>
      <c r="P2353" s="7"/>
      <c r="Q2353" s="7">
        <f t="shared" si="361"/>
        <v>1</v>
      </c>
      <c r="R2353" s="7"/>
      <c r="S2353" s="7">
        <f t="shared" si="362"/>
        <v>0</v>
      </c>
      <c r="T2353" s="7"/>
      <c r="U2353" s="7">
        <f t="shared" si="363"/>
        <v>0</v>
      </c>
      <c r="V2353" s="7"/>
      <c r="W2353">
        <f t="shared" si="369"/>
        <v>20.009139469328996</v>
      </c>
    </row>
    <row r="2354" spans="1:23" x14ac:dyDescent="0.3">
      <c r="A2354">
        <v>219</v>
      </c>
      <c r="B2354">
        <v>0</v>
      </c>
      <c r="D2354">
        <f t="shared" si="364"/>
        <v>3.3388981636060099E-2</v>
      </c>
      <c r="E2354">
        <f t="shared" si="365"/>
        <v>1.669449081803005</v>
      </c>
      <c r="F2354" s="7"/>
      <c r="G2354" s="7"/>
      <c r="H2354" s="7">
        <f t="shared" si="366"/>
        <v>0</v>
      </c>
      <c r="I2354" s="7">
        <f t="shared" si="367"/>
        <v>0</v>
      </c>
      <c r="J2354" s="7" t="str">
        <f t="shared" si="368"/>
        <v/>
      </c>
      <c r="K2354" s="9">
        <f t="shared" si="370"/>
        <v>0</v>
      </c>
      <c r="L2354" s="7"/>
      <c r="M2354" s="7"/>
      <c r="O2354" s="7"/>
      <c r="P2354" s="7"/>
      <c r="Q2354" s="7">
        <f t="shared" si="361"/>
        <v>0</v>
      </c>
      <c r="R2354" s="7"/>
      <c r="S2354" s="7">
        <f t="shared" si="362"/>
        <v>1</v>
      </c>
      <c r="T2354" s="7"/>
      <c r="U2354" s="7">
        <f t="shared" si="363"/>
        <v>0</v>
      </c>
      <c r="V2354" s="7"/>
      <c r="W2354">
        <f t="shared" si="369"/>
        <v>20.009139469328996</v>
      </c>
    </row>
    <row r="2355" spans="1:23" x14ac:dyDescent="0.3">
      <c r="A2355">
        <v>218</v>
      </c>
      <c r="B2355">
        <v>0</v>
      </c>
      <c r="D2355">
        <f t="shared" si="364"/>
        <v>6.6777963272120197E-2</v>
      </c>
      <c r="E2355">
        <f t="shared" si="365"/>
        <v>3.33889816360601</v>
      </c>
      <c r="F2355" s="7"/>
      <c r="G2355" s="7"/>
      <c r="H2355" s="7">
        <f t="shared" si="366"/>
        <v>0</v>
      </c>
      <c r="I2355" s="7">
        <f t="shared" si="367"/>
        <v>0</v>
      </c>
      <c r="J2355" s="7" t="str">
        <f t="shared" si="368"/>
        <v/>
      </c>
      <c r="K2355" s="9">
        <f t="shared" si="370"/>
        <v>0</v>
      </c>
      <c r="L2355" s="7"/>
      <c r="M2355" s="7"/>
      <c r="O2355" s="7"/>
      <c r="P2355" s="7"/>
      <c r="Q2355" s="7">
        <f t="shared" si="361"/>
        <v>0</v>
      </c>
      <c r="R2355" s="7"/>
      <c r="S2355" s="7">
        <f t="shared" si="362"/>
        <v>1</v>
      </c>
      <c r="T2355" s="7"/>
      <c r="U2355" s="7">
        <f t="shared" si="363"/>
        <v>0</v>
      </c>
      <c r="V2355" s="7"/>
      <c r="W2355">
        <f t="shared" si="369"/>
        <v>20.036171203575957</v>
      </c>
    </row>
    <row r="2356" spans="1:23" x14ac:dyDescent="0.3">
      <c r="A2356">
        <v>220</v>
      </c>
      <c r="B2356">
        <v>0</v>
      </c>
      <c r="D2356">
        <f t="shared" si="364"/>
        <v>0</v>
      </c>
      <c r="E2356">
        <f t="shared" si="365"/>
        <v>0</v>
      </c>
      <c r="F2356" s="7"/>
      <c r="G2356" s="7"/>
      <c r="H2356" s="7">
        <f t="shared" si="366"/>
        <v>0</v>
      </c>
      <c r="I2356" s="7">
        <f t="shared" si="367"/>
        <v>0</v>
      </c>
      <c r="J2356" s="7" t="str">
        <f t="shared" si="368"/>
        <v/>
      </c>
      <c r="K2356" s="9">
        <f t="shared" si="370"/>
        <v>0</v>
      </c>
      <c r="L2356" s="7"/>
      <c r="M2356" s="7"/>
      <c r="O2356" s="7"/>
      <c r="P2356" s="7"/>
      <c r="Q2356" s="7">
        <f t="shared" si="361"/>
        <v>1</v>
      </c>
      <c r="R2356" s="7"/>
      <c r="S2356" s="7">
        <f t="shared" si="362"/>
        <v>0</v>
      </c>
      <c r="T2356" s="7"/>
      <c r="U2356" s="7">
        <f t="shared" si="363"/>
        <v>0</v>
      </c>
      <c r="V2356" s="7"/>
      <c r="W2356">
        <f t="shared" si="369"/>
        <v>19.982126957741553</v>
      </c>
    </row>
    <row r="2357" spans="1:23" x14ac:dyDescent="0.3">
      <c r="A2357">
        <v>220</v>
      </c>
      <c r="B2357">
        <v>0</v>
      </c>
      <c r="D2357">
        <f t="shared" si="364"/>
        <v>3.3388981636060099E-2</v>
      </c>
      <c r="E2357">
        <f t="shared" si="365"/>
        <v>1.669449081803005</v>
      </c>
      <c r="F2357" s="7"/>
      <c r="G2357" s="7"/>
      <c r="H2357" s="7">
        <f t="shared" si="366"/>
        <v>0</v>
      </c>
      <c r="I2357" s="7">
        <f t="shared" si="367"/>
        <v>0</v>
      </c>
      <c r="J2357" s="7" t="str">
        <f t="shared" si="368"/>
        <v/>
      </c>
      <c r="K2357" s="9">
        <f t="shared" si="370"/>
        <v>0</v>
      </c>
      <c r="L2357" s="7"/>
      <c r="M2357" s="7"/>
      <c r="O2357" s="7"/>
      <c r="P2357" s="7"/>
      <c r="Q2357" s="7">
        <f t="shared" si="361"/>
        <v>0</v>
      </c>
      <c r="R2357" s="7"/>
      <c r="S2357" s="7">
        <f t="shared" si="362"/>
        <v>1</v>
      </c>
      <c r="T2357" s="7"/>
      <c r="U2357" s="7">
        <f t="shared" si="363"/>
        <v>0</v>
      </c>
      <c r="V2357" s="7"/>
      <c r="W2357">
        <f t="shared" si="369"/>
        <v>19.982126957741553</v>
      </c>
    </row>
    <row r="2358" spans="1:23" x14ac:dyDescent="0.3">
      <c r="A2358">
        <v>219</v>
      </c>
      <c r="B2358">
        <v>0</v>
      </c>
      <c r="D2358">
        <f t="shared" si="364"/>
        <v>0</v>
      </c>
      <c r="E2358">
        <f t="shared" si="365"/>
        <v>0</v>
      </c>
      <c r="F2358" s="7"/>
      <c r="G2358" s="7"/>
      <c r="H2358" s="7">
        <f t="shared" si="366"/>
        <v>0</v>
      </c>
      <c r="I2358" s="7">
        <f t="shared" si="367"/>
        <v>0</v>
      </c>
      <c r="J2358" s="7" t="str">
        <f t="shared" si="368"/>
        <v/>
      </c>
      <c r="K2358" s="9">
        <f t="shared" si="370"/>
        <v>0</v>
      </c>
      <c r="L2358" s="7"/>
      <c r="M2358" s="7"/>
      <c r="O2358" s="7"/>
      <c r="P2358" s="7"/>
      <c r="Q2358" s="7">
        <f t="shared" si="361"/>
        <v>1</v>
      </c>
      <c r="R2358" s="7"/>
      <c r="S2358" s="7">
        <f t="shared" si="362"/>
        <v>0</v>
      </c>
      <c r="T2358" s="7"/>
      <c r="U2358" s="7">
        <f t="shared" si="363"/>
        <v>0</v>
      </c>
      <c r="V2358" s="7"/>
      <c r="W2358">
        <f t="shared" si="369"/>
        <v>20.009139469328996</v>
      </c>
    </row>
    <row r="2359" spans="1:23" x14ac:dyDescent="0.3">
      <c r="A2359">
        <v>219</v>
      </c>
      <c r="B2359">
        <v>0</v>
      </c>
      <c r="D2359">
        <f t="shared" si="364"/>
        <v>0</v>
      </c>
      <c r="E2359">
        <f t="shared" si="365"/>
        <v>0</v>
      </c>
      <c r="F2359" s="7"/>
      <c r="G2359" s="7"/>
      <c r="H2359" s="7">
        <f t="shared" si="366"/>
        <v>0</v>
      </c>
      <c r="I2359" s="7">
        <f t="shared" si="367"/>
        <v>0</v>
      </c>
      <c r="J2359" s="7" t="str">
        <f t="shared" si="368"/>
        <v/>
      </c>
      <c r="K2359" s="9">
        <f t="shared" si="370"/>
        <v>0</v>
      </c>
      <c r="L2359" s="7"/>
      <c r="M2359" s="7"/>
      <c r="O2359" s="7"/>
      <c r="P2359" s="7"/>
      <c r="Q2359" s="7">
        <f t="shared" si="361"/>
        <v>1</v>
      </c>
      <c r="R2359" s="7"/>
      <c r="S2359" s="7">
        <f t="shared" si="362"/>
        <v>0</v>
      </c>
      <c r="T2359" s="7"/>
      <c r="U2359" s="7">
        <f t="shared" si="363"/>
        <v>0</v>
      </c>
      <c r="V2359" s="7"/>
      <c r="W2359">
        <f t="shared" si="369"/>
        <v>20.009139469328996</v>
      </c>
    </row>
    <row r="2360" spans="1:23" x14ac:dyDescent="0.3">
      <c r="A2360">
        <v>219</v>
      </c>
      <c r="B2360">
        <v>0</v>
      </c>
      <c r="D2360">
        <f t="shared" si="364"/>
        <v>3.3388981636060099E-2</v>
      </c>
      <c r="E2360">
        <f t="shared" si="365"/>
        <v>1.669449081803005</v>
      </c>
      <c r="F2360" s="7"/>
      <c r="G2360" s="7"/>
      <c r="H2360" s="7">
        <f t="shared" si="366"/>
        <v>0</v>
      </c>
      <c r="I2360" s="7">
        <f t="shared" si="367"/>
        <v>0</v>
      </c>
      <c r="J2360" s="7" t="str">
        <f t="shared" si="368"/>
        <v/>
      </c>
      <c r="K2360" s="9">
        <f t="shared" si="370"/>
        <v>0</v>
      </c>
      <c r="L2360" s="7"/>
      <c r="M2360" s="7"/>
      <c r="O2360" s="7"/>
      <c r="P2360" s="7"/>
      <c r="Q2360" s="7">
        <f t="shared" si="361"/>
        <v>0</v>
      </c>
      <c r="R2360" s="7"/>
      <c r="S2360" s="7">
        <f t="shared" si="362"/>
        <v>1</v>
      </c>
      <c r="T2360" s="7"/>
      <c r="U2360" s="7">
        <f t="shared" si="363"/>
        <v>0</v>
      </c>
      <c r="V2360" s="7"/>
      <c r="W2360">
        <f t="shared" si="369"/>
        <v>20.009139469328996</v>
      </c>
    </row>
    <row r="2361" spans="1:23" x14ac:dyDescent="0.3">
      <c r="A2361">
        <v>218</v>
      </c>
      <c r="B2361">
        <v>0</v>
      </c>
      <c r="D2361">
        <f t="shared" si="364"/>
        <v>3.3388981636060099E-2</v>
      </c>
      <c r="E2361">
        <f t="shared" si="365"/>
        <v>1.669449081803005</v>
      </c>
      <c r="F2361" s="7"/>
      <c r="G2361" s="7"/>
      <c r="H2361" s="7">
        <f t="shared" si="366"/>
        <v>0</v>
      </c>
      <c r="I2361" s="7">
        <f t="shared" si="367"/>
        <v>0</v>
      </c>
      <c r="J2361" s="7" t="str">
        <f t="shared" si="368"/>
        <v/>
      </c>
      <c r="K2361" s="9">
        <f t="shared" si="370"/>
        <v>0</v>
      </c>
      <c r="L2361" s="7"/>
      <c r="M2361" s="7"/>
      <c r="O2361" s="7"/>
      <c r="P2361" s="7"/>
      <c r="Q2361" s="7">
        <f t="shared" si="361"/>
        <v>0</v>
      </c>
      <c r="R2361" s="7"/>
      <c r="S2361" s="7">
        <f t="shared" si="362"/>
        <v>1</v>
      </c>
      <c r="T2361" s="7"/>
      <c r="U2361" s="7">
        <f t="shared" si="363"/>
        <v>0</v>
      </c>
      <c r="V2361" s="7"/>
      <c r="W2361">
        <f t="shared" si="369"/>
        <v>20.036171203575957</v>
      </c>
    </row>
    <row r="2362" spans="1:23" x14ac:dyDescent="0.3">
      <c r="A2362">
        <v>217</v>
      </c>
      <c r="B2362">
        <v>0</v>
      </c>
      <c r="D2362">
        <f t="shared" si="364"/>
        <v>3.3388981636060099E-2</v>
      </c>
      <c r="E2362">
        <f t="shared" si="365"/>
        <v>1.669449081803005</v>
      </c>
      <c r="F2362" s="7"/>
      <c r="G2362" s="7"/>
      <c r="H2362" s="7">
        <f t="shared" si="366"/>
        <v>0</v>
      </c>
      <c r="I2362" s="7">
        <f t="shared" si="367"/>
        <v>0</v>
      </c>
      <c r="J2362" s="7" t="str">
        <f t="shared" si="368"/>
        <v/>
      </c>
      <c r="K2362" s="9">
        <f t="shared" si="370"/>
        <v>0</v>
      </c>
      <c r="L2362" s="7"/>
      <c r="M2362" s="7"/>
      <c r="O2362" s="7"/>
      <c r="P2362" s="7"/>
      <c r="Q2362" s="7">
        <f t="shared" si="361"/>
        <v>0</v>
      </c>
      <c r="R2362" s="7"/>
      <c r="S2362" s="7">
        <f t="shared" si="362"/>
        <v>1</v>
      </c>
      <c r="T2362" s="7"/>
      <c r="U2362" s="7">
        <f t="shared" si="363"/>
        <v>0</v>
      </c>
      <c r="V2362" s="7"/>
      <c r="W2362">
        <f t="shared" si="369"/>
        <v>20.06322208278478</v>
      </c>
    </row>
    <row r="2363" spans="1:23" x14ac:dyDescent="0.3">
      <c r="A2363">
        <v>218</v>
      </c>
      <c r="B2363">
        <v>0</v>
      </c>
      <c r="D2363">
        <f t="shared" si="364"/>
        <v>0</v>
      </c>
      <c r="E2363">
        <f t="shared" si="365"/>
        <v>0</v>
      </c>
      <c r="F2363" s="7"/>
      <c r="G2363" s="7"/>
      <c r="H2363" s="7">
        <f t="shared" si="366"/>
        <v>0</v>
      </c>
      <c r="I2363" s="7">
        <f t="shared" si="367"/>
        <v>0</v>
      </c>
      <c r="J2363" s="7" t="str">
        <f t="shared" si="368"/>
        <v/>
      </c>
      <c r="K2363" s="9">
        <f t="shared" si="370"/>
        <v>0</v>
      </c>
      <c r="L2363" s="7"/>
      <c r="M2363" s="7"/>
      <c r="O2363" s="7"/>
      <c r="P2363" s="7"/>
      <c r="Q2363" s="7">
        <f t="shared" si="361"/>
        <v>1</v>
      </c>
      <c r="R2363" s="7"/>
      <c r="S2363" s="7">
        <f t="shared" si="362"/>
        <v>0</v>
      </c>
      <c r="T2363" s="7"/>
      <c r="U2363" s="7">
        <f t="shared" si="363"/>
        <v>0</v>
      </c>
      <c r="V2363" s="7"/>
      <c r="W2363">
        <f t="shared" si="369"/>
        <v>20.036171203575957</v>
      </c>
    </row>
    <row r="2364" spans="1:23" x14ac:dyDescent="0.3">
      <c r="A2364">
        <v>218</v>
      </c>
      <c r="B2364">
        <v>0</v>
      </c>
      <c r="D2364">
        <f t="shared" si="364"/>
        <v>3.3388981636060099E-2</v>
      </c>
      <c r="E2364">
        <f t="shared" si="365"/>
        <v>1.669449081803005</v>
      </c>
      <c r="F2364" s="7"/>
      <c r="G2364" s="7"/>
      <c r="H2364" s="7">
        <f t="shared" si="366"/>
        <v>0</v>
      </c>
      <c r="I2364" s="7">
        <f t="shared" si="367"/>
        <v>0</v>
      </c>
      <c r="J2364" s="7" t="str">
        <f t="shared" si="368"/>
        <v/>
      </c>
      <c r="K2364" s="9">
        <f t="shared" si="370"/>
        <v>0</v>
      </c>
      <c r="L2364" s="7"/>
      <c r="M2364" s="7"/>
      <c r="O2364" s="7"/>
      <c r="P2364" s="7"/>
      <c r="Q2364" s="7">
        <f t="shared" si="361"/>
        <v>0</v>
      </c>
      <c r="R2364" s="7"/>
      <c r="S2364" s="7">
        <f t="shared" si="362"/>
        <v>1</v>
      </c>
      <c r="T2364" s="7"/>
      <c r="U2364" s="7">
        <f t="shared" si="363"/>
        <v>0</v>
      </c>
      <c r="V2364" s="7"/>
      <c r="W2364">
        <f t="shared" si="369"/>
        <v>20.036171203575957</v>
      </c>
    </row>
    <row r="2365" spans="1:23" x14ac:dyDescent="0.3">
      <c r="A2365">
        <v>219</v>
      </c>
      <c r="B2365">
        <v>0</v>
      </c>
      <c r="D2365">
        <f t="shared" si="364"/>
        <v>0</v>
      </c>
      <c r="E2365">
        <f t="shared" si="365"/>
        <v>0</v>
      </c>
      <c r="F2365" s="7"/>
      <c r="G2365" s="7"/>
      <c r="H2365" s="7">
        <f t="shared" si="366"/>
        <v>0</v>
      </c>
      <c r="I2365" s="7">
        <f t="shared" si="367"/>
        <v>0</v>
      </c>
      <c r="J2365" s="7" t="str">
        <f t="shared" si="368"/>
        <v/>
      </c>
      <c r="K2365" s="9">
        <f t="shared" si="370"/>
        <v>0</v>
      </c>
      <c r="L2365" s="7"/>
      <c r="M2365" s="7"/>
      <c r="O2365" s="7"/>
      <c r="P2365" s="7"/>
      <c r="Q2365" s="7">
        <f t="shared" si="361"/>
        <v>1</v>
      </c>
      <c r="R2365" s="7"/>
      <c r="S2365" s="7">
        <f t="shared" si="362"/>
        <v>0</v>
      </c>
      <c r="T2365" s="7"/>
      <c r="U2365" s="7">
        <f t="shared" si="363"/>
        <v>0</v>
      </c>
      <c r="V2365" s="7"/>
      <c r="W2365">
        <f t="shared" si="369"/>
        <v>20.009139469328996</v>
      </c>
    </row>
    <row r="2366" spans="1:23" x14ac:dyDescent="0.3">
      <c r="A2366">
        <v>219</v>
      </c>
      <c r="B2366">
        <v>0</v>
      </c>
      <c r="D2366">
        <f t="shared" si="364"/>
        <v>3.3388981636060099E-2</v>
      </c>
      <c r="E2366">
        <f t="shared" si="365"/>
        <v>1.669449081803005</v>
      </c>
      <c r="F2366" s="7"/>
      <c r="G2366" s="7"/>
      <c r="H2366" s="7">
        <f t="shared" si="366"/>
        <v>0</v>
      </c>
      <c r="I2366" s="7">
        <f t="shared" si="367"/>
        <v>0</v>
      </c>
      <c r="J2366" s="7" t="str">
        <f t="shared" si="368"/>
        <v/>
      </c>
      <c r="K2366" s="9">
        <f t="shared" si="370"/>
        <v>0</v>
      </c>
      <c r="L2366" s="7"/>
      <c r="M2366" s="7"/>
      <c r="O2366" s="7"/>
      <c r="P2366" s="7"/>
      <c r="Q2366" s="7">
        <f t="shared" si="361"/>
        <v>0</v>
      </c>
      <c r="R2366" s="7"/>
      <c r="S2366" s="7">
        <f t="shared" si="362"/>
        <v>1</v>
      </c>
      <c r="T2366" s="7"/>
      <c r="U2366" s="7">
        <f t="shared" si="363"/>
        <v>0</v>
      </c>
      <c r="V2366" s="7"/>
      <c r="W2366">
        <f t="shared" si="369"/>
        <v>20.009139469328996</v>
      </c>
    </row>
    <row r="2367" spans="1:23" x14ac:dyDescent="0.3">
      <c r="A2367">
        <v>218</v>
      </c>
      <c r="B2367">
        <v>0</v>
      </c>
      <c r="D2367">
        <f t="shared" si="364"/>
        <v>4.721915066354241E-2</v>
      </c>
      <c r="E2367">
        <f t="shared" si="365"/>
        <v>2.3609575331771206</v>
      </c>
      <c r="F2367" s="7"/>
      <c r="G2367" s="7"/>
      <c r="H2367" s="7">
        <f t="shared" si="366"/>
        <v>-1.1200948966854434E-2</v>
      </c>
      <c r="I2367" s="7">
        <f t="shared" si="367"/>
        <v>1.1200948966854434E-2</v>
      </c>
      <c r="J2367" s="7">
        <f t="shared" si="368"/>
        <v>0.56004744834272169</v>
      </c>
      <c r="K2367" s="9">
        <f t="shared" si="370"/>
        <v>0</v>
      </c>
      <c r="L2367" s="7"/>
      <c r="M2367" s="7"/>
      <c r="O2367" s="7"/>
      <c r="P2367" s="7"/>
      <c r="Q2367" s="7">
        <f t="shared" si="361"/>
        <v>0</v>
      </c>
      <c r="R2367" s="7"/>
      <c r="S2367" s="7">
        <f t="shared" si="362"/>
        <v>1</v>
      </c>
      <c r="T2367" s="7"/>
      <c r="U2367" s="7">
        <f t="shared" si="363"/>
        <v>0</v>
      </c>
      <c r="V2367" s="7"/>
      <c r="W2367">
        <f t="shared" si="369"/>
        <v>20.036171203575957</v>
      </c>
    </row>
    <row r="2368" spans="1:23" x14ac:dyDescent="0.3">
      <c r="A2368">
        <v>217</v>
      </c>
      <c r="B2368">
        <v>1</v>
      </c>
      <c r="D2368">
        <f t="shared" si="364"/>
        <v>4.721915066354241E-2</v>
      </c>
      <c r="E2368">
        <f t="shared" si="365"/>
        <v>2.3609575331771206</v>
      </c>
      <c r="F2368" s="7"/>
      <c r="G2368" s="7"/>
      <c r="H2368" s="7">
        <f t="shared" si="366"/>
        <v>-1.1200948966854434E-2</v>
      </c>
      <c r="I2368" s="7">
        <f t="shared" si="367"/>
        <v>1.1200948966854434E-2</v>
      </c>
      <c r="J2368" s="7">
        <f t="shared" si="368"/>
        <v>0.56004744834272169</v>
      </c>
      <c r="K2368" s="9">
        <f t="shared" si="370"/>
        <v>0</v>
      </c>
      <c r="L2368" s="7"/>
      <c r="M2368" s="7"/>
      <c r="O2368" s="7"/>
      <c r="P2368" s="7"/>
      <c r="Q2368" s="7">
        <f t="shared" si="361"/>
        <v>0</v>
      </c>
      <c r="R2368" s="7"/>
      <c r="S2368" s="7">
        <f t="shared" si="362"/>
        <v>1</v>
      </c>
      <c r="T2368" s="7"/>
      <c r="U2368" s="7">
        <f t="shared" si="363"/>
        <v>0</v>
      </c>
      <c r="V2368" s="7"/>
      <c r="W2368">
        <f t="shared" si="369"/>
        <v>20.043681273772378</v>
      </c>
    </row>
    <row r="2369" spans="1:23" x14ac:dyDescent="0.3">
      <c r="A2369">
        <v>218</v>
      </c>
      <c r="B2369">
        <v>0</v>
      </c>
      <c r="D2369">
        <f t="shared" si="364"/>
        <v>0</v>
      </c>
      <c r="E2369">
        <f t="shared" si="365"/>
        <v>0</v>
      </c>
      <c r="F2369" s="7"/>
      <c r="G2369" s="7"/>
      <c r="H2369" s="7">
        <f t="shared" si="366"/>
        <v>0</v>
      </c>
      <c r="I2369" s="7">
        <f t="shared" si="367"/>
        <v>0</v>
      </c>
      <c r="J2369" s="7" t="str">
        <f t="shared" si="368"/>
        <v/>
      </c>
      <c r="K2369" s="9">
        <f t="shared" si="370"/>
        <v>0</v>
      </c>
      <c r="L2369" s="7"/>
      <c r="M2369" s="7"/>
      <c r="O2369" s="7"/>
      <c r="P2369" s="7"/>
      <c r="Q2369" s="7">
        <f t="shared" si="361"/>
        <v>1</v>
      </c>
      <c r="R2369" s="7"/>
      <c r="S2369" s="7">
        <f t="shared" si="362"/>
        <v>0</v>
      </c>
      <c r="T2369" s="7"/>
      <c r="U2369" s="7">
        <f t="shared" si="363"/>
        <v>0</v>
      </c>
      <c r="V2369" s="7"/>
      <c r="W2369">
        <f t="shared" si="369"/>
        <v>20.036171203575957</v>
      </c>
    </row>
    <row r="2370" spans="1:23" x14ac:dyDescent="0.3">
      <c r="A2370">
        <v>218</v>
      </c>
      <c r="B2370">
        <v>0</v>
      </c>
      <c r="D2370">
        <f t="shared" si="364"/>
        <v>4.721915066354241E-2</v>
      </c>
      <c r="E2370">
        <f t="shared" si="365"/>
        <v>2.3609575331771206</v>
      </c>
      <c r="F2370" s="7"/>
      <c r="G2370" s="7"/>
      <c r="H2370" s="7">
        <f t="shared" si="366"/>
        <v>1.1200948966854434E-2</v>
      </c>
      <c r="I2370" s="7">
        <f t="shared" si="367"/>
        <v>1.1200948966854434E-2</v>
      </c>
      <c r="J2370" s="7">
        <f t="shared" si="368"/>
        <v>0.56004744834272169</v>
      </c>
      <c r="K2370" s="9">
        <f t="shared" si="370"/>
        <v>0</v>
      </c>
      <c r="L2370" s="7"/>
      <c r="M2370" s="7"/>
      <c r="O2370" s="7"/>
      <c r="P2370" s="7"/>
      <c r="Q2370" s="7">
        <f t="shared" si="361"/>
        <v>0</v>
      </c>
      <c r="R2370" s="7"/>
      <c r="S2370" s="7">
        <f t="shared" si="362"/>
        <v>1</v>
      </c>
      <c r="T2370" s="7"/>
      <c r="U2370" s="7">
        <f t="shared" si="363"/>
        <v>0</v>
      </c>
      <c r="V2370" s="7"/>
      <c r="W2370">
        <f t="shared" si="369"/>
        <v>20.036171203575957</v>
      </c>
    </row>
    <row r="2371" spans="1:23" x14ac:dyDescent="0.3">
      <c r="A2371">
        <v>219</v>
      </c>
      <c r="B2371">
        <v>1</v>
      </c>
      <c r="D2371">
        <f t="shared" si="364"/>
        <v>3.3388981636060099E-2</v>
      </c>
      <c r="E2371">
        <f t="shared" si="365"/>
        <v>1.669449081803005</v>
      </c>
      <c r="F2371" s="7"/>
      <c r="G2371" s="7"/>
      <c r="H2371" s="7">
        <f t="shared" si="366"/>
        <v>0</v>
      </c>
      <c r="I2371" s="7">
        <f t="shared" si="367"/>
        <v>0</v>
      </c>
      <c r="J2371" s="7" t="str">
        <f t="shared" si="368"/>
        <v/>
      </c>
      <c r="K2371" s="9">
        <f t="shared" si="370"/>
        <v>0</v>
      </c>
      <c r="L2371" s="7"/>
      <c r="M2371" s="7"/>
      <c r="O2371" s="7"/>
      <c r="P2371" s="7"/>
      <c r="Q2371" s="7">
        <f t="shared" ref="Q2371:Q2434" si="371">IF(E2371&lt;1,1,0)</f>
        <v>0</v>
      </c>
      <c r="R2371" s="7"/>
      <c r="S2371" s="7">
        <f t="shared" ref="S2371:S2434" si="372">IF(AND(E2371&gt;=1,E2371&lt;10),1,0)</f>
        <v>1</v>
      </c>
      <c r="T2371" s="7"/>
      <c r="U2371" s="7">
        <f t="shared" ref="U2371:U2434" si="373">IF(E2371&gt;=10,1,0)</f>
        <v>0</v>
      </c>
      <c r="V2371" s="7"/>
      <c r="W2371">
        <f t="shared" si="369"/>
        <v>19.989545791850549</v>
      </c>
    </row>
    <row r="2372" spans="1:23" x14ac:dyDescent="0.3">
      <c r="A2372">
        <v>218</v>
      </c>
      <c r="B2372">
        <v>1</v>
      </c>
      <c r="D2372">
        <f t="shared" ref="D2372:D2435" si="374">(SQRT((A2373-A2372)^2+(B2373-B2372)^2)/$C$3)</f>
        <v>3.3388981636060099E-2</v>
      </c>
      <c r="E2372">
        <f t="shared" ref="E2372:E2435" si="375">IF(D2372*$C$5&gt;=50,"",D2372*$C$5)</f>
        <v>1.669449081803005</v>
      </c>
      <c r="F2372" s="7"/>
      <c r="G2372" s="7"/>
      <c r="H2372" s="7">
        <f t="shared" ref="H2372:H2435" si="376">IF(AND(A2373-A2372&lt;&gt;0,B2373-B2372&lt;&gt;0),(1/(((TAN((B2373-B2372)/(A2373-A2372)))*180)/3.14)),0)</f>
        <v>0</v>
      </c>
      <c r="I2372" s="7">
        <f t="shared" ref="I2372:I2435" si="377">SQRT(H2372^2)</f>
        <v>0</v>
      </c>
      <c r="J2372" s="7" t="str">
        <f t="shared" ref="J2372:J2435" si="378">IF(OR(I2372=0,I2372*$C$5&gt;=360),"",(I2372*$C$5))</f>
        <v/>
      </c>
      <c r="K2372" s="9">
        <f t="shared" si="370"/>
        <v>0</v>
      </c>
      <c r="L2372" s="7"/>
      <c r="M2372" s="7"/>
      <c r="O2372" s="7"/>
      <c r="P2372" s="7"/>
      <c r="Q2372" s="7">
        <f t="shared" si="371"/>
        <v>0</v>
      </c>
      <c r="R2372" s="7"/>
      <c r="S2372" s="7">
        <f t="shared" si="372"/>
        <v>1</v>
      </c>
      <c r="T2372" s="7"/>
      <c r="U2372" s="7">
        <f t="shared" si="373"/>
        <v>0</v>
      </c>
      <c r="V2372" s="7"/>
      <c r="W2372">
        <f t="shared" ref="W2372:W2435" si="379">(SQRT((A2372-$C$9)^2+(B2372-$C$11)^2)/$C$3)</f>
        <v>20.016603986701568</v>
      </c>
    </row>
    <row r="2373" spans="1:23" x14ac:dyDescent="0.3">
      <c r="A2373">
        <v>218</v>
      </c>
      <c r="B2373">
        <v>0</v>
      </c>
      <c r="D2373">
        <f t="shared" si="374"/>
        <v>3.3388981636060099E-2</v>
      </c>
      <c r="E2373">
        <f t="shared" si="375"/>
        <v>1.669449081803005</v>
      </c>
      <c r="F2373" s="7"/>
      <c r="G2373" s="7"/>
      <c r="H2373" s="7">
        <f t="shared" si="376"/>
        <v>0</v>
      </c>
      <c r="I2373" s="7">
        <f t="shared" si="377"/>
        <v>0</v>
      </c>
      <c r="J2373" s="7" t="str">
        <f t="shared" si="378"/>
        <v/>
      </c>
      <c r="K2373" s="9">
        <f t="shared" si="370"/>
        <v>0</v>
      </c>
      <c r="L2373" s="7"/>
      <c r="M2373" s="7"/>
      <c r="O2373" s="7"/>
      <c r="P2373" s="7"/>
      <c r="Q2373" s="7">
        <f t="shared" si="371"/>
        <v>0</v>
      </c>
      <c r="R2373" s="7"/>
      <c r="S2373" s="7">
        <f t="shared" si="372"/>
        <v>1</v>
      </c>
      <c r="T2373" s="7"/>
      <c r="U2373" s="7">
        <f t="shared" si="373"/>
        <v>0</v>
      </c>
      <c r="V2373" s="7"/>
      <c r="W2373">
        <f t="shared" si="379"/>
        <v>20.036171203575957</v>
      </c>
    </row>
    <row r="2374" spans="1:23" x14ac:dyDescent="0.3">
      <c r="A2374">
        <v>219</v>
      </c>
      <c r="B2374">
        <v>0</v>
      </c>
      <c r="D2374">
        <f t="shared" si="374"/>
        <v>0</v>
      </c>
      <c r="E2374">
        <f t="shared" si="375"/>
        <v>0</v>
      </c>
      <c r="F2374" s="7"/>
      <c r="G2374" s="7"/>
      <c r="H2374" s="7">
        <f t="shared" si="376"/>
        <v>0</v>
      </c>
      <c r="I2374" s="7">
        <f t="shared" si="377"/>
        <v>0</v>
      </c>
      <c r="J2374" s="7" t="str">
        <f t="shared" si="378"/>
        <v/>
      </c>
      <c r="K2374" s="9">
        <f t="shared" ref="K2374:K2437" si="380">IF(E2372="",1,0)</f>
        <v>0</v>
      </c>
      <c r="L2374" s="7"/>
      <c r="M2374" s="7"/>
      <c r="O2374" s="7"/>
      <c r="P2374" s="7"/>
      <c r="Q2374" s="7">
        <f t="shared" si="371"/>
        <v>1</v>
      </c>
      <c r="R2374" s="7"/>
      <c r="S2374" s="7">
        <f t="shared" si="372"/>
        <v>0</v>
      </c>
      <c r="T2374" s="7"/>
      <c r="U2374" s="7">
        <f t="shared" si="373"/>
        <v>0</v>
      </c>
      <c r="V2374" s="7"/>
      <c r="W2374">
        <f t="shared" si="379"/>
        <v>20.009139469328996</v>
      </c>
    </row>
    <row r="2375" spans="1:23" x14ac:dyDescent="0.3">
      <c r="A2375">
        <v>219</v>
      </c>
      <c r="B2375">
        <v>0</v>
      </c>
      <c r="D2375">
        <f t="shared" si="374"/>
        <v>7.4660032637722529E-2</v>
      </c>
      <c r="E2375">
        <f t="shared" si="375"/>
        <v>3.7330016318861263</v>
      </c>
      <c r="F2375" s="7"/>
      <c r="G2375" s="7"/>
      <c r="H2375" s="7">
        <f t="shared" si="376"/>
        <v>-3.1931841367650551E-2</v>
      </c>
      <c r="I2375" s="7">
        <f t="shared" si="377"/>
        <v>3.1931841367650551E-2</v>
      </c>
      <c r="J2375" s="7">
        <f t="shared" si="378"/>
        <v>1.5965920683825277</v>
      </c>
      <c r="K2375" s="9">
        <f t="shared" si="380"/>
        <v>0</v>
      </c>
      <c r="L2375" s="7"/>
      <c r="M2375" s="7"/>
      <c r="O2375" s="7"/>
      <c r="P2375" s="7"/>
      <c r="Q2375" s="7">
        <f t="shared" si="371"/>
        <v>0</v>
      </c>
      <c r="R2375" s="7"/>
      <c r="S2375" s="7">
        <f t="shared" si="372"/>
        <v>1</v>
      </c>
      <c r="T2375" s="7"/>
      <c r="U2375" s="7">
        <f t="shared" si="373"/>
        <v>0</v>
      </c>
      <c r="V2375" s="7"/>
      <c r="W2375">
        <f t="shared" si="379"/>
        <v>20.009139469328996</v>
      </c>
    </row>
    <row r="2376" spans="1:23" x14ac:dyDescent="0.3">
      <c r="A2376">
        <v>217</v>
      </c>
      <c r="B2376">
        <v>1</v>
      </c>
      <c r="D2376">
        <f t="shared" si="374"/>
        <v>4.721915066354241E-2</v>
      </c>
      <c r="E2376">
        <f t="shared" si="375"/>
        <v>2.3609575331771206</v>
      </c>
      <c r="F2376" s="7"/>
      <c r="G2376" s="7"/>
      <c r="H2376" s="7">
        <f t="shared" si="376"/>
        <v>-1.1200948966854434E-2</v>
      </c>
      <c r="I2376" s="7">
        <f t="shared" si="377"/>
        <v>1.1200948966854434E-2</v>
      </c>
      <c r="J2376" s="7">
        <f t="shared" si="378"/>
        <v>0.56004744834272169</v>
      </c>
      <c r="K2376" s="9">
        <f t="shared" si="380"/>
        <v>0</v>
      </c>
      <c r="L2376" s="7"/>
      <c r="M2376" s="7"/>
      <c r="O2376" s="7"/>
      <c r="P2376" s="7"/>
      <c r="Q2376" s="7">
        <f t="shared" si="371"/>
        <v>0</v>
      </c>
      <c r="R2376" s="7"/>
      <c r="S2376" s="7">
        <f t="shared" si="372"/>
        <v>1</v>
      </c>
      <c r="T2376" s="7"/>
      <c r="U2376" s="7">
        <f t="shared" si="373"/>
        <v>0</v>
      </c>
      <c r="V2376" s="7"/>
      <c r="W2376">
        <f t="shared" si="379"/>
        <v>20.043681273772378</v>
      </c>
    </row>
    <row r="2377" spans="1:23" x14ac:dyDescent="0.3">
      <c r="A2377">
        <v>218</v>
      </c>
      <c r="B2377">
        <v>0</v>
      </c>
      <c r="D2377">
        <f t="shared" si="374"/>
        <v>3.3388981636060099E-2</v>
      </c>
      <c r="E2377">
        <f t="shared" si="375"/>
        <v>1.669449081803005</v>
      </c>
      <c r="F2377" s="7"/>
      <c r="G2377" s="7"/>
      <c r="H2377" s="7">
        <f t="shared" si="376"/>
        <v>0</v>
      </c>
      <c r="I2377" s="7">
        <f t="shared" si="377"/>
        <v>0</v>
      </c>
      <c r="J2377" s="7" t="str">
        <f t="shared" si="378"/>
        <v/>
      </c>
      <c r="K2377" s="9">
        <f t="shared" si="380"/>
        <v>0</v>
      </c>
      <c r="L2377" s="7"/>
      <c r="M2377" s="7"/>
      <c r="O2377" s="7"/>
      <c r="P2377" s="7"/>
      <c r="Q2377" s="7">
        <f t="shared" si="371"/>
        <v>0</v>
      </c>
      <c r="R2377" s="7"/>
      <c r="S2377" s="7">
        <f t="shared" si="372"/>
        <v>1</v>
      </c>
      <c r="T2377" s="7"/>
      <c r="U2377" s="7">
        <f t="shared" si="373"/>
        <v>0</v>
      </c>
      <c r="V2377" s="7"/>
      <c r="W2377">
        <f t="shared" si="379"/>
        <v>20.036171203575957</v>
      </c>
    </row>
    <row r="2378" spans="1:23" x14ac:dyDescent="0.3">
      <c r="A2378">
        <v>219</v>
      </c>
      <c r="B2378">
        <v>0</v>
      </c>
      <c r="D2378">
        <f t="shared" si="374"/>
        <v>3.3388981636060099E-2</v>
      </c>
      <c r="E2378">
        <f t="shared" si="375"/>
        <v>1.669449081803005</v>
      </c>
      <c r="F2378" s="7"/>
      <c r="G2378" s="7"/>
      <c r="H2378" s="7">
        <f t="shared" si="376"/>
        <v>0</v>
      </c>
      <c r="I2378" s="7">
        <f t="shared" si="377"/>
        <v>0</v>
      </c>
      <c r="J2378" s="7" t="str">
        <f t="shared" si="378"/>
        <v/>
      </c>
      <c r="K2378" s="9">
        <f t="shared" si="380"/>
        <v>0</v>
      </c>
      <c r="L2378" s="7"/>
      <c r="M2378" s="7"/>
      <c r="O2378" s="7"/>
      <c r="P2378" s="7"/>
      <c r="Q2378" s="7">
        <f t="shared" si="371"/>
        <v>0</v>
      </c>
      <c r="R2378" s="7"/>
      <c r="S2378" s="7">
        <f t="shared" si="372"/>
        <v>1</v>
      </c>
      <c r="T2378" s="7"/>
      <c r="U2378" s="7">
        <f t="shared" si="373"/>
        <v>0</v>
      </c>
      <c r="V2378" s="7"/>
      <c r="W2378">
        <f t="shared" si="379"/>
        <v>20.009139469328996</v>
      </c>
    </row>
    <row r="2379" spans="1:23" x14ac:dyDescent="0.3">
      <c r="A2379">
        <v>218</v>
      </c>
      <c r="B2379">
        <v>0</v>
      </c>
      <c r="D2379">
        <f t="shared" si="374"/>
        <v>3.3388981636060099E-2</v>
      </c>
      <c r="E2379">
        <f t="shared" si="375"/>
        <v>1.669449081803005</v>
      </c>
      <c r="F2379" s="7"/>
      <c r="G2379" s="7"/>
      <c r="H2379" s="7">
        <f t="shared" si="376"/>
        <v>0</v>
      </c>
      <c r="I2379" s="7">
        <f t="shared" si="377"/>
        <v>0</v>
      </c>
      <c r="J2379" s="7" t="str">
        <f t="shared" si="378"/>
        <v/>
      </c>
      <c r="K2379" s="9">
        <f t="shared" si="380"/>
        <v>0</v>
      </c>
      <c r="L2379" s="7"/>
      <c r="M2379" s="7"/>
      <c r="O2379" s="7"/>
      <c r="P2379" s="7"/>
      <c r="Q2379" s="7">
        <f t="shared" si="371"/>
        <v>0</v>
      </c>
      <c r="R2379" s="7"/>
      <c r="S2379" s="7">
        <f t="shared" si="372"/>
        <v>1</v>
      </c>
      <c r="T2379" s="7"/>
      <c r="U2379" s="7">
        <f t="shared" si="373"/>
        <v>0</v>
      </c>
      <c r="V2379" s="7"/>
      <c r="W2379">
        <f t="shared" si="379"/>
        <v>20.036171203575957</v>
      </c>
    </row>
    <row r="2380" spans="1:23" x14ac:dyDescent="0.3">
      <c r="A2380">
        <v>217</v>
      </c>
      <c r="B2380">
        <v>0</v>
      </c>
      <c r="D2380">
        <f t="shared" si="374"/>
        <v>3.3388981636060099E-2</v>
      </c>
      <c r="E2380">
        <f t="shared" si="375"/>
        <v>1.669449081803005</v>
      </c>
      <c r="F2380" s="7"/>
      <c r="G2380" s="7"/>
      <c r="H2380" s="7">
        <f t="shared" si="376"/>
        <v>0</v>
      </c>
      <c r="I2380" s="7">
        <f t="shared" si="377"/>
        <v>0</v>
      </c>
      <c r="J2380" s="7" t="str">
        <f t="shared" si="378"/>
        <v/>
      </c>
      <c r="K2380" s="9">
        <f t="shared" si="380"/>
        <v>0</v>
      </c>
      <c r="L2380" s="7"/>
      <c r="M2380" s="7"/>
      <c r="O2380" s="7"/>
      <c r="P2380" s="7"/>
      <c r="Q2380" s="7">
        <f t="shared" si="371"/>
        <v>0</v>
      </c>
      <c r="R2380" s="7"/>
      <c r="S2380" s="7">
        <f t="shared" si="372"/>
        <v>1</v>
      </c>
      <c r="T2380" s="7"/>
      <c r="U2380" s="7">
        <f t="shared" si="373"/>
        <v>0</v>
      </c>
      <c r="V2380" s="7"/>
      <c r="W2380">
        <f t="shared" si="379"/>
        <v>20.06322208278478</v>
      </c>
    </row>
    <row r="2381" spans="1:23" x14ac:dyDescent="0.3">
      <c r="A2381">
        <v>218</v>
      </c>
      <c r="B2381">
        <v>0</v>
      </c>
      <c r="D2381">
        <f t="shared" si="374"/>
        <v>0</v>
      </c>
      <c r="E2381">
        <f t="shared" si="375"/>
        <v>0</v>
      </c>
      <c r="F2381" s="7"/>
      <c r="G2381" s="7"/>
      <c r="H2381" s="7">
        <f t="shared" si="376"/>
        <v>0</v>
      </c>
      <c r="I2381" s="7">
        <f t="shared" si="377"/>
        <v>0</v>
      </c>
      <c r="J2381" s="7" t="str">
        <f t="shared" si="378"/>
        <v/>
      </c>
      <c r="K2381" s="9">
        <f t="shared" si="380"/>
        <v>0</v>
      </c>
      <c r="L2381" s="7"/>
      <c r="M2381" s="7"/>
      <c r="O2381" s="7"/>
      <c r="P2381" s="7"/>
      <c r="Q2381" s="7">
        <f t="shared" si="371"/>
        <v>1</v>
      </c>
      <c r="R2381" s="7"/>
      <c r="S2381" s="7">
        <f t="shared" si="372"/>
        <v>0</v>
      </c>
      <c r="T2381" s="7"/>
      <c r="U2381" s="7">
        <f t="shared" si="373"/>
        <v>0</v>
      </c>
      <c r="V2381" s="7"/>
      <c r="W2381">
        <f t="shared" si="379"/>
        <v>20.036171203575957</v>
      </c>
    </row>
    <row r="2382" spans="1:23" x14ac:dyDescent="0.3">
      <c r="A2382">
        <v>218</v>
      </c>
      <c r="B2382">
        <v>0</v>
      </c>
      <c r="D2382">
        <f t="shared" si="374"/>
        <v>4.721915066354241E-2</v>
      </c>
      <c r="E2382">
        <f t="shared" si="375"/>
        <v>2.3609575331771206</v>
      </c>
      <c r="F2382" s="7"/>
      <c r="G2382" s="7"/>
      <c r="H2382" s="7">
        <f t="shared" si="376"/>
        <v>-1.1200948966854434E-2</v>
      </c>
      <c r="I2382" s="7">
        <f t="shared" si="377"/>
        <v>1.1200948966854434E-2</v>
      </c>
      <c r="J2382" s="7">
        <f t="shared" si="378"/>
        <v>0.56004744834272169</v>
      </c>
      <c r="K2382" s="9">
        <f t="shared" si="380"/>
        <v>0</v>
      </c>
      <c r="L2382" s="7"/>
      <c r="M2382" s="7"/>
      <c r="O2382" s="7"/>
      <c r="P2382" s="7"/>
      <c r="Q2382" s="7">
        <f t="shared" si="371"/>
        <v>0</v>
      </c>
      <c r="R2382" s="7"/>
      <c r="S2382" s="7">
        <f t="shared" si="372"/>
        <v>1</v>
      </c>
      <c r="T2382" s="7"/>
      <c r="U2382" s="7">
        <f t="shared" si="373"/>
        <v>0</v>
      </c>
      <c r="V2382" s="7"/>
      <c r="W2382">
        <f t="shared" si="379"/>
        <v>20.036171203575957</v>
      </c>
    </row>
    <row r="2383" spans="1:23" x14ac:dyDescent="0.3">
      <c r="A2383">
        <v>217</v>
      </c>
      <c r="B2383">
        <v>1</v>
      </c>
      <c r="D2383">
        <f t="shared" si="374"/>
        <v>3.3388981636060099E-2</v>
      </c>
      <c r="E2383">
        <f t="shared" si="375"/>
        <v>1.669449081803005</v>
      </c>
      <c r="F2383" s="7"/>
      <c r="G2383" s="7"/>
      <c r="H2383" s="7">
        <f t="shared" si="376"/>
        <v>0</v>
      </c>
      <c r="I2383" s="7">
        <f t="shared" si="377"/>
        <v>0</v>
      </c>
      <c r="J2383" s="7" t="str">
        <f t="shared" si="378"/>
        <v/>
      </c>
      <c r="K2383" s="9">
        <f t="shared" si="380"/>
        <v>0</v>
      </c>
      <c r="L2383" s="7"/>
      <c r="M2383" s="7"/>
      <c r="O2383" s="7"/>
      <c r="P2383" s="7"/>
      <c r="Q2383" s="7">
        <f t="shared" si="371"/>
        <v>0</v>
      </c>
      <c r="R2383" s="7"/>
      <c r="S2383" s="7">
        <f t="shared" si="372"/>
        <v>1</v>
      </c>
      <c r="T2383" s="7"/>
      <c r="U2383" s="7">
        <f t="shared" si="373"/>
        <v>0</v>
      </c>
      <c r="V2383" s="7"/>
      <c r="W2383">
        <f t="shared" si="379"/>
        <v>20.043681273772378</v>
      </c>
    </row>
    <row r="2384" spans="1:23" x14ac:dyDescent="0.3">
      <c r="A2384">
        <v>217</v>
      </c>
      <c r="B2384">
        <v>0</v>
      </c>
      <c r="D2384">
        <f t="shared" si="374"/>
        <v>3.3388981636060099E-2</v>
      </c>
      <c r="E2384">
        <f t="shared" si="375"/>
        <v>1.669449081803005</v>
      </c>
      <c r="F2384" s="7"/>
      <c r="G2384" s="7"/>
      <c r="H2384" s="7">
        <f t="shared" si="376"/>
        <v>0</v>
      </c>
      <c r="I2384" s="7">
        <f t="shared" si="377"/>
        <v>0</v>
      </c>
      <c r="J2384" s="7" t="str">
        <f t="shared" si="378"/>
        <v/>
      </c>
      <c r="K2384" s="9">
        <f t="shared" si="380"/>
        <v>0</v>
      </c>
      <c r="L2384" s="7"/>
      <c r="M2384" s="7"/>
      <c r="O2384" s="7"/>
      <c r="P2384" s="7"/>
      <c r="Q2384" s="7">
        <f t="shared" si="371"/>
        <v>0</v>
      </c>
      <c r="R2384" s="7"/>
      <c r="S2384" s="7">
        <f t="shared" si="372"/>
        <v>1</v>
      </c>
      <c r="T2384" s="7"/>
      <c r="U2384" s="7">
        <f t="shared" si="373"/>
        <v>0</v>
      </c>
      <c r="V2384" s="7"/>
      <c r="W2384">
        <f t="shared" si="379"/>
        <v>20.06322208278478</v>
      </c>
    </row>
    <row r="2385" spans="1:23" x14ac:dyDescent="0.3">
      <c r="A2385">
        <v>217</v>
      </c>
      <c r="B2385">
        <v>1</v>
      </c>
      <c r="D2385">
        <f t="shared" si="374"/>
        <v>6.6777963272120197E-2</v>
      </c>
      <c r="E2385">
        <f t="shared" si="375"/>
        <v>3.33889816360601</v>
      </c>
      <c r="F2385" s="7"/>
      <c r="G2385" s="7"/>
      <c r="H2385" s="7">
        <f t="shared" si="376"/>
        <v>0</v>
      </c>
      <c r="I2385" s="7">
        <f t="shared" si="377"/>
        <v>0</v>
      </c>
      <c r="J2385" s="7" t="str">
        <f t="shared" si="378"/>
        <v/>
      </c>
      <c r="K2385" s="9">
        <f t="shared" si="380"/>
        <v>0</v>
      </c>
      <c r="L2385" s="7"/>
      <c r="M2385" s="7"/>
      <c r="O2385" s="7"/>
      <c r="P2385" s="7"/>
      <c r="Q2385" s="7">
        <f t="shared" si="371"/>
        <v>0</v>
      </c>
      <c r="R2385" s="7"/>
      <c r="S2385" s="7">
        <f t="shared" si="372"/>
        <v>1</v>
      </c>
      <c r="T2385" s="7"/>
      <c r="U2385" s="7">
        <f t="shared" si="373"/>
        <v>0</v>
      </c>
      <c r="V2385" s="7"/>
      <c r="W2385">
        <f t="shared" si="379"/>
        <v>20.043681273772378</v>
      </c>
    </row>
    <row r="2386" spans="1:23" x14ac:dyDescent="0.3">
      <c r="A2386">
        <v>219</v>
      </c>
      <c r="B2386">
        <v>1</v>
      </c>
      <c r="D2386">
        <f t="shared" si="374"/>
        <v>7.4660032637722529E-2</v>
      </c>
      <c r="E2386">
        <f t="shared" si="375"/>
        <v>3.7330016318861263</v>
      </c>
      <c r="F2386" s="7"/>
      <c r="G2386" s="7"/>
      <c r="H2386" s="7">
        <f t="shared" si="376"/>
        <v>3.1931841367650551E-2</v>
      </c>
      <c r="I2386" s="7">
        <f t="shared" si="377"/>
        <v>3.1931841367650551E-2</v>
      </c>
      <c r="J2386" s="7">
        <f t="shared" si="378"/>
        <v>1.5965920683825277</v>
      </c>
      <c r="K2386" s="9">
        <f t="shared" si="380"/>
        <v>0</v>
      </c>
      <c r="L2386" s="7"/>
      <c r="M2386" s="7"/>
      <c r="O2386" s="7"/>
      <c r="P2386" s="7"/>
      <c r="Q2386" s="7">
        <f t="shared" si="371"/>
        <v>0</v>
      </c>
      <c r="R2386" s="7"/>
      <c r="S2386" s="7">
        <f t="shared" si="372"/>
        <v>1</v>
      </c>
      <c r="T2386" s="7"/>
      <c r="U2386" s="7">
        <f t="shared" si="373"/>
        <v>0</v>
      </c>
      <c r="V2386" s="7"/>
      <c r="W2386">
        <f t="shared" si="379"/>
        <v>19.989545791850549</v>
      </c>
    </row>
    <row r="2387" spans="1:23" x14ac:dyDescent="0.3">
      <c r="A2387">
        <v>217</v>
      </c>
      <c r="B2387">
        <v>0</v>
      </c>
      <c r="D2387">
        <f t="shared" si="374"/>
        <v>7.4660032637722529E-2</v>
      </c>
      <c r="E2387">
        <f t="shared" si="375"/>
        <v>3.7330016318861263</v>
      </c>
      <c r="F2387" s="7"/>
      <c r="G2387" s="7"/>
      <c r="H2387" s="7">
        <f t="shared" si="376"/>
        <v>3.1931841367650551E-2</v>
      </c>
      <c r="I2387" s="7">
        <f t="shared" si="377"/>
        <v>3.1931841367650551E-2</v>
      </c>
      <c r="J2387" s="7">
        <f t="shared" si="378"/>
        <v>1.5965920683825277</v>
      </c>
      <c r="K2387" s="9">
        <f t="shared" si="380"/>
        <v>0</v>
      </c>
      <c r="L2387" s="7"/>
      <c r="M2387" s="7"/>
      <c r="O2387" s="7"/>
      <c r="P2387" s="7"/>
      <c r="Q2387" s="7">
        <f t="shared" si="371"/>
        <v>0</v>
      </c>
      <c r="R2387" s="7"/>
      <c r="S2387" s="7">
        <f t="shared" si="372"/>
        <v>1</v>
      </c>
      <c r="T2387" s="7"/>
      <c r="U2387" s="7">
        <f t="shared" si="373"/>
        <v>0</v>
      </c>
      <c r="V2387" s="7"/>
      <c r="W2387">
        <f t="shared" si="379"/>
        <v>20.06322208278478</v>
      </c>
    </row>
    <row r="2388" spans="1:23" x14ac:dyDescent="0.3">
      <c r="A2388">
        <v>219</v>
      </c>
      <c r="B2388">
        <v>1</v>
      </c>
      <c r="D2388">
        <f t="shared" si="374"/>
        <v>6.6777963272120197E-2</v>
      </c>
      <c r="E2388">
        <f t="shared" si="375"/>
        <v>3.33889816360601</v>
      </c>
      <c r="F2388" s="7"/>
      <c r="G2388" s="7"/>
      <c r="H2388" s="7">
        <f t="shared" si="376"/>
        <v>0</v>
      </c>
      <c r="I2388" s="7">
        <f t="shared" si="377"/>
        <v>0</v>
      </c>
      <c r="J2388" s="7" t="str">
        <f t="shared" si="378"/>
        <v/>
      </c>
      <c r="K2388" s="9">
        <f t="shared" si="380"/>
        <v>0</v>
      </c>
      <c r="L2388" s="7"/>
      <c r="M2388" s="7"/>
      <c r="O2388" s="7"/>
      <c r="P2388" s="7"/>
      <c r="Q2388" s="7">
        <f t="shared" si="371"/>
        <v>0</v>
      </c>
      <c r="R2388" s="7"/>
      <c r="S2388" s="7">
        <f t="shared" si="372"/>
        <v>1</v>
      </c>
      <c r="T2388" s="7"/>
      <c r="U2388" s="7">
        <f t="shared" si="373"/>
        <v>0</v>
      </c>
      <c r="V2388" s="7"/>
      <c r="W2388">
        <f t="shared" si="379"/>
        <v>19.989545791850549</v>
      </c>
    </row>
    <row r="2389" spans="1:23" x14ac:dyDescent="0.3">
      <c r="A2389">
        <v>217</v>
      </c>
      <c r="B2389">
        <v>1</v>
      </c>
      <c r="D2389">
        <f t="shared" si="374"/>
        <v>4.721915066354241E-2</v>
      </c>
      <c r="E2389">
        <f t="shared" si="375"/>
        <v>2.3609575331771206</v>
      </c>
      <c r="F2389" s="7"/>
      <c r="G2389" s="7"/>
      <c r="H2389" s="7">
        <f t="shared" si="376"/>
        <v>-1.1200948966854434E-2</v>
      </c>
      <c r="I2389" s="7">
        <f t="shared" si="377"/>
        <v>1.1200948966854434E-2</v>
      </c>
      <c r="J2389" s="7">
        <f t="shared" si="378"/>
        <v>0.56004744834272169</v>
      </c>
      <c r="K2389" s="9">
        <f t="shared" si="380"/>
        <v>0</v>
      </c>
      <c r="L2389" s="7"/>
      <c r="M2389" s="7"/>
      <c r="O2389" s="7"/>
      <c r="P2389" s="7"/>
      <c r="Q2389" s="7">
        <f t="shared" si="371"/>
        <v>0</v>
      </c>
      <c r="R2389" s="7"/>
      <c r="S2389" s="7">
        <f t="shared" si="372"/>
        <v>1</v>
      </c>
      <c r="T2389" s="7"/>
      <c r="U2389" s="7">
        <f t="shared" si="373"/>
        <v>0</v>
      </c>
      <c r="V2389" s="7"/>
      <c r="W2389">
        <f t="shared" si="379"/>
        <v>20.043681273772378</v>
      </c>
    </row>
    <row r="2390" spans="1:23" x14ac:dyDescent="0.3">
      <c r="A2390">
        <v>218</v>
      </c>
      <c r="B2390">
        <v>0</v>
      </c>
      <c r="D2390">
        <f t="shared" si="374"/>
        <v>3.3388981636060099E-2</v>
      </c>
      <c r="E2390">
        <f t="shared" si="375"/>
        <v>1.669449081803005</v>
      </c>
      <c r="F2390" s="7"/>
      <c r="G2390" s="7"/>
      <c r="H2390" s="7">
        <f t="shared" si="376"/>
        <v>0</v>
      </c>
      <c r="I2390" s="7">
        <f t="shared" si="377"/>
        <v>0</v>
      </c>
      <c r="J2390" s="7" t="str">
        <f t="shared" si="378"/>
        <v/>
      </c>
      <c r="K2390" s="9">
        <f t="shared" si="380"/>
        <v>0</v>
      </c>
      <c r="L2390" s="7"/>
      <c r="M2390" s="7"/>
      <c r="O2390" s="7"/>
      <c r="P2390" s="7"/>
      <c r="Q2390" s="7">
        <f t="shared" si="371"/>
        <v>0</v>
      </c>
      <c r="R2390" s="7"/>
      <c r="S2390" s="7">
        <f t="shared" si="372"/>
        <v>1</v>
      </c>
      <c r="T2390" s="7"/>
      <c r="U2390" s="7">
        <f t="shared" si="373"/>
        <v>0</v>
      </c>
      <c r="V2390" s="7"/>
      <c r="W2390">
        <f t="shared" si="379"/>
        <v>20.036171203575957</v>
      </c>
    </row>
    <row r="2391" spans="1:23" x14ac:dyDescent="0.3">
      <c r="A2391">
        <v>217</v>
      </c>
      <c r="B2391">
        <v>0</v>
      </c>
      <c r="D2391">
        <f t="shared" si="374"/>
        <v>3.3388981636060099E-2</v>
      </c>
      <c r="E2391">
        <f t="shared" si="375"/>
        <v>1.669449081803005</v>
      </c>
      <c r="F2391" s="7"/>
      <c r="G2391" s="7"/>
      <c r="H2391" s="7">
        <f t="shared" si="376"/>
        <v>0</v>
      </c>
      <c r="I2391" s="7">
        <f t="shared" si="377"/>
        <v>0</v>
      </c>
      <c r="J2391" s="7" t="str">
        <f t="shared" si="378"/>
        <v/>
      </c>
      <c r="K2391" s="9">
        <f t="shared" si="380"/>
        <v>0</v>
      </c>
      <c r="L2391" s="7"/>
      <c r="M2391" s="7"/>
      <c r="O2391" s="7"/>
      <c r="P2391" s="7"/>
      <c r="Q2391" s="7">
        <f t="shared" si="371"/>
        <v>0</v>
      </c>
      <c r="R2391" s="7"/>
      <c r="S2391" s="7">
        <f t="shared" si="372"/>
        <v>1</v>
      </c>
      <c r="T2391" s="7"/>
      <c r="U2391" s="7">
        <f t="shared" si="373"/>
        <v>0</v>
      </c>
      <c r="V2391" s="7"/>
      <c r="W2391">
        <f t="shared" si="379"/>
        <v>20.06322208278478</v>
      </c>
    </row>
    <row r="2392" spans="1:23" x14ac:dyDescent="0.3">
      <c r="A2392">
        <v>218</v>
      </c>
      <c r="B2392">
        <v>0</v>
      </c>
      <c r="D2392">
        <f t="shared" si="374"/>
        <v>3.3388981636060099E-2</v>
      </c>
      <c r="E2392">
        <f t="shared" si="375"/>
        <v>1.669449081803005</v>
      </c>
      <c r="F2392" s="7"/>
      <c r="G2392" s="7"/>
      <c r="H2392" s="7">
        <f t="shared" si="376"/>
        <v>0</v>
      </c>
      <c r="I2392" s="7">
        <f t="shared" si="377"/>
        <v>0</v>
      </c>
      <c r="J2392" s="7" t="str">
        <f t="shared" si="378"/>
        <v/>
      </c>
      <c r="K2392" s="9">
        <f t="shared" si="380"/>
        <v>0</v>
      </c>
      <c r="L2392" s="7"/>
      <c r="M2392" s="7"/>
      <c r="O2392" s="7"/>
      <c r="P2392" s="7"/>
      <c r="Q2392" s="7">
        <f t="shared" si="371"/>
        <v>0</v>
      </c>
      <c r="R2392" s="7"/>
      <c r="S2392" s="7">
        <f t="shared" si="372"/>
        <v>1</v>
      </c>
      <c r="T2392" s="7"/>
      <c r="U2392" s="7">
        <f t="shared" si="373"/>
        <v>0</v>
      </c>
      <c r="V2392" s="7"/>
      <c r="W2392">
        <f t="shared" si="379"/>
        <v>20.036171203575957</v>
      </c>
    </row>
    <row r="2393" spans="1:23" x14ac:dyDescent="0.3">
      <c r="A2393">
        <v>217</v>
      </c>
      <c r="B2393">
        <v>0</v>
      </c>
      <c r="D2393">
        <f t="shared" si="374"/>
        <v>3.3388981636060099E-2</v>
      </c>
      <c r="E2393">
        <f t="shared" si="375"/>
        <v>1.669449081803005</v>
      </c>
      <c r="F2393" s="7"/>
      <c r="G2393" s="7"/>
      <c r="H2393" s="7">
        <f t="shared" si="376"/>
        <v>0</v>
      </c>
      <c r="I2393" s="7">
        <f t="shared" si="377"/>
        <v>0</v>
      </c>
      <c r="J2393" s="7" t="str">
        <f t="shared" si="378"/>
        <v/>
      </c>
      <c r="K2393" s="9">
        <f t="shared" si="380"/>
        <v>0</v>
      </c>
      <c r="L2393" s="7"/>
      <c r="M2393" s="7"/>
      <c r="O2393" s="7"/>
      <c r="P2393" s="7"/>
      <c r="Q2393" s="7">
        <f t="shared" si="371"/>
        <v>0</v>
      </c>
      <c r="R2393" s="7"/>
      <c r="S2393" s="7">
        <f t="shared" si="372"/>
        <v>1</v>
      </c>
      <c r="T2393" s="7"/>
      <c r="U2393" s="7">
        <f t="shared" si="373"/>
        <v>0</v>
      </c>
      <c r="V2393" s="7"/>
      <c r="W2393">
        <f t="shared" si="379"/>
        <v>20.06322208278478</v>
      </c>
    </row>
    <row r="2394" spans="1:23" x14ac:dyDescent="0.3">
      <c r="A2394">
        <v>218</v>
      </c>
      <c r="B2394">
        <v>0</v>
      </c>
      <c r="D2394">
        <f t="shared" si="374"/>
        <v>3.3388981636060099E-2</v>
      </c>
      <c r="E2394">
        <f t="shared" si="375"/>
        <v>1.669449081803005</v>
      </c>
      <c r="F2394" s="7"/>
      <c r="G2394" s="7"/>
      <c r="H2394" s="7">
        <f t="shared" si="376"/>
        <v>0</v>
      </c>
      <c r="I2394" s="7">
        <f t="shared" si="377"/>
        <v>0</v>
      </c>
      <c r="J2394" s="7" t="str">
        <f t="shared" si="378"/>
        <v/>
      </c>
      <c r="K2394" s="9">
        <f t="shared" si="380"/>
        <v>0</v>
      </c>
      <c r="L2394" s="7"/>
      <c r="M2394" s="7"/>
      <c r="O2394" s="7"/>
      <c r="P2394" s="7"/>
      <c r="Q2394" s="7">
        <f t="shared" si="371"/>
        <v>0</v>
      </c>
      <c r="R2394" s="7"/>
      <c r="S2394" s="7">
        <f t="shared" si="372"/>
        <v>1</v>
      </c>
      <c r="T2394" s="7"/>
      <c r="U2394" s="7">
        <f t="shared" si="373"/>
        <v>0</v>
      </c>
      <c r="V2394" s="7"/>
      <c r="W2394">
        <f t="shared" si="379"/>
        <v>20.036171203575957</v>
      </c>
    </row>
    <row r="2395" spans="1:23" x14ac:dyDescent="0.3">
      <c r="A2395">
        <v>219</v>
      </c>
      <c r="B2395">
        <v>0</v>
      </c>
      <c r="D2395">
        <f t="shared" si="374"/>
        <v>4.721915066354241E-2</v>
      </c>
      <c r="E2395">
        <f t="shared" si="375"/>
        <v>2.3609575331771206</v>
      </c>
      <c r="F2395" s="7"/>
      <c r="G2395" s="7"/>
      <c r="H2395" s="7">
        <f t="shared" si="376"/>
        <v>-1.1200948966854434E-2</v>
      </c>
      <c r="I2395" s="7">
        <f t="shared" si="377"/>
        <v>1.1200948966854434E-2</v>
      </c>
      <c r="J2395" s="7">
        <f t="shared" si="378"/>
        <v>0.56004744834272169</v>
      </c>
      <c r="K2395" s="9">
        <f t="shared" si="380"/>
        <v>0</v>
      </c>
      <c r="L2395" s="7"/>
      <c r="M2395" s="7"/>
      <c r="O2395" s="7"/>
      <c r="P2395" s="7"/>
      <c r="Q2395" s="7">
        <f t="shared" si="371"/>
        <v>0</v>
      </c>
      <c r="R2395" s="7"/>
      <c r="S2395" s="7">
        <f t="shared" si="372"/>
        <v>1</v>
      </c>
      <c r="T2395" s="7"/>
      <c r="U2395" s="7">
        <f t="shared" si="373"/>
        <v>0</v>
      </c>
      <c r="V2395" s="7"/>
      <c r="W2395">
        <f t="shared" si="379"/>
        <v>20.009139469328996</v>
      </c>
    </row>
    <row r="2396" spans="1:23" x14ac:dyDescent="0.3">
      <c r="A2396">
        <v>218</v>
      </c>
      <c r="B2396">
        <v>1</v>
      </c>
      <c r="D2396">
        <f t="shared" si="374"/>
        <v>3.3388981636060099E-2</v>
      </c>
      <c r="E2396">
        <f t="shared" si="375"/>
        <v>1.669449081803005</v>
      </c>
      <c r="F2396" s="7"/>
      <c r="G2396" s="7"/>
      <c r="H2396" s="7">
        <f t="shared" si="376"/>
        <v>0</v>
      </c>
      <c r="I2396" s="7">
        <f t="shared" si="377"/>
        <v>0</v>
      </c>
      <c r="J2396" s="7" t="str">
        <f t="shared" si="378"/>
        <v/>
      </c>
      <c r="K2396" s="9">
        <f t="shared" si="380"/>
        <v>0</v>
      </c>
      <c r="L2396" s="7"/>
      <c r="M2396" s="7"/>
      <c r="O2396" s="7"/>
      <c r="P2396" s="7"/>
      <c r="Q2396" s="7">
        <f t="shared" si="371"/>
        <v>0</v>
      </c>
      <c r="R2396" s="7"/>
      <c r="S2396" s="7">
        <f t="shared" si="372"/>
        <v>1</v>
      </c>
      <c r="T2396" s="7"/>
      <c r="U2396" s="7">
        <f t="shared" si="373"/>
        <v>0</v>
      </c>
      <c r="V2396" s="7"/>
      <c r="W2396">
        <f t="shared" si="379"/>
        <v>20.016603986701568</v>
      </c>
    </row>
    <row r="2397" spans="1:23" x14ac:dyDescent="0.3">
      <c r="A2397">
        <v>218</v>
      </c>
      <c r="B2397">
        <v>0</v>
      </c>
      <c r="D2397">
        <f t="shared" si="374"/>
        <v>0</v>
      </c>
      <c r="E2397">
        <f t="shared" si="375"/>
        <v>0</v>
      </c>
      <c r="F2397" s="7"/>
      <c r="G2397" s="7"/>
      <c r="H2397" s="7">
        <f t="shared" si="376"/>
        <v>0</v>
      </c>
      <c r="I2397" s="7">
        <f t="shared" si="377"/>
        <v>0</v>
      </c>
      <c r="J2397" s="7" t="str">
        <f t="shared" si="378"/>
        <v/>
      </c>
      <c r="K2397" s="9">
        <f t="shared" si="380"/>
        <v>0</v>
      </c>
      <c r="L2397" s="7"/>
      <c r="M2397" s="7"/>
      <c r="O2397" s="7"/>
      <c r="P2397" s="7"/>
      <c r="Q2397" s="7">
        <f t="shared" si="371"/>
        <v>1</v>
      </c>
      <c r="R2397" s="7"/>
      <c r="S2397" s="7">
        <f t="shared" si="372"/>
        <v>0</v>
      </c>
      <c r="T2397" s="7"/>
      <c r="U2397" s="7">
        <f t="shared" si="373"/>
        <v>0</v>
      </c>
      <c r="V2397" s="7"/>
      <c r="W2397">
        <f t="shared" si="379"/>
        <v>20.036171203575957</v>
      </c>
    </row>
    <row r="2398" spans="1:23" x14ac:dyDescent="0.3">
      <c r="A2398">
        <v>218</v>
      </c>
      <c r="B2398">
        <v>0</v>
      </c>
      <c r="D2398">
        <f t="shared" si="374"/>
        <v>3.3388981636060099E-2</v>
      </c>
      <c r="E2398">
        <f t="shared" si="375"/>
        <v>1.669449081803005</v>
      </c>
      <c r="F2398" s="7"/>
      <c r="G2398" s="7"/>
      <c r="H2398" s="7">
        <f t="shared" si="376"/>
        <v>0</v>
      </c>
      <c r="I2398" s="7">
        <f t="shared" si="377"/>
        <v>0</v>
      </c>
      <c r="J2398" s="7" t="str">
        <f t="shared" si="378"/>
        <v/>
      </c>
      <c r="K2398" s="9">
        <f t="shared" si="380"/>
        <v>0</v>
      </c>
      <c r="L2398" s="7"/>
      <c r="M2398" s="7"/>
      <c r="O2398" s="7"/>
      <c r="P2398" s="7"/>
      <c r="Q2398" s="7">
        <f t="shared" si="371"/>
        <v>0</v>
      </c>
      <c r="R2398" s="7"/>
      <c r="S2398" s="7">
        <f t="shared" si="372"/>
        <v>1</v>
      </c>
      <c r="T2398" s="7"/>
      <c r="U2398" s="7">
        <f t="shared" si="373"/>
        <v>0</v>
      </c>
      <c r="V2398" s="7"/>
      <c r="W2398">
        <f t="shared" si="379"/>
        <v>20.036171203575957</v>
      </c>
    </row>
    <row r="2399" spans="1:23" x14ac:dyDescent="0.3">
      <c r="A2399">
        <v>219</v>
      </c>
      <c r="B2399">
        <v>0</v>
      </c>
      <c r="D2399">
        <f t="shared" si="374"/>
        <v>0</v>
      </c>
      <c r="E2399">
        <f t="shared" si="375"/>
        <v>0</v>
      </c>
      <c r="F2399" s="7"/>
      <c r="G2399" s="7"/>
      <c r="H2399" s="7">
        <f t="shared" si="376"/>
        <v>0</v>
      </c>
      <c r="I2399" s="7">
        <f t="shared" si="377"/>
        <v>0</v>
      </c>
      <c r="J2399" s="7" t="str">
        <f t="shared" si="378"/>
        <v/>
      </c>
      <c r="K2399" s="9">
        <f t="shared" si="380"/>
        <v>0</v>
      </c>
      <c r="L2399" s="7"/>
      <c r="M2399" s="7"/>
      <c r="O2399" s="7"/>
      <c r="P2399" s="7"/>
      <c r="Q2399" s="7">
        <f t="shared" si="371"/>
        <v>1</v>
      </c>
      <c r="R2399" s="7"/>
      <c r="S2399" s="7">
        <f t="shared" si="372"/>
        <v>0</v>
      </c>
      <c r="T2399" s="7"/>
      <c r="U2399" s="7">
        <f t="shared" si="373"/>
        <v>0</v>
      </c>
      <c r="V2399" s="7"/>
      <c r="W2399">
        <f t="shared" si="379"/>
        <v>20.009139469328996</v>
      </c>
    </row>
    <row r="2400" spans="1:23" x14ac:dyDescent="0.3">
      <c r="A2400">
        <v>219</v>
      </c>
      <c r="B2400">
        <v>0</v>
      </c>
      <c r="D2400">
        <f t="shared" si="374"/>
        <v>3.3388981636060099E-2</v>
      </c>
      <c r="E2400">
        <f t="shared" si="375"/>
        <v>1.669449081803005</v>
      </c>
      <c r="F2400" s="7"/>
      <c r="G2400" s="7"/>
      <c r="H2400" s="7">
        <f t="shared" si="376"/>
        <v>0</v>
      </c>
      <c r="I2400" s="7">
        <f t="shared" si="377"/>
        <v>0</v>
      </c>
      <c r="J2400" s="7" t="str">
        <f t="shared" si="378"/>
        <v/>
      </c>
      <c r="K2400" s="9">
        <f t="shared" si="380"/>
        <v>0</v>
      </c>
      <c r="L2400" s="7"/>
      <c r="M2400" s="7"/>
      <c r="O2400" s="7"/>
      <c r="P2400" s="7"/>
      <c r="Q2400" s="7">
        <f t="shared" si="371"/>
        <v>0</v>
      </c>
      <c r="R2400" s="7"/>
      <c r="S2400" s="7">
        <f t="shared" si="372"/>
        <v>1</v>
      </c>
      <c r="T2400" s="7"/>
      <c r="U2400" s="7">
        <f t="shared" si="373"/>
        <v>0</v>
      </c>
      <c r="V2400" s="7"/>
      <c r="W2400">
        <f t="shared" si="379"/>
        <v>20.009139469328996</v>
      </c>
    </row>
    <row r="2401" spans="1:23" x14ac:dyDescent="0.3">
      <c r="A2401">
        <v>218</v>
      </c>
      <c r="B2401">
        <v>0</v>
      </c>
      <c r="D2401">
        <f t="shared" si="374"/>
        <v>0</v>
      </c>
      <c r="E2401">
        <f t="shared" si="375"/>
        <v>0</v>
      </c>
      <c r="F2401" s="7"/>
      <c r="G2401" s="7"/>
      <c r="H2401" s="7">
        <f t="shared" si="376"/>
        <v>0</v>
      </c>
      <c r="I2401" s="7">
        <f t="shared" si="377"/>
        <v>0</v>
      </c>
      <c r="J2401" s="7" t="str">
        <f t="shared" si="378"/>
        <v/>
      </c>
      <c r="K2401" s="9">
        <f t="shared" si="380"/>
        <v>0</v>
      </c>
      <c r="L2401" s="7"/>
      <c r="M2401" s="7"/>
      <c r="O2401" s="7"/>
      <c r="P2401" s="7"/>
      <c r="Q2401" s="7">
        <f t="shared" si="371"/>
        <v>1</v>
      </c>
      <c r="R2401" s="7"/>
      <c r="S2401" s="7">
        <f t="shared" si="372"/>
        <v>0</v>
      </c>
      <c r="T2401" s="7"/>
      <c r="U2401" s="7">
        <f t="shared" si="373"/>
        <v>0</v>
      </c>
      <c r="V2401" s="7"/>
      <c r="W2401">
        <f t="shared" si="379"/>
        <v>20.036171203575957</v>
      </c>
    </row>
    <row r="2402" spans="1:23" x14ac:dyDescent="0.3">
      <c r="A2402">
        <v>218</v>
      </c>
      <c r="B2402">
        <v>0</v>
      </c>
      <c r="D2402">
        <f t="shared" si="374"/>
        <v>0</v>
      </c>
      <c r="E2402">
        <f t="shared" si="375"/>
        <v>0</v>
      </c>
      <c r="F2402" s="7"/>
      <c r="G2402" s="7"/>
      <c r="H2402" s="7">
        <f t="shared" si="376"/>
        <v>0</v>
      </c>
      <c r="I2402" s="7">
        <f t="shared" si="377"/>
        <v>0</v>
      </c>
      <c r="J2402" s="7" t="str">
        <f t="shared" si="378"/>
        <v/>
      </c>
      <c r="K2402" s="9">
        <f t="shared" si="380"/>
        <v>0</v>
      </c>
      <c r="L2402" s="7"/>
      <c r="M2402" s="7"/>
      <c r="O2402" s="7"/>
      <c r="P2402" s="7"/>
      <c r="Q2402" s="7">
        <f t="shared" si="371"/>
        <v>1</v>
      </c>
      <c r="R2402" s="7"/>
      <c r="S2402" s="7">
        <f t="shared" si="372"/>
        <v>0</v>
      </c>
      <c r="T2402" s="7"/>
      <c r="U2402" s="7">
        <f t="shared" si="373"/>
        <v>0</v>
      </c>
      <c r="V2402" s="7"/>
      <c r="W2402">
        <f t="shared" si="379"/>
        <v>20.036171203575957</v>
      </c>
    </row>
    <row r="2403" spans="1:23" x14ac:dyDescent="0.3">
      <c r="A2403">
        <v>218</v>
      </c>
      <c r="B2403">
        <v>0</v>
      </c>
      <c r="D2403">
        <f t="shared" si="374"/>
        <v>3.3388981636060099E-2</v>
      </c>
      <c r="E2403">
        <f t="shared" si="375"/>
        <v>1.669449081803005</v>
      </c>
      <c r="F2403" s="7"/>
      <c r="G2403" s="7"/>
      <c r="H2403" s="7">
        <f t="shared" si="376"/>
        <v>0</v>
      </c>
      <c r="I2403" s="7">
        <f t="shared" si="377"/>
        <v>0</v>
      </c>
      <c r="J2403" s="7" t="str">
        <f t="shared" si="378"/>
        <v/>
      </c>
      <c r="K2403" s="9">
        <f t="shared" si="380"/>
        <v>0</v>
      </c>
      <c r="L2403" s="7"/>
      <c r="M2403" s="7"/>
      <c r="O2403" s="7"/>
      <c r="P2403" s="7"/>
      <c r="Q2403" s="7">
        <f t="shared" si="371"/>
        <v>0</v>
      </c>
      <c r="R2403" s="7"/>
      <c r="S2403" s="7">
        <f t="shared" si="372"/>
        <v>1</v>
      </c>
      <c r="T2403" s="7"/>
      <c r="U2403" s="7">
        <f t="shared" si="373"/>
        <v>0</v>
      </c>
      <c r="V2403" s="7"/>
      <c r="W2403">
        <f t="shared" si="379"/>
        <v>20.036171203575957</v>
      </c>
    </row>
    <row r="2404" spans="1:23" x14ac:dyDescent="0.3">
      <c r="A2404">
        <v>218</v>
      </c>
      <c r="B2404">
        <v>1</v>
      </c>
      <c r="D2404">
        <f t="shared" si="374"/>
        <v>4.721915066354241E-2</v>
      </c>
      <c r="E2404">
        <f t="shared" si="375"/>
        <v>2.3609575331771206</v>
      </c>
      <c r="F2404" s="7"/>
      <c r="G2404" s="7"/>
      <c r="H2404" s="7">
        <f t="shared" si="376"/>
        <v>1.1200948966854434E-2</v>
      </c>
      <c r="I2404" s="7">
        <f t="shared" si="377"/>
        <v>1.1200948966854434E-2</v>
      </c>
      <c r="J2404" s="7">
        <f t="shared" si="378"/>
        <v>0.56004744834272169</v>
      </c>
      <c r="K2404" s="9">
        <f t="shared" si="380"/>
        <v>0</v>
      </c>
      <c r="L2404" s="7"/>
      <c r="M2404" s="7"/>
      <c r="O2404" s="7"/>
      <c r="P2404" s="7"/>
      <c r="Q2404" s="7">
        <f t="shared" si="371"/>
        <v>0</v>
      </c>
      <c r="R2404" s="7"/>
      <c r="S2404" s="7">
        <f t="shared" si="372"/>
        <v>1</v>
      </c>
      <c r="T2404" s="7"/>
      <c r="U2404" s="7">
        <f t="shared" si="373"/>
        <v>0</v>
      </c>
      <c r="V2404" s="7"/>
      <c r="W2404">
        <f t="shared" si="379"/>
        <v>20.016603986701568</v>
      </c>
    </row>
    <row r="2405" spans="1:23" x14ac:dyDescent="0.3">
      <c r="A2405">
        <v>217</v>
      </c>
      <c r="B2405">
        <v>0</v>
      </c>
      <c r="D2405">
        <f t="shared" si="374"/>
        <v>3.3388981636060099E-2</v>
      </c>
      <c r="E2405">
        <f t="shared" si="375"/>
        <v>1.669449081803005</v>
      </c>
      <c r="F2405" s="7"/>
      <c r="G2405" s="7"/>
      <c r="H2405" s="7">
        <f t="shared" si="376"/>
        <v>0</v>
      </c>
      <c r="I2405" s="7">
        <f t="shared" si="377"/>
        <v>0</v>
      </c>
      <c r="J2405" s="7" t="str">
        <f t="shared" si="378"/>
        <v/>
      </c>
      <c r="K2405" s="9">
        <f t="shared" si="380"/>
        <v>0</v>
      </c>
      <c r="L2405" s="7"/>
      <c r="M2405" s="7"/>
      <c r="O2405" s="7"/>
      <c r="P2405" s="7"/>
      <c r="Q2405" s="7">
        <f t="shared" si="371"/>
        <v>0</v>
      </c>
      <c r="R2405" s="7"/>
      <c r="S2405" s="7">
        <f t="shared" si="372"/>
        <v>1</v>
      </c>
      <c r="T2405" s="7"/>
      <c r="U2405" s="7">
        <f t="shared" si="373"/>
        <v>0</v>
      </c>
      <c r="V2405" s="7"/>
      <c r="W2405">
        <f t="shared" si="379"/>
        <v>20.06322208278478</v>
      </c>
    </row>
    <row r="2406" spans="1:23" x14ac:dyDescent="0.3">
      <c r="A2406">
        <v>218</v>
      </c>
      <c r="B2406">
        <v>0</v>
      </c>
      <c r="D2406">
        <f t="shared" si="374"/>
        <v>3.3388981636060099E-2</v>
      </c>
      <c r="E2406">
        <f t="shared" si="375"/>
        <v>1.669449081803005</v>
      </c>
      <c r="F2406" s="7"/>
      <c r="G2406" s="7"/>
      <c r="H2406" s="7">
        <f t="shared" si="376"/>
        <v>0</v>
      </c>
      <c r="I2406" s="7">
        <f t="shared" si="377"/>
        <v>0</v>
      </c>
      <c r="J2406" s="7" t="str">
        <f t="shared" si="378"/>
        <v/>
      </c>
      <c r="K2406" s="9">
        <f t="shared" si="380"/>
        <v>0</v>
      </c>
      <c r="L2406" s="7"/>
      <c r="M2406" s="7"/>
      <c r="O2406" s="7"/>
      <c r="P2406" s="7"/>
      <c r="Q2406" s="7">
        <f t="shared" si="371"/>
        <v>0</v>
      </c>
      <c r="R2406" s="7"/>
      <c r="S2406" s="7">
        <f t="shared" si="372"/>
        <v>1</v>
      </c>
      <c r="T2406" s="7"/>
      <c r="U2406" s="7">
        <f t="shared" si="373"/>
        <v>0</v>
      </c>
      <c r="V2406" s="7"/>
      <c r="W2406">
        <f t="shared" si="379"/>
        <v>20.036171203575957</v>
      </c>
    </row>
    <row r="2407" spans="1:23" x14ac:dyDescent="0.3">
      <c r="A2407">
        <v>217</v>
      </c>
      <c r="B2407">
        <v>0</v>
      </c>
      <c r="D2407">
        <f t="shared" si="374"/>
        <v>3.3388981636060099E-2</v>
      </c>
      <c r="E2407">
        <f t="shared" si="375"/>
        <v>1.669449081803005</v>
      </c>
      <c r="F2407" s="7"/>
      <c r="G2407" s="7"/>
      <c r="H2407" s="7">
        <f t="shared" si="376"/>
        <v>0</v>
      </c>
      <c r="I2407" s="7">
        <f t="shared" si="377"/>
        <v>0</v>
      </c>
      <c r="J2407" s="7" t="str">
        <f t="shared" si="378"/>
        <v/>
      </c>
      <c r="K2407" s="9">
        <f t="shared" si="380"/>
        <v>0</v>
      </c>
      <c r="L2407" s="7"/>
      <c r="M2407" s="7"/>
      <c r="O2407" s="7"/>
      <c r="P2407" s="7"/>
      <c r="Q2407" s="7">
        <f t="shared" si="371"/>
        <v>0</v>
      </c>
      <c r="R2407" s="7"/>
      <c r="S2407" s="7">
        <f t="shared" si="372"/>
        <v>1</v>
      </c>
      <c r="T2407" s="7"/>
      <c r="U2407" s="7">
        <f t="shared" si="373"/>
        <v>0</v>
      </c>
      <c r="V2407" s="7"/>
      <c r="W2407">
        <f t="shared" si="379"/>
        <v>20.06322208278478</v>
      </c>
    </row>
    <row r="2408" spans="1:23" x14ac:dyDescent="0.3">
      <c r="A2408">
        <v>218</v>
      </c>
      <c r="B2408">
        <v>0</v>
      </c>
      <c r="D2408">
        <f t="shared" si="374"/>
        <v>3.3388981636060099E-2</v>
      </c>
      <c r="E2408">
        <f t="shared" si="375"/>
        <v>1.669449081803005</v>
      </c>
      <c r="F2408" s="7"/>
      <c r="G2408" s="7"/>
      <c r="H2408" s="7">
        <f t="shared" si="376"/>
        <v>0</v>
      </c>
      <c r="I2408" s="7">
        <f t="shared" si="377"/>
        <v>0</v>
      </c>
      <c r="J2408" s="7" t="str">
        <f t="shared" si="378"/>
        <v/>
      </c>
      <c r="K2408" s="9">
        <f t="shared" si="380"/>
        <v>0</v>
      </c>
      <c r="L2408" s="7"/>
      <c r="M2408" s="7"/>
      <c r="O2408" s="7"/>
      <c r="P2408" s="7"/>
      <c r="Q2408" s="7">
        <f t="shared" si="371"/>
        <v>0</v>
      </c>
      <c r="R2408" s="7"/>
      <c r="S2408" s="7">
        <f t="shared" si="372"/>
        <v>1</v>
      </c>
      <c r="T2408" s="7"/>
      <c r="U2408" s="7">
        <f t="shared" si="373"/>
        <v>0</v>
      </c>
      <c r="V2408" s="7"/>
      <c r="W2408">
        <f t="shared" si="379"/>
        <v>20.036171203575957</v>
      </c>
    </row>
    <row r="2409" spans="1:23" x14ac:dyDescent="0.3">
      <c r="A2409">
        <v>217</v>
      </c>
      <c r="B2409">
        <v>0</v>
      </c>
      <c r="D2409">
        <f t="shared" si="374"/>
        <v>0</v>
      </c>
      <c r="E2409">
        <f t="shared" si="375"/>
        <v>0</v>
      </c>
      <c r="F2409" s="7"/>
      <c r="G2409" s="7"/>
      <c r="H2409" s="7">
        <f t="shared" si="376"/>
        <v>0</v>
      </c>
      <c r="I2409" s="7">
        <f t="shared" si="377"/>
        <v>0</v>
      </c>
      <c r="J2409" s="7" t="str">
        <f t="shared" si="378"/>
        <v/>
      </c>
      <c r="K2409" s="9">
        <f t="shared" si="380"/>
        <v>0</v>
      </c>
      <c r="L2409" s="7"/>
      <c r="M2409" s="7"/>
      <c r="O2409" s="7"/>
      <c r="P2409" s="7"/>
      <c r="Q2409" s="7">
        <f t="shared" si="371"/>
        <v>1</v>
      </c>
      <c r="R2409" s="7"/>
      <c r="S2409" s="7">
        <f t="shared" si="372"/>
        <v>0</v>
      </c>
      <c r="T2409" s="7"/>
      <c r="U2409" s="7">
        <f t="shared" si="373"/>
        <v>0</v>
      </c>
      <c r="V2409" s="7"/>
      <c r="W2409">
        <f t="shared" si="379"/>
        <v>20.06322208278478</v>
      </c>
    </row>
    <row r="2410" spans="1:23" x14ac:dyDescent="0.3">
      <c r="A2410">
        <v>217</v>
      </c>
      <c r="B2410">
        <v>0</v>
      </c>
      <c r="D2410">
        <f t="shared" si="374"/>
        <v>3.3388981636060099E-2</v>
      </c>
      <c r="E2410">
        <f t="shared" si="375"/>
        <v>1.669449081803005</v>
      </c>
      <c r="F2410" s="7"/>
      <c r="G2410" s="7"/>
      <c r="H2410" s="7">
        <f t="shared" si="376"/>
        <v>0</v>
      </c>
      <c r="I2410" s="7">
        <f t="shared" si="377"/>
        <v>0</v>
      </c>
      <c r="J2410" s="7" t="str">
        <f t="shared" si="378"/>
        <v/>
      </c>
      <c r="K2410" s="9">
        <f t="shared" si="380"/>
        <v>0</v>
      </c>
      <c r="L2410" s="7"/>
      <c r="M2410" s="7"/>
      <c r="O2410" s="7"/>
      <c r="P2410" s="7"/>
      <c r="Q2410" s="7">
        <f t="shared" si="371"/>
        <v>0</v>
      </c>
      <c r="R2410" s="7"/>
      <c r="S2410" s="7">
        <f t="shared" si="372"/>
        <v>1</v>
      </c>
      <c r="T2410" s="7"/>
      <c r="U2410" s="7">
        <f t="shared" si="373"/>
        <v>0</v>
      </c>
      <c r="V2410" s="7"/>
      <c r="W2410">
        <f t="shared" si="379"/>
        <v>20.06322208278478</v>
      </c>
    </row>
    <row r="2411" spans="1:23" x14ac:dyDescent="0.3">
      <c r="A2411">
        <v>218</v>
      </c>
      <c r="B2411">
        <v>0</v>
      </c>
      <c r="D2411">
        <f t="shared" si="374"/>
        <v>0</v>
      </c>
      <c r="E2411">
        <f t="shared" si="375"/>
        <v>0</v>
      </c>
      <c r="F2411" s="7"/>
      <c r="G2411" s="7"/>
      <c r="H2411" s="7">
        <f t="shared" si="376"/>
        <v>0</v>
      </c>
      <c r="I2411" s="7">
        <f t="shared" si="377"/>
        <v>0</v>
      </c>
      <c r="J2411" s="7" t="str">
        <f t="shared" si="378"/>
        <v/>
      </c>
      <c r="K2411" s="9">
        <f t="shared" si="380"/>
        <v>0</v>
      </c>
      <c r="L2411" s="7"/>
      <c r="M2411" s="7"/>
      <c r="O2411" s="7"/>
      <c r="P2411" s="7"/>
      <c r="Q2411" s="7">
        <f t="shared" si="371"/>
        <v>1</v>
      </c>
      <c r="R2411" s="7"/>
      <c r="S2411" s="7">
        <f t="shared" si="372"/>
        <v>0</v>
      </c>
      <c r="T2411" s="7"/>
      <c r="U2411" s="7">
        <f t="shared" si="373"/>
        <v>0</v>
      </c>
      <c r="V2411" s="7"/>
      <c r="W2411">
        <f t="shared" si="379"/>
        <v>20.036171203575957</v>
      </c>
    </row>
    <row r="2412" spans="1:23" x14ac:dyDescent="0.3">
      <c r="A2412">
        <v>218</v>
      </c>
      <c r="B2412">
        <v>0</v>
      </c>
      <c r="D2412">
        <f t="shared" si="374"/>
        <v>3.3388981636060099E-2</v>
      </c>
      <c r="E2412">
        <f t="shared" si="375"/>
        <v>1.669449081803005</v>
      </c>
      <c r="F2412" s="7"/>
      <c r="G2412" s="7"/>
      <c r="H2412" s="7">
        <f t="shared" si="376"/>
        <v>0</v>
      </c>
      <c r="I2412" s="7">
        <f t="shared" si="377"/>
        <v>0</v>
      </c>
      <c r="J2412" s="7" t="str">
        <f t="shared" si="378"/>
        <v/>
      </c>
      <c r="K2412" s="9">
        <f t="shared" si="380"/>
        <v>0</v>
      </c>
      <c r="L2412" s="7"/>
      <c r="M2412" s="7"/>
      <c r="O2412" s="7"/>
      <c r="P2412" s="7"/>
      <c r="Q2412" s="7">
        <f t="shared" si="371"/>
        <v>0</v>
      </c>
      <c r="R2412" s="7"/>
      <c r="S2412" s="7">
        <f t="shared" si="372"/>
        <v>1</v>
      </c>
      <c r="T2412" s="7"/>
      <c r="U2412" s="7">
        <f t="shared" si="373"/>
        <v>0</v>
      </c>
      <c r="V2412" s="7"/>
      <c r="W2412">
        <f t="shared" si="379"/>
        <v>20.036171203575957</v>
      </c>
    </row>
    <row r="2413" spans="1:23" x14ac:dyDescent="0.3">
      <c r="A2413">
        <v>217</v>
      </c>
      <c r="B2413">
        <v>0</v>
      </c>
      <c r="D2413">
        <f t="shared" si="374"/>
        <v>3.3388981636060099E-2</v>
      </c>
      <c r="E2413">
        <f t="shared" si="375"/>
        <v>1.669449081803005</v>
      </c>
      <c r="F2413" s="7"/>
      <c r="G2413" s="7"/>
      <c r="H2413" s="7">
        <f t="shared" si="376"/>
        <v>0</v>
      </c>
      <c r="I2413" s="7">
        <f t="shared" si="377"/>
        <v>0</v>
      </c>
      <c r="J2413" s="7" t="str">
        <f t="shared" si="378"/>
        <v/>
      </c>
      <c r="K2413" s="9">
        <f t="shared" si="380"/>
        <v>0</v>
      </c>
      <c r="L2413" s="7"/>
      <c r="M2413" s="7"/>
      <c r="O2413" s="7"/>
      <c r="P2413" s="7"/>
      <c r="Q2413" s="7">
        <f t="shared" si="371"/>
        <v>0</v>
      </c>
      <c r="R2413" s="7"/>
      <c r="S2413" s="7">
        <f t="shared" si="372"/>
        <v>1</v>
      </c>
      <c r="T2413" s="7"/>
      <c r="U2413" s="7">
        <f t="shared" si="373"/>
        <v>0</v>
      </c>
      <c r="V2413" s="7"/>
      <c r="W2413">
        <f t="shared" si="379"/>
        <v>20.06322208278478</v>
      </c>
    </row>
    <row r="2414" spans="1:23" x14ac:dyDescent="0.3">
      <c r="A2414">
        <v>218</v>
      </c>
      <c r="B2414">
        <v>0</v>
      </c>
      <c r="D2414">
        <f t="shared" si="374"/>
        <v>3.3388981636060099E-2</v>
      </c>
      <c r="E2414">
        <f t="shared" si="375"/>
        <v>1.669449081803005</v>
      </c>
      <c r="F2414" s="7"/>
      <c r="G2414" s="7"/>
      <c r="H2414" s="7">
        <f t="shared" si="376"/>
        <v>0</v>
      </c>
      <c r="I2414" s="7">
        <f t="shared" si="377"/>
        <v>0</v>
      </c>
      <c r="J2414" s="7" t="str">
        <f t="shared" si="378"/>
        <v/>
      </c>
      <c r="K2414" s="9">
        <f t="shared" si="380"/>
        <v>0</v>
      </c>
      <c r="L2414" s="7"/>
      <c r="M2414" s="7"/>
      <c r="O2414" s="7"/>
      <c r="P2414" s="7"/>
      <c r="Q2414" s="7">
        <f t="shared" si="371"/>
        <v>0</v>
      </c>
      <c r="R2414" s="7"/>
      <c r="S2414" s="7">
        <f t="shared" si="372"/>
        <v>1</v>
      </c>
      <c r="T2414" s="7"/>
      <c r="U2414" s="7">
        <f t="shared" si="373"/>
        <v>0</v>
      </c>
      <c r="V2414" s="7"/>
      <c r="W2414">
        <f t="shared" si="379"/>
        <v>20.036171203575957</v>
      </c>
    </row>
    <row r="2415" spans="1:23" x14ac:dyDescent="0.3">
      <c r="A2415">
        <v>218</v>
      </c>
      <c r="B2415">
        <v>1</v>
      </c>
      <c r="D2415">
        <f t="shared" si="374"/>
        <v>3.3388981636060099E-2</v>
      </c>
      <c r="E2415">
        <f t="shared" si="375"/>
        <v>1.669449081803005</v>
      </c>
      <c r="F2415" s="7"/>
      <c r="G2415" s="7"/>
      <c r="H2415" s="7">
        <f t="shared" si="376"/>
        <v>0</v>
      </c>
      <c r="I2415" s="7">
        <f t="shared" si="377"/>
        <v>0</v>
      </c>
      <c r="J2415" s="7" t="str">
        <f t="shared" si="378"/>
        <v/>
      </c>
      <c r="K2415" s="9">
        <f t="shared" si="380"/>
        <v>0</v>
      </c>
      <c r="L2415" s="7"/>
      <c r="M2415" s="7"/>
      <c r="O2415" s="7"/>
      <c r="P2415" s="7"/>
      <c r="Q2415" s="7">
        <f t="shared" si="371"/>
        <v>0</v>
      </c>
      <c r="R2415" s="7"/>
      <c r="S2415" s="7">
        <f t="shared" si="372"/>
        <v>1</v>
      </c>
      <c r="T2415" s="7"/>
      <c r="U2415" s="7">
        <f t="shared" si="373"/>
        <v>0</v>
      </c>
      <c r="V2415" s="7"/>
      <c r="W2415">
        <f t="shared" si="379"/>
        <v>20.016603986701568</v>
      </c>
    </row>
    <row r="2416" spans="1:23" x14ac:dyDescent="0.3">
      <c r="A2416">
        <v>218</v>
      </c>
      <c r="B2416">
        <v>0</v>
      </c>
      <c r="D2416">
        <f t="shared" si="374"/>
        <v>3.3388981636060099E-2</v>
      </c>
      <c r="E2416">
        <f t="shared" si="375"/>
        <v>1.669449081803005</v>
      </c>
      <c r="F2416" s="7"/>
      <c r="G2416" s="7"/>
      <c r="H2416" s="7">
        <f t="shared" si="376"/>
        <v>0</v>
      </c>
      <c r="I2416" s="7">
        <f t="shared" si="377"/>
        <v>0</v>
      </c>
      <c r="J2416" s="7" t="str">
        <f t="shared" si="378"/>
        <v/>
      </c>
      <c r="K2416" s="9">
        <f t="shared" si="380"/>
        <v>0</v>
      </c>
      <c r="L2416" s="7"/>
      <c r="M2416" s="7"/>
      <c r="O2416" s="7"/>
      <c r="P2416" s="7"/>
      <c r="Q2416" s="7">
        <f t="shared" si="371"/>
        <v>0</v>
      </c>
      <c r="R2416" s="7"/>
      <c r="S2416" s="7">
        <f t="shared" si="372"/>
        <v>1</v>
      </c>
      <c r="T2416" s="7"/>
      <c r="U2416" s="7">
        <f t="shared" si="373"/>
        <v>0</v>
      </c>
      <c r="V2416" s="7"/>
      <c r="W2416">
        <f t="shared" si="379"/>
        <v>20.036171203575957</v>
      </c>
    </row>
    <row r="2417" spans="1:23" x14ac:dyDescent="0.3">
      <c r="A2417">
        <v>217</v>
      </c>
      <c r="B2417">
        <v>0</v>
      </c>
      <c r="D2417">
        <f t="shared" si="374"/>
        <v>4.721915066354241E-2</v>
      </c>
      <c r="E2417">
        <f t="shared" si="375"/>
        <v>2.3609575331771206</v>
      </c>
      <c r="F2417" s="7"/>
      <c r="G2417" s="7"/>
      <c r="H2417" s="7">
        <f t="shared" si="376"/>
        <v>1.1200948966854434E-2</v>
      </c>
      <c r="I2417" s="7">
        <f t="shared" si="377"/>
        <v>1.1200948966854434E-2</v>
      </c>
      <c r="J2417" s="7">
        <f t="shared" si="378"/>
        <v>0.56004744834272169</v>
      </c>
      <c r="K2417" s="9">
        <f t="shared" si="380"/>
        <v>0</v>
      </c>
      <c r="L2417" s="7"/>
      <c r="M2417" s="7"/>
      <c r="O2417" s="7"/>
      <c r="P2417" s="7"/>
      <c r="Q2417" s="7">
        <f t="shared" si="371"/>
        <v>0</v>
      </c>
      <c r="R2417" s="7"/>
      <c r="S2417" s="7">
        <f t="shared" si="372"/>
        <v>1</v>
      </c>
      <c r="T2417" s="7"/>
      <c r="U2417" s="7">
        <f t="shared" si="373"/>
        <v>0</v>
      </c>
      <c r="V2417" s="7"/>
      <c r="W2417">
        <f t="shared" si="379"/>
        <v>20.06322208278478</v>
      </c>
    </row>
    <row r="2418" spans="1:23" x14ac:dyDescent="0.3">
      <c r="A2418">
        <v>218</v>
      </c>
      <c r="B2418">
        <v>1</v>
      </c>
      <c r="D2418">
        <f t="shared" si="374"/>
        <v>3.3388981636060099E-2</v>
      </c>
      <c r="E2418">
        <f t="shared" si="375"/>
        <v>1.669449081803005</v>
      </c>
      <c r="F2418" s="7"/>
      <c r="G2418" s="7"/>
      <c r="H2418" s="7">
        <f t="shared" si="376"/>
        <v>0</v>
      </c>
      <c r="I2418" s="7">
        <f t="shared" si="377"/>
        <v>0</v>
      </c>
      <c r="J2418" s="7" t="str">
        <f t="shared" si="378"/>
        <v/>
      </c>
      <c r="K2418" s="9">
        <f t="shared" si="380"/>
        <v>0</v>
      </c>
      <c r="L2418" s="7"/>
      <c r="M2418" s="7"/>
      <c r="O2418" s="7"/>
      <c r="P2418" s="7"/>
      <c r="Q2418" s="7">
        <f t="shared" si="371"/>
        <v>0</v>
      </c>
      <c r="R2418" s="7"/>
      <c r="S2418" s="7">
        <f t="shared" si="372"/>
        <v>1</v>
      </c>
      <c r="T2418" s="7"/>
      <c r="U2418" s="7">
        <f t="shared" si="373"/>
        <v>0</v>
      </c>
      <c r="V2418" s="7"/>
      <c r="W2418">
        <f t="shared" si="379"/>
        <v>20.016603986701568</v>
      </c>
    </row>
    <row r="2419" spans="1:23" x14ac:dyDescent="0.3">
      <c r="A2419">
        <v>218</v>
      </c>
      <c r="B2419">
        <v>0</v>
      </c>
      <c r="D2419">
        <f t="shared" si="374"/>
        <v>0</v>
      </c>
      <c r="E2419">
        <f t="shared" si="375"/>
        <v>0</v>
      </c>
      <c r="F2419" s="7"/>
      <c r="G2419" s="7"/>
      <c r="H2419" s="7">
        <f t="shared" si="376"/>
        <v>0</v>
      </c>
      <c r="I2419" s="7">
        <f t="shared" si="377"/>
        <v>0</v>
      </c>
      <c r="J2419" s="7" t="str">
        <f t="shared" si="378"/>
        <v/>
      </c>
      <c r="K2419" s="9">
        <f t="shared" si="380"/>
        <v>0</v>
      </c>
      <c r="L2419" s="7"/>
      <c r="M2419" s="7"/>
      <c r="O2419" s="7"/>
      <c r="P2419" s="7"/>
      <c r="Q2419" s="7">
        <f t="shared" si="371"/>
        <v>1</v>
      </c>
      <c r="R2419" s="7"/>
      <c r="S2419" s="7">
        <f t="shared" si="372"/>
        <v>0</v>
      </c>
      <c r="T2419" s="7"/>
      <c r="U2419" s="7">
        <f t="shared" si="373"/>
        <v>0</v>
      </c>
      <c r="V2419" s="7"/>
      <c r="W2419">
        <f t="shared" si="379"/>
        <v>20.036171203575957</v>
      </c>
    </row>
    <row r="2420" spans="1:23" x14ac:dyDescent="0.3">
      <c r="A2420">
        <v>218</v>
      </c>
      <c r="B2420">
        <v>0</v>
      </c>
      <c r="D2420">
        <f t="shared" si="374"/>
        <v>3.3388981636060099E-2</v>
      </c>
      <c r="E2420">
        <f t="shared" si="375"/>
        <v>1.669449081803005</v>
      </c>
      <c r="F2420" s="7"/>
      <c r="G2420" s="7"/>
      <c r="H2420" s="7">
        <f t="shared" si="376"/>
        <v>0</v>
      </c>
      <c r="I2420" s="7">
        <f t="shared" si="377"/>
        <v>0</v>
      </c>
      <c r="J2420" s="7" t="str">
        <f t="shared" si="378"/>
        <v/>
      </c>
      <c r="K2420" s="9">
        <f t="shared" si="380"/>
        <v>0</v>
      </c>
      <c r="L2420" s="7"/>
      <c r="M2420" s="7"/>
      <c r="O2420" s="7"/>
      <c r="P2420" s="7"/>
      <c r="Q2420" s="7">
        <f t="shared" si="371"/>
        <v>0</v>
      </c>
      <c r="R2420" s="7"/>
      <c r="S2420" s="7">
        <f t="shared" si="372"/>
        <v>1</v>
      </c>
      <c r="T2420" s="7"/>
      <c r="U2420" s="7">
        <f t="shared" si="373"/>
        <v>0</v>
      </c>
      <c r="V2420" s="7"/>
      <c r="W2420">
        <f t="shared" si="379"/>
        <v>20.036171203575957</v>
      </c>
    </row>
    <row r="2421" spans="1:23" x14ac:dyDescent="0.3">
      <c r="A2421">
        <v>217</v>
      </c>
      <c r="B2421">
        <v>0</v>
      </c>
      <c r="D2421">
        <f t="shared" si="374"/>
        <v>3.3388981636060099E-2</v>
      </c>
      <c r="E2421">
        <f t="shared" si="375"/>
        <v>1.669449081803005</v>
      </c>
      <c r="F2421" s="7"/>
      <c r="G2421" s="7"/>
      <c r="H2421" s="7">
        <f t="shared" si="376"/>
        <v>0</v>
      </c>
      <c r="I2421" s="7">
        <f t="shared" si="377"/>
        <v>0</v>
      </c>
      <c r="J2421" s="7" t="str">
        <f t="shared" si="378"/>
        <v/>
      </c>
      <c r="K2421" s="9">
        <f t="shared" si="380"/>
        <v>0</v>
      </c>
      <c r="L2421" s="7"/>
      <c r="M2421" s="7"/>
      <c r="O2421" s="7"/>
      <c r="P2421" s="7"/>
      <c r="Q2421" s="7">
        <f t="shared" si="371"/>
        <v>0</v>
      </c>
      <c r="R2421" s="7"/>
      <c r="S2421" s="7">
        <f t="shared" si="372"/>
        <v>1</v>
      </c>
      <c r="T2421" s="7"/>
      <c r="U2421" s="7">
        <f t="shared" si="373"/>
        <v>0</v>
      </c>
      <c r="V2421" s="7"/>
      <c r="W2421">
        <f t="shared" si="379"/>
        <v>20.06322208278478</v>
      </c>
    </row>
    <row r="2422" spans="1:23" x14ac:dyDescent="0.3">
      <c r="A2422">
        <v>218</v>
      </c>
      <c r="B2422">
        <v>0</v>
      </c>
      <c r="D2422">
        <f t="shared" si="374"/>
        <v>3.3388981636060099E-2</v>
      </c>
      <c r="E2422">
        <f t="shared" si="375"/>
        <v>1.669449081803005</v>
      </c>
      <c r="F2422" s="7"/>
      <c r="G2422" s="7"/>
      <c r="H2422" s="7">
        <f t="shared" si="376"/>
        <v>0</v>
      </c>
      <c r="I2422" s="7">
        <f t="shared" si="377"/>
        <v>0</v>
      </c>
      <c r="J2422" s="7" t="str">
        <f t="shared" si="378"/>
        <v/>
      </c>
      <c r="K2422" s="9">
        <f t="shared" si="380"/>
        <v>0</v>
      </c>
      <c r="L2422" s="7"/>
      <c r="M2422" s="7"/>
      <c r="O2422" s="7"/>
      <c r="P2422" s="7"/>
      <c r="Q2422" s="7">
        <f t="shared" si="371"/>
        <v>0</v>
      </c>
      <c r="R2422" s="7"/>
      <c r="S2422" s="7">
        <f t="shared" si="372"/>
        <v>1</v>
      </c>
      <c r="T2422" s="7"/>
      <c r="U2422" s="7">
        <f t="shared" si="373"/>
        <v>0</v>
      </c>
      <c r="V2422" s="7"/>
      <c r="W2422">
        <f t="shared" si="379"/>
        <v>20.036171203575957</v>
      </c>
    </row>
    <row r="2423" spans="1:23" x14ac:dyDescent="0.3">
      <c r="A2423">
        <v>217</v>
      </c>
      <c r="B2423">
        <v>0</v>
      </c>
      <c r="D2423">
        <f t="shared" si="374"/>
        <v>0</v>
      </c>
      <c r="E2423">
        <f t="shared" si="375"/>
        <v>0</v>
      </c>
      <c r="F2423" s="7"/>
      <c r="G2423" s="7"/>
      <c r="H2423" s="7">
        <f t="shared" si="376"/>
        <v>0</v>
      </c>
      <c r="I2423" s="7">
        <f t="shared" si="377"/>
        <v>0</v>
      </c>
      <c r="J2423" s="7" t="str">
        <f t="shared" si="378"/>
        <v/>
      </c>
      <c r="K2423" s="9">
        <f t="shared" si="380"/>
        <v>0</v>
      </c>
      <c r="L2423" s="7"/>
      <c r="M2423" s="7"/>
      <c r="O2423" s="7"/>
      <c r="P2423" s="7"/>
      <c r="Q2423" s="7">
        <f t="shared" si="371"/>
        <v>1</v>
      </c>
      <c r="R2423" s="7"/>
      <c r="S2423" s="7">
        <f t="shared" si="372"/>
        <v>0</v>
      </c>
      <c r="T2423" s="7"/>
      <c r="U2423" s="7">
        <f t="shared" si="373"/>
        <v>0</v>
      </c>
      <c r="V2423" s="7"/>
      <c r="W2423">
        <f t="shared" si="379"/>
        <v>20.06322208278478</v>
      </c>
    </row>
    <row r="2424" spans="1:23" x14ac:dyDescent="0.3">
      <c r="A2424">
        <v>217</v>
      </c>
      <c r="B2424">
        <v>0</v>
      </c>
      <c r="D2424">
        <f t="shared" si="374"/>
        <v>7.4660032637722529E-2</v>
      </c>
      <c r="E2424">
        <f t="shared" si="375"/>
        <v>3.7330016318861263</v>
      </c>
      <c r="F2424" s="7"/>
      <c r="G2424" s="7"/>
      <c r="H2424" s="7">
        <f t="shared" si="376"/>
        <v>3.1931841367650551E-2</v>
      </c>
      <c r="I2424" s="7">
        <f t="shared" si="377"/>
        <v>3.1931841367650551E-2</v>
      </c>
      <c r="J2424" s="7">
        <f t="shared" si="378"/>
        <v>1.5965920683825277</v>
      </c>
      <c r="K2424" s="9">
        <f t="shared" si="380"/>
        <v>0</v>
      </c>
      <c r="L2424" s="7"/>
      <c r="M2424" s="7"/>
      <c r="O2424" s="7"/>
      <c r="P2424" s="7"/>
      <c r="Q2424" s="7">
        <f t="shared" si="371"/>
        <v>0</v>
      </c>
      <c r="R2424" s="7"/>
      <c r="S2424" s="7">
        <f t="shared" si="372"/>
        <v>1</v>
      </c>
      <c r="T2424" s="7"/>
      <c r="U2424" s="7">
        <f t="shared" si="373"/>
        <v>0</v>
      </c>
      <c r="V2424" s="7"/>
      <c r="W2424">
        <f t="shared" si="379"/>
        <v>20.06322208278478</v>
      </c>
    </row>
    <row r="2425" spans="1:23" x14ac:dyDescent="0.3">
      <c r="A2425">
        <v>219</v>
      </c>
      <c r="B2425">
        <v>1</v>
      </c>
      <c r="D2425">
        <f t="shared" si="374"/>
        <v>7.4660032637722529E-2</v>
      </c>
      <c r="E2425">
        <f t="shared" si="375"/>
        <v>3.7330016318861263</v>
      </c>
      <c r="F2425" s="7"/>
      <c r="G2425" s="7"/>
      <c r="H2425" s="7">
        <f t="shared" si="376"/>
        <v>3.1931841367650551E-2</v>
      </c>
      <c r="I2425" s="7">
        <f t="shared" si="377"/>
        <v>3.1931841367650551E-2</v>
      </c>
      <c r="J2425" s="7">
        <f t="shared" si="378"/>
        <v>1.5965920683825277</v>
      </c>
      <c r="K2425" s="9">
        <f t="shared" si="380"/>
        <v>0</v>
      </c>
      <c r="L2425" s="7"/>
      <c r="M2425" s="7"/>
      <c r="O2425" s="7"/>
      <c r="P2425" s="7"/>
      <c r="Q2425" s="7">
        <f t="shared" si="371"/>
        <v>0</v>
      </c>
      <c r="R2425" s="7"/>
      <c r="S2425" s="7">
        <f t="shared" si="372"/>
        <v>1</v>
      </c>
      <c r="T2425" s="7"/>
      <c r="U2425" s="7">
        <f t="shared" si="373"/>
        <v>0</v>
      </c>
      <c r="V2425" s="7"/>
      <c r="W2425">
        <f t="shared" si="379"/>
        <v>19.989545791850549</v>
      </c>
    </row>
    <row r="2426" spans="1:23" x14ac:dyDescent="0.3">
      <c r="A2426">
        <v>217</v>
      </c>
      <c r="B2426">
        <v>0</v>
      </c>
      <c r="D2426">
        <f t="shared" si="374"/>
        <v>6.6777963272120197E-2</v>
      </c>
      <c r="E2426">
        <f t="shared" si="375"/>
        <v>3.33889816360601</v>
      </c>
      <c r="F2426" s="7"/>
      <c r="G2426" s="7"/>
      <c r="H2426" s="7">
        <f t="shared" si="376"/>
        <v>0</v>
      </c>
      <c r="I2426" s="7">
        <f t="shared" si="377"/>
        <v>0</v>
      </c>
      <c r="J2426" s="7" t="str">
        <f t="shared" si="378"/>
        <v/>
      </c>
      <c r="K2426" s="9">
        <f t="shared" si="380"/>
        <v>0</v>
      </c>
      <c r="L2426" s="7"/>
      <c r="M2426" s="7"/>
      <c r="O2426" s="7"/>
      <c r="P2426" s="7"/>
      <c r="Q2426" s="7">
        <f t="shared" si="371"/>
        <v>0</v>
      </c>
      <c r="R2426" s="7"/>
      <c r="S2426" s="7">
        <f t="shared" si="372"/>
        <v>1</v>
      </c>
      <c r="T2426" s="7"/>
      <c r="U2426" s="7">
        <f t="shared" si="373"/>
        <v>0</v>
      </c>
      <c r="V2426" s="7"/>
      <c r="W2426">
        <f t="shared" si="379"/>
        <v>20.06322208278478</v>
      </c>
    </row>
    <row r="2427" spans="1:23" x14ac:dyDescent="0.3">
      <c r="A2427">
        <v>219</v>
      </c>
      <c r="B2427">
        <v>0</v>
      </c>
      <c r="D2427">
        <f t="shared" si="374"/>
        <v>6.6777963272120197E-2</v>
      </c>
      <c r="E2427">
        <f t="shared" si="375"/>
        <v>3.33889816360601</v>
      </c>
      <c r="F2427" s="7"/>
      <c r="G2427" s="7"/>
      <c r="H2427" s="7">
        <f t="shared" si="376"/>
        <v>0</v>
      </c>
      <c r="I2427" s="7">
        <f t="shared" si="377"/>
        <v>0</v>
      </c>
      <c r="J2427" s="7" t="str">
        <f t="shared" si="378"/>
        <v/>
      </c>
      <c r="K2427" s="9">
        <f t="shared" si="380"/>
        <v>0</v>
      </c>
      <c r="L2427" s="7"/>
      <c r="M2427" s="7"/>
      <c r="O2427" s="7"/>
      <c r="P2427" s="7"/>
      <c r="Q2427" s="7">
        <f t="shared" si="371"/>
        <v>0</v>
      </c>
      <c r="R2427" s="7"/>
      <c r="S2427" s="7">
        <f t="shared" si="372"/>
        <v>1</v>
      </c>
      <c r="T2427" s="7"/>
      <c r="U2427" s="7">
        <f t="shared" si="373"/>
        <v>0</v>
      </c>
      <c r="V2427" s="7"/>
      <c r="W2427">
        <f t="shared" si="379"/>
        <v>20.009139469328996</v>
      </c>
    </row>
    <row r="2428" spans="1:23" x14ac:dyDescent="0.3">
      <c r="A2428">
        <v>217</v>
      </c>
      <c r="B2428">
        <v>0</v>
      </c>
      <c r="D2428">
        <f t="shared" si="374"/>
        <v>3.3388981636060099E-2</v>
      </c>
      <c r="E2428">
        <f t="shared" si="375"/>
        <v>1.669449081803005</v>
      </c>
      <c r="F2428" s="7"/>
      <c r="G2428" s="7"/>
      <c r="H2428" s="7">
        <f t="shared" si="376"/>
        <v>0</v>
      </c>
      <c r="I2428" s="7">
        <f t="shared" si="377"/>
        <v>0</v>
      </c>
      <c r="J2428" s="7" t="str">
        <f t="shared" si="378"/>
        <v/>
      </c>
      <c r="K2428" s="9">
        <f t="shared" si="380"/>
        <v>0</v>
      </c>
      <c r="L2428" s="7"/>
      <c r="M2428" s="7"/>
      <c r="O2428" s="7"/>
      <c r="P2428" s="7"/>
      <c r="Q2428" s="7">
        <f t="shared" si="371"/>
        <v>0</v>
      </c>
      <c r="R2428" s="7"/>
      <c r="S2428" s="7">
        <f t="shared" si="372"/>
        <v>1</v>
      </c>
      <c r="T2428" s="7"/>
      <c r="U2428" s="7">
        <f t="shared" si="373"/>
        <v>0</v>
      </c>
      <c r="V2428" s="7"/>
      <c r="W2428">
        <f t="shared" si="379"/>
        <v>20.06322208278478</v>
      </c>
    </row>
    <row r="2429" spans="1:23" x14ac:dyDescent="0.3">
      <c r="A2429">
        <v>218</v>
      </c>
      <c r="B2429">
        <v>0</v>
      </c>
      <c r="D2429">
        <f t="shared" si="374"/>
        <v>3.3388981636060099E-2</v>
      </c>
      <c r="E2429">
        <f t="shared" si="375"/>
        <v>1.669449081803005</v>
      </c>
      <c r="F2429" s="7"/>
      <c r="G2429" s="7"/>
      <c r="H2429" s="7">
        <f t="shared" si="376"/>
        <v>0</v>
      </c>
      <c r="I2429" s="7">
        <f t="shared" si="377"/>
        <v>0</v>
      </c>
      <c r="J2429" s="7" t="str">
        <f t="shared" si="378"/>
        <v/>
      </c>
      <c r="K2429" s="9">
        <f t="shared" si="380"/>
        <v>0</v>
      </c>
      <c r="L2429" s="7"/>
      <c r="M2429" s="7"/>
      <c r="O2429" s="7"/>
      <c r="P2429" s="7"/>
      <c r="Q2429" s="7">
        <f t="shared" si="371"/>
        <v>0</v>
      </c>
      <c r="R2429" s="7"/>
      <c r="S2429" s="7">
        <f t="shared" si="372"/>
        <v>1</v>
      </c>
      <c r="T2429" s="7"/>
      <c r="U2429" s="7">
        <f t="shared" si="373"/>
        <v>0</v>
      </c>
      <c r="V2429" s="7"/>
      <c r="W2429">
        <f t="shared" si="379"/>
        <v>20.036171203575957</v>
      </c>
    </row>
    <row r="2430" spans="1:23" x14ac:dyDescent="0.3">
      <c r="A2430">
        <v>217</v>
      </c>
      <c r="B2430">
        <v>0</v>
      </c>
      <c r="D2430">
        <f t="shared" si="374"/>
        <v>0</v>
      </c>
      <c r="E2430">
        <f t="shared" si="375"/>
        <v>0</v>
      </c>
      <c r="F2430" s="7"/>
      <c r="G2430" s="7"/>
      <c r="H2430" s="7">
        <f t="shared" si="376"/>
        <v>0</v>
      </c>
      <c r="I2430" s="7">
        <f t="shared" si="377"/>
        <v>0</v>
      </c>
      <c r="J2430" s="7" t="str">
        <f t="shared" si="378"/>
        <v/>
      </c>
      <c r="K2430" s="9">
        <f t="shared" si="380"/>
        <v>0</v>
      </c>
      <c r="L2430" s="7"/>
      <c r="M2430" s="7"/>
      <c r="O2430" s="7"/>
      <c r="P2430" s="7"/>
      <c r="Q2430" s="7">
        <f t="shared" si="371"/>
        <v>1</v>
      </c>
      <c r="R2430" s="7"/>
      <c r="S2430" s="7">
        <f t="shared" si="372"/>
        <v>0</v>
      </c>
      <c r="T2430" s="7"/>
      <c r="U2430" s="7">
        <f t="shared" si="373"/>
        <v>0</v>
      </c>
      <c r="V2430" s="7"/>
      <c r="W2430">
        <f t="shared" si="379"/>
        <v>20.06322208278478</v>
      </c>
    </row>
    <row r="2431" spans="1:23" x14ac:dyDescent="0.3">
      <c r="A2431">
        <v>217</v>
      </c>
      <c r="B2431">
        <v>0</v>
      </c>
      <c r="D2431">
        <f t="shared" si="374"/>
        <v>6.6777963272120197E-2</v>
      </c>
      <c r="E2431">
        <f t="shared" si="375"/>
        <v>3.33889816360601</v>
      </c>
      <c r="F2431" s="7"/>
      <c r="G2431" s="7"/>
      <c r="H2431" s="7">
        <f t="shared" si="376"/>
        <v>0</v>
      </c>
      <c r="I2431" s="7">
        <f t="shared" si="377"/>
        <v>0</v>
      </c>
      <c r="J2431" s="7" t="str">
        <f t="shared" si="378"/>
        <v/>
      </c>
      <c r="K2431" s="9">
        <f t="shared" si="380"/>
        <v>0</v>
      </c>
      <c r="L2431" s="7"/>
      <c r="M2431" s="7"/>
      <c r="O2431" s="7"/>
      <c r="P2431" s="7"/>
      <c r="Q2431" s="7">
        <f t="shared" si="371"/>
        <v>0</v>
      </c>
      <c r="R2431" s="7"/>
      <c r="S2431" s="7">
        <f t="shared" si="372"/>
        <v>1</v>
      </c>
      <c r="T2431" s="7"/>
      <c r="U2431" s="7">
        <f t="shared" si="373"/>
        <v>0</v>
      </c>
      <c r="V2431" s="7"/>
      <c r="W2431">
        <f t="shared" si="379"/>
        <v>20.06322208278478</v>
      </c>
    </row>
    <row r="2432" spans="1:23" x14ac:dyDescent="0.3">
      <c r="A2432">
        <v>219</v>
      </c>
      <c r="B2432">
        <v>0</v>
      </c>
      <c r="D2432">
        <f t="shared" si="374"/>
        <v>0</v>
      </c>
      <c r="E2432">
        <f t="shared" si="375"/>
        <v>0</v>
      </c>
      <c r="F2432" s="7"/>
      <c r="G2432" s="7"/>
      <c r="H2432" s="7">
        <f t="shared" si="376"/>
        <v>0</v>
      </c>
      <c r="I2432" s="7">
        <f t="shared" si="377"/>
        <v>0</v>
      </c>
      <c r="J2432" s="7" t="str">
        <f t="shared" si="378"/>
        <v/>
      </c>
      <c r="K2432" s="9">
        <f t="shared" si="380"/>
        <v>0</v>
      </c>
      <c r="L2432" s="7"/>
      <c r="M2432" s="7"/>
      <c r="O2432" s="7"/>
      <c r="P2432" s="7"/>
      <c r="Q2432" s="7">
        <f t="shared" si="371"/>
        <v>1</v>
      </c>
      <c r="R2432" s="7"/>
      <c r="S2432" s="7">
        <f t="shared" si="372"/>
        <v>0</v>
      </c>
      <c r="T2432" s="7"/>
      <c r="U2432" s="7">
        <f t="shared" si="373"/>
        <v>0</v>
      </c>
      <c r="V2432" s="7"/>
      <c r="W2432">
        <f t="shared" si="379"/>
        <v>20.009139469328996</v>
      </c>
    </row>
    <row r="2433" spans="1:23" x14ac:dyDescent="0.3">
      <c r="A2433">
        <v>219</v>
      </c>
      <c r="B2433">
        <v>0</v>
      </c>
      <c r="D2433">
        <f t="shared" si="374"/>
        <v>6.6777963272120197E-2</v>
      </c>
      <c r="E2433">
        <f t="shared" si="375"/>
        <v>3.33889816360601</v>
      </c>
      <c r="F2433" s="7"/>
      <c r="G2433" s="7"/>
      <c r="H2433" s="7">
        <f t="shared" si="376"/>
        <v>0</v>
      </c>
      <c r="I2433" s="7">
        <f t="shared" si="377"/>
        <v>0</v>
      </c>
      <c r="J2433" s="7" t="str">
        <f t="shared" si="378"/>
        <v/>
      </c>
      <c r="K2433" s="9">
        <f t="shared" si="380"/>
        <v>0</v>
      </c>
      <c r="L2433" s="7"/>
      <c r="M2433" s="7"/>
      <c r="O2433" s="7"/>
      <c r="P2433" s="7"/>
      <c r="Q2433" s="7">
        <f t="shared" si="371"/>
        <v>0</v>
      </c>
      <c r="R2433" s="7"/>
      <c r="S2433" s="7">
        <f t="shared" si="372"/>
        <v>1</v>
      </c>
      <c r="T2433" s="7"/>
      <c r="U2433" s="7">
        <f t="shared" si="373"/>
        <v>0</v>
      </c>
      <c r="V2433" s="7"/>
      <c r="W2433">
        <f t="shared" si="379"/>
        <v>20.009139469328996</v>
      </c>
    </row>
    <row r="2434" spans="1:23" x14ac:dyDescent="0.3">
      <c r="A2434">
        <v>217</v>
      </c>
      <c r="B2434">
        <v>0</v>
      </c>
      <c r="D2434">
        <f t="shared" si="374"/>
        <v>6.6777963272120197E-2</v>
      </c>
      <c r="E2434">
        <f t="shared" si="375"/>
        <v>3.33889816360601</v>
      </c>
      <c r="F2434" s="7"/>
      <c r="G2434" s="7"/>
      <c r="H2434" s="7">
        <f t="shared" si="376"/>
        <v>0</v>
      </c>
      <c r="I2434" s="7">
        <f t="shared" si="377"/>
        <v>0</v>
      </c>
      <c r="J2434" s="7" t="str">
        <f t="shared" si="378"/>
        <v/>
      </c>
      <c r="K2434" s="9">
        <f t="shared" si="380"/>
        <v>0</v>
      </c>
      <c r="L2434" s="7"/>
      <c r="M2434" s="7"/>
      <c r="O2434" s="7"/>
      <c r="P2434" s="7"/>
      <c r="Q2434" s="7">
        <f t="shared" si="371"/>
        <v>0</v>
      </c>
      <c r="R2434" s="7"/>
      <c r="S2434" s="7">
        <f t="shared" si="372"/>
        <v>1</v>
      </c>
      <c r="T2434" s="7"/>
      <c r="U2434" s="7">
        <f t="shared" si="373"/>
        <v>0</v>
      </c>
      <c r="V2434" s="7"/>
      <c r="W2434">
        <f t="shared" si="379"/>
        <v>20.06322208278478</v>
      </c>
    </row>
    <row r="2435" spans="1:23" x14ac:dyDescent="0.3">
      <c r="A2435">
        <v>219</v>
      </c>
      <c r="B2435">
        <v>0</v>
      </c>
      <c r="D2435">
        <f t="shared" si="374"/>
        <v>3.3388981636060099E-2</v>
      </c>
      <c r="E2435">
        <f t="shared" si="375"/>
        <v>1.669449081803005</v>
      </c>
      <c r="F2435" s="7"/>
      <c r="G2435" s="7"/>
      <c r="H2435" s="7">
        <f t="shared" si="376"/>
        <v>0</v>
      </c>
      <c r="I2435" s="7">
        <f t="shared" si="377"/>
        <v>0</v>
      </c>
      <c r="J2435" s="7" t="str">
        <f t="shared" si="378"/>
        <v/>
      </c>
      <c r="K2435" s="9">
        <f t="shared" si="380"/>
        <v>0</v>
      </c>
      <c r="L2435" s="7"/>
      <c r="M2435" s="7"/>
      <c r="O2435" s="7"/>
      <c r="P2435" s="7"/>
      <c r="Q2435" s="7">
        <f t="shared" ref="Q2435:Q2498" si="381">IF(E2435&lt;1,1,0)</f>
        <v>0</v>
      </c>
      <c r="R2435" s="7"/>
      <c r="S2435" s="7">
        <f t="shared" ref="S2435:S2498" si="382">IF(AND(E2435&gt;=1,E2435&lt;10),1,0)</f>
        <v>1</v>
      </c>
      <c r="T2435" s="7"/>
      <c r="U2435" s="7">
        <f t="shared" ref="U2435:U2498" si="383">IF(E2435&gt;=10,1,0)</f>
        <v>0</v>
      </c>
      <c r="V2435" s="7"/>
      <c r="W2435">
        <f t="shared" si="379"/>
        <v>20.009139469328996</v>
      </c>
    </row>
    <row r="2436" spans="1:23" x14ac:dyDescent="0.3">
      <c r="A2436">
        <v>218</v>
      </c>
      <c r="B2436">
        <v>0</v>
      </c>
      <c r="D2436">
        <f t="shared" ref="D2436:D2499" si="384">(SQRT((A2437-A2436)^2+(B2437-B2436)^2)/$C$3)</f>
        <v>0</v>
      </c>
      <c r="E2436">
        <f t="shared" ref="E2436:E2499" si="385">IF(D2436*$C$5&gt;=50,"",D2436*$C$5)</f>
        <v>0</v>
      </c>
      <c r="F2436" s="7"/>
      <c r="G2436" s="7"/>
      <c r="H2436" s="7">
        <f t="shared" ref="H2436:H2499" si="386">IF(AND(A2437-A2436&lt;&gt;0,B2437-B2436&lt;&gt;0),(1/(((TAN((B2437-B2436)/(A2437-A2436)))*180)/3.14)),0)</f>
        <v>0</v>
      </c>
      <c r="I2436" s="7">
        <f t="shared" ref="I2436:I2499" si="387">SQRT(H2436^2)</f>
        <v>0</v>
      </c>
      <c r="J2436" s="7" t="str">
        <f t="shared" ref="J2436:J2499" si="388">IF(OR(I2436=0,I2436*$C$5&gt;=360),"",(I2436*$C$5))</f>
        <v/>
      </c>
      <c r="K2436" s="9">
        <f t="shared" si="380"/>
        <v>0</v>
      </c>
      <c r="L2436" s="7"/>
      <c r="M2436" s="7"/>
      <c r="O2436" s="7"/>
      <c r="P2436" s="7"/>
      <c r="Q2436" s="7">
        <f t="shared" si="381"/>
        <v>1</v>
      </c>
      <c r="R2436" s="7"/>
      <c r="S2436" s="7">
        <f t="shared" si="382"/>
        <v>0</v>
      </c>
      <c r="T2436" s="7"/>
      <c r="U2436" s="7">
        <f t="shared" si="383"/>
        <v>0</v>
      </c>
      <c r="V2436" s="7"/>
      <c r="W2436">
        <f t="shared" ref="W2436:W2499" si="389">(SQRT((A2436-$C$9)^2+(B2436-$C$11)^2)/$C$3)</f>
        <v>20.036171203575957</v>
      </c>
    </row>
    <row r="2437" spans="1:23" x14ac:dyDescent="0.3">
      <c r="A2437">
        <v>218</v>
      </c>
      <c r="B2437">
        <v>0</v>
      </c>
      <c r="D2437">
        <f t="shared" si="384"/>
        <v>3.3388981636060099E-2</v>
      </c>
      <c r="E2437">
        <f t="shared" si="385"/>
        <v>1.669449081803005</v>
      </c>
      <c r="F2437" s="7"/>
      <c r="G2437" s="7"/>
      <c r="H2437" s="7">
        <f t="shared" si="386"/>
        <v>0</v>
      </c>
      <c r="I2437" s="7">
        <f t="shared" si="387"/>
        <v>0</v>
      </c>
      <c r="J2437" s="7" t="str">
        <f t="shared" si="388"/>
        <v/>
      </c>
      <c r="K2437" s="9">
        <f t="shared" si="380"/>
        <v>0</v>
      </c>
      <c r="L2437" s="7"/>
      <c r="M2437" s="7"/>
      <c r="O2437" s="7"/>
      <c r="P2437" s="7"/>
      <c r="Q2437" s="7">
        <f t="shared" si="381"/>
        <v>0</v>
      </c>
      <c r="R2437" s="7"/>
      <c r="S2437" s="7">
        <f t="shared" si="382"/>
        <v>1</v>
      </c>
      <c r="T2437" s="7"/>
      <c r="U2437" s="7">
        <f t="shared" si="383"/>
        <v>0</v>
      </c>
      <c r="V2437" s="7"/>
      <c r="W2437">
        <f t="shared" si="389"/>
        <v>20.036171203575957</v>
      </c>
    </row>
    <row r="2438" spans="1:23" x14ac:dyDescent="0.3">
      <c r="A2438">
        <v>219</v>
      </c>
      <c r="B2438">
        <v>0</v>
      </c>
      <c r="D2438">
        <f t="shared" si="384"/>
        <v>3.3388981636060099E-2</v>
      </c>
      <c r="E2438">
        <f t="shared" si="385"/>
        <v>1.669449081803005</v>
      </c>
      <c r="F2438" s="7"/>
      <c r="G2438" s="7"/>
      <c r="H2438" s="7">
        <f t="shared" si="386"/>
        <v>0</v>
      </c>
      <c r="I2438" s="7">
        <f t="shared" si="387"/>
        <v>0</v>
      </c>
      <c r="J2438" s="7" t="str">
        <f t="shared" si="388"/>
        <v/>
      </c>
      <c r="K2438" s="9">
        <f t="shared" ref="K2438:K2501" si="390">IF(E2436="",1,0)</f>
        <v>0</v>
      </c>
      <c r="L2438" s="7"/>
      <c r="M2438" s="7"/>
      <c r="O2438" s="7"/>
      <c r="P2438" s="7"/>
      <c r="Q2438" s="7">
        <f t="shared" si="381"/>
        <v>0</v>
      </c>
      <c r="R2438" s="7"/>
      <c r="S2438" s="7">
        <f t="shared" si="382"/>
        <v>1</v>
      </c>
      <c r="T2438" s="7"/>
      <c r="U2438" s="7">
        <f t="shared" si="383"/>
        <v>0</v>
      </c>
      <c r="V2438" s="7"/>
      <c r="W2438">
        <f t="shared" si="389"/>
        <v>20.009139469328996</v>
      </c>
    </row>
    <row r="2439" spans="1:23" x14ac:dyDescent="0.3">
      <c r="A2439">
        <v>218</v>
      </c>
      <c r="B2439">
        <v>0</v>
      </c>
      <c r="D2439">
        <f t="shared" si="384"/>
        <v>6.6777963272120197E-2</v>
      </c>
      <c r="E2439">
        <f t="shared" si="385"/>
        <v>3.33889816360601</v>
      </c>
      <c r="F2439" s="7"/>
      <c r="G2439" s="7"/>
      <c r="H2439" s="7">
        <f t="shared" si="386"/>
        <v>0</v>
      </c>
      <c r="I2439" s="7">
        <f t="shared" si="387"/>
        <v>0</v>
      </c>
      <c r="J2439" s="7" t="str">
        <f t="shared" si="388"/>
        <v/>
      </c>
      <c r="K2439" s="9">
        <f t="shared" si="390"/>
        <v>0</v>
      </c>
      <c r="L2439" s="7"/>
      <c r="M2439" s="7"/>
      <c r="O2439" s="7"/>
      <c r="P2439" s="7"/>
      <c r="Q2439" s="7">
        <f t="shared" si="381"/>
        <v>0</v>
      </c>
      <c r="R2439" s="7"/>
      <c r="S2439" s="7">
        <f t="shared" si="382"/>
        <v>1</v>
      </c>
      <c r="T2439" s="7"/>
      <c r="U2439" s="7">
        <f t="shared" si="383"/>
        <v>0</v>
      </c>
      <c r="V2439" s="7"/>
      <c r="W2439">
        <f t="shared" si="389"/>
        <v>20.036171203575957</v>
      </c>
    </row>
    <row r="2440" spans="1:23" x14ac:dyDescent="0.3">
      <c r="A2440">
        <v>220</v>
      </c>
      <c r="B2440">
        <v>0</v>
      </c>
      <c r="D2440">
        <f t="shared" si="384"/>
        <v>6.6777963272120197E-2</v>
      </c>
      <c r="E2440">
        <f t="shared" si="385"/>
        <v>3.33889816360601</v>
      </c>
      <c r="F2440" s="7"/>
      <c r="G2440" s="7"/>
      <c r="H2440" s="7">
        <f t="shared" si="386"/>
        <v>0</v>
      </c>
      <c r="I2440" s="7">
        <f t="shared" si="387"/>
        <v>0</v>
      </c>
      <c r="J2440" s="7" t="str">
        <f t="shared" si="388"/>
        <v/>
      </c>
      <c r="K2440" s="9">
        <f t="shared" si="390"/>
        <v>0</v>
      </c>
      <c r="L2440" s="7"/>
      <c r="M2440" s="7"/>
      <c r="O2440" s="7"/>
      <c r="P2440" s="7"/>
      <c r="Q2440" s="7">
        <f t="shared" si="381"/>
        <v>0</v>
      </c>
      <c r="R2440" s="7"/>
      <c r="S2440" s="7">
        <f t="shared" si="382"/>
        <v>1</v>
      </c>
      <c r="T2440" s="7"/>
      <c r="U2440" s="7">
        <f t="shared" si="383"/>
        <v>0</v>
      </c>
      <c r="V2440" s="7"/>
      <c r="W2440">
        <f t="shared" si="389"/>
        <v>19.982126957741553</v>
      </c>
    </row>
    <row r="2441" spans="1:23" x14ac:dyDescent="0.3">
      <c r="A2441">
        <v>218</v>
      </c>
      <c r="B2441">
        <v>0</v>
      </c>
      <c r="D2441">
        <f t="shared" si="384"/>
        <v>3.3388981636060099E-2</v>
      </c>
      <c r="E2441">
        <f t="shared" si="385"/>
        <v>1.669449081803005</v>
      </c>
      <c r="F2441" s="7"/>
      <c r="G2441" s="7"/>
      <c r="H2441" s="7">
        <f t="shared" si="386"/>
        <v>0</v>
      </c>
      <c r="I2441" s="7">
        <f t="shared" si="387"/>
        <v>0</v>
      </c>
      <c r="J2441" s="7" t="str">
        <f t="shared" si="388"/>
        <v/>
      </c>
      <c r="K2441" s="9">
        <f t="shared" si="390"/>
        <v>0</v>
      </c>
      <c r="L2441" s="7"/>
      <c r="M2441" s="7"/>
      <c r="O2441" s="7"/>
      <c r="P2441" s="7"/>
      <c r="Q2441" s="7">
        <f t="shared" si="381"/>
        <v>0</v>
      </c>
      <c r="R2441" s="7"/>
      <c r="S2441" s="7">
        <f t="shared" si="382"/>
        <v>1</v>
      </c>
      <c r="T2441" s="7"/>
      <c r="U2441" s="7">
        <f t="shared" si="383"/>
        <v>0</v>
      </c>
      <c r="V2441" s="7"/>
      <c r="W2441">
        <f t="shared" si="389"/>
        <v>20.036171203575957</v>
      </c>
    </row>
    <row r="2442" spans="1:23" x14ac:dyDescent="0.3">
      <c r="A2442">
        <v>219</v>
      </c>
      <c r="B2442">
        <v>0</v>
      </c>
      <c r="D2442">
        <f t="shared" si="384"/>
        <v>3.3388981636060099E-2</v>
      </c>
      <c r="E2442">
        <f t="shared" si="385"/>
        <v>1.669449081803005</v>
      </c>
      <c r="F2442" s="7"/>
      <c r="G2442" s="7"/>
      <c r="H2442" s="7">
        <f t="shared" si="386"/>
        <v>0</v>
      </c>
      <c r="I2442" s="7">
        <f t="shared" si="387"/>
        <v>0</v>
      </c>
      <c r="J2442" s="7" t="str">
        <f t="shared" si="388"/>
        <v/>
      </c>
      <c r="K2442" s="9">
        <f t="shared" si="390"/>
        <v>0</v>
      </c>
      <c r="L2442" s="7"/>
      <c r="M2442" s="7"/>
      <c r="O2442" s="7"/>
      <c r="P2442" s="7"/>
      <c r="Q2442" s="7">
        <f t="shared" si="381"/>
        <v>0</v>
      </c>
      <c r="R2442" s="7"/>
      <c r="S2442" s="7">
        <f t="shared" si="382"/>
        <v>1</v>
      </c>
      <c r="T2442" s="7"/>
      <c r="U2442" s="7">
        <f t="shared" si="383"/>
        <v>0</v>
      </c>
      <c r="V2442" s="7"/>
      <c r="W2442">
        <f t="shared" si="389"/>
        <v>20.009139469328996</v>
      </c>
    </row>
    <row r="2443" spans="1:23" x14ac:dyDescent="0.3">
      <c r="A2443">
        <v>218</v>
      </c>
      <c r="B2443">
        <v>0</v>
      </c>
      <c r="D2443">
        <f t="shared" si="384"/>
        <v>0</v>
      </c>
      <c r="E2443">
        <f t="shared" si="385"/>
        <v>0</v>
      </c>
      <c r="F2443" s="7"/>
      <c r="G2443" s="7"/>
      <c r="H2443" s="7">
        <f t="shared" si="386"/>
        <v>0</v>
      </c>
      <c r="I2443" s="7">
        <f t="shared" si="387"/>
        <v>0</v>
      </c>
      <c r="J2443" s="7" t="str">
        <f t="shared" si="388"/>
        <v/>
      </c>
      <c r="K2443" s="9">
        <f t="shared" si="390"/>
        <v>0</v>
      </c>
      <c r="L2443" s="7"/>
      <c r="M2443" s="7"/>
      <c r="O2443" s="7"/>
      <c r="P2443" s="7"/>
      <c r="Q2443" s="7">
        <f t="shared" si="381"/>
        <v>1</v>
      </c>
      <c r="R2443" s="7"/>
      <c r="S2443" s="7">
        <f t="shared" si="382"/>
        <v>0</v>
      </c>
      <c r="T2443" s="7"/>
      <c r="U2443" s="7">
        <f t="shared" si="383"/>
        <v>0</v>
      </c>
      <c r="V2443" s="7"/>
      <c r="W2443">
        <f t="shared" si="389"/>
        <v>20.036171203575957</v>
      </c>
    </row>
    <row r="2444" spans="1:23" x14ac:dyDescent="0.3">
      <c r="A2444">
        <v>218</v>
      </c>
      <c r="B2444">
        <v>0</v>
      </c>
      <c r="D2444">
        <f t="shared" si="384"/>
        <v>0</v>
      </c>
      <c r="E2444">
        <f t="shared" si="385"/>
        <v>0</v>
      </c>
      <c r="F2444" s="7"/>
      <c r="G2444" s="7"/>
      <c r="H2444" s="7">
        <f t="shared" si="386"/>
        <v>0</v>
      </c>
      <c r="I2444" s="7">
        <f t="shared" si="387"/>
        <v>0</v>
      </c>
      <c r="J2444" s="7" t="str">
        <f t="shared" si="388"/>
        <v/>
      </c>
      <c r="K2444" s="9">
        <f t="shared" si="390"/>
        <v>0</v>
      </c>
      <c r="L2444" s="7"/>
      <c r="M2444" s="7"/>
      <c r="O2444" s="7"/>
      <c r="P2444" s="7"/>
      <c r="Q2444" s="7">
        <f t="shared" si="381"/>
        <v>1</v>
      </c>
      <c r="R2444" s="7"/>
      <c r="S2444" s="7">
        <f t="shared" si="382"/>
        <v>0</v>
      </c>
      <c r="T2444" s="7"/>
      <c r="U2444" s="7">
        <f t="shared" si="383"/>
        <v>0</v>
      </c>
      <c r="V2444" s="7"/>
      <c r="W2444">
        <f t="shared" si="389"/>
        <v>20.036171203575957</v>
      </c>
    </row>
    <row r="2445" spans="1:23" x14ac:dyDescent="0.3">
      <c r="A2445">
        <v>218</v>
      </c>
      <c r="B2445">
        <v>0</v>
      </c>
      <c r="D2445">
        <f t="shared" si="384"/>
        <v>3.3388981636060099E-2</v>
      </c>
      <c r="E2445">
        <f t="shared" si="385"/>
        <v>1.669449081803005</v>
      </c>
      <c r="F2445" s="7"/>
      <c r="G2445" s="7"/>
      <c r="H2445" s="7">
        <f t="shared" si="386"/>
        <v>0</v>
      </c>
      <c r="I2445" s="7">
        <f t="shared" si="387"/>
        <v>0</v>
      </c>
      <c r="J2445" s="7" t="str">
        <f t="shared" si="388"/>
        <v/>
      </c>
      <c r="K2445" s="9">
        <f t="shared" si="390"/>
        <v>0</v>
      </c>
      <c r="L2445" s="7"/>
      <c r="M2445" s="7"/>
      <c r="O2445" s="7"/>
      <c r="P2445" s="7"/>
      <c r="Q2445" s="7">
        <f t="shared" si="381"/>
        <v>0</v>
      </c>
      <c r="R2445" s="7"/>
      <c r="S2445" s="7">
        <f t="shared" si="382"/>
        <v>1</v>
      </c>
      <c r="T2445" s="7"/>
      <c r="U2445" s="7">
        <f t="shared" si="383"/>
        <v>0</v>
      </c>
      <c r="V2445" s="7"/>
      <c r="W2445">
        <f t="shared" si="389"/>
        <v>20.036171203575957</v>
      </c>
    </row>
    <row r="2446" spans="1:23" x14ac:dyDescent="0.3">
      <c r="A2446">
        <v>217</v>
      </c>
      <c r="B2446">
        <v>0</v>
      </c>
      <c r="D2446">
        <f t="shared" si="384"/>
        <v>6.6777963272120197E-2</v>
      </c>
      <c r="E2446">
        <f t="shared" si="385"/>
        <v>3.33889816360601</v>
      </c>
      <c r="F2446" s="7"/>
      <c r="G2446" s="7"/>
      <c r="H2446" s="7">
        <f t="shared" si="386"/>
        <v>0</v>
      </c>
      <c r="I2446" s="7">
        <f t="shared" si="387"/>
        <v>0</v>
      </c>
      <c r="J2446" s="7" t="str">
        <f t="shared" si="388"/>
        <v/>
      </c>
      <c r="K2446" s="9">
        <f t="shared" si="390"/>
        <v>0</v>
      </c>
      <c r="L2446" s="7"/>
      <c r="M2446" s="7"/>
      <c r="O2446" s="7"/>
      <c r="P2446" s="7"/>
      <c r="Q2446" s="7">
        <f t="shared" si="381"/>
        <v>0</v>
      </c>
      <c r="R2446" s="7"/>
      <c r="S2446" s="7">
        <f t="shared" si="382"/>
        <v>1</v>
      </c>
      <c r="T2446" s="7"/>
      <c r="U2446" s="7">
        <f t="shared" si="383"/>
        <v>0</v>
      </c>
      <c r="V2446" s="7"/>
      <c r="W2446">
        <f t="shared" si="389"/>
        <v>20.06322208278478</v>
      </c>
    </row>
    <row r="2447" spans="1:23" x14ac:dyDescent="0.3">
      <c r="A2447">
        <v>219</v>
      </c>
      <c r="B2447">
        <v>0</v>
      </c>
      <c r="D2447">
        <f t="shared" si="384"/>
        <v>3.3388981636060099E-2</v>
      </c>
      <c r="E2447">
        <f t="shared" si="385"/>
        <v>1.669449081803005</v>
      </c>
      <c r="F2447" s="7"/>
      <c r="G2447" s="7"/>
      <c r="H2447" s="7">
        <f t="shared" si="386"/>
        <v>0</v>
      </c>
      <c r="I2447" s="7">
        <f t="shared" si="387"/>
        <v>0</v>
      </c>
      <c r="J2447" s="7" t="str">
        <f t="shared" si="388"/>
        <v/>
      </c>
      <c r="K2447" s="9">
        <f t="shared" si="390"/>
        <v>0</v>
      </c>
      <c r="L2447" s="7"/>
      <c r="M2447" s="7"/>
      <c r="O2447" s="7"/>
      <c r="P2447" s="7"/>
      <c r="Q2447" s="7">
        <f t="shared" si="381"/>
        <v>0</v>
      </c>
      <c r="R2447" s="7"/>
      <c r="S2447" s="7">
        <f t="shared" si="382"/>
        <v>1</v>
      </c>
      <c r="T2447" s="7"/>
      <c r="U2447" s="7">
        <f t="shared" si="383"/>
        <v>0</v>
      </c>
      <c r="V2447" s="7"/>
      <c r="W2447">
        <f t="shared" si="389"/>
        <v>20.009139469328996</v>
      </c>
    </row>
    <row r="2448" spans="1:23" x14ac:dyDescent="0.3">
      <c r="A2448">
        <v>219</v>
      </c>
      <c r="B2448">
        <v>1</v>
      </c>
      <c r="D2448">
        <f t="shared" si="384"/>
        <v>3.3388981636060099E-2</v>
      </c>
      <c r="E2448">
        <f t="shared" si="385"/>
        <v>1.669449081803005</v>
      </c>
      <c r="F2448" s="7"/>
      <c r="G2448" s="7"/>
      <c r="H2448" s="7">
        <f t="shared" si="386"/>
        <v>0</v>
      </c>
      <c r="I2448" s="7">
        <f t="shared" si="387"/>
        <v>0</v>
      </c>
      <c r="J2448" s="7" t="str">
        <f t="shared" si="388"/>
        <v/>
      </c>
      <c r="K2448" s="9">
        <f t="shared" si="390"/>
        <v>0</v>
      </c>
      <c r="L2448" s="7"/>
      <c r="M2448" s="7"/>
      <c r="O2448" s="7"/>
      <c r="P2448" s="7"/>
      <c r="Q2448" s="7">
        <f t="shared" si="381"/>
        <v>0</v>
      </c>
      <c r="R2448" s="7"/>
      <c r="S2448" s="7">
        <f t="shared" si="382"/>
        <v>1</v>
      </c>
      <c r="T2448" s="7"/>
      <c r="U2448" s="7">
        <f t="shared" si="383"/>
        <v>0</v>
      </c>
      <c r="V2448" s="7"/>
      <c r="W2448">
        <f t="shared" si="389"/>
        <v>19.989545791850549</v>
      </c>
    </row>
    <row r="2449" spans="1:23" x14ac:dyDescent="0.3">
      <c r="A2449">
        <v>219</v>
      </c>
      <c r="B2449">
        <v>0</v>
      </c>
      <c r="D2449">
        <f t="shared" si="384"/>
        <v>3.3388981636060099E-2</v>
      </c>
      <c r="E2449">
        <f t="shared" si="385"/>
        <v>1.669449081803005</v>
      </c>
      <c r="F2449" s="7"/>
      <c r="G2449" s="7"/>
      <c r="H2449" s="7">
        <f t="shared" si="386"/>
        <v>0</v>
      </c>
      <c r="I2449" s="7">
        <f t="shared" si="387"/>
        <v>0</v>
      </c>
      <c r="J2449" s="7" t="str">
        <f t="shared" si="388"/>
        <v/>
      </c>
      <c r="K2449" s="9">
        <f t="shared" si="390"/>
        <v>0</v>
      </c>
      <c r="L2449" s="7"/>
      <c r="M2449" s="7"/>
      <c r="O2449" s="7"/>
      <c r="P2449" s="7"/>
      <c r="Q2449" s="7">
        <f t="shared" si="381"/>
        <v>0</v>
      </c>
      <c r="R2449" s="7"/>
      <c r="S2449" s="7">
        <f t="shared" si="382"/>
        <v>1</v>
      </c>
      <c r="T2449" s="7"/>
      <c r="U2449" s="7">
        <f t="shared" si="383"/>
        <v>0</v>
      </c>
      <c r="V2449" s="7"/>
      <c r="W2449">
        <f t="shared" si="389"/>
        <v>20.009139469328996</v>
      </c>
    </row>
    <row r="2450" spans="1:23" x14ac:dyDescent="0.3">
      <c r="A2450">
        <v>219</v>
      </c>
      <c r="B2450">
        <v>1</v>
      </c>
      <c r="D2450">
        <f t="shared" si="384"/>
        <v>3.3388981636060099E-2</v>
      </c>
      <c r="E2450">
        <f t="shared" si="385"/>
        <v>1.669449081803005</v>
      </c>
      <c r="F2450" s="7"/>
      <c r="G2450" s="7"/>
      <c r="H2450" s="7">
        <f t="shared" si="386"/>
        <v>0</v>
      </c>
      <c r="I2450" s="7">
        <f t="shared" si="387"/>
        <v>0</v>
      </c>
      <c r="J2450" s="7" t="str">
        <f t="shared" si="388"/>
        <v/>
      </c>
      <c r="K2450" s="9">
        <f t="shared" si="390"/>
        <v>0</v>
      </c>
      <c r="L2450" s="7"/>
      <c r="M2450" s="7"/>
      <c r="O2450" s="7"/>
      <c r="P2450" s="7"/>
      <c r="Q2450" s="7">
        <f t="shared" si="381"/>
        <v>0</v>
      </c>
      <c r="R2450" s="7"/>
      <c r="S2450" s="7">
        <f t="shared" si="382"/>
        <v>1</v>
      </c>
      <c r="T2450" s="7"/>
      <c r="U2450" s="7">
        <f t="shared" si="383"/>
        <v>0</v>
      </c>
      <c r="V2450" s="7"/>
      <c r="W2450">
        <f t="shared" si="389"/>
        <v>19.989545791850549</v>
      </c>
    </row>
    <row r="2451" spans="1:23" x14ac:dyDescent="0.3">
      <c r="A2451">
        <v>219</v>
      </c>
      <c r="B2451">
        <v>0</v>
      </c>
      <c r="D2451">
        <f t="shared" si="384"/>
        <v>3.3388981636060099E-2</v>
      </c>
      <c r="E2451">
        <f t="shared" si="385"/>
        <v>1.669449081803005</v>
      </c>
      <c r="F2451" s="7"/>
      <c r="G2451" s="7"/>
      <c r="H2451" s="7">
        <f t="shared" si="386"/>
        <v>0</v>
      </c>
      <c r="I2451" s="7">
        <f t="shared" si="387"/>
        <v>0</v>
      </c>
      <c r="J2451" s="7" t="str">
        <f t="shared" si="388"/>
        <v/>
      </c>
      <c r="K2451" s="9">
        <f t="shared" si="390"/>
        <v>0</v>
      </c>
      <c r="L2451" s="7"/>
      <c r="M2451" s="7"/>
      <c r="O2451" s="7"/>
      <c r="P2451" s="7"/>
      <c r="Q2451" s="7">
        <f t="shared" si="381"/>
        <v>0</v>
      </c>
      <c r="R2451" s="7"/>
      <c r="S2451" s="7">
        <f t="shared" si="382"/>
        <v>1</v>
      </c>
      <c r="T2451" s="7"/>
      <c r="U2451" s="7">
        <f t="shared" si="383"/>
        <v>0</v>
      </c>
      <c r="V2451" s="7"/>
      <c r="W2451">
        <f t="shared" si="389"/>
        <v>20.009139469328996</v>
      </c>
    </row>
    <row r="2452" spans="1:23" x14ac:dyDescent="0.3">
      <c r="A2452">
        <v>219</v>
      </c>
      <c r="B2452">
        <v>1</v>
      </c>
      <c r="D2452">
        <f t="shared" si="384"/>
        <v>3.3388981636060099E-2</v>
      </c>
      <c r="E2452">
        <f t="shared" si="385"/>
        <v>1.669449081803005</v>
      </c>
      <c r="F2452" s="7"/>
      <c r="G2452" s="7"/>
      <c r="H2452" s="7">
        <f t="shared" si="386"/>
        <v>0</v>
      </c>
      <c r="I2452" s="7">
        <f t="shared" si="387"/>
        <v>0</v>
      </c>
      <c r="J2452" s="7" t="str">
        <f t="shared" si="388"/>
        <v/>
      </c>
      <c r="K2452" s="9">
        <f t="shared" si="390"/>
        <v>0</v>
      </c>
      <c r="L2452" s="7"/>
      <c r="M2452" s="7"/>
      <c r="O2452" s="7"/>
      <c r="P2452" s="7"/>
      <c r="Q2452" s="7">
        <f t="shared" si="381"/>
        <v>0</v>
      </c>
      <c r="R2452" s="7"/>
      <c r="S2452" s="7">
        <f t="shared" si="382"/>
        <v>1</v>
      </c>
      <c r="T2452" s="7"/>
      <c r="U2452" s="7">
        <f t="shared" si="383"/>
        <v>0</v>
      </c>
      <c r="V2452" s="7"/>
      <c r="W2452">
        <f t="shared" si="389"/>
        <v>19.989545791850549</v>
      </c>
    </row>
    <row r="2453" spans="1:23" x14ac:dyDescent="0.3">
      <c r="A2453">
        <v>219</v>
      </c>
      <c r="B2453">
        <v>0</v>
      </c>
      <c r="D2453">
        <f t="shared" si="384"/>
        <v>0</v>
      </c>
      <c r="E2453">
        <f t="shared" si="385"/>
        <v>0</v>
      </c>
      <c r="F2453" s="7"/>
      <c r="G2453" s="7"/>
      <c r="H2453" s="7">
        <f t="shared" si="386"/>
        <v>0</v>
      </c>
      <c r="I2453" s="7">
        <f t="shared" si="387"/>
        <v>0</v>
      </c>
      <c r="J2453" s="7" t="str">
        <f t="shared" si="388"/>
        <v/>
      </c>
      <c r="K2453" s="9">
        <f t="shared" si="390"/>
        <v>0</v>
      </c>
      <c r="L2453" s="7"/>
      <c r="M2453" s="7"/>
      <c r="O2453" s="7"/>
      <c r="P2453" s="7"/>
      <c r="Q2453" s="7">
        <f t="shared" si="381"/>
        <v>1</v>
      </c>
      <c r="R2453" s="7"/>
      <c r="S2453" s="7">
        <f t="shared" si="382"/>
        <v>0</v>
      </c>
      <c r="T2453" s="7"/>
      <c r="U2453" s="7">
        <f t="shared" si="383"/>
        <v>0</v>
      </c>
      <c r="V2453" s="7"/>
      <c r="W2453">
        <f t="shared" si="389"/>
        <v>20.009139469328996</v>
      </c>
    </row>
    <row r="2454" spans="1:23" x14ac:dyDescent="0.3">
      <c r="A2454">
        <v>219</v>
      </c>
      <c r="B2454">
        <v>0</v>
      </c>
      <c r="D2454">
        <f t="shared" si="384"/>
        <v>3.3388981636060099E-2</v>
      </c>
      <c r="E2454">
        <f t="shared" si="385"/>
        <v>1.669449081803005</v>
      </c>
      <c r="F2454" s="7"/>
      <c r="G2454" s="7"/>
      <c r="H2454" s="7">
        <f t="shared" si="386"/>
        <v>0</v>
      </c>
      <c r="I2454" s="7">
        <f t="shared" si="387"/>
        <v>0</v>
      </c>
      <c r="J2454" s="7" t="str">
        <f t="shared" si="388"/>
        <v/>
      </c>
      <c r="K2454" s="9">
        <f t="shared" si="390"/>
        <v>0</v>
      </c>
      <c r="L2454" s="7"/>
      <c r="M2454" s="7"/>
      <c r="O2454" s="7"/>
      <c r="P2454" s="7"/>
      <c r="Q2454" s="7">
        <f t="shared" si="381"/>
        <v>0</v>
      </c>
      <c r="R2454" s="7"/>
      <c r="S2454" s="7">
        <f t="shared" si="382"/>
        <v>1</v>
      </c>
      <c r="T2454" s="7"/>
      <c r="U2454" s="7">
        <f t="shared" si="383"/>
        <v>0</v>
      </c>
      <c r="V2454" s="7"/>
      <c r="W2454">
        <f t="shared" si="389"/>
        <v>20.009139469328996</v>
      </c>
    </row>
    <row r="2455" spans="1:23" x14ac:dyDescent="0.3">
      <c r="A2455">
        <v>220</v>
      </c>
      <c r="B2455">
        <v>0</v>
      </c>
      <c r="D2455">
        <f t="shared" si="384"/>
        <v>3.3388981636060099E-2</v>
      </c>
      <c r="E2455">
        <f t="shared" si="385"/>
        <v>1.669449081803005</v>
      </c>
      <c r="F2455" s="7"/>
      <c r="G2455" s="7"/>
      <c r="H2455" s="7">
        <f t="shared" si="386"/>
        <v>0</v>
      </c>
      <c r="I2455" s="7">
        <f t="shared" si="387"/>
        <v>0</v>
      </c>
      <c r="J2455" s="7" t="str">
        <f t="shared" si="388"/>
        <v/>
      </c>
      <c r="K2455" s="9">
        <f t="shared" si="390"/>
        <v>0</v>
      </c>
      <c r="L2455" s="7"/>
      <c r="M2455" s="7"/>
      <c r="O2455" s="7"/>
      <c r="P2455" s="7"/>
      <c r="Q2455" s="7">
        <f t="shared" si="381"/>
        <v>0</v>
      </c>
      <c r="R2455" s="7"/>
      <c r="S2455" s="7">
        <f t="shared" si="382"/>
        <v>1</v>
      </c>
      <c r="T2455" s="7"/>
      <c r="U2455" s="7">
        <f t="shared" si="383"/>
        <v>0</v>
      </c>
      <c r="V2455" s="7"/>
      <c r="W2455">
        <f t="shared" si="389"/>
        <v>19.982126957741553</v>
      </c>
    </row>
    <row r="2456" spans="1:23" x14ac:dyDescent="0.3">
      <c r="A2456">
        <v>219</v>
      </c>
      <c r="B2456">
        <v>0</v>
      </c>
      <c r="D2456">
        <f t="shared" si="384"/>
        <v>0</v>
      </c>
      <c r="E2456">
        <f t="shared" si="385"/>
        <v>0</v>
      </c>
      <c r="F2456" s="7"/>
      <c r="G2456" s="7"/>
      <c r="H2456" s="7">
        <f t="shared" si="386"/>
        <v>0</v>
      </c>
      <c r="I2456" s="7">
        <f t="shared" si="387"/>
        <v>0</v>
      </c>
      <c r="J2456" s="7" t="str">
        <f t="shared" si="388"/>
        <v/>
      </c>
      <c r="K2456" s="9">
        <f t="shared" si="390"/>
        <v>0</v>
      </c>
      <c r="L2456" s="7"/>
      <c r="M2456" s="7"/>
      <c r="O2456" s="7"/>
      <c r="P2456" s="7"/>
      <c r="Q2456" s="7">
        <f t="shared" si="381"/>
        <v>1</v>
      </c>
      <c r="R2456" s="7"/>
      <c r="S2456" s="7">
        <f t="shared" si="382"/>
        <v>0</v>
      </c>
      <c r="T2456" s="7"/>
      <c r="U2456" s="7">
        <f t="shared" si="383"/>
        <v>0</v>
      </c>
      <c r="V2456" s="7"/>
      <c r="W2456">
        <f t="shared" si="389"/>
        <v>20.009139469328996</v>
      </c>
    </row>
    <row r="2457" spans="1:23" x14ac:dyDescent="0.3">
      <c r="A2457">
        <v>219</v>
      </c>
      <c r="B2457">
        <v>0</v>
      </c>
      <c r="D2457">
        <f t="shared" si="384"/>
        <v>0</v>
      </c>
      <c r="E2457">
        <f t="shared" si="385"/>
        <v>0</v>
      </c>
      <c r="F2457" s="7"/>
      <c r="G2457" s="7"/>
      <c r="H2457" s="7">
        <f t="shared" si="386"/>
        <v>0</v>
      </c>
      <c r="I2457" s="7">
        <f t="shared" si="387"/>
        <v>0</v>
      </c>
      <c r="J2457" s="7" t="str">
        <f t="shared" si="388"/>
        <v/>
      </c>
      <c r="K2457" s="9">
        <f t="shared" si="390"/>
        <v>0</v>
      </c>
      <c r="L2457" s="7"/>
      <c r="M2457" s="7"/>
      <c r="O2457" s="7"/>
      <c r="P2457" s="7"/>
      <c r="Q2457" s="7">
        <f t="shared" si="381"/>
        <v>1</v>
      </c>
      <c r="R2457" s="7"/>
      <c r="S2457" s="7">
        <f t="shared" si="382"/>
        <v>0</v>
      </c>
      <c r="T2457" s="7"/>
      <c r="U2457" s="7">
        <f t="shared" si="383"/>
        <v>0</v>
      </c>
      <c r="V2457" s="7"/>
      <c r="W2457">
        <f t="shared" si="389"/>
        <v>20.009139469328996</v>
      </c>
    </row>
    <row r="2458" spans="1:23" x14ac:dyDescent="0.3">
      <c r="A2458">
        <v>219</v>
      </c>
      <c r="B2458">
        <v>0</v>
      </c>
      <c r="D2458">
        <f t="shared" si="384"/>
        <v>0</v>
      </c>
      <c r="E2458">
        <f t="shared" si="385"/>
        <v>0</v>
      </c>
      <c r="F2458" s="7"/>
      <c r="G2458" s="7"/>
      <c r="H2458" s="7">
        <f t="shared" si="386"/>
        <v>0</v>
      </c>
      <c r="I2458" s="7">
        <f t="shared" si="387"/>
        <v>0</v>
      </c>
      <c r="J2458" s="7" t="str">
        <f t="shared" si="388"/>
        <v/>
      </c>
      <c r="K2458" s="9">
        <f t="shared" si="390"/>
        <v>0</v>
      </c>
      <c r="L2458" s="7"/>
      <c r="M2458" s="7"/>
      <c r="O2458" s="7"/>
      <c r="P2458" s="7"/>
      <c r="Q2458" s="7">
        <f t="shared" si="381"/>
        <v>1</v>
      </c>
      <c r="R2458" s="7"/>
      <c r="S2458" s="7">
        <f t="shared" si="382"/>
        <v>0</v>
      </c>
      <c r="T2458" s="7"/>
      <c r="U2458" s="7">
        <f t="shared" si="383"/>
        <v>0</v>
      </c>
      <c r="V2458" s="7"/>
      <c r="W2458">
        <f t="shared" si="389"/>
        <v>20.009139469328996</v>
      </c>
    </row>
    <row r="2459" spans="1:23" x14ac:dyDescent="0.3">
      <c r="A2459">
        <v>219</v>
      </c>
      <c r="B2459">
        <v>0</v>
      </c>
      <c r="D2459">
        <f t="shared" si="384"/>
        <v>0</v>
      </c>
      <c r="E2459">
        <f t="shared" si="385"/>
        <v>0</v>
      </c>
      <c r="F2459" s="7"/>
      <c r="G2459" s="7"/>
      <c r="H2459" s="7">
        <f t="shared" si="386"/>
        <v>0</v>
      </c>
      <c r="I2459" s="7">
        <f t="shared" si="387"/>
        <v>0</v>
      </c>
      <c r="J2459" s="7" t="str">
        <f t="shared" si="388"/>
        <v/>
      </c>
      <c r="K2459" s="9">
        <f t="shared" si="390"/>
        <v>0</v>
      </c>
      <c r="L2459" s="7"/>
      <c r="M2459" s="7"/>
      <c r="O2459" s="7"/>
      <c r="P2459" s="7"/>
      <c r="Q2459" s="7">
        <f t="shared" si="381"/>
        <v>1</v>
      </c>
      <c r="R2459" s="7"/>
      <c r="S2459" s="7">
        <f t="shared" si="382"/>
        <v>0</v>
      </c>
      <c r="T2459" s="7"/>
      <c r="U2459" s="7">
        <f t="shared" si="383"/>
        <v>0</v>
      </c>
      <c r="V2459" s="7"/>
      <c r="W2459">
        <f t="shared" si="389"/>
        <v>20.009139469328996</v>
      </c>
    </row>
    <row r="2460" spans="1:23" x14ac:dyDescent="0.3">
      <c r="A2460">
        <v>219</v>
      </c>
      <c r="B2460">
        <v>0</v>
      </c>
      <c r="D2460">
        <f t="shared" si="384"/>
        <v>0</v>
      </c>
      <c r="E2460">
        <f t="shared" si="385"/>
        <v>0</v>
      </c>
      <c r="F2460" s="7"/>
      <c r="G2460" s="7"/>
      <c r="H2460" s="7">
        <f t="shared" si="386"/>
        <v>0</v>
      </c>
      <c r="I2460" s="7">
        <f t="shared" si="387"/>
        <v>0</v>
      </c>
      <c r="J2460" s="7" t="str">
        <f t="shared" si="388"/>
        <v/>
      </c>
      <c r="K2460" s="9">
        <f t="shared" si="390"/>
        <v>0</v>
      </c>
      <c r="L2460" s="7"/>
      <c r="M2460" s="7"/>
      <c r="O2460" s="7"/>
      <c r="P2460" s="7"/>
      <c r="Q2460" s="7">
        <f t="shared" si="381"/>
        <v>1</v>
      </c>
      <c r="R2460" s="7"/>
      <c r="S2460" s="7">
        <f t="shared" si="382"/>
        <v>0</v>
      </c>
      <c r="T2460" s="7"/>
      <c r="U2460" s="7">
        <f t="shared" si="383"/>
        <v>0</v>
      </c>
      <c r="V2460" s="7"/>
      <c r="W2460">
        <f t="shared" si="389"/>
        <v>20.009139469328996</v>
      </c>
    </row>
    <row r="2461" spans="1:23" x14ac:dyDescent="0.3">
      <c r="A2461">
        <v>219</v>
      </c>
      <c r="B2461">
        <v>0</v>
      </c>
      <c r="D2461">
        <f t="shared" si="384"/>
        <v>0</v>
      </c>
      <c r="E2461">
        <f t="shared" si="385"/>
        <v>0</v>
      </c>
      <c r="F2461" s="7"/>
      <c r="G2461" s="7"/>
      <c r="H2461" s="7">
        <f t="shared" si="386"/>
        <v>0</v>
      </c>
      <c r="I2461" s="7">
        <f t="shared" si="387"/>
        <v>0</v>
      </c>
      <c r="J2461" s="7" t="str">
        <f t="shared" si="388"/>
        <v/>
      </c>
      <c r="K2461" s="9">
        <f t="shared" si="390"/>
        <v>0</v>
      </c>
      <c r="L2461" s="7"/>
      <c r="M2461" s="7"/>
      <c r="O2461" s="7"/>
      <c r="P2461" s="7"/>
      <c r="Q2461" s="7">
        <f t="shared" si="381"/>
        <v>1</v>
      </c>
      <c r="R2461" s="7"/>
      <c r="S2461" s="7">
        <f t="shared" si="382"/>
        <v>0</v>
      </c>
      <c r="T2461" s="7"/>
      <c r="U2461" s="7">
        <f t="shared" si="383"/>
        <v>0</v>
      </c>
      <c r="V2461" s="7"/>
      <c r="W2461">
        <f t="shared" si="389"/>
        <v>20.009139469328996</v>
      </c>
    </row>
    <row r="2462" spans="1:23" x14ac:dyDescent="0.3">
      <c r="A2462">
        <v>219</v>
      </c>
      <c r="B2462">
        <v>0</v>
      </c>
      <c r="D2462">
        <f t="shared" si="384"/>
        <v>0</v>
      </c>
      <c r="E2462">
        <f t="shared" si="385"/>
        <v>0</v>
      </c>
      <c r="F2462" s="7"/>
      <c r="G2462" s="7"/>
      <c r="H2462" s="7">
        <f t="shared" si="386"/>
        <v>0</v>
      </c>
      <c r="I2462" s="7">
        <f t="shared" si="387"/>
        <v>0</v>
      </c>
      <c r="J2462" s="7" t="str">
        <f t="shared" si="388"/>
        <v/>
      </c>
      <c r="K2462" s="9">
        <f t="shared" si="390"/>
        <v>0</v>
      </c>
      <c r="L2462" s="7"/>
      <c r="M2462" s="7"/>
      <c r="O2462" s="7"/>
      <c r="P2462" s="7"/>
      <c r="Q2462" s="7">
        <f t="shared" si="381"/>
        <v>1</v>
      </c>
      <c r="R2462" s="7"/>
      <c r="S2462" s="7">
        <f t="shared" si="382"/>
        <v>0</v>
      </c>
      <c r="T2462" s="7"/>
      <c r="U2462" s="7">
        <f t="shared" si="383"/>
        <v>0</v>
      </c>
      <c r="V2462" s="7"/>
      <c r="W2462">
        <f t="shared" si="389"/>
        <v>20.009139469328996</v>
      </c>
    </row>
    <row r="2463" spans="1:23" x14ac:dyDescent="0.3">
      <c r="A2463">
        <v>219</v>
      </c>
      <c r="B2463">
        <v>0</v>
      </c>
      <c r="D2463">
        <f t="shared" si="384"/>
        <v>0</v>
      </c>
      <c r="E2463">
        <f t="shared" si="385"/>
        <v>0</v>
      </c>
      <c r="F2463" s="7"/>
      <c r="G2463" s="7"/>
      <c r="H2463" s="7">
        <f t="shared" si="386"/>
        <v>0</v>
      </c>
      <c r="I2463" s="7">
        <f t="shared" si="387"/>
        <v>0</v>
      </c>
      <c r="J2463" s="7" t="str">
        <f t="shared" si="388"/>
        <v/>
      </c>
      <c r="K2463" s="9">
        <f t="shared" si="390"/>
        <v>0</v>
      </c>
      <c r="L2463" s="7"/>
      <c r="M2463" s="7"/>
      <c r="O2463" s="7"/>
      <c r="P2463" s="7"/>
      <c r="Q2463" s="7">
        <f t="shared" si="381"/>
        <v>1</v>
      </c>
      <c r="R2463" s="7"/>
      <c r="S2463" s="7">
        <f t="shared" si="382"/>
        <v>0</v>
      </c>
      <c r="T2463" s="7"/>
      <c r="U2463" s="7">
        <f t="shared" si="383"/>
        <v>0</v>
      </c>
      <c r="V2463" s="7"/>
      <c r="W2463">
        <f t="shared" si="389"/>
        <v>20.009139469328996</v>
      </c>
    </row>
    <row r="2464" spans="1:23" x14ac:dyDescent="0.3">
      <c r="A2464">
        <v>219</v>
      </c>
      <c r="B2464">
        <v>0</v>
      </c>
      <c r="D2464">
        <f t="shared" si="384"/>
        <v>3.3388981636060099E-2</v>
      </c>
      <c r="E2464">
        <f t="shared" si="385"/>
        <v>1.669449081803005</v>
      </c>
      <c r="F2464" s="7"/>
      <c r="G2464" s="7"/>
      <c r="H2464" s="7">
        <f t="shared" si="386"/>
        <v>0</v>
      </c>
      <c r="I2464" s="7">
        <f t="shared" si="387"/>
        <v>0</v>
      </c>
      <c r="J2464" s="7" t="str">
        <f t="shared" si="388"/>
        <v/>
      </c>
      <c r="K2464" s="9">
        <f t="shared" si="390"/>
        <v>0</v>
      </c>
      <c r="L2464" s="7"/>
      <c r="M2464" s="7"/>
      <c r="O2464" s="7"/>
      <c r="P2464" s="7"/>
      <c r="Q2464" s="7">
        <f t="shared" si="381"/>
        <v>0</v>
      </c>
      <c r="R2464" s="7"/>
      <c r="S2464" s="7">
        <f t="shared" si="382"/>
        <v>1</v>
      </c>
      <c r="T2464" s="7"/>
      <c r="U2464" s="7">
        <f t="shared" si="383"/>
        <v>0</v>
      </c>
      <c r="V2464" s="7"/>
      <c r="W2464">
        <f t="shared" si="389"/>
        <v>20.009139469328996</v>
      </c>
    </row>
    <row r="2465" spans="1:23" x14ac:dyDescent="0.3">
      <c r="A2465">
        <v>220</v>
      </c>
      <c r="B2465">
        <v>0</v>
      </c>
      <c r="D2465">
        <f t="shared" si="384"/>
        <v>3.3388981636060099E-2</v>
      </c>
      <c r="E2465">
        <f t="shared" si="385"/>
        <v>1.669449081803005</v>
      </c>
      <c r="F2465" s="7"/>
      <c r="G2465" s="7"/>
      <c r="H2465" s="7">
        <f t="shared" si="386"/>
        <v>0</v>
      </c>
      <c r="I2465" s="7">
        <f t="shared" si="387"/>
        <v>0</v>
      </c>
      <c r="J2465" s="7" t="str">
        <f t="shared" si="388"/>
        <v/>
      </c>
      <c r="K2465" s="9">
        <f t="shared" si="390"/>
        <v>0</v>
      </c>
      <c r="L2465" s="7"/>
      <c r="M2465" s="7"/>
      <c r="O2465" s="7"/>
      <c r="P2465" s="7"/>
      <c r="Q2465" s="7">
        <f t="shared" si="381"/>
        <v>0</v>
      </c>
      <c r="R2465" s="7"/>
      <c r="S2465" s="7">
        <f t="shared" si="382"/>
        <v>1</v>
      </c>
      <c r="T2465" s="7"/>
      <c r="U2465" s="7">
        <f t="shared" si="383"/>
        <v>0</v>
      </c>
      <c r="V2465" s="7"/>
      <c r="W2465">
        <f t="shared" si="389"/>
        <v>19.982126957741553</v>
      </c>
    </row>
    <row r="2466" spans="1:23" x14ac:dyDescent="0.3">
      <c r="A2466">
        <v>219</v>
      </c>
      <c r="B2466">
        <v>0</v>
      </c>
      <c r="D2466">
        <f t="shared" si="384"/>
        <v>3.3388981636060099E-2</v>
      </c>
      <c r="E2466">
        <f t="shared" si="385"/>
        <v>1.669449081803005</v>
      </c>
      <c r="F2466" s="7"/>
      <c r="G2466" s="7"/>
      <c r="H2466" s="7">
        <f t="shared" si="386"/>
        <v>0</v>
      </c>
      <c r="I2466" s="7">
        <f t="shared" si="387"/>
        <v>0</v>
      </c>
      <c r="J2466" s="7" t="str">
        <f t="shared" si="388"/>
        <v/>
      </c>
      <c r="K2466" s="9">
        <f t="shared" si="390"/>
        <v>0</v>
      </c>
      <c r="L2466" s="7"/>
      <c r="M2466" s="7"/>
      <c r="O2466" s="7"/>
      <c r="P2466" s="7"/>
      <c r="Q2466" s="7">
        <f t="shared" si="381"/>
        <v>0</v>
      </c>
      <c r="R2466" s="7"/>
      <c r="S2466" s="7">
        <f t="shared" si="382"/>
        <v>1</v>
      </c>
      <c r="T2466" s="7"/>
      <c r="U2466" s="7">
        <f t="shared" si="383"/>
        <v>0</v>
      </c>
      <c r="V2466" s="7"/>
      <c r="W2466">
        <f t="shared" si="389"/>
        <v>20.009139469328996</v>
      </c>
    </row>
    <row r="2467" spans="1:23" x14ac:dyDescent="0.3">
      <c r="A2467">
        <v>220</v>
      </c>
      <c r="B2467">
        <v>0</v>
      </c>
      <c r="D2467">
        <f t="shared" si="384"/>
        <v>0</v>
      </c>
      <c r="E2467">
        <f t="shared" si="385"/>
        <v>0</v>
      </c>
      <c r="F2467" s="7"/>
      <c r="G2467" s="7"/>
      <c r="H2467" s="7">
        <f t="shared" si="386"/>
        <v>0</v>
      </c>
      <c r="I2467" s="7">
        <f t="shared" si="387"/>
        <v>0</v>
      </c>
      <c r="J2467" s="7" t="str">
        <f t="shared" si="388"/>
        <v/>
      </c>
      <c r="K2467" s="9">
        <f t="shared" si="390"/>
        <v>0</v>
      </c>
      <c r="L2467" s="7"/>
      <c r="M2467" s="7"/>
      <c r="O2467" s="7"/>
      <c r="P2467" s="7"/>
      <c r="Q2467" s="7">
        <f t="shared" si="381"/>
        <v>1</v>
      </c>
      <c r="R2467" s="7"/>
      <c r="S2467" s="7">
        <f t="shared" si="382"/>
        <v>0</v>
      </c>
      <c r="T2467" s="7"/>
      <c r="U2467" s="7">
        <f t="shared" si="383"/>
        <v>0</v>
      </c>
      <c r="V2467" s="7"/>
      <c r="W2467">
        <f t="shared" si="389"/>
        <v>19.982126957741553</v>
      </c>
    </row>
    <row r="2468" spans="1:23" x14ac:dyDescent="0.3">
      <c r="A2468">
        <v>220</v>
      </c>
      <c r="B2468">
        <v>0</v>
      </c>
      <c r="D2468">
        <f t="shared" si="384"/>
        <v>3.3388981636060099E-2</v>
      </c>
      <c r="E2468">
        <f t="shared" si="385"/>
        <v>1.669449081803005</v>
      </c>
      <c r="F2468" s="7"/>
      <c r="G2468" s="7"/>
      <c r="H2468" s="7">
        <f t="shared" si="386"/>
        <v>0</v>
      </c>
      <c r="I2468" s="7">
        <f t="shared" si="387"/>
        <v>0</v>
      </c>
      <c r="J2468" s="7" t="str">
        <f t="shared" si="388"/>
        <v/>
      </c>
      <c r="K2468" s="9">
        <f t="shared" si="390"/>
        <v>0</v>
      </c>
      <c r="L2468" s="7"/>
      <c r="M2468" s="7"/>
      <c r="O2468" s="7"/>
      <c r="P2468" s="7"/>
      <c r="Q2468" s="7">
        <f t="shared" si="381"/>
        <v>0</v>
      </c>
      <c r="R2468" s="7"/>
      <c r="S2468" s="7">
        <f t="shared" si="382"/>
        <v>1</v>
      </c>
      <c r="T2468" s="7"/>
      <c r="U2468" s="7">
        <f t="shared" si="383"/>
        <v>0</v>
      </c>
      <c r="V2468" s="7"/>
      <c r="W2468">
        <f t="shared" si="389"/>
        <v>19.982126957741553</v>
      </c>
    </row>
    <row r="2469" spans="1:23" x14ac:dyDescent="0.3">
      <c r="A2469">
        <v>219</v>
      </c>
      <c r="B2469">
        <v>0</v>
      </c>
      <c r="D2469">
        <f t="shared" si="384"/>
        <v>0</v>
      </c>
      <c r="E2469">
        <f t="shared" si="385"/>
        <v>0</v>
      </c>
      <c r="F2469" s="7"/>
      <c r="G2469" s="7"/>
      <c r="H2469" s="7">
        <f t="shared" si="386"/>
        <v>0</v>
      </c>
      <c r="I2469" s="7">
        <f t="shared" si="387"/>
        <v>0</v>
      </c>
      <c r="J2469" s="7" t="str">
        <f t="shared" si="388"/>
        <v/>
      </c>
      <c r="K2469" s="9">
        <f t="shared" si="390"/>
        <v>0</v>
      </c>
      <c r="L2469" s="7"/>
      <c r="M2469" s="7"/>
      <c r="O2469" s="7"/>
      <c r="P2469" s="7"/>
      <c r="Q2469" s="7">
        <f t="shared" si="381"/>
        <v>1</v>
      </c>
      <c r="R2469" s="7"/>
      <c r="S2469" s="7">
        <f t="shared" si="382"/>
        <v>0</v>
      </c>
      <c r="T2469" s="7"/>
      <c r="U2469" s="7">
        <f t="shared" si="383"/>
        <v>0</v>
      </c>
      <c r="V2469" s="7"/>
      <c r="W2469">
        <f t="shared" si="389"/>
        <v>20.009139469328996</v>
      </c>
    </row>
    <row r="2470" spans="1:23" x14ac:dyDescent="0.3">
      <c r="A2470">
        <v>219</v>
      </c>
      <c r="B2470">
        <v>0</v>
      </c>
      <c r="D2470">
        <f t="shared" si="384"/>
        <v>0</v>
      </c>
      <c r="E2470">
        <f t="shared" si="385"/>
        <v>0</v>
      </c>
      <c r="F2470" s="7"/>
      <c r="G2470" s="7"/>
      <c r="H2470" s="7">
        <f t="shared" si="386"/>
        <v>0</v>
      </c>
      <c r="I2470" s="7">
        <f t="shared" si="387"/>
        <v>0</v>
      </c>
      <c r="J2470" s="7" t="str">
        <f t="shared" si="388"/>
        <v/>
      </c>
      <c r="K2470" s="9">
        <f t="shared" si="390"/>
        <v>0</v>
      </c>
      <c r="L2470" s="7"/>
      <c r="M2470" s="7"/>
      <c r="O2470" s="7"/>
      <c r="P2470" s="7"/>
      <c r="Q2470" s="7">
        <f t="shared" si="381"/>
        <v>1</v>
      </c>
      <c r="R2470" s="7"/>
      <c r="S2470" s="7">
        <f t="shared" si="382"/>
        <v>0</v>
      </c>
      <c r="T2470" s="7"/>
      <c r="U2470" s="7">
        <f t="shared" si="383"/>
        <v>0</v>
      </c>
      <c r="V2470" s="7"/>
      <c r="W2470">
        <f t="shared" si="389"/>
        <v>20.009139469328996</v>
      </c>
    </row>
    <row r="2471" spans="1:23" x14ac:dyDescent="0.3">
      <c r="A2471">
        <v>219</v>
      </c>
      <c r="B2471">
        <v>0</v>
      </c>
      <c r="D2471">
        <f t="shared" si="384"/>
        <v>4.721915066354241E-2</v>
      </c>
      <c r="E2471">
        <f t="shared" si="385"/>
        <v>2.3609575331771206</v>
      </c>
      <c r="F2471" s="7"/>
      <c r="G2471" s="7"/>
      <c r="H2471" s="7">
        <f t="shared" si="386"/>
        <v>1.1200948966854434E-2</v>
      </c>
      <c r="I2471" s="7">
        <f t="shared" si="387"/>
        <v>1.1200948966854434E-2</v>
      </c>
      <c r="J2471" s="7">
        <f t="shared" si="388"/>
        <v>0.56004744834272169</v>
      </c>
      <c r="K2471" s="9">
        <f t="shared" si="390"/>
        <v>0</v>
      </c>
      <c r="L2471" s="7"/>
      <c r="M2471" s="7"/>
      <c r="O2471" s="7"/>
      <c r="P2471" s="7"/>
      <c r="Q2471" s="7">
        <f t="shared" si="381"/>
        <v>0</v>
      </c>
      <c r="R2471" s="7"/>
      <c r="S2471" s="7">
        <f t="shared" si="382"/>
        <v>1</v>
      </c>
      <c r="T2471" s="7"/>
      <c r="U2471" s="7">
        <f t="shared" si="383"/>
        <v>0</v>
      </c>
      <c r="V2471" s="7"/>
      <c r="W2471">
        <f t="shared" si="389"/>
        <v>20.009139469328996</v>
      </c>
    </row>
    <row r="2472" spans="1:23" x14ac:dyDescent="0.3">
      <c r="A2472">
        <v>220</v>
      </c>
      <c r="B2472">
        <v>1</v>
      </c>
      <c r="D2472">
        <f t="shared" si="384"/>
        <v>4.721915066354241E-2</v>
      </c>
      <c r="E2472">
        <f t="shared" si="385"/>
        <v>2.3609575331771206</v>
      </c>
      <c r="F2472" s="7"/>
      <c r="G2472" s="7"/>
      <c r="H2472" s="7">
        <f t="shared" si="386"/>
        <v>1.1200948966854434E-2</v>
      </c>
      <c r="I2472" s="7">
        <f t="shared" si="387"/>
        <v>1.1200948966854434E-2</v>
      </c>
      <c r="J2472" s="7">
        <f t="shared" si="388"/>
        <v>0.56004744834272169</v>
      </c>
      <c r="K2472" s="9">
        <f t="shared" si="390"/>
        <v>0</v>
      </c>
      <c r="L2472" s="7"/>
      <c r="M2472" s="7"/>
      <c r="O2472" s="7"/>
      <c r="P2472" s="7"/>
      <c r="Q2472" s="7">
        <f t="shared" si="381"/>
        <v>0</v>
      </c>
      <c r="R2472" s="7"/>
      <c r="S2472" s="7">
        <f t="shared" si="382"/>
        <v>1</v>
      </c>
      <c r="T2472" s="7"/>
      <c r="U2472" s="7">
        <f t="shared" si="383"/>
        <v>0</v>
      </c>
      <c r="V2472" s="7"/>
      <c r="W2472">
        <f t="shared" si="389"/>
        <v>19.962506766855022</v>
      </c>
    </row>
    <row r="2473" spans="1:23" x14ac:dyDescent="0.3">
      <c r="A2473">
        <v>219</v>
      </c>
      <c r="B2473">
        <v>0</v>
      </c>
      <c r="D2473">
        <f t="shared" si="384"/>
        <v>3.3388981636060099E-2</v>
      </c>
      <c r="E2473">
        <f t="shared" si="385"/>
        <v>1.669449081803005</v>
      </c>
      <c r="F2473" s="7"/>
      <c r="G2473" s="7"/>
      <c r="H2473" s="7">
        <f t="shared" si="386"/>
        <v>0</v>
      </c>
      <c r="I2473" s="7">
        <f t="shared" si="387"/>
        <v>0</v>
      </c>
      <c r="J2473" s="7" t="str">
        <f t="shared" si="388"/>
        <v/>
      </c>
      <c r="K2473" s="9">
        <f t="shared" si="390"/>
        <v>0</v>
      </c>
      <c r="L2473" s="7"/>
      <c r="M2473" s="7"/>
      <c r="O2473" s="7"/>
      <c r="P2473" s="7"/>
      <c r="Q2473" s="7">
        <f t="shared" si="381"/>
        <v>0</v>
      </c>
      <c r="R2473" s="7"/>
      <c r="S2473" s="7">
        <f t="shared" si="382"/>
        <v>1</v>
      </c>
      <c r="T2473" s="7"/>
      <c r="U2473" s="7">
        <f t="shared" si="383"/>
        <v>0</v>
      </c>
      <c r="V2473" s="7"/>
      <c r="W2473">
        <f t="shared" si="389"/>
        <v>20.009139469328996</v>
      </c>
    </row>
    <row r="2474" spans="1:23" x14ac:dyDescent="0.3">
      <c r="A2474">
        <v>219</v>
      </c>
      <c r="B2474">
        <v>1</v>
      </c>
      <c r="D2474">
        <f t="shared" si="384"/>
        <v>3.3388981636060099E-2</v>
      </c>
      <c r="E2474">
        <f t="shared" si="385"/>
        <v>1.669449081803005</v>
      </c>
      <c r="F2474" s="7"/>
      <c r="G2474" s="7"/>
      <c r="H2474" s="7">
        <f t="shared" si="386"/>
        <v>0</v>
      </c>
      <c r="I2474" s="7">
        <f t="shared" si="387"/>
        <v>0</v>
      </c>
      <c r="J2474" s="7" t="str">
        <f t="shared" si="388"/>
        <v/>
      </c>
      <c r="K2474" s="9">
        <f t="shared" si="390"/>
        <v>0</v>
      </c>
      <c r="L2474" s="7"/>
      <c r="M2474" s="7"/>
      <c r="O2474" s="7"/>
      <c r="P2474" s="7"/>
      <c r="Q2474" s="7">
        <f t="shared" si="381"/>
        <v>0</v>
      </c>
      <c r="R2474" s="7"/>
      <c r="S2474" s="7">
        <f t="shared" si="382"/>
        <v>1</v>
      </c>
      <c r="T2474" s="7"/>
      <c r="U2474" s="7">
        <f t="shared" si="383"/>
        <v>0</v>
      </c>
      <c r="V2474" s="7"/>
      <c r="W2474">
        <f t="shared" si="389"/>
        <v>19.989545791850549</v>
      </c>
    </row>
    <row r="2475" spans="1:23" x14ac:dyDescent="0.3">
      <c r="A2475">
        <v>219</v>
      </c>
      <c r="B2475">
        <v>0</v>
      </c>
      <c r="D2475">
        <f t="shared" si="384"/>
        <v>3.3388981636060099E-2</v>
      </c>
      <c r="E2475">
        <f t="shared" si="385"/>
        <v>1.669449081803005</v>
      </c>
      <c r="F2475" s="7"/>
      <c r="G2475" s="7"/>
      <c r="H2475" s="7">
        <f t="shared" si="386"/>
        <v>0</v>
      </c>
      <c r="I2475" s="7">
        <f t="shared" si="387"/>
        <v>0</v>
      </c>
      <c r="J2475" s="7" t="str">
        <f t="shared" si="388"/>
        <v/>
      </c>
      <c r="K2475" s="9">
        <f t="shared" si="390"/>
        <v>0</v>
      </c>
      <c r="L2475" s="7"/>
      <c r="M2475" s="7"/>
      <c r="O2475" s="7"/>
      <c r="P2475" s="7"/>
      <c r="Q2475" s="7">
        <f t="shared" si="381"/>
        <v>0</v>
      </c>
      <c r="R2475" s="7"/>
      <c r="S2475" s="7">
        <f t="shared" si="382"/>
        <v>1</v>
      </c>
      <c r="T2475" s="7"/>
      <c r="U2475" s="7">
        <f t="shared" si="383"/>
        <v>0</v>
      </c>
      <c r="V2475" s="7"/>
      <c r="W2475">
        <f t="shared" si="389"/>
        <v>20.009139469328996</v>
      </c>
    </row>
    <row r="2476" spans="1:23" x14ac:dyDescent="0.3">
      <c r="A2476">
        <v>218</v>
      </c>
      <c r="B2476">
        <v>0</v>
      </c>
      <c r="D2476">
        <f t="shared" si="384"/>
        <v>0</v>
      </c>
      <c r="E2476">
        <f t="shared" si="385"/>
        <v>0</v>
      </c>
      <c r="F2476" s="7"/>
      <c r="G2476" s="7"/>
      <c r="H2476" s="7">
        <f t="shared" si="386"/>
        <v>0</v>
      </c>
      <c r="I2476" s="7">
        <f t="shared" si="387"/>
        <v>0</v>
      </c>
      <c r="J2476" s="7" t="str">
        <f t="shared" si="388"/>
        <v/>
      </c>
      <c r="K2476" s="9">
        <f t="shared" si="390"/>
        <v>0</v>
      </c>
      <c r="L2476" s="7"/>
      <c r="M2476" s="7"/>
      <c r="O2476" s="7"/>
      <c r="P2476" s="7"/>
      <c r="Q2476" s="7">
        <f t="shared" si="381"/>
        <v>1</v>
      </c>
      <c r="R2476" s="7"/>
      <c r="S2476" s="7">
        <f t="shared" si="382"/>
        <v>0</v>
      </c>
      <c r="T2476" s="7"/>
      <c r="U2476" s="7">
        <f t="shared" si="383"/>
        <v>0</v>
      </c>
      <c r="V2476" s="7"/>
      <c r="W2476">
        <f t="shared" si="389"/>
        <v>20.036171203575957</v>
      </c>
    </row>
    <row r="2477" spans="1:23" x14ac:dyDescent="0.3">
      <c r="A2477">
        <v>218</v>
      </c>
      <c r="B2477">
        <v>0</v>
      </c>
      <c r="D2477">
        <f t="shared" si="384"/>
        <v>3.3388981636060099E-2</v>
      </c>
      <c r="E2477">
        <f t="shared" si="385"/>
        <v>1.669449081803005</v>
      </c>
      <c r="F2477" s="7"/>
      <c r="G2477" s="7"/>
      <c r="H2477" s="7">
        <f t="shared" si="386"/>
        <v>0</v>
      </c>
      <c r="I2477" s="7">
        <f t="shared" si="387"/>
        <v>0</v>
      </c>
      <c r="J2477" s="7" t="str">
        <f t="shared" si="388"/>
        <v/>
      </c>
      <c r="K2477" s="9">
        <f t="shared" si="390"/>
        <v>0</v>
      </c>
      <c r="L2477" s="7"/>
      <c r="M2477" s="7"/>
      <c r="O2477" s="7"/>
      <c r="P2477" s="7"/>
      <c r="Q2477" s="7">
        <f t="shared" si="381"/>
        <v>0</v>
      </c>
      <c r="R2477" s="7"/>
      <c r="S2477" s="7">
        <f t="shared" si="382"/>
        <v>1</v>
      </c>
      <c r="T2477" s="7"/>
      <c r="U2477" s="7">
        <f t="shared" si="383"/>
        <v>0</v>
      </c>
      <c r="V2477" s="7"/>
      <c r="W2477">
        <f t="shared" si="389"/>
        <v>20.036171203575957</v>
      </c>
    </row>
    <row r="2478" spans="1:23" x14ac:dyDescent="0.3">
      <c r="A2478">
        <v>219</v>
      </c>
      <c r="B2478">
        <v>0</v>
      </c>
      <c r="D2478">
        <f t="shared" si="384"/>
        <v>7.4660032637722529E-2</v>
      </c>
      <c r="E2478">
        <f t="shared" si="385"/>
        <v>3.7330016318861263</v>
      </c>
      <c r="F2478" s="7"/>
      <c r="G2478" s="7"/>
      <c r="H2478" s="7">
        <f t="shared" si="386"/>
        <v>7.9835817816183187E-3</v>
      </c>
      <c r="I2478" s="7">
        <f t="shared" si="387"/>
        <v>7.9835817816183187E-3</v>
      </c>
      <c r="J2478" s="7">
        <f t="shared" si="388"/>
        <v>0.39917908908091593</v>
      </c>
      <c r="K2478" s="9">
        <f t="shared" si="390"/>
        <v>0</v>
      </c>
      <c r="L2478" s="7"/>
      <c r="M2478" s="7"/>
      <c r="O2478" s="7"/>
      <c r="P2478" s="7"/>
      <c r="Q2478" s="7">
        <f t="shared" si="381"/>
        <v>0</v>
      </c>
      <c r="R2478" s="7"/>
      <c r="S2478" s="7">
        <f t="shared" si="382"/>
        <v>1</v>
      </c>
      <c r="T2478" s="7"/>
      <c r="U2478" s="7">
        <f t="shared" si="383"/>
        <v>0</v>
      </c>
      <c r="V2478" s="7"/>
      <c r="W2478">
        <f t="shared" si="389"/>
        <v>20.009139469328996</v>
      </c>
    </row>
    <row r="2479" spans="1:23" x14ac:dyDescent="0.3">
      <c r="A2479">
        <v>218</v>
      </c>
      <c r="B2479">
        <v>2</v>
      </c>
      <c r="D2479">
        <f t="shared" si="384"/>
        <v>0</v>
      </c>
      <c r="E2479">
        <f t="shared" si="385"/>
        <v>0</v>
      </c>
      <c r="F2479" s="7"/>
      <c r="G2479" s="7"/>
      <c r="H2479" s="7">
        <f t="shared" si="386"/>
        <v>0</v>
      </c>
      <c r="I2479" s="7">
        <f t="shared" si="387"/>
        <v>0</v>
      </c>
      <c r="J2479" s="7" t="str">
        <f t="shared" si="388"/>
        <v/>
      </c>
      <c r="K2479" s="9">
        <f t="shared" si="390"/>
        <v>0</v>
      </c>
      <c r="L2479" s="7"/>
      <c r="M2479" s="7"/>
      <c r="O2479" s="7"/>
      <c r="P2479" s="7"/>
      <c r="Q2479" s="7">
        <f t="shared" si="381"/>
        <v>1</v>
      </c>
      <c r="R2479" s="7"/>
      <c r="S2479" s="7">
        <f t="shared" si="382"/>
        <v>0</v>
      </c>
      <c r="T2479" s="7"/>
      <c r="U2479" s="7">
        <f t="shared" si="383"/>
        <v>0</v>
      </c>
      <c r="V2479" s="7"/>
      <c r="W2479">
        <f t="shared" si="389"/>
        <v>19.997073372622737</v>
      </c>
    </row>
    <row r="2480" spans="1:23" x14ac:dyDescent="0.3">
      <c r="A2480">
        <v>218</v>
      </c>
      <c r="B2480">
        <v>2</v>
      </c>
      <c r="D2480">
        <f t="shared" si="384"/>
        <v>6.6777963272120197E-2</v>
      </c>
      <c r="E2480">
        <f t="shared" si="385"/>
        <v>3.33889816360601</v>
      </c>
      <c r="F2480" s="7"/>
      <c r="G2480" s="7"/>
      <c r="H2480" s="7">
        <f t="shared" si="386"/>
        <v>0</v>
      </c>
      <c r="I2480" s="7">
        <f t="shared" si="387"/>
        <v>0</v>
      </c>
      <c r="J2480" s="7" t="str">
        <f t="shared" si="388"/>
        <v/>
      </c>
      <c r="K2480" s="9">
        <f t="shared" si="390"/>
        <v>0</v>
      </c>
      <c r="L2480" s="7"/>
      <c r="M2480" s="7"/>
      <c r="O2480" s="7"/>
      <c r="P2480" s="7"/>
      <c r="Q2480" s="7">
        <f t="shared" si="381"/>
        <v>0</v>
      </c>
      <c r="R2480" s="7"/>
      <c r="S2480" s="7">
        <f t="shared" si="382"/>
        <v>1</v>
      </c>
      <c r="T2480" s="7"/>
      <c r="U2480" s="7">
        <f t="shared" si="383"/>
        <v>0</v>
      </c>
      <c r="V2480" s="7"/>
      <c r="W2480">
        <f t="shared" si="389"/>
        <v>19.997073372622737</v>
      </c>
    </row>
    <row r="2481" spans="1:23" x14ac:dyDescent="0.3">
      <c r="A2481">
        <v>218</v>
      </c>
      <c r="B2481">
        <v>0</v>
      </c>
      <c r="D2481">
        <f t="shared" si="384"/>
        <v>0</v>
      </c>
      <c r="E2481">
        <f t="shared" si="385"/>
        <v>0</v>
      </c>
      <c r="F2481" s="7"/>
      <c r="G2481" s="7"/>
      <c r="H2481" s="7">
        <f t="shared" si="386"/>
        <v>0</v>
      </c>
      <c r="I2481" s="7">
        <f t="shared" si="387"/>
        <v>0</v>
      </c>
      <c r="J2481" s="7" t="str">
        <f t="shared" si="388"/>
        <v/>
      </c>
      <c r="K2481" s="9">
        <f t="shared" si="390"/>
        <v>0</v>
      </c>
      <c r="L2481" s="7"/>
      <c r="M2481" s="7"/>
      <c r="O2481" s="7"/>
      <c r="P2481" s="7"/>
      <c r="Q2481" s="7">
        <f t="shared" si="381"/>
        <v>1</v>
      </c>
      <c r="R2481" s="7"/>
      <c r="S2481" s="7">
        <f t="shared" si="382"/>
        <v>0</v>
      </c>
      <c r="T2481" s="7"/>
      <c r="U2481" s="7">
        <f t="shared" si="383"/>
        <v>0</v>
      </c>
      <c r="V2481" s="7"/>
      <c r="W2481">
        <f t="shared" si="389"/>
        <v>20.036171203575957</v>
      </c>
    </row>
    <row r="2482" spans="1:23" x14ac:dyDescent="0.3">
      <c r="A2482">
        <v>218</v>
      </c>
      <c r="B2482">
        <v>0</v>
      </c>
      <c r="D2482">
        <f t="shared" si="384"/>
        <v>3.3388981636060099E-2</v>
      </c>
      <c r="E2482">
        <f t="shared" si="385"/>
        <v>1.669449081803005</v>
      </c>
      <c r="F2482" s="7"/>
      <c r="G2482" s="7"/>
      <c r="H2482" s="7">
        <f t="shared" si="386"/>
        <v>0</v>
      </c>
      <c r="I2482" s="7">
        <f t="shared" si="387"/>
        <v>0</v>
      </c>
      <c r="J2482" s="7" t="str">
        <f t="shared" si="388"/>
        <v/>
      </c>
      <c r="K2482" s="9">
        <f t="shared" si="390"/>
        <v>0</v>
      </c>
      <c r="L2482" s="7"/>
      <c r="M2482" s="7"/>
      <c r="O2482" s="7"/>
      <c r="P2482" s="7"/>
      <c r="Q2482" s="7">
        <f t="shared" si="381"/>
        <v>0</v>
      </c>
      <c r="R2482" s="7"/>
      <c r="S2482" s="7">
        <f t="shared" si="382"/>
        <v>1</v>
      </c>
      <c r="T2482" s="7"/>
      <c r="U2482" s="7">
        <f t="shared" si="383"/>
        <v>0</v>
      </c>
      <c r="V2482" s="7"/>
      <c r="W2482">
        <f t="shared" si="389"/>
        <v>20.036171203575957</v>
      </c>
    </row>
    <row r="2483" spans="1:23" x14ac:dyDescent="0.3">
      <c r="A2483">
        <v>217</v>
      </c>
      <c r="B2483">
        <v>0</v>
      </c>
      <c r="D2483">
        <f t="shared" si="384"/>
        <v>6.6777963272120197E-2</v>
      </c>
      <c r="E2483">
        <f t="shared" si="385"/>
        <v>3.33889816360601</v>
      </c>
      <c r="F2483" s="7"/>
      <c r="G2483" s="7"/>
      <c r="H2483" s="7">
        <f t="shared" si="386"/>
        <v>0</v>
      </c>
      <c r="I2483" s="7">
        <f t="shared" si="387"/>
        <v>0</v>
      </c>
      <c r="J2483" s="7" t="str">
        <f t="shared" si="388"/>
        <v/>
      </c>
      <c r="K2483" s="9">
        <f t="shared" si="390"/>
        <v>0</v>
      </c>
      <c r="L2483" s="7"/>
      <c r="M2483" s="7"/>
      <c r="O2483" s="7"/>
      <c r="P2483" s="7"/>
      <c r="Q2483" s="7">
        <f t="shared" si="381"/>
        <v>0</v>
      </c>
      <c r="R2483" s="7"/>
      <c r="S2483" s="7">
        <f t="shared" si="382"/>
        <v>1</v>
      </c>
      <c r="T2483" s="7"/>
      <c r="U2483" s="7">
        <f t="shared" si="383"/>
        <v>0</v>
      </c>
      <c r="V2483" s="7"/>
      <c r="W2483">
        <f t="shared" si="389"/>
        <v>20.06322208278478</v>
      </c>
    </row>
    <row r="2484" spans="1:23" x14ac:dyDescent="0.3">
      <c r="A2484">
        <v>219</v>
      </c>
      <c r="B2484">
        <v>0</v>
      </c>
      <c r="D2484">
        <f t="shared" si="384"/>
        <v>7.4660032637722529E-2</v>
      </c>
      <c r="E2484">
        <f t="shared" si="385"/>
        <v>3.7330016318861263</v>
      </c>
      <c r="F2484" s="7"/>
      <c r="G2484" s="7"/>
      <c r="H2484" s="7">
        <f t="shared" si="386"/>
        <v>-3.1931841367650551E-2</v>
      </c>
      <c r="I2484" s="7">
        <f t="shared" si="387"/>
        <v>3.1931841367650551E-2</v>
      </c>
      <c r="J2484" s="7">
        <f t="shared" si="388"/>
        <v>1.5965920683825277</v>
      </c>
      <c r="K2484" s="9">
        <f t="shared" si="390"/>
        <v>0</v>
      </c>
      <c r="L2484" s="7"/>
      <c r="M2484" s="7"/>
      <c r="O2484" s="7"/>
      <c r="P2484" s="7"/>
      <c r="Q2484" s="7">
        <f t="shared" si="381"/>
        <v>0</v>
      </c>
      <c r="R2484" s="7"/>
      <c r="S2484" s="7">
        <f t="shared" si="382"/>
        <v>1</v>
      </c>
      <c r="T2484" s="7"/>
      <c r="U2484" s="7">
        <f t="shared" si="383"/>
        <v>0</v>
      </c>
      <c r="V2484" s="7"/>
      <c r="W2484">
        <f t="shared" si="389"/>
        <v>20.009139469328996</v>
      </c>
    </row>
    <row r="2485" spans="1:23" x14ac:dyDescent="0.3">
      <c r="A2485">
        <v>217</v>
      </c>
      <c r="B2485">
        <v>1</v>
      </c>
      <c r="D2485">
        <f t="shared" si="384"/>
        <v>7.4660032637722529E-2</v>
      </c>
      <c r="E2485">
        <f t="shared" si="385"/>
        <v>3.7330016318861263</v>
      </c>
      <c r="F2485" s="7"/>
      <c r="G2485" s="7"/>
      <c r="H2485" s="7">
        <f t="shared" si="386"/>
        <v>-3.1931841367650551E-2</v>
      </c>
      <c r="I2485" s="7">
        <f t="shared" si="387"/>
        <v>3.1931841367650551E-2</v>
      </c>
      <c r="J2485" s="7">
        <f t="shared" si="388"/>
        <v>1.5965920683825277</v>
      </c>
      <c r="K2485" s="9">
        <f t="shared" si="390"/>
        <v>0</v>
      </c>
      <c r="L2485" s="7"/>
      <c r="M2485" s="7"/>
      <c r="O2485" s="7"/>
      <c r="P2485" s="7"/>
      <c r="Q2485" s="7">
        <f t="shared" si="381"/>
        <v>0</v>
      </c>
      <c r="R2485" s="7"/>
      <c r="S2485" s="7">
        <f t="shared" si="382"/>
        <v>1</v>
      </c>
      <c r="T2485" s="7"/>
      <c r="U2485" s="7">
        <f t="shared" si="383"/>
        <v>0</v>
      </c>
      <c r="V2485" s="7"/>
      <c r="W2485">
        <f t="shared" si="389"/>
        <v>20.043681273772378</v>
      </c>
    </row>
    <row r="2486" spans="1:23" x14ac:dyDescent="0.3">
      <c r="A2486">
        <v>219</v>
      </c>
      <c r="B2486">
        <v>0</v>
      </c>
      <c r="D2486">
        <f t="shared" si="384"/>
        <v>0</v>
      </c>
      <c r="E2486">
        <f t="shared" si="385"/>
        <v>0</v>
      </c>
      <c r="F2486" s="7"/>
      <c r="G2486" s="7"/>
      <c r="H2486" s="7">
        <f t="shared" si="386"/>
        <v>0</v>
      </c>
      <c r="I2486" s="7">
        <f t="shared" si="387"/>
        <v>0</v>
      </c>
      <c r="J2486" s="7" t="str">
        <f t="shared" si="388"/>
        <v/>
      </c>
      <c r="K2486" s="9">
        <f t="shared" si="390"/>
        <v>0</v>
      </c>
      <c r="L2486" s="7"/>
      <c r="M2486" s="7"/>
      <c r="O2486" s="7"/>
      <c r="P2486" s="7"/>
      <c r="Q2486" s="7">
        <f t="shared" si="381"/>
        <v>1</v>
      </c>
      <c r="R2486" s="7"/>
      <c r="S2486" s="7">
        <f t="shared" si="382"/>
        <v>0</v>
      </c>
      <c r="T2486" s="7"/>
      <c r="U2486" s="7">
        <f t="shared" si="383"/>
        <v>0</v>
      </c>
      <c r="V2486" s="7"/>
      <c r="W2486">
        <f t="shared" si="389"/>
        <v>20.009139469328996</v>
      </c>
    </row>
    <row r="2487" spans="1:23" x14ac:dyDescent="0.3">
      <c r="A2487">
        <v>219</v>
      </c>
      <c r="B2487">
        <v>0</v>
      </c>
      <c r="D2487">
        <f t="shared" si="384"/>
        <v>3.3388981636060099E-2</v>
      </c>
      <c r="E2487">
        <f t="shared" si="385"/>
        <v>1.669449081803005</v>
      </c>
      <c r="F2487" s="7"/>
      <c r="G2487" s="7"/>
      <c r="H2487" s="7">
        <f t="shared" si="386"/>
        <v>0</v>
      </c>
      <c r="I2487" s="7">
        <f t="shared" si="387"/>
        <v>0</v>
      </c>
      <c r="J2487" s="7" t="str">
        <f t="shared" si="388"/>
        <v/>
      </c>
      <c r="K2487" s="9">
        <f t="shared" si="390"/>
        <v>0</v>
      </c>
      <c r="L2487" s="7"/>
      <c r="M2487" s="7"/>
      <c r="O2487" s="7"/>
      <c r="P2487" s="7"/>
      <c r="Q2487" s="7">
        <f t="shared" si="381"/>
        <v>0</v>
      </c>
      <c r="R2487" s="7"/>
      <c r="S2487" s="7">
        <f t="shared" si="382"/>
        <v>1</v>
      </c>
      <c r="T2487" s="7"/>
      <c r="U2487" s="7">
        <f t="shared" si="383"/>
        <v>0</v>
      </c>
      <c r="V2487" s="7"/>
      <c r="W2487">
        <f t="shared" si="389"/>
        <v>20.009139469328996</v>
      </c>
    </row>
    <row r="2488" spans="1:23" x14ac:dyDescent="0.3">
      <c r="A2488">
        <v>220</v>
      </c>
      <c r="B2488">
        <v>0</v>
      </c>
      <c r="D2488">
        <f t="shared" si="384"/>
        <v>6.6777963272120197E-2</v>
      </c>
      <c r="E2488">
        <f t="shared" si="385"/>
        <v>3.33889816360601</v>
      </c>
      <c r="F2488" s="7"/>
      <c r="G2488" s="7"/>
      <c r="H2488" s="7">
        <f t="shared" si="386"/>
        <v>0</v>
      </c>
      <c r="I2488" s="7">
        <f t="shared" si="387"/>
        <v>0</v>
      </c>
      <c r="J2488" s="7" t="str">
        <f t="shared" si="388"/>
        <v/>
      </c>
      <c r="K2488" s="9">
        <f t="shared" si="390"/>
        <v>0</v>
      </c>
      <c r="L2488" s="7"/>
      <c r="M2488" s="7"/>
      <c r="O2488" s="7"/>
      <c r="P2488" s="7"/>
      <c r="Q2488" s="7">
        <f t="shared" si="381"/>
        <v>0</v>
      </c>
      <c r="R2488" s="7"/>
      <c r="S2488" s="7">
        <f t="shared" si="382"/>
        <v>1</v>
      </c>
      <c r="T2488" s="7"/>
      <c r="U2488" s="7">
        <f t="shared" si="383"/>
        <v>0</v>
      </c>
      <c r="V2488" s="7"/>
      <c r="W2488">
        <f t="shared" si="389"/>
        <v>19.982126957741553</v>
      </c>
    </row>
    <row r="2489" spans="1:23" x14ac:dyDescent="0.3">
      <c r="A2489">
        <v>218</v>
      </c>
      <c r="B2489">
        <v>0</v>
      </c>
      <c r="D2489">
        <f t="shared" si="384"/>
        <v>0</v>
      </c>
      <c r="E2489">
        <f t="shared" si="385"/>
        <v>0</v>
      </c>
      <c r="F2489" s="7"/>
      <c r="G2489" s="7"/>
      <c r="H2489" s="7">
        <f t="shared" si="386"/>
        <v>0</v>
      </c>
      <c r="I2489" s="7">
        <f t="shared" si="387"/>
        <v>0</v>
      </c>
      <c r="J2489" s="7" t="str">
        <f t="shared" si="388"/>
        <v/>
      </c>
      <c r="K2489" s="9">
        <f t="shared" si="390"/>
        <v>0</v>
      </c>
      <c r="L2489" s="7"/>
      <c r="M2489" s="7"/>
      <c r="O2489" s="7"/>
      <c r="P2489" s="7"/>
      <c r="Q2489" s="7">
        <f t="shared" si="381"/>
        <v>1</v>
      </c>
      <c r="R2489" s="7"/>
      <c r="S2489" s="7">
        <f t="shared" si="382"/>
        <v>0</v>
      </c>
      <c r="T2489" s="7"/>
      <c r="U2489" s="7">
        <f t="shared" si="383"/>
        <v>0</v>
      </c>
      <c r="V2489" s="7"/>
      <c r="W2489">
        <f t="shared" si="389"/>
        <v>20.036171203575957</v>
      </c>
    </row>
    <row r="2490" spans="1:23" x14ac:dyDescent="0.3">
      <c r="A2490">
        <v>218</v>
      </c>
      <c r="B2490">
        <v>0</v>
      </c>
      <c r="D2490">
        <f t="shared" si="384"/>
        <v>3.3388981636060099E-2</v>
      </c>
      <c r="E2490">
        <f t="shared" si="385"/>
        <v>1.669449081803005</v>
      </c>
      <c r="F2490" s="7"/>
      <c r="G2490" s="7"/>
      <c r="H2490" s="7">
        <f t="shared" si="386"/>
        <v>0</v>
      </c>
      <c r="I2490" s="7">
        <f t="shared" si="387"/>
        <v>0</v>
      </c>
      <c r="J2490" s="7" t="str">
        <f t="shared" si="388"/>
        <v/>
      </c>
      <c r="K2490" s="9">
        <f t="shared" si="390"/>
        <v>0</v>
      </c>
      <c r="L2490" s="7"/>
      <c r="M2490" s="7"/>
      <c r="O2490" s="7"/>
      <c r="P2490" s="7"/>
      <c r="Q2490" s="7">
        <f t="shared" si="381"/>
        <v>0</v>
      </c>
      <c r="R2490" s="7"/>
      <c r="S2490" s="7">
        <f t="shared" si="382"/>
        <v>1</v>
      </c>
      <c r="T2490" s="7"/>
      <c r="U2490" s="7">
        <f t="shared" si="383"/>
        <v>0</v>
      </c>
      <c r="V2490" s="7"/>
      <c r="W2490">
        <f t="shared" si="389"/>
        <v>20.036171203575957</v>
      </c>
    </row>
    <row r="2491" spans="1:23" x14ac:dyDescent="0.3">
      <c r="A2491">
        <v>219</v>
      </c>
      <c r="B2491">
        <v>0</v>
      </c>
      <c r="D2491">
        <f t="shared" si="384"/>
        <v>0</v>
      </c>
      <c r="E2491">
        <f t="shared" si="385"/>
        <v>0</v>
      </c>
      <c r="F2491" s="7"/>
      <c r="G2491" s="7"/>
      <c r="H2491" s="7">
        <f t="shared" si="386"/>
        <v>0</v>
      </c>
      <c r="I2491" s="7">
        <f t="shared" si="387"/>
        <v>0</v>
      </c>
      <c r="J2491" s="7" t="str">
        <f t="shared" si="388"/>
        <v/>
      </c>
      <c r="K2491" s="9">
        <f t="shared" si="390"/>
        <v>0</v>
      </c>
      <c r="L2491" s="7"/>
      <c r="M2491" s="7"/>
      <c r="O2491" s="7"/>
      <c r="P2491" s="7"/>
      <c r="Q2491" s="7">
        <f t="shared" si="381"/>
        <v>1</v>
      </c>
      <c r="R2491" s="7"/>
      <c r="S2491" s="7">
        <f t="shared" si="382"/>
        <v>0</v>
      </c>
      <c r="T2491" s="7"/>
      <c r="U2491" s="7">
        <f t="shared" si="383"/>
        <v>0</v>
      </c>
      <c r="V2491" s="7"/>
      <c r="W2491">
        <f t="shared" si="389"/>
        <v>20.009139469328996</v>
      </c>
    </row>
    <row r="2492" spans="1:23" x14ac:dyDescent="0.3">
      <c r="A2492">
        <v>219</v>
      </c>
      <c r="B2492">
        <v>0</v>
      </c>
      <c r="D2492">
        <f t="shared" si="384"/>
        <v>0</v>
      </c>
      <c r="E2492">
        <f t="shared" si="385"/>
        <v>0</v>
      </c>
      <c r="F2492" s="7"/>
      <c r="G2492" s="7"/>
      <c r="H2492" s="7">
        <f t="shared" si="386"/>
        <v>0</v>
      </c>
      <c r="I2492" s="7">
        <f t="shared" si="387"/>
        <v>0</v>
      </c>
      <c r="J2492" s="7" t="str">
        <f t="shared" si="388"/>
        <v/>
      </c>
      <c r="K2492" s="9">
        <f t="shared" si="390"/>
        <v>0</v>
      </c>
      <c r="L2492" s="7"/>
      <c r="M2492" s="7"/>
      <c r="O2492" s="7"/>
      <c r="P2492" s="7"/>
      <c r="Q2492" s="7">
        <f t="shared" si="381"/>
        <v>1</v>
      </c>
      <c r="R2492" s="7"/>
      <c r="S2492" s="7">
        <f t="shared" si="382"/>
        <v>0</v>
      </c>
      <c r="T2492" s="7"/>
      <c r="U2492" s="7">
        <f t="shared" si="383"/>
        <v>0</v>
      </c>
      <c r="V2492" s="7"/>
      <c r="W2492">
        <f t="shared" si="389"/>
        <v>20.009139469328996</v>
      </c>
    </row>
    <row r="2493" spans="1:23" x14ac:dyDescent="0.3">
      <c r="A2493">
        <v>219</v>
      </c>
      <c r="B2493">
        <v>0</v>
      </c>
      <c r="D2493">
        <f t="shared" si="384"/>
        <v>6.6777963272120197E-2</v>
      </c>
      <c r="E2493">
        <f t="shared" si="385"/>
        <v>3.33889816360601</v>
      </c>
      <c r="F2493" s="7"/>
      <c r="G2493" s="7"/>
      <c r="H2493" s="7">
        <f t="shared" si="386"/>
        <v>0</v>
      </c>
      <c r="I2493" s="7">
        <f t="shared" si="387"/>
        <v>0</v>
      </c>
      <c r="J2493" s="7" t="str">
        <f t="shared" si="388"/>
        <v/>
      </c>
      <c r="K2493" s="9">
        <f t="shared" si="390"/>
        <v>0</v>
      </c>
      <c r="L2493" s="7"/>
      <c r="M2493" s="7"/>
      <c r="O2493" s="7"/>
      <c r="P2493" s="7"/>
      <c r="Q2493" s="7">
        <f t="shared" si="381"/>
        <v>0</v>
      </c>
      <c r="R2493" s="7"/>
      <c r="S2493" s="7">
        <f t="shared" si="382"/>
        <v>1</v>
      </c>
      <c r="T2493" s="7"/>
      <c r="U2493" s="7">
        <f t="shared" si="383"/>
        <v>0</v>
      </c>
      <c r="V2493" s="7"/>
      <c r="W2493">
        <f t="shared" si="389"/>
        <v>20.009139469328996</v>
      </c>
    </row>
    <row r="2494" spans="1:23" x14ac:dyDescent="0.3">
      <c r="A2494">
        <v>219</v>
      </c>
      <c r="B2494">
        <v>2</v>
      </c>
      <c r="D2494">
        <f t="shared" si="384"/>
        <v>7.4660032637722529E-2</v>
      </c>
      <c r="E2494">
        <f t="shared" si="385"/>
        <v>3.7330016318861263</v>
      </c>
      <c r="F2494" s="7"/>
      <c r="G2494" s="7"/>
      <c r="H2494" s="7">
        <f t="shared" si="386"/>
        <v>-7.9835817816183187E-3</v>
      </c>
      <c r="I2494" s="7">
        <f t="shared" si="387"/>
        <v>7.9835817816183187E-3</v>
      </c>
      <c r="J2494" s="7">
        <f t="shared" si="388"/>
        <v>0.39917908908091593</v>
      </c>
      <c r="K2494" s="9">
        <f t="shared" si="390"/>
        <v>0</v>
      </c>
      <c r="L2494" s="7"/>
      <c r="M2494" s="7"/>
      <c r="O2494" s="7"/>
      <c r="P2494" s="7"/>
      <c r="Q2494" s="7">
        <f t="shared" si="381"/>
        <v>0</v>
      </c>
      <c r="R2494" s="7"/>
      <c r="S2494" s="7">
        <f t="shared" si="382"/>
        <v>1</v>
      </c>
      <c r="T2494" s="7"/>
      <c r="U2494" s="7">
        <f t="shared" si="383"/>
        <v>0</v>
      </c>
      <c r="V2494" s="7"/>
      <c r="W2494">
        <f t="shared" si="389"/>
        <v>19.969988714921953</v>
      </c>
    </row>
    <row r="2495" spans="1:23" x14ac:dyDescent="0.3">
      <c r="A2495">
        <v>218</v>
      </c>
      <c r="B2495">
        <v>0</v>
      </c>
      <c r="D2495">
        <f t="shared" si="384"/>
        <v>0</v>
      </c>
      <c r="E2495">
        <f t="shared" si="385"/>
        <v>0</v>
      </c>
      <c r="F2495" s="7"/>
      <c r="G2495" s="7"/>
      <c r="H2495" s="7">
        <f t="shared" si="386"/>
        <v>0</v>
      </c>
      <c r="I2495" s="7">
        <f t="shared" si="387"/>
        <v>0</v>
      </c>
      <c r="J2495" s="7" t="str">
        <f t="shared" si="388"/>
        <v/>
      </c>
      <c r="K2495" s="9">
        <f t="shared" si="390"/>
        <v>0</v>
      </c>
      <c r="L2495" s="7"/>
      <c r="M2495" s="7"/>
      <c r="O2495" s="7"/>
      <c r="P2495" s="7"/>
      <c r="Q2495" s="7">
        <f t="shared" si="381"/>
        <v>1</v>
      </c>
      <c r="R2495" s="7"/>
      <c r="S2495" s="7">
        <f t="shared" si="382"/>
        <v>0</v>
      </c>
      <c r="T2495" s="7"/>
      <c r="U2495" s="7">
        <f t="shared" si="383"/>
        <v>0</v>
      </c>
      <c r="V2495" s="7"/>
      <c r="W2495">
        <f t="shared" si="389"/>
        <v>20.036171203575957</v>
      </c>
    </row>
    <row r="2496" spans="1:23" x14ac:dyDescent="0.3">
      <c r="A2496">
        <v>218</v>
      </c>
      <c r="B2496">
        <v>0</v>
      </c>
      <c r="D2496">
        <f t="shared" si="384"/>
        <v>0</v>
      </c>
      <c r="E2496">
        <f t="shared" si="385"/>
        <v>0</v>
      </c>
      <c r="F2496" s="7"/>
      <c r="G2496" s="7"/>
      <c r="H2496" s="7">
        <f t="shared" si="386"/>
        <v>0</v>
      </c>
      <c r="I2496" s="7">
        <f t="shared" si="387"/>
        <v>0</v>
      </c>
      <c r="J2496" s="7" t="str">
        <f t="shared" si="388"/>
        <v/>
      </c>
      <c r="K2496" s="9">
        <f t="shared" si="390"/>
        <v>0</v>
      </c>
      <c r="L2496" s="7"/>
      <c r="M2496" s="7"/>
      <c r="O2496" s="7"/>
      <c r="P2496" s="7"/>
      <c r="Q2496" s="7">
        <f t="shared" si="381"/>
        <v>1</v>
      </c>
      <c r="R2496" s="7"/>
      <c r="S2496" s="7">
        <f t="shared" si="382"/>
        <v>0</v>
      </c>
      <c r="T2496" s="7"/>
      <c r="U2496" s="7">
        <f t="shared" si="383"/>
        <v>0</v>
      </c>
      <c r="V2496" s="7"/>
      <c r="W2496">
        <f t="shared" si="389"/>
        <v>20.036171203575957</v>
      </c>
    </row>
    <row r="2497" spans="1:23" x14ac:dyDescent="0.3">
      <c r="A2497">
        <v>218</v>
      </c>
      <c r="B2497">
        <v>0</v>
      </c>
      <c r="D2497">
        <f t="shared" si="384"/>
        <v>0</v>
      </c>
      <c r="E2497">
        <f t="shared" si="385"/>
        <v>0</v>
      </c>
      <c r="F2497" s="7"/>
      <c r="G2497" s="7"/>
      <c r="H2497" s="7">
        <f t="shared" si="386"/>
        <v>0</v>
      </c>
      <c r="I2497" s="7">
        <f t="shared" si="387"/>
        <v>0</v>
      </c>
      <c r="J2497" s="7" t="str">
        <f t="shared" si="388"/>
        <v/>
      </c>
      <c r="K2497" s="9">
        <f t="shared" si="390"/>
        <v>0</v>
      </c>
      <c r="L2497" s="7"/>
      <c r="M2497" s="7"/>
      <c r="O2497" s="7"/>
      <c r="P2497" s="7"/>
      <c r="Q2497" s="7">
        <f t="shared" si="381"/>
        <v>1</v>
      </c>
      <c r="R2497" s="7"/>
      <c r="S2497" s="7">
        <f t="shared" si="382"/>
        <v>0</v>
      </c>
      <c r="T2497" s="7"/>
      <c r="U2497" s="7">
        <f t="shared" si="383"/>
        <v>0</v>
      </c>
      <c r="V2497" s="7"/>
      <c r="W2497">
        <f t="shared" si="389"/>
        <v>20.036171203575957</v>
      </c>
    </row>
    <row r="2498" spans="1:23" x14ac:dyDescent="0.3">
      <c r="A2498">
        <v>218</v>
      </c>
      <c r="B2498">
        <v>0</v>
      </c>
      <c r="D2498">
        <f t="shared" si="384"/>
        <v>3.3388981636060099E-2</v>
      </c>
      <c r="E2498">
        <f t="shared" si="385"/>
        <v>1.669449081803005</v>
      </c>
      <c r="F2498" s="7"/>
      <c r="G2498" s="7"/>
      <c r="H2498" s="7">
        <f t="shared" si="386"/>
        <v>0</v>
      </c>
      <c r="I2498" s="7">
        <f t="shared" si="387"/>
        <v>0</v>
      </c>
      <c r="J2498" s="7" t="str">
        <f t="shared" si="388"/>
        <v/>
      </c>
      <c r="K2498" s="9">
        <f t="shared" si="390"/>
        <v>0</v>
      </c>
      <c r="L2498" s="7"/>
      <c r="M2498" s="7"/>
      <c r="O2498" s="7"/>
      <c r="P2498" s="7"/>
      <c r="Q2498" s="7">
        <f t="shared" si="381"/>
        <v>0</v>
      </c>
      <c r="R2498" s="7"/>
      <c r="S2498" s="7">
        <f t="shared" si="382"/>
        <v>1</v>
      </c>
      <c r="T2498" s="7"/>
      <c r="U2498" s="7">
        <f t="shared" si="383"/>
        <v>0</v>
      </c>
      <c r="V2498" s="7"/>
      <c r="W2498">
        <f t="shared" si="389"/>
        <v>20.036171203575957</v>
      </c>
    </row>
    <row r="2499" spans="1:23" x14ac:dyDescent="0.3">
      <c r="A2499">
        <v>219</v>
      </c>
      <c r="B2499">
        <v>0</v>
      </c>
      <c r="D2499">
        <f t="shared" si="384"/>
        <v>3.3388981636060099E-2</v>
      </c>
      <c r="E2499">
        <f t="shared" si="385"/>
        <v>1.669449081803005</v>
      </c>
      <c r="F2499" s="7"/>
      <c r="G2499" s="7"/>
      <c r="H2499" s="7">
        <f t="shared" si="386"/>
        <v>0</v>
      </c>
      <c r="I2499" s="7">
        <f t="shared" si="387"/>
        <v>0</v>
      </c>
      <c r="J2499" s="7" t="str">
        <f t="shared" si="388"/>
        <v/>
      </c>
      <c r="K2499" s="9">
        <f t="shared" si="390"/>
        <v>0</v>
      </c>
      <c r="L2499" s="7"/>
      <c r="M2499" s="7"/>
      <c r="O2499" s="7"/>
      <c r="P2499" s="7"/>
      <c r="Q2499" s="7">
        <f t="shared" ref="Q2499:Q2559" si="391">IF(E2499&lt;1,1,0)</f>
        <v>0</v>
      </c>
      <c r="R2499" s="7"/>
      <c r="S2499" s="7">
        <f t="shared" ref="S2499:S2559" si="392">IF(AND(E2499&gt;=1,E2499&lt;10),1,0)</f>
        <v>1</v>
      </c>
      <c r="T2499" s="7"/>
      <c r="U2499" s="7">
        <f t="shared" ref="U2499:U2559" si="393">IF(E2499&gt;=10,1,0)</f>
        <v>0</v>
      </c>
      <c r="V2499" s="7"/>
      <c r="W2499">
        <f t="shared" si="389"/>
        <v>20.009139469328996</v>
      </c>
    </row>
    <row r="2500" spans="1:23" x14ac:dyDescent="0.3">
      <c r="A2500">
        <v>218</v>
      </c>
      <c r="B2500">
        <v>0</v>
      </c>
      <c r="D2500">
        <f t="shared" ref="D2500:D2559" si="394">(SQRT((A2501-A2500)^2+(B2501-B2500)^2)/$C$3)</f>
        <v>3.3388981636060099E-2</v>
      </c>
      <c r="E2500">
        <f t="shared" ref="E2500:E2559" si="395">IF(D2500*$C$5&gt;=50,"",D2500*$C$5)</f>
        <v>1.669449081803005</v>
      </c>
      <c r="F2500" s="7"/>
      <c r="G2500" s="7"/>
      <c r="H2500" s="7">
        <f t="shared" ref="H2500:H2559" si="396">IF(AND(A2501-A2500&lt;&gt;0,B2501-B2500&lt;&gt;0),(1/(((TAN((B2501-B2500)/(A2501-A2500)))*180)/3.14)),0)</f>
        <v>0</v>
      </c>
      <c r="I2500" s="7">
        <f t="shared" ref="I2500:I2559" si="397">SQRT(H2500^2)</f>
        <v>0</v>
      </c>
      <c r="J2500" s="7" t="str">
        <f t="shared" ref="J2500:J2559" si="398">IF(OR(I2500=0,I2500*$C$5&gt;=360),"",(I2500*$C$5))</f>
        <v/>
      </c>
      <c r="K2500" s="9">
        <f t="shared" si="390"/>
        <v>0</v>
      </c>
      <c r="L2500" s="7"/>
      <c r="M2500" s="7"/>
      <c r="O2500" s="7"/>
      <c r="P2500" s="7"/>
      <c r="Q2500" s="7">
        <f t="shared" si="391"/>
        <v>0</v>
      </c>
      <c r="R2500" s="7"/>
      <c r="S2500" s="7">
        <f t="shared" si="392"/>
        <v>1</v>
      </c>
      <c r="T2500" s="7"/>
      <c r="U2500" s="7">
        <f t="shared" si="393"/>
        <v>0</v>
      </c>
      <c r="V2500" s="7"/>
      <c r="W2500">
        <f t="shared" ref="W2500:W2560" si="399">(SQRT((A2500-$C$9)^2+(B2500-$C$11)^2)/$C$3)</f>
        <v>20.036171203575957</v>
      </c>
    </row>
    <row r="2501" spans="1:23" x14ac:dyDescent="0.3">
      <c r="A2501">
        <v>219</v>
      </c>
      <c r="B2501">
        <v>0</v>
      </c>
      <c r="D2501">
        <f t="shared" si="394"/>
        <v>0</v>
      </c>
      <c r="E2501">
        <f t="shared" si="395"/>
        <v>0</v>
      </c>
      <c r="F2501" s="7"/>
      <c r="G2501" s="7"/>
      <c r="H2501" s="7">
        <f t="shared" si="396"/>
        <v>0</v>
      </c>
      <c r="I2501" s="7">
        <f t="shared" si="397"/>
        <v>0</v>
      </c>
      <c r="J2501" s="7" t="str">
        <f t="shared" si="398"/>
        <v/>
      </c>
      <c r="K2501" s="9">
        <f t="shared" si="390"/>
        <v>0</v>
      </c>
      <c r="L2501" s="7"/>
      <c r="M2501" s="7"/>
      <c r="O2501" s="7"/>
      <c r="P2501" s="7"/>
      <c r="Q2501" s="7">
        <f t="shared" si="391"/>
        <v>1</v>
      </c>
      <c r="R2501" s="7"/>
      <c r="S2501" s="7">
        <f t="shared" si="392"/>
        <v>0</v>
      </c>
      <c r="T2501" s="7"/>
      <c r="U2501" s="7">
        <f t="shared" si="393"/>
        <v>0</v>
      </c>
      <c r="V2501" s="7"/>
      <c r="W2501">
        <f t="shared" si="399"/>
        <v>20.009139469328996</v>
      </c>
    </row>
    <row r="2502" spans="1:23" x14ac:dyDescent="0.3">
      <c r="A2502">
        <v>219</v>
      </c>
      <c r="B2502">
        <v>0</v>
      </c>
      <c r="D2502">
        <f t="shared" si="394"/>
        <v>3.3388981636060099E-2</v>
      </c>
      <c r="E2502">
        <f t="shared" si="395"/>
        <v>1.669449081803005</v>
      </c>
      <c r="F2502" s="7"/>
      <c r="G2502" s="7"/>
      <c r="H2502" s="7">
        <f t="shared" si="396"/>
        <v>0</v>
      </c>
      <c r="I2502" s="7">
        <f t="shared" si="397"/>
        <v>0</v>
      </c>
      <c r="J2502" s="7" t="str">
        <f t="shared" si="398"/>
        <v/>
      </c>
      <c r="K2502" s="9">
        <f t="shared" ref="K2502:K2560" si="400">IF(E2500="",1,0)</f>
        <v>0</v>
      </c>
      <c r="L2502" s="7"/>
      <c r="M2502" s="7"/>
      <c r="O2502" s="7"/>
      <c r="P2502" s="7"/>
      <c r="Q2502" s="7">
        <f t="shared" si="391"/>
        <v>0</v>
      </c>
      <c r="R2502" s="7"/>
      <c r="S2502" s="7">
        <f t="shared" si="392"/>
        <v>1</v>
      </c>
      <c r="T2502" s="7"/>
      <c r="U2502" s="7">
        <f t="shared" si="393"/>
        <v>0</v>
      </c>
      <c r="V2502" s="7"/>
      <c r="W2502">
        <f t="shared" si="399"/>
        <v>20.009139469328996</v>
      </c>
    </row>
    <row r="2503" spans="1:23" x14ac:dyDescent="0.3">
      <c r="A2503">
        <v>218</v>
      </c>
      <c r="B2503">
        <v>0</v>
      </c>
      <c r="D2503">
        <f t="shared" si="394"/>
        <v>0</v>
      </c>
      <c r="E2503">
        <f t="shared" si="395"/>
        <v>0</v>
      </c>
      <c r="F2503" s="7"/>
      <c r="G2503" s="7"/>
      <c r="H2503" s="7">
        <f t="shared" si="396"/>
        <v>0</v>
      </c>
      <c r="I2503" s="7">
        <f t="shared" si="397"/>
        <v>0</v>
      </c>
      <c r="J2503" s="7" t="str">
        <f t="shared" si="398"/>
        <v/>
      </c>
      <c r="K2503" s="9">
        <f t="shared" si="400"/>
        <v>0</v>
      </c>
      <c r="L2503" s="7"/>
      <c r="M2503" s="7"/>
      <c r="O2503" s="7"/>
      <c r="P2503" s="7"/>
      <c r="Q2503" s="7">
        <f t="shared" si="391"/>
        <v>1</v>
      </c>
      <c r="R2503" s="7"/>
      <c r="S2503" s="7">
        <f t="shared" si="392"/>
        <v>0</v>
      </c>
      <c r="T2503" s="7"/>
      <c r="U2503" s="7">
        <f t="shared" si="393"/>
        <v>0</v>
      </c>
      <c r="V2503" s="7"/>
      <c r="W2503">
        <f t="shared" si="399"/>
        <v>20.036171203575957</v>
      </c>
    </row>
    <row r="2504" spans="1:23" x14ac:dyDescent="0.3">
      <c r="A2504">
        <v>218</v>
      </c>
      <c r="B2504">
        <v>0</v>
      </c>
      <c r="D2504">
        <f t="shared" si="394"/>
        <v>0</v>
      </c>
      <c r="E2504">
        <f t="shared" si="395"/>
        <v>0</v>
      </c>
      <c r="F2504" s="7"/>
      <c r="G2504" s="7"/>
      <c r="H2504" s="7">
        <f t="shared" si="396"/>
        <v>0</v>
      </c>
      <c r="I2504" s="7">
        <f t="shared" si="397"/>
        <v>0</v>
      </c>
      <c r="J2504" s="7" t="str">
        <f t="shared" si="398"/>
        <v/>
      </c>
      <c r="K2504" s="9">
        <f t="shared" si="400"/>
        <v>0</v>
      </c>
      <c r="L2504" s="7"/>
      <c r="M2504" s="7"/>
      <c r="O2504" s="7"/>
      <c r="P2504" s="7"/>
      <c r="Q2504" s="7">
        <f t="shared" si="391"/>
        <v>1</v>
      </c>
      <c r="R2504" s="7"/>
      <c r="S2504" s="7">
        <f t="shared" si="392"/>
        <v>0</v>
      </c>
      <c r="T2504" s="7"/>
      <c r="U2504" s="7">
        <f t="shared" si="393"/>
        <v>0</v>
      </c>
      <c r="V2504" s="7"/>
      <c r="W2504">
        <f t="shared" si="399"/>
        <v>20.036171203575957</v>
      </c>
    </row>
    <row r="2505" spans="1:23" x14ac:dyDescent="0.3">
      <c r="A2505">
        <v>218</v>
      </c>
      <c r="B2505">
        <v>0</v>
      </c>
      <c r="D2505">
        <f t="shared" si="394"/>
        <v>0</v>
      </c>
      <c r="E2505">
        <f t="shared" si="395"/>
        <v>0</v>
      </c>
      <c r="F2505" s="7"/>
      <c r="G2505" s="7"/>
      <c r="H2505" s="7">
        <f t="shared" si="396"/>
        <v>0</v>
      </c>
      <c r="I2505" s="7">
        <f t="shared" si="397"/>
        <v>0</v>
      </c>
      <c r="J2505" s="7" t="str">
        <f t="shared" si="398"/>
        <v/>
      </c>
      <c r="K2505" s="9">
        <f t="shared" si="400"/>
        <v>0</v>
      </c>
      <c r="L2505" s="7"/>
      <c r="M2505" s="7"/>
      <c r="O2505" s="7"/>
      <c r="P2505" s="7"/>
      <c r="Q2505" s="7">
        <f t="shared" si="391"/>
        <v>1</v>
      </c>
      <c r="R2505" s="7"/>
      <c r="S2505" s="7">
        <f t="shared" si="392"/>
        <v>0</v>
      </c>
      <c r="T2505" s="7"/>
      <c r="U2505" s="7">
        <f t="shared" si="393"/>
        <v>0</v>
      </c>
      <c r="V2505" s="7"/>
      <c r="W2505">
        <f t="shared" si="399"/>
        <v>20.036171203575957</v>
      </c>
    </row>
    <row r="2506" spans="1:23" x14ac:dyDescent="0.3">
      <c r="A2506">
        <v>218</v>
      </c>
      <c r="B2506">
        <v>0</v>
      </c>
      <c r="D2506">
        <f t="shared" si="394"/>
        <v>3.3388981636060099E-2</v>
      </c>
      <c r="E2506">
        <f t="shared" si="395"/>
        <v>1.669449081803005</v>
      </c>
      <c r="F2506" s="7"/>
      <c r="G2506" s="7"/>
      <c r="H2506" s="7">
        <f t="shared" si="396"/>
        <v>0</v>
      </c>
      <c r="I2506" s="7">
        <f t="shared" si="397"/>
        <v>0</v>
      </c>
      <c r="J2506" s="7" t="str">
        <f t="shared" si="398"/>
        <v/>
      </c>
      <c r="K2506" s="9">
        <f t="shared" si="400"/>
        <v>0</v>
      </c>
      <c r="L2506" s="7"/>
      <c r="M2506" s="7"/>
      <c r="O2506" s="7"/>
      <c r="P2506" s="7"/>
      <c r="Q2506" s="7">
        <f t="shared" si="391"/>
        <v>0</v>
      </c>
      <c r="R2506" s="7"/>
      <c r="S2506" s="7">
        <f t="shared" si="392"/>
        <v>1</v>
      </c>
      <c r="T2506" s="7"/>
      <c r="U2506" s="7">
        <f t="shared" si="393"/>
        <v>0</v>
      </c>
      <c r="V2506" s="7"/>
      <c r="W2506">
        <f t="shared" si="399"/>
        <v>20.036171203575957</v>
      </c>
    </row>
    <row r="2507" spans="1:23" x14ac:dyDescent="0.3">
      <c r="A2507">
        <v>219</v>
      </c>
      <c r="B2507">
        <v>0</v>
      </c>
      <c r="D2507">
        <f t="shared" si="394"/>
        <v>3.3388981636060099E-2</v>
      </c>
      <c r="E2507">
        <f t="shared" si="395"/>
        <v>1.669449081803005</v>
      </c>
      <c r="F2507" s="7"/>
      <c r="G2507" s="7"/>
      <c r="H2507" s="7">
        <f t="shared" si="396"/>
        <v>0</v>
      </c>
      <c r="I2507" s="7">
        <f t="shared" si="397"/>
        <v>0</v>
      </c>
      <c r="J2507" s="7" t="str">
        <f t="shared" si="398"/>
        <v/>
      </c>
      <c r="K2507" s="9">
        <f t="shared" si="400"/>
        <v>0</v>
      </c>
      <c r="L2507" s="7"/>
      <c r="M2507" s="7"/>
      <c r="O2507" s="7"/>
      <c r="P2507" s="7"/>
      <c r="Q2507" s="7">
        <f t="shared" si="391"/>
        <v>0</v>
      </c>
      <c r="R2507" s="7"/>
      <c r="S2507" s="7">
        <f t="shared" si="392"/>
        <v>1</v>
      </c>
      <c r="T2507" s="7"/>
      <c r="U2507" s="7">
        <f t="shared" si="393"/>
        <v>0</v>
      </c>
      <c r="V2507" s="7"/>
      <c r="W2507">
        <f t="shared" si="399"/>
        <v>20.009139469328996</v>
      </c>
    </row>
    <row r="2508" spans="1:23" x14ac:dyDescent="0.3">
      <c r="A2508">
        <v>218</v>
      </c>
      <c r="B2508">
        <v>0</v>
      </c>
      <c r="D2508">
        <f t="shared" si="394"/>
        <v>0</v>
      </c>
      <c r="E2508">
        <f t="shared" si="395"/>
        <v>0</v>
      </c>
      <c r="F2508" s="7"/>
      <c r="G2508" s="7"/>
      <c r="H2508" s="7">
        <f t="shared" si="396"/>
        <v>0</v>
      </c>
      <c r="I2508" s="7">
        <f t="shared" si="397"/>
        <v>0</v>
      </c>
      <c r="J2508" s="7" t="str">
        <f t="shared" si="398"/>
        <v/>
      </c>
      <c r="K2508" s="9">
        <f t="shared" si="400"/>
        <v>0</v>
      </c>
      <c r="L2508" s="7"/>
      <c r="M2508" s="7"/>
      <c r="O2508" s="7"/>
      <c r="P2508" s="7"/>
      <c r="Q2508" s="7">
        <f t="shared" si="391"/>
        <v>1</v>
      </c>
      <c r="R2508" s="7"/>
      <c r="S2508" s="7">
        <f t="shared" si="392"/>
        <v>0</v>
      </c>
      <c r="T2508" s="7"/>
      <c r="U2508" s="7">
        <f t="shared" si="393"/>
        <v>0</v>
      </c>
      <c r="V2508" s="7"/>
      <c r="W2508">
        <f t="shared" si="399"/>
        <v>20.036171203575957</v>
      </c>
    </row>
    <row r="2509" spans="1:23" x14ac:dyDescent="0.3">
      <c r="A2509">
        <v>218</v>
      </c>
      <c r="B2509">
        <v>0</v>
      </c>
      <c r="D2509">
        <f t="shared" si="394"/>
        <v>0</v>
      </c>
      <c r="E2509">
        <f t="shared" si="395"/>
        <v>0</v>
      </c>
      <c r="F2509" s="7"/>
      <c r="G2509" s="7"/>
      <c r="H2509" s="7">
        <f t="shared" si="396"/>
        <v>0</v>
      </c>
      <c r="I2509" s="7">
        <f t="shared" si="397"/>
        <v>0</v>
      </c>
      <c r="J2509" s="7" t="str">
        <f t="shared" si="398"/>
        <v/>
      </c>
      <c r="K2509" s="9">
        <f t="shared" si="400"/>
        <v>0</v>
      </c>
      <c r="L2509" s="7"/>
      <c r="M2509" s="7"/>
      <c r="O2509" s="7"/>
      <c r="P2509" s="7"/>
      <c r="Q2509" s="7">
        <f t="shared" si="391"/>
        <v>1</v>
      </c>
      <c r="R2509" s="7"/>
      <c r="S2509" s="7">
        <f t="shared" si="392"/>
        <v>0</v>
      </c>
      <c r="T2509" s="7"/>
      <c r="U2509" s="7">
        <f t="shared" si="393"/>
        <v>0</v>
      </c>
      <c r="V2509" s="7"/>
      <c r="W2509">
        <f t="shared" si="399"/>
        <v>20.036171203575957</v>
      </c>
    </row>
    <row r="2510" spans="1:23" x14ac:dyDescent="0.3">
      <c r="A2510">
        <v>218</v>
      </c>
      <c r="B2510">
        <v>0</v>
      </c>
      <c r="D2510">
        <f t="shared" si="394"/>
        <v>3.3388981636060099E-2</v>
      </c>
      <c r="E2510">
        <f t="shared" si="395"/>
        <v>1.669449081803005</v>
      </c>
      <c r="F2510" s="7"/>
      <c r="G2510" s="7"/>
      <c r="H2510" s="7">
        <f t="shared" si="396"/>
        <v>0</v>
      </c>
      <c r="I2510" s="7">
        <f t="shared" si="397"/>
        <v>0</v>
      </c>
      <c r="J2510" s="7" t="str">
        <f t="shared" si="398"/>
        <v/>
      </c>
      <c r="K2510" s="9">
        <f t="shared" si="400"/>
        <v>0</v>
      </c>
      <c r="L2510" s="7"/>
      <c r="M2510" s="7"/>
      <c r="O2510" s="7"/>
      <c r="P2510" s="7"/>
      <c r="Q2510" s="7">
        <f t="shared" si="391"/>
        <v>0</v>
      </c>
      <c r="R2510" s="7"/>
      <c r="S2510" s="7">
        <f t="shared" si="392"/>
        <v>1</v>
      </c>
      <c r="T2510" s="7"/>
      <c r="U2510" s="7">
        <f t="shared" si="393"/>
        <v>0</v>
      </c>
      <c r="V2510" s="7"/>
      <c r="W2510">
        <f t="shared" si="399"/>
        <v>20.036171203575957</v>
      </c>
    </row>
    <row r="2511" spans="1:23" x14ac:dyDescent="0.3">
      <c r="A2511">
        <v>219</v>
      </c>
      <c r="B2511">
        <v>0</v>
      </c>
      <c r="D2511">
        <f t="shared" si="394"/>
        <v>3.3388981636060099E-2</v>
      </c>
      <c r="E2511">
        <f t="shared" si="395"/>
        <v>1.669449081803005</v>
      </c>
      <c r="F2511" s="7"/>
      <c r="G2511" s="7"/>
      <c r="H2511" s="7">
        <f t="shared" si="396"/>
        <v>0</v>
      </c>
      <c r="I2511" s="7">
        <f t="shared" si="397"/>
        <v>0</v>
      </c>
      <c r="J2511" s="7" t="str">
        <f t="shared" si="398"/>
        <v/>
      </c>
      <c r="K2511" s="9">
        <f t="shared" si="400"/>
        <v>0</v>
      </c>
      <c r="L2511" s="7"/>
      <c r="M2511" s="7"/>
      <c r="O2511" s="7"/>
      <c r="P2511" s="7"/>
      <c r="Q2511" s="7">
        <f t="shared" si="391"/>
        <v>0</v>
      </c>
      <c r="R2511" s="7"/>
      <c r="S2511" s="7">
        <f t="shared" si="392"/>
        <v>1</v>
      </c>
      <c r="T2511" s="7"/>
      <c r="U2511" s="7">
        <f t="shared" si="393"/>
        <v>0</v>
      </c>
      <c r="V2511" s="7"/>
      <c r="W2511">
        <f t="shared" si="399"/>
        <v>20.009139469328996</v>
      </c>
    </row>
    <row r="2512" spans="1:23" x14ac:dyDescent="0.3">
      <c r="A2512">
        <v>218</v>
      </c>
      <c r="B2512">
        <v>0</v>
      </c>
      <c r="D2512">
        <f t="shared" si="394"/>
        <v>0</v>
      </c>
      <c r="E2512">
        <f t="shared" si="395"/>
        <v>0</v>
      </c>
      <c r="F2512" s="7"/>
      <c r="G2512" s="7"/>
      <c r="H2512" s="7">
        <f t="shared" si="396"/>
        <v>0</v>
      </c>
      <c r="I2512" s="7">
        <f t="shared" si="397"/>
        <v>0</v>
      </c>
      <c r="J2512" s="7" t="str">
        <f t="shared" si="398"/>
        <v/>
      </c>
      <c r="K2512" s="9">
        <f t="shared" si="400"/>
        <v>0</v>
      </c>
      <c r="L2512" s="7"/>
      <c r="M2512" s="7"/>
      <c r="O2512" s="7"/>
      <c r="P2512" s="7"/>
      <c r="Q2512" s="7">
        <f t="shared" si="391"/>
        <v>1</v>
      </c>
      <c r="R2512" s="7"/>
      <c r="S2512" s="7">
        <f t="shared" si="392"/>
        <v>0</v>
      </c>
      <c r="T2512" s="7"/>
      <c r="U2512" s="7">
        <f t="shared" si="393"/>
        <v>0</v>
      </c>
      <c r="V2512" s="7"/>
      <c r="W2512">
        <f t="shared" si="399"/>
        <v>20.036171203575957</v>
      </c>
    </row>
    <row r="2513" spans="1:23" x14ac:dyDescent="0.3">
      <c r="A2513">
        <v>218</v>
      </c>
      <c r="B2513">
        <v>0</v>
      </c>
      <c r="D2513">
        <f t="shared" si="394"/>
        <v>0</v>
      </c>
      <c r="E2513">
        <f t="shared" si="395"/>
        <v>0</v>
      </c>
      <c r="F2513" s="7"/>
      <c r="G2513" s="7"/>
      <c r="H2513" s="7">
        <f t="shared" si="396"/>
        <v>0</v>
      </c>
      <c r="I2513" s="7">
        <f t="shared" si="397"/>
        <v>0</v>
      </c>
      <c r="J2513" s="7" t="str">
        <f t="shared" si="398"/>
        <v/>
      </c>
      <c r="K2513" s="9">
        <f t="shared" si="400"/>
        <v>0</v>
      </c>
      <c r="L2513" s="7"/>
      <c r="M2513" s="7"/>
      <c r="O2513" s="7"/>
      <c r="P2513" s="7"/>
      <c r="Q2513" s="7">
        <f t="shared" si="391"/>
        <v>1</v>
      </c>
      <c r="R2513" s="7"/>
      <c r="S2513" s="7">
        <f t="shared" si="392"/>
        <v>0</v>
      </c>
      <c r="T2513" s="7"/>
      <c r="U2513" s="7">
        <f t="shared" si="393"/>
        <v>0</v>
      </c>
      <c r="V2513" s="7"/>
      <c r="W2513">
        <f t="shared" si="399"/>
        <v>20.036171203575957</v>
      </c>
    </row>
    <row r="2514" spans="1:23" x14ac:dyDescent="0.3">
      <c r="A2514">
        <v>218</v>
      </c>
      <c r="B2514">
        <v>0</v>
      </c>
      <c r="D2514">
        <f t="shared" si="394"/>
        <v>3.3388981636060099E-2</v>
      </c>
      <c r="E2514">
        <f t="shared" si="395"/>
        <v>1.669449081803005</v>
      </c>
      <c r="F2514" s="7"/>
      <c r="G2514" s="7"/>
      <c r="H2514" s="7">
        <f t="shared" si="396"/>
        <v>0</v>
      </c>
      <c r="I2514" s="7">
        <f t="shared" si="397"/>
        <v>0</v>
      </c>
      <c r="J2514" s="7" t="str">
        <f t="shared" si="398"/>
        <v/>
      </c>
      <c r="K2514" s="9">
        <f t="shared" si="400"/>
        <v>0</v>
      </c>
      <c r="L2514" s="7"/>
      <c r="M2514" s="7"/>
      <c r="O2514" s="7"/>
      <c r="P2514" s="7"/>
      <c r="Q2514" s="7">
        <f t="shared" si="391"/>
        <v>0</v>
      </c>
      <c r="R2514" s="7"/>
      <c r="S2514" s="7">
        <f t="shared" si="392"/>
        <v>1</v>
      </c>
      <c r="T2514" s="7"/>
      <c r="U2514" s="7">
        <f t="shared" si="393"/>
        <v>0</v>
      </c>
      <c r="V2514" s="7"/>
      <c r="W2514">
        <f t="shared" si="399"/>
        <v>20.036171203575957</v>
      </c>
    </row>
    <row r="2515" spans="1:23" x14ac:dyDescent="0.3">
      <c r="A2515">
        <v>219</v>
      </c>
      <c r="B2515">
        <v>0</v>
      </c>
      <c r="D2515">
        <f t="shared" si="394"/>
        <v>0</v>
      </c>
      <c r="E2515">
        <f t="shared" si="395"/>
        <v>0</v>
      </c>
      <c r="F2515" s="7"/>
      <c r="G2515" s="7"/>
      <c r="H2515" s="7">
        <f t="shared" si="396"/>
        <v>0</v>
      </c>
      <c r="I2515" s="7">
        <f t="shared" si="397"/>
        <v>0</v>
      </c>
      <c r="J2515" s="7" t="str">
        <f t="shared" si="398"/>
        <v/>
      </c>
      <c r="K2515" s="9">
        <f t="shared" si="400"/>
        <v>0</v>
      </c>
      <c r="L2515" s="7"/>
      <c r="M2515" s="7"/>
      <c r="O2515" s="7"/>
      <c r="P2515" s="7"/>
      <c r="Q2515" s="7">
        <f t="shared" si="391"/>
        <v>1</v>
      </c>
      <c r="R2515" s="7"/>
      <c r="S2515" s="7">
        <f t="shared" si="392"/>
        <v>0</v>
      </c>
      <c r="T2515" s="7"/>
      <c r="U2515" s="7">
        <f t="shared" si="393"/>
        <v>0</v>
      </c>
      <c r="V2515" s="7"/>
      <c r="W2515">
        <f t="shared" si="399"/>
        <v>20.009139469328996</v>
      </c>
    </row>
    <row r="2516" spans="1:23" x14ac:dyDescent="0.3">
      <c r="A2516">
        <v>219</v>
      </c>
      <c r="B2516">
        <v>0</v>
      </c>
      <c r="D2516">
        <f t="shared" si="394"/>
        <v>3.3388981636060099E-2</v>
      </c>
      <c r="E2516">
        <f t="shared" si="395"/>
        <v>1.669449081803005</v>
      </c>
      <c r="F2516" s="7"/>
      <c r="G2516" s="7"/>
      <c r="H2516" s="7">
        <f t="shared" si="396"/>
        <v>0</v>
      </c>
      <c r="I2516" s="7">
        <f t="shared" si="397"/>
        <v>0</v>
      </c>
      <c r="J2516" s="7" t="str">
        <f t="shared" si="398"/>
        <v/>
      </c>
      <c r="K2516" s="9">
        <f t="shared" si="400"/>
        <v>0</v>
      </c>
      <c r="L2516" s="7"/>
      <c r="M2516" s="7"/>
      <c r="O2516" s="7"/>
      <c r="P2516" s="7"/>
      <c r="Q2516" s="7">
        <f t="shared" si="391"/>
        <v>0</v>
      </c>
      <c r="R2516" s="7"/>
      <c r="S2516" s="7">
        <f t="shared" si="392"/>
        <v>1</v>
      </c>
      <c r="T2516" s="7"/>
      <c r="U2516" s="7">
        <f t="shared" si="393"/>
        <v>0</v>
      </c>
      <c r="V2516" s="7"/>
      <c r="W2516">
        <f t="shared" si="399"/>
        <v>20.009139469328996</v>
      </c>
    </row>
    <row r="2517" spans="1:23" x14ac:dyDescent="0.3">
      <c r="A2517">
        <v>218</v>
      </c>
      <c r="B2517">
        <v>0</v>
      </c>
      <c r="D2517">
        <f t="shared" si="394"/>
        <v>3.3388981636060099E-2</v>
      </c>
      <c r="E2517">
        <f t="shared" si="395"/>
        <v>1.669449081803005</v>
      </c>
      <c r="F2517" s="7"/>
      <c r="G2517" s="7"/>
      <c r="H2517" s="7">
        <f t="shared" si="396"/>
        <v>0</v>
      </c>
      <c r="I2517" s="7">
        <f t="shared" si="397"/>
        <v>0</v>
      </c>
      <c r="J2517" s="7" t="str">
        <f t="shared" si="398"/>
        <v/>
      </c>
      <c r="K2517" s="9">
        <f t="shared" si="400"/>
        <v>0</v>
      </c>
      <c r="L2517" s="7"/>
      <c r="M2517" s="7"/>
      <c r="O2517" s="7"/>
      <c r="P2517" s="7"/>
      <c r="Q2517" s="7">
        <f t="shared" si="391"/>
        <v>0</v>
      </c>
      <c r="R2517" s="7"/>
      <c r="S2517" s="7">
        <f t="shared" si="392"/>
        <v>1</v>
      </c>
      <c r="T2517" s="7"/>
      <c r="U2517" s="7">
        <f t="shared" si="393"/>
        <v>0</v>
      </c>
      <c r="V2517" s="7"/>
      <c r="W2517">
        <f t="shared" si="399"/>
        <v>20.036171203575957</v>
      </c>
    </row>
    <row r="2518" spans="1:23" x14ac:dyDescent="0.3">
      <c r="A2518">
        <v>217</v>
      </c>
      <c r="B2518">
        <v>0</v>
      </c>
      <c r="D2518">
        <f t="shared" si="394"/>
        <v>3.3388981636060099E-2</v>
      </c>
      <c r="E2518">
        <f t="shared" si="395"/>
        <v>1.669449081803005</v>
      </c>
      <c r="F2518" s="7"/>
      <c r="G2518" s="7"/>
      <c r="H2518" s="7">
        <f t="shared" si="396"/>
        <v>0</v>
      </c>
      <c r="I2518" s="7">
        <f t="shared" si="397"/>
        <v>0</v>
      </c>
      <c r="J2518" s="7" t="str">
        <f t="shared" si="398"/>
        <v/>
      </c>
      <c r="K2518" s="9">
        <f t="shared" si="400"/>
        <v>0</v>
      </c>
      <c r="L2518" s="7"/>
      <c r="M2518" s="7"/>
      <c r="O2518" s="7"/>
      <c r="P2518" s="7"/>
      <c r="Q2518" s="7">
        <f t="shared" si="391"/>
        <v>0</v>
      </c>
      <c r="R2518" s="7"/>
      <c r="S2518" s="7">
        <f t="shared" si="392"/>
        <v>1</v>
      </c>
      <c r="T2518" s="7"/>
      <c r="U2518" s="7">
        <f t="shared" si="393"/>
        <v>0</v>
      </c>
      <c r="V2518" s="7"/>
      <c r="W2518">
        <f t="shared" si="399"/>
        <v>20.06322208278478</v>
      </c>
    </row>
    <row r="2519" spans="1:23" x14ac:dyDescent="0.3">
      <c r="A2519">
        <v>218</v>
      </c>
      <c r="B2519">
        <v>0</v>
      </c>
      <c r="D2519">
        <f t="shared" si="394"/>
        <v>3.3388981636060099E-2</v>
      </c>
      <c r="E2519">
        <f t="shared" si="395"/>
        <v>1.669449081803005</v>
      </c>
      <c r="F2519" s="7"/>
      <c r="G2519" s="7"/>
      <c r="H2519" s="7">
        <f t="shared" si="396"/>
        <v>0</v>
      </c>
      <c r="I2519" s="7">
        <f t="shared" si="397"/>
        <v>0</v>
      </c>
      <c r="J2519" s="7" t="str">
        <f t="shared" si="398"/>
        <v/>
      </c>
      <c r="K2519" s="9">
        <f t="shared" si="400"/>
        <v>0</v>
      </c>
      <c r="L2519" s="7"/>
      <c r="M2519" s="7"/>
      <c r="O2519" s="7"/>
      <c r="P2519" s="7"/>
      <c r="Q2519" s="7">
        <f t="shared" si="391"/>
        <v>0</v>
      </c>
      <c r="R2519" s="7"/>
      <c r="S2519" s="7">
        <f t="shared" si="392"/>
        <v>1</v>
      </c>
      <c r="T2519" s="7"/>
      <c r="U2519" s="7">
        <f t="shared" si="393"/>
        <v>0</v>
      </c>
      <c r="V2519" s="7"/>
      <c r="W2519">
        <f t="shared" si="399"/>
        <v>20.036171203575957</v>
      </c>
    </row>
    <row r="2520" spans="1:23" x14ac:dyDescent="0.3">
      <c r="A2520">
        <v>219</v>
      </c>
      <c r="B2520">
        <v>0</v>
      </c>
      <c r="D2520">
        <f t="shared" si="394"/>
        <v>0</v>
      </c>
      <c r="E2520">
        <f t="shared" si="395"/>
        <v>0</v>
      </c>
      <c r="F2520" s="7"/>
      <c r="G2520" s="7"/>
      <c r="H2520" s="7">
        <f t="shared" si="396"/>
        <v>0</v>
      </c>
      <c r="I2520" s="7">
        <f t="shared" si="397"/>
        <v>0</v>
      </c>
      <c r="J2520" s="7" t="str">
        <f t="shared" si="398"/>
        <v/>
      </c>
      <c r="K2520" s="9">
        <f t="shared" si="400"/>
        <v>0</v>
      </c>
      <c r="L2520" s="7"/>
      <c r="M2520" s="7"/>
      <c r="O2520" s="7"/>
      <c r="P2520" s="7"/>
      <c r="Q2520" s="7">
        <f t="shared" si="391"/>
        <v>1</v>
      </c>
      <c r="R2520" s="7"/>
      <c r="S2520" s="7">
        <f t="shared" si="392"/>
        <v>0</v>
      </c>
      <c r="T2520" s="7"/>
      <c r="U2520" s="7">
        <f t="shared" si="393"/>
        <v>0</v>
      </c>
      <c r="V2520" s="7"/>
      <c r="W2520">
        <f t="shared" si="399"/>
        <v>20.009139469328996</v>
      </c>
    </row>
    <row r="2521" spans="1:23" x14ac:dyDescent="0.3">
      <c r="A2521">
        <v>219</v>
      </c>
      <c r="B2521">
        <v>0</v>
      </c>
      <c r="D2521">
        <f t="shared" si="394"/>
        <v>6.6777963272120197E-2</v>
      </c>
      <c r="E2521">
        <f t="shared" si="395"/>
        <v>3.33889816360601</v>
      </c>
      <c r="F2521" s="7"/>
      <c r="G2521" s="7"/>
      <c r="H2521" s="7">
        <f t="shared" si="396"/>
        <v>0</v>
      </c>
      <c r="I2521" s="7">
        <f t="shared" si="397"/>
        <v>0</v>
      </c>
      <c r="J2521" s="7" t="str">
        <f t="shared" si="398"/>
        <v/>
      </c>
      <c r="K2521" s="9">
        <f t="shared" si="400"/>
        <v>0</v>
      </c>
      <c r="L2521" s="7"/>
      <c r="M2521" s="7"/>
      <c r="O2521" s="7"/>
      <c r="P2521" s="7"/>
      <c r="Q2521" s="7">
        <f t="shared" si="391"/>
        <v>0</v>
      </c>
      <c r="R2521" s="7"/>
      <c r="S2521" s="7">
        <f t="shared" si="392"/>
        <v>1</v>
      </c>
      <c r="T2521" s="7"/>
      <c r="U2521" s="7">
        <f t="shared" si="393"/>
        <v>0</v>
      </c>
      <c r="V2521" s="7"/>
      <c r="W2521">
        <f t="shared" si="399"/>
        <v>20.009139469328996</v>
      </c>
    </row>
    <row r="2522" spans="1:23" x14ac:dyDescent="0.3">
      <c r="A2522">
        <v>217</v>
      </c>
      <c r="B2522">
        <v>0</v>
      </c>
      <c r="D2522">
        <f t="shared" si="394"/>
        <v>7.4660032637722529E-2</v>
      </c>
      <c r="E2522">
        <f t="shared" si="395"/>
        <v>3.7330016318861263</v>
      </c>
      <c r="F2522" s="7"/>
      <c r="G2522" s="7"/>
      <c r="H2522" s="7">
        <f t="shared" si="396"/>
        <v>-7.9835817816183187E-3</v>
      </c>
      <c r="I2522" s="7">
        <f t="shared" si="397"/>
        <v>7.9835817816183187E-3</v>
      </c>
      <c r="J2522" s="7">
        <f t="shared" si="398"/>
        <v>0.39917908908091593</v>
      </c>
      <c r="K2522" s="9">
        <f t="shared" si="400"/>
        <v>0</v>
      </c>
      <c r="L2522" s="7"/>
      <c r="M2522" s="7"/>
      <c r="O2522" s="7"/>
      <c r="P2522" s="7"/>
      <c r="Q2522" s="7">
        <f t="shared" si="391"/>
        <v>0</v>
      </c>
      <c r="R2522" s="7"/>
      <c r="S2522" s="7">
        <f t="shared" si="392"/>
        <v>1</v>
      </c>
      <c r="T2522" s="7"/>
      <c r="U2522" s="7">
        <f t="shared" si="393"/>
        <v>0</v>
      </c>
      <c r="V2522" s="7"/>
      <c r="W2522">
        <f t="shared" si="399"/>
        <v>20.06322208278478</v>
      </c>
    </row>
    <row r="2523" spans="1:23" x14ac:dyDescent="0.3">
      <c r="A2523">
        <v>218</v>
      </c>
      <c r="B2523">
        <v>2</v>
      </c>
      <c r="D2523">
        <f t="shared" si="394"/>
        <v>7.4660032637722529E-2</v>
      </c>
      <c r="E2523">
        <f t="shared" si="395"/>
        <v>3.7330016318861263</v>
      </c>
      <c r="F2523" s="7"/>
      <c r="G2523" s="7"/>
      <c r="H2523" s="7">
        <f t="shared" si="396"/>
        <v>-7.9835817816183187E-3</v>
      </c>
      <c r="I2523" s="7">
        <f t="shared" si="397"/>
        <v>7.9835817816183187E-3</v>
      </c>
      <c r="J2523" s="7">
        <f t="shared" si="398"/>
        <v>0.39917908908091593</v>
      </c>
      <c r="K2523" s="9">
        <f t="shared" si="400"/>
        <v>0</v>
      </c>
      <c r="L2523" s="7"/>
      <c r="M2523" s="7"/>
      <c r="O2523" s="7"/>
      <c r="P2523" s="7"/>
      <c r="Q2523" s="7">
        <f t="shared" si="391"/>
        <v>0</v>
      </c>
      <c r="R2523" s="7"/>
      <c r="S2523" s="7">
        <f t="shared" si="392"/>
        <v>1</v>
      </c>
      <c r="T2523" s="7"/>
      <c r="U2523" s="7">
        <f t="shared" si="393"/>
        <v>0</v>
      </c>
      <c r="V2523" s="7"/>
      <c r="W2523">
        <f t="shared" si="399"/>
        <v>19.997073372622737</v>
      </c>
    </row>
    <row r="2524" spans="1:23" x14ac:dyDescent="0.3">
      <c r="A2524">
        <v>217</v>
      </c>
      <c r="B2524">
        <v>0</v>
      </c>
      <c r="D2524">
        <f t="shared" si="394"/>
        <v>6.6777963272120197E-2</v>
      </c>
      <c r="E2524">
        <f t="shared" si="395"/>
        <v>3.33889816360601</v>
      </c>
      <c r="F2524" s="7"/>
      <c r="G2524" s="7"/>
      <c r="H2524" s="7">
        <f t="shared" si="396"/>
        <v>0</v>
      </c>
      <c r="I2524" s="7">
        <f t="shared" si="397"/>
        <v>0</v>
      </c>
      <c r="J2524" s="7" t="str">
        <f t="shared" si="398"/>
        <v/>
      </c>
      <c r="K2524" s="9">
        <f t="shared" si="400"/>
        <v>0</v>
      </c>
      <c r="L2524" s="7"/>
      <c r="M2524" s="7"/>
      <c r="O2524" s="7"/>
      <c r="P2524" s="7"/>
      <c r="Q2524" s="7">
        <f t="shared" si="391"/>
        <v>0</v>
      </c>
      <c r="R2524" s="7"/>
      <c r="S2524" s="7">
        <f t="shared" si="392"/>
        <v>1</v>
      </c>
      <c r="T2524" s="7"/>
      <c r="U2524" s="7">
        <f t="shared" si="393"/>
        <v>0</v>
      </c>
      <c r="V2524" s="7"/>
      <c r="W2524">
        <f t="shared" si="399"/>
        <v>20.06322208278478</v>
      </c>
    </row>
    <row r="2525" spans="1:23" x14ac:dyDescent="0.3">
      <c r="A2525">
        <v>219</v>
      </c>
      <c r="B2525">
        <v>0</v>
      </c>
      <c r="D2525">
        <f t="shared" si="394"/>
        <v>6.6777963272120197E-2</v>
      </c>
      <c r="E2525">
        <f t="shared" si="395"/>
        <v>3.33889816360601</v>
      </c>
      <c r="F2525" s="7"/>
      <c r="G2525" s="7"/>
      <c r="H2525" s="7">
        <f t="shared" si="396"/>
        <v>0</v>
      </c>
      <c r="I2525" s="7">
        <f t="shared" si="397"/>
        <v>0</v>
      </c>
      <c r="J2525" s="7" t="str">
        <f t="shared" si="398"/>
        <v/>
      </c>
      <c r="K2525" s="9">
        <f t="shared" si="400"/>
        <v>0</v>
      </c>
      <c r="L2525" s="7"/>
      <c r="M2525" s="7"/>
      <c r="O2525" s="7"/>
      <c r="P2525" s="7"/>
      <c r="Q2525" s="7">
        <f t="shared" si="391"/>
        <v>0</v>
      </c>
      <c r="R2525" s="7"/>
      <c r="S2525" s="7">
        <f t="shared" si="392"/>
        <v>1</v>
      </c>
      <c r="T2525" s="7"/>
      <c r="U2525" s="7">
        <f t="shared" si="393"/>
        <v>0</v>
      </c>
      <c r="V2525" s="7"/>
      <c r="W2525">
        <f t="shared" si="399"/>
        <v>20.009139469328996</v>
      </c>
    </row>
    <row r="2526" spans="1:23" x14ac:dyDescent="0.3">
      <c r="A2526">
        <v>217</v>
      </c>
      <c r="B2526">
        <v>0</v>
      </c>
      <c r="D2526">
        <f t="shared" si="394"/>
        <v>6.6777963272120197E-2</v>
      </c>
      <c r="E2526">
        <f t="shared" si="395"/>
        <v>3.33889816360601</v>
      </c>
      <c r="F2526" s="7"/>
      <c r="G2526" s="7"/>
      <c r="H2526" s="7">
        <f t="shared" si="396"/>
        <v>0</v>
      </c>
      <c r="I2526" s="7">
        <f t="shared" si="397"/>
        <v>0</v>
      </c>
      <c r="J2526" s="7" t="str">
        <f t="shared" si="398"/>
        <v/>
      </c>
      <c r="K2526" s="9">
        <f t="shared" si="400"/>
        <v>0</v>
      </c>
      <c r="L2526" s="7"/>
      <c r="M2526" s="7"/>
      <c r="O2526" s="7"/>
      <c r="P2526" s="7"/>
      <c r="Q2526" s="7">
        <f t="shared" si="391"/>
        <v>0</v>
      </c>
      <c r="R2526" s="7"/>
      <c r="S2526" s="7">
        <f t="shared" si="392"/>
        <v>1</v>
      </c>
      <c r="T2526" s="7"/>
      <c r="U2526" s="7">
        <f t="shared" si="393"/>
        <v>0</v>
      </c>
      <c r="V2526" s="7"/>
      <c r="W2526">
        <f t="shared" si="399"/>
        <v>20.06322208278478</v>
      </c>
    </row>
    <row r="2527" spans="1:23" x14ac:dyDescent="0.3">
      <c r="A2527">
        <v>219</v>
      </c>
      <c r="B2527">
        <v>0</v>
      </c>
      <c r="D2527">
        <f t="shared" si="394"/>
        <v>3.3388981636060099E-2</v>
      </c>
      <c r="E2527">
        <f t="shared" si="395"/>
        <v>1.669449081803005</v>
      </c>
      <c r="F2527" s="7"/>
      <c r="G2527" s="7"/>
      <c r="H2527" s="7">
        <f t="shared" si="396"/>
        <v>0</v>
      </c>
      <c r="I2527" s="7">
        <f t="shared" si="397"/>
        <v>0</v>
      </c>
      <c r="J2527" s="7" t="str">
        <f t="shared" si="398"/>
        <v/>
      </c>
      <c r="K2527" s="9">
        <f t="shared" si="400"/>
        <v>0</v>
      </c>
      <c r="L2527" s="7"/>
      <c r="M2527" s="7"/>
      <c r="O2527" s="7"/>
      <c r="P2527" s="7"/>
      <c r="Q2527" s="7">
        <f t="shared" si="391"/>
        <v>0</v>
      </c>
      <c r="R2527" s="7"/>
      <c r="S2527" s="7">
        <f t="shared" si="392"/>
        <v>1</v>
      </c>
      <c r="T2527" s="7"/>
      <c r="U2527" s="7">
        <f t="shared" si="393"/>
        <v>0</v>
      </c>
      <c r="V2527" s="7"/>
      <c r="W2527">
        <f t="shared" si="399"/>
        <v>20.009139469328996</v>
      </c>
    </row>
    <row r="2528" spans="1:23" x14ac:dyDescent="0.3">
      <c r="A2528">
        <v>218</v>
      </c>
      <c r="B2528">
        <v>0</v>
      </c>
      <c r="D2528">
        <f t="shared" si="394"/>
        <v>0</v>
      </c>
      <c r="E2528">
        <f t="shared" si="395"/>
        <v>0</v>
      </c>
      <c r="F2528" s="7"/>
      <c r="G2528" s="7"/>
      <c r="H2528" s="7">
        <f t="shared" si="396"/>
        <v>0</v>
      </c>
      <c r="I2528" s="7">
        <f t="shared" si="397"/>
        <v>0</v>
      </c>
      <c r="J2528" s="7" t="str">
        <f t="shared" si="398"/>
        <v/>
      </c>
      <c r="K2528" s="9">
        <f t="shared" si="400"/>
        <v>0</v>
      </c>
      <c r="L2528" s="7"/>
      <c r="M2528" s="7"/>
      <c r="O2528" s="7"/>
      <c r="P2528" s="7"/>
      <c r="Q2528" s="7">
        <f t="shared" si="391"/>
        <v>1</v>
      </c>
      <c r="R2528" s="7"/>
      <c r="S2528" s="7">
        <f t="shared" si="392"/>
        <v>0</v>
      </c>
      <c r="T2528" s="7"/>
      <c r="U2528" s="7">
        <f t="shared" si="393"/>
        <v>0</v>
      </c>
      <c r="V2528" s="7"/>
      <c r="W2528">
        <f t="shared" si="399"/>
        <v>20.036171203575957</v>
      </c>
    </row>
    <row r="2529" spans="1:23" x14ac:dyDescent="0.3">
      <c r="A2529">
        <v>218</v>
      </c>
      <c r="B2529">
        <v>0</v>
      </c>
      <c r="D2529">
        <f t="shared" si="394"/>
        <v>3.3388981636060099E-2</v>
      </c>
      <c r="E2529">
        <f t="shared" si="395"/>
        <v>1.669449081803005</v>
      </c>
      <c r="F2529" s="7"/>
      <c r="G2529" s="7"/>
      <c r="H2529" s="7">
        <f t="shared" si="396"/>
        <v>0</v>
      </c>
      <c r="I2529" s="7">
        <f t="shared" si="397"/>
        <v>0</v>
      </c>
      <c r="J2529" s="7" t="str">
        <f t="shared" si="398"/>
        <v/>
      </c>
      <c r="K2529" s="9">
        <f t="shared" si="400"/>
        <v>0</v>
      </c>
      <c r="L2529" s="7"/>
      <c r="M2529" s="7"/>
      <c r="O2529" s="7"/>
      <c r="P2529" s="7"/>
      <c r="Q2529" s="7">
        <f t="shared" si="391"/>
        <v>0</v>
      </c>
      <c r="R2529" s="7"/>
      <c r="S2529" s="7">
        <f t="shared" si="392"/>
        <v>1</v>
      </c>
      <c r="T2529" s="7"/>
      <c r="U2529" s="7">
        <f t="shared" si="393"/>
        <v>0</v>
      </c>
      <c r="V2529" s="7"/>
      <c r="W2529">
        <f t="shared" si="399"/>
        <v>20.036171203575957</v>
      </c>
    </row>
    <row r="2530" spans="1:23" x14ac:dyDescent="0.3">
      <c r="A2530">
        <v>217</v>
      </c>
      <c r="B2530">
        <v>0</v>
      </c>
      <c r="D2530">
        <f t="shared" si="394"/>
        <v>3.3388981636060099E-2</v>
      </c>
      <c r="E2530">
        <f t="shared" si="395"/>
        <v>1.669449081803005</v>
      </c>
      <c r="F2530" s="7"/>
      <c r="G2530" s="7"/>
      <c r="H2530" s="7">
        <f t="shared" si="396"/>
        <v>0</v>
      </c>
      <c r="I2530" s="7">
        <f t="shared" si="397"/>
        <v>0</v>
      </c>
      <c r="J2530" s="7" t="str">
        <f t="shared" si="398"/>
        <v/>
      </c>
      <c r="K2530" s="9">
        <f t="shared" si="400"/>
        <v>0</v>
      </c>
      <c r="L2530" s="7"/>
      <c r="M2530" s="7"/>
      <c r="O2530" s="7"/>
      <c r="P2530" s="7"/>
      <c r="Q2530" s="7">
        <f t="shared" si="391"/>
        <v>0</v>
      </c>
      <c r="R2530" s="7"/>
      <c r="S2530" s="7">
        <f t="shared" si="392"/>
        <v>1</v>
      </c>
      <c r="T2530" s="7"/>
      <c r="U2530" s="7">
        <f t="shared" si="393"/>
        <v>0</v>
      </c>
      <c r="V2530" s="7"/>
      <c r="W2530">
        <f t="shared" si="399"/>
        <v>20.06322208278478</v>
      </c>
    </row>
    <row r="2531" spans="1:23" x14ac:dyDescent="0.3">
      <c r="A2531">
        <v>218</v>
      </c>
      <c r="B2531">
        <v>0</v>
      </c>
      <c r="D2531">
        <f t="shared" si="394"/>
        <v>3.3388981636060099E-2</v>
      </c>
      <c r="E2531">
        <f t="shared" si="395"/>
        <v>1.669449081803005</v>
      </c>
      <c r="F2531" s="7"/>
      <c r="G2531" s="7"/>
      <c r="H2531" s="7">
        <f t="shared" si="396"/>
        <v>0</v>
      </c>
      <c r="I2531" s="7">
        <f t="shared" si="397"/>
        <v>0</v>
      </c>
      <c r="J2531" s="7" t="str">
        <f t="shared" si="398"/>
        <v/>
      </c>
      <c r="K2531" s="9">
        <f t="shared" si="400"/>
        <v>0</v>
      </c>
      <c r="L2531" s="7"/>
      <c r="M2531" s="7"/>
      <c r="O2531" s="7"/>
      <c r="P2531" s="7"/>
      <c r="Q2531" s="7">
        <f t="shared" si="391"/>
        <v>0</v>
      </c>
      <c r="R2531" s="7"/>
      <c r="S2531" s="7">
        <f t="shared" si="392"/>
        <v>1</v>
      </c>
      <c r="T2531" s="7"/>
      <c r="U2531" s="7">
        <f t="shared" si="393"/>
        <v>0</v>
      </c>
      <c r="V2531" s="7"/>
      <c r="W2531">
        <f t="shared" si="399"/>
        <v>20.036171203575957</v>
      </c>
    </row>
    <row r="2532" spans="1:23" x14ac:dyDescent="0.3">
      <c r="A2532">
        <v>218</v>
      </c>
      <c r="B2532">
        <v>1</v>
      </c>
      <c r="D2532">
        <f t="shared" si="394"/>
        <v>4.721915066354241E-2</v>
      </c>
      <c r="E2532">
        <f t="shared" si="395"/>
        <v>2.3609575331771206</v>
      </c>
      <c r="F2532" s="7"/>
      <c r="G2532" s="7"/>
      <c r="H2532" s="7">
        <f t="shared" si="396"/>
        <v>-1.1200948966854434E-2</v>
      </c>
      <c r="I2532" s="7">
        <f t="shared" si="397"/>
        <v>1.1200948966854434E-2</v>
      </c>
      <c r="J2532" s="7">
        <f t="shared" si="398"/>
        <v>0.56004744834272169</v>
      </c>
      <c r="K2532" s="9">
        <f t="shared" si="400"/>
        <v>0</v>
      </c>
      <c r="L2532" s="7"/>
      <c r="M2532" s="7"/>
      <c r="O2532" s="7"/>
      <c r="P2532" s="7"/>
      <c r="Q2532" s="7">
        <f t="shared" si="391"/>
        <v>0</v>
      </c>
      <c r="R2532" s="7"/>
      <c r="S2532" s="7">
        <f t="shared" si="392"/>
        <v>1</v>
      </c>
      <c r="T2532" s="7"/>
      <c r="U2532" s="7">
        <f t="shared" si="393"/>
        <v>0</v>
      </c>
      <c r="V2532" s="7"/>
      <c r="W2532">
        <f t="shared" si="399"/>
        <v>20.016603986701568</v>
      </c>
    </row>
    <row r="2533" spans="1:23" x14ac:dyDescent="0.3">
      <c r="A2533">
        <v>217</v>
      </c>
      <c r="B2533">
        <v>2</v>
      </c>
      <c r="D2533">
        <f t="shared" si="394"/>
        <v>0.10558523072348514</v>
      </c>
      <c r="E2533">
        <f t="shared" si="395"/>
        <v>5.279261536174257</v>
      </c>
      <c r="F2533" s="7"/>
      <c r="G2533" s="7"/>
      <c r="H2533" s="7">
        <f t="shared" si="396"/>
        <v>-5.0380550521725839E-2</v>
      </c>
      <c r="I2533" s="7">
        <f t="shared" si="397"/>
        <v>5.0380550521725839E-2</v>
      </c>
      <c r="J2533" s="7">
        <f t="shared" si="398"/>
        <v>2.5190275260862918</v>
      </c>
      <c r="K2533" s="9">
        <f t="shared" si="400"/>
        <v>0</v>
      </c>
      <c r="L2533" s="7"/>
      <c r="M2533" s="7"/>
      <c r="O2533" s="7"/>
      <c r="P2533" s="7"/>
      <c r="Q2533" s="7">
        <f t="shared" si="391"/>
        <v>0</v>
      </c>
      <c r="R2533" s="7"/>
      <c r="S2533" s="7">
        <f t="shared" si="392"/>
        <v>1</v>
      </c>
      <c r="T2533" s="7"/>
      <c r="U2533" s="7">
        <f t="shared" si="393"/>
        <v>0</v>
      </c>
      <c r="V2533" s="7"/>
      <c r="W2533">
        <f t="shared" si="399"/>
        <v>20.024177069587495</v>
      </c>
    </row>
    <row r="2534" spans="1:23" x14ac:dyDescent="0.3">
      <c r="A2534">
        <v>220</v>
      </c>
      <c r="B2534">
        <v>1</v>
      </c>
      <c r="D2534">
        <f t="shared" si="394"/>
        <v>4.721915066354241E-2</v>
      </c>
      <c r="E2534">
        <f t="shared" si="395"/>
        <v>2.3609575331771206</v>
      </c>
      <c r="F2534" s="7"/>
      <c r="G2534" s="7"/>
      <c r="H2534" s="7">
        <f t="shared" si="396"/>
        <v>1.1200948966854434E-2</v>
      </c>
      <c r="I2534" s="7">
        <f t="shared" si="397"/>
        <v>1.1200948966854434E-2</v>
      </c>
      <c r="J2534" s="7">
        <f t="shared" si="398"/>
        <v>0.56004744834272169</v>
      </c>
      <c r="K2534" s="9">
        <f t="shared" si="400"/>
        <v>0</v>
      </c>
      <c r="L2534" s="7"/>
      <c r="M2534" s="7"/>
      <c r="O2534" s="7"/>
      <c r="P2534" s="7"/>
      <c r="Q2534" s="7">
        <f t="shared" si="391"/>
        <v>0</v>
      </c>
      <c r="R2534" s="7"/>
      <c r="S2534" s="7">
        <f t="shared" si="392"/>
        <v>1</v>
      </c>
      <c r="T2534" s="7"/>
      <c r="U2534" s="7">
        <f t="shared" si="393"/>
        <v>0</v>
      </c>
      <c r="V2534" s="7"/>
      <c r="W2534">
        <f t="shared" si="399"/>
        <v>19.962506766855022</v>
      </c>
    </row>
    <row r="2535" spans="1:23" x14ac:dyDescent="0.3">
      <c r="A2535">
        <v>219</v>
      </c>
      <c r="B2535">
        <v>0</v>
      </c>
      <c r="D2535">
        <f t="shared" si="394"/>
        <v>3.3388981636060099E-2</v>
      </c>
      <c r="E2535">
        <f t="shared" si="395"/>
        <v>1.669449081803005</v>
      </c>
      <c r="F2535" s="7"/>
      <c r="G2535" s="7"/>
      <c r="H2535" s="7">
        <f t="shared" si="396"/>
        <v>0</v>
      </c>
      <c r="I2535" s="7">
        <f t="shared" si="397"/>
        <v>0</v>
      </c>
      <c r="J2535" s="7" t="str">
        <f t="shared" si="398"/>
        <v/>
      </c>
      <c r="K2535" s="9">
        <f t="shared" si="400"/>
        <v>0</v>
      </c>
      <c r="L2535" s="7"/>
      <c r="M2535" s="7"/>
      <c r="O2535" s="7"/>
      <c r="P2535" s="7"/>
      <c r="Q2535" s="7">
        <f t="shared" si="391"/>
        <v>0</v>
      </c>
      <c r="R2535" s="7"/>
      <c r="S2535" s="7">
        <f t="shared" si="392"/>
        <v>1</v>
      </c>
      <c r="T2535" s="7"/>
      <c r="U2535" s="7">
        <f t="shared" si="393"/>
        <v>0</v>
      </c>
      <c r="V2535" s="7"/>
      <c r="W2535">
        <f t="shared" si="399"/>
        <v>20.009139469328996</v>
      </c>
    </row>
    <row r="2536" spans="1:23" x14ac:dyDescent="0.3">
      <c r="A2536">
        <v>219</v>
      </c>
      <c r="B2536">
        <v>1</v>
      </c>
      <c r="D2536">
        <f t="shared" si="394"/>
        <v>4.721915066354241E-2</v>
      </c>
      <c r="E2536">
        <f t="shared" si="395"/>
        <v>2.3609575331771206</v>
      </c>
      <c r="F2536" s="7"/>
      <c r="G2536" s="7"/>
      <c r="H2536" s="7">
        <f t="shared" si="396"/>
        <v>1.1200948966854434E-2</v>
      </c>
      <c r="I2536" s="7">
        <f t="shared" si="397"/>
        <v>1.1200948966854434E-2</v>
      </c>
      <c r="J2536" s="7">
        <f t="shared" si="398"/>
        <v>0.56004744834272169</v>
      </c>
      <c r="K2536" s="9">
        <f t="shared" si="400"/>
        <v>0</v>
      </c>
      <c r="L2536" s="7"/>
      <c r="M2536" s="7"/>
      <c r="O2536" s="7"/>
      <c r="P2536" s="7"/>
      <c r="Q2536" s="7">
        <f t="shared" si="391"/>
        <v>0</v>
      </c>
      <c r="R2536" s="7"/>
      <c r="S2536" s="7">
        <f t="shared" si="392"/>
        <v>1</v>
      </c>
      <c r="T2536" s="7"/>
      <c r="U2536" s="7">
        <f t="shared" si="393"/>
        <v>0</v>
      </c>
      <c r="V2536" s="7"/>
      <c r="W2536">
        <f t="shared" si="399"/>
        <v>19.989545791850549</v>
      </c>
    </row>
    <row r="2537" spans="1:23" x14ac:dyDescent="0.3">
      <c r="A2537">
        <v>218</v>
      </c>
      <c r="B2537">
        <v>0</v>
      </c>
      <c r="D2537">
        <f t="shared" si="394"/>
        <v>4.721915066354241E-2</v>
      </c>
      <c r="E2537">
        <f t="shared" si="395"/>
        <v>2.3609575331771206</v>
      </c>
      <c r="F2537" s="7"/>
      <c r="G2537" s="7"/>
      <c r="H2537" s="7">
        <f t="shared" si="396"/>
        <v>-1.1200948966854434E-2</v>
      </c>
      <c r="I2537" s="7">
        <f t="shared" si="397"/>
        <v>1.1200948966854434E-2</v>
      </c>
      <c r="J2537" s="7">
        <f t="shared" si="398"/>
        <v>0.56004744834272169</v>
      </c>
      <c r="K2537" s="9">
        <f t="shared" si="400"/>
        <v>0</v>
      </c>
      <c r="L2537" s="7"/>
      <c r="M2537" s="7"/>
      <c r="O2537" s="7"/>
      <c r="P2537" s="7"/>
      <c r="Q2537" s="7">
        <f t="shared" si="391"/>
        <v>0</v>
      </c>
      <c r="R2537" s="7"/>
      <c r="S2537" s="7">
        <f t="shared" si="392"/>
        <v>1</v>
      </c>
      <c r="T2537" s="7"/>
      <c r="U2537" s="7">
        <f t="shared" si="393"/>
        <v>0</v>
      </c>
      <c r="V2537" s="7"/>
      <c r="W2537">
        <f t="shared" si="399"/>
        <v>20.036171203575957</v>
      </c>
    </row>
    <row r="2538" spans="1:23" x14ac:dyDescent="0.3">
      <c r="A2538">
        <v>217</v>
      </c>
      <c r="B2538">
        <v>1</v>
      </c>
      <c r="D2538">
        <f t="shared" si="394"/>
        <v>0</v>
      </c>
      <c r="E2538">
        <f t="shared" si="395"/>
        <v>0</v>
      </c>
      <c r="F2538" s="7"/>
      <c r="G2538" s="7"/>
      <c r="H2538" s="7">
        <f t="shared" si="396"/>
        <v>0</v>
      </c>
      <c r="I2538" s="7">
        <f t="shared" si="397"/>
        <v>0</v>
      </c>
      <c r="J2538" s="7" t="str">
        <f t="shared" si="398"/>
        <v/>
      </c>
      <c r="K2538" s="9">
        <f t="shared" si="400"/>
        <v>0</v>
      </c>
      <c r="L2538" s="7"/>
      <c r="M2538" s="7"/>
      <c r="O2538" s="7"/>
      <c r="P2538" s="7"/>
      <c r="Q2538" s="7">
        <f t="shared" si="391"/>
        <v>1</v>
      </c>
      <c r="R2538" s="7"/>
      <c r="S2538" s="7">
        <f t="shared" si="392"/>
        <v>0</v>
      </c>
      <c r="T2538" s="7"/>
      <c r="U2538" s="7">
        <f t="shared" si="393"/>
        <v>0</v>
      </c>
      <c r="V2538" s="7"/>
      <c r="W2538">
        <f t="shared" si="399"/>
        <v>20.043681273772378</v>
      </c>
    </row>
    <row r="2539" spans="1:23" x14ac:dyDescent="0.3">
      <c r="A2539">
        <v>217</v>
      </c>
      <c r="B2539">
        <v>1</v>
      </c>
      <c r="D2539">
        <f t="shared" si="394"/>
        <v>7.4660032637722529E-2</v>
      </c>
      <c r="E2539">
        <f t="shared" si="395"/>
        <v>3.7330016318861263</v>
      </c>
      <c r="F2539" s="7"/>
      <c r="G2539" s="7"/>
      <c r="H2539" s="7">
        <f t="shared" si="396"/>
        <v>-3.1931841367650551E-2</v>
      </c>
      <c r="I2539" s="7">
        <f t="shared" si="397"/>
        <v>3.1931841367650551E-2</v>
      </c>
      <c r="J2539" s="7">
        <f t="shared" si="398"/>
        <v>1.5965920683825277</v>
      </c>
      <c r="K2539" s="9">
        <f t="shared" si="400"/>
        <v>0</v>
      </c>
      <c r="L2539" s="7"/>
      <c r="M2539" s="7"/>
      <c r="O2539" s="7"/>
      <c r="P2539" s="7"/>
      <c r="Q2539" s="7">
        <f t="shared" si="391"/>
        <v>0</v>
      </c>
      <c r="R2539" s="7"/>
      <c r="S2539" s="7">
        <f t="shared" si="392"/>
        <v>1</v>
      </c>
      <c r="T2539" s="7"/>
      <c r="U2539" s="7">
        <f t="shared" si="393"/>
        <v>0</v>
      </c>
      <c r="V2539" s="7"/>
      <c r="W2539">
        <f t="shared" si="399"/>
        <v>20.043681273772378</v>
      </c>
    </row>
    <row r="2540" spans="1:23" x14ac:dyDescent="0.3">
      <c r="A2540">
        <v>219</v>
      </c>
      <c r="B2540">
        <v>0</v>
      </c>
      <c r="D2540">
        <f t="shared" si="394"/>
        <v>3.3388981636060099E-2</v>
      </c>
      <c r="E2540">
        <f t="shared" si="395"/>
        <v>1.669449081803005</v>
      </c>
      <c r="F2540" s="7"/>
      <c r="G2540" s="7"/>
      <c r="H2540" s="7">
        <f t="shared" si="396"/>
        <v>0</v>
      </c>
      <c r="I2540" s="7">
        <f t="shared" si="397"/>
        <v>0</v>
      </c>
      <c r="J2540" s="7" t="str">
        <f t="shared" si="398"/>
        <v/>
      </c>
      <c r="K2540" s="9">
        <f t="shared" si="400"/>
        <v>0</v>
      </c>
      <c r="L2540" s="7"/>
      <c r="M2540" s="7"/>
      <c r="O2540" s="7"/>
      <c r="P2540" s="7"/>
      <c r="Q2540" s="7">
        <f t="shared" si="391"/>
        <v>0</v>
      </c>
      <c r="R2540" s="7"/>
      <c r="S2540" s="7">
        <f t="shared" si="392"/>
        <v>1</v>
      </c>
      <c r="T2540" s="7"/>
      <c r="U2540" s="7">
        <f t="shared" si="393"/>
        <v>0</v>
      </c>
      <c r="V2540" s="7"/>
      <c r="W2540">
        <f t="shared" si="399"/>
        <v>20.009139469328996</v>
      </c>
    </row>
    <row r="2541" spans="1:23" x14ac:dyDescent="0.3">
      <c r="A2541">
        <v>219</v>
      </c>
      <c r="B2541">
        <v>1</v>
      </c>
      <c r="D2541">
        <f t="shared" si="394"/>
        <v>4.721915066354241E-2</v>
      </c>
      <c r="E2541">
        <f t="shared" si="395"/>
        <v>2.3609575331771206</v>
      </c>
      <c r="F2541" s="7"/>
      <c r="G2541" s="7"/>
      <c r="H2541" s="7">
        <f t="shared" si="396"/>
        <v>1.1200948966854434E-2</v>
      </c>
      <c r="I2541" s="7">
        <f t="shared" si="397"/>
        <v>1.1200948966854434E-2</v>
      </c>
      <c r="J2541" s="7">
        <f t="shared" si="398"/>
        <v>0.56004744834272169</v>
      </c>
      <c r="K2541" s="9">
        <f t="shared" si="400"/>
        <v>0</v>
      </c>
      <c r="L2541" s="7"/>
      <c r="M2541" s="7"/>
      <c r="O2541" s="7"/>
      <c r="P2541" s="7"/>
      <c r="Q2541" s="7">
        <f t="shared" si="391"/>
        <v>0</v>
      </c>
      <c r="R2541" s="7"/>
      <c r="S2541" s="7">
        <f t="shared" si="392"/>
        <v>1</v>
      </c>
      <c r="T2541" s="7"/>
      <c r="U2541" s="7">
        <f t="shared" si="393"/>
        <v>0</v>
      </c>
      <c r="V2541" s="7"/>
      <c r="W2541">
        <f t="shared" si="399"/>
        <v>19.989545791850549</v>
      </c>
    </row>
    <row r="2542" spans="1:23" x14ac:dyDescent="0.3">
      <c r="A2542">
        <v>218</v>
      </c>
      <c r="B2542">
        <v>0</v>
      </c>
      <c r="D2542">
        <f t="shared" si="394"/>
        <v>3.3388981636060099E-2</v>
      </c>
      <c r="E2542">
        <f t="shared" si="395"/>
        <v>1.669449081803005</v>
      </c>
      <c r="F2542" s="7"/>
      <c r="G2542" s="7"/>
      <c r="H2542" s="7">
        <f t="shared" si="396"/>
        <v>0</v>
      </c>
      <c r="I2542" s="7">
        <f t="shared" si="397"/>
        <v>0</v>
      </c>
      <c r="J2542" s="7" t="str">
        <f t="shared" si="398"/>
        <v/>
      </c>
      <c r="K2542" s="9">
        <f t="shared" si="400"/>
        <v>0</v>
      </c>
      <c r="L2542" s="7"/>
      <c r="M2542" s="7"/>
      <c r="O2542" s="7"/>
      <c r="P2542" s="7"/>
      <c r="Q2542" s="7">
        <f t="shared" si="391"/>
        <v>0</v>
      </c>
      <c r="R2542" s="7"/>
      <c r="S2542" s="7">
        <f t="shared" si="392"/>
        <v>1</v>
      </c>
      <c r="T2542" s="7"/>
      <c r="U2542" s="7">
        <f t="shared" si="393"/>
        <v>0</v>
      </c>
      <c r="V2542" s="7"/>
      <c r="W2542">
        <f t="shared" si="399"/>
        <v>20.036171203575957</v>
      </c>
    </row>
    <row r="2543" spans="1:23" x14ac:dyDescent="0.3">
      <c r="A2543">
        <v>219</v>
      </c>
      <c r="B2543">
        <v>0</v>
      </c>
      <c r="D2543">
        <f t="shared" si="394"/>
        <v>4.721915066354241E-2</v>
      </c>
      <c r="E2543">
        <f t="shared" si="395"/>
        <v>2.3609575331771206</v>
      </c>
      <c r="F2543" s="7"/>
      <c r="G2543" s="7"/>
      <c r="H2543" s="7">
        <f t="shared" si="396"/>
        <v>-1.1200948966854434E-2</v>
      </c>
      <c r="I2543" s="7">
        <f t="shared" si="397"/>
        <v>1.1200948966854434E-2</v>
      </c>
      <c r="J2543" s="7">
        <f t="shared" si="398"/>
        <v>0.56004744834272169</v>
      </c>
      <c r="K2543" s="9">
        <f t="shared" si="400"/>
        <v>0</v>
      </c>
      <c r="L2543" s="7"/>
      <c r="M2543" s="7"/>
      <c r="O2543" s="7"/>
      <c r="P2543" s="7"/>
      <c r="Q2543" s="7">
        <f t="shared" si="391"/>
        <v>0</v>
      </c>
      <c r="R2543" s="7"/>
      <c r="S2543" s="7">
        <f t="shared" si="392"/>
        <v>1</v>
      </c>
      <c r="T2543" s="7"/>
      <c r="U2543" s="7">
        <f t="shared" si="393"/>
        <v>0</v>
      </c>
      <c r="V2543" s="7"/>
      <c r="W2543">
        <f t="shared" si="399"/>
        <v>20.009139469328996</v>
      </c>
    </row>
    <row r="2544" spans="1:23" x14ac:dyDescent="0.3">
      <c r="A2544">
        <v>218</v>
      </c>
      <c r="B2544">
        <v>1</v>
      </c>
      <c r="D2544">
        <f t="shared" si="394"/>
        <v>3.3388981636060099E-2</v>
      </c>
      <c r="E2544">
        <f t="shared" si="395"/>
        <v>1.669449081803005</v>
      </c>
      <c r="F2544" s="7"/>
      <c r="G2544" s="7"/>
      <c r="H2544" s="7">
        <f t="shared" si="396"/>
        <v>0</v>
      </c>
      <c r="I2544" s="7">
        <f t="shared" si="397"/>
        <v>0</v>
      </c>
      <c r="J2544" s="7" t="str">
        <f t="shared" si="398"/>
        <v/>
      </c>
      <c r="K2544" s="9">
        <f t="shared" si="400"/>
        <v>0</v>
      </c>
      <c r="L2544" s="7"/>
      <c r="M2544" s="7"/>
      <c r="O2544" s="7"/>
      <c r="P2544" s="7"/>
      <c r="Q2544" s="7">
        <f t="shared" si="391"/>
        <v>0</v>
      </c>
      <c r="R2544" s="7"/>
      <c r="S2544" s="7">
        <f t="shared" si="392"/>
        <v>1</v>
      </c>
      <c r="T2544" s="7"/>
      <c r="U2544" s="7">
        <f t="shared" si="393"/>
        <v>0</v>
      </c>
      <c r="V2544" s="7"/>
      <c r="W2544">
        <f t="shared" si="399"/>
        <v>20.016603986701568</v>
      </c>
    </row>
    <row r="2545" spans="1:23" x14ac:dyDescent="0.3">
      <c r="A2545">
        <v>218</v>
      </c>
      <c r="B2545">
        <v>0</v>
      </c>
      <c r="D2545">
        <f t="shared" si="394"/>
        <v>7.4660032637722529E-2</v>
      </c>
      <c r="E2545">
        <f t="shared" si="395"/>
        <v>3.7330016318861263</v>
      </c>
      <c r="F2545" s="7"/>
      <c r="G2545" s="7"/>
      <c r="H2545" s="7">
        <f t="shared" si="396"/>
        <v>7.9835817816183187E-3</v>
      </c>
      <c r="I2545" s="7">
        <f t="shared" si="397"/>
        <v>7.9835817816183187E-3</v>
      </c>
      <c r="J2545" s="7">
        <f t="shared" si="398"/>
        <v>0.39917908908091593</v>
      </c>
      <c r="K2545" s="9">
        <f t="shared" si="400"/>
        <v>0</v>
      </c>
      <c r="L2545" s="7"/>
      <c r="M2545" s="7"/>
      <c r="O2545" s="7"/>
      <c r="P2545" s="7"/>
      <c r="Q2545" s="7">
        <f t="shared" si="391"/>
        <v>0</v>
      </c>
      <c r="R2545" s="7"/>
      <c r="S2545" s="7">
        <f t="shared" si="392"/>
        <v>1</v>
      </c>
      <c r="T2545" s="7"/>
      <c r="U2545" s="7">
        <f t="shared" si="393"/>
        <v>0</v>
      </c>
      <c r="V2545" s="7"/>
      <c r="W2545">
        <f t="shared" si="399"/>
        <v>20.036171203575957</v>
      </c>
    </row>
    <row r="2546" spans="1:23" x14ac:dyDescent="0.3">
      <c r="A2546">
        <v>217</v>
      </c>
      <c r="B2546">
        <v>2</v>
      </c>
      <c r="D2546">
        <f t="shared" si="394"/>
        <v>6.6777963272120197E-2</v>
      </c>
      <c r="E2546">
        <f t="shared" si="395"/>
        <v>3.33889816360601</v>
      </c>
      <c r="F2546" s="7"/>
      <c r="G2546" s="7"/>
      <c r="H2546" s="7">
        <f t="shared" si="396"/>
        <v>0</v>
      </c>
      <c r="I2546" s="7">
        <f t="shared" si="397"/>
        <v>0</v>
      </c>
      <c r="J2546" s="7" t="str">
        <f t="shared" si="398"/>
        <v/>
      </c>
      <c r="K2546" s="9">
        <f t="shared" si="400"/>
        <v>0</v>
      </c>
      <c r="L2546" s="7"/>
      <c r="M2546" s="7"/>
      <c r="O2546" s="7"/>
      <c r="P2546" s="7"/>
      <c r="Q2546" s="7">
        <f t="shared" si="391"/>
        <v>0</v>
      </c>
      <c r="R2546" s="7"/>
      <c r="S2546" s="7">
        <f t="shared" si="392"/>
        <v>1</v>
      </c>
      <c r="T2546" s="7"/>
      <c r="U2546" s="7">
        <f t="shared" si="393"/>
        <v>0</v>
      </c>
      <c r="V2546" s="7"/>
      <c r="W2546">
        <f t="shared" si="399"/>
        <v>20.024177069587495</v>
      </c>
    </row>
    <row r="2547" spans="1:23" x14ac:dyDescent="0.3">
      <c r="A2547">
        <v>217</v>
      </c>
      <c r="B2547">
        <v>0</v>
      </c>
      <c r="D2547">
        <f t="shared" si="394"/>
        <v>0</v>
      </c>
      <c r="E2547">
        <f t="shared" si="395"/>
        <v>0</v>
      </c>
      <c r="F2547" s="7"/>
      <c r="G2547" s="7"/>
      <c r="H2547" s="7">
        <f t="shared" si="396"/>
        <v>0</v>
      </c>
      <c r="I2547" s="7">
        <f t="shared" si="397"/>
        <v>0</v>
      </c>
      <c r="J2547" s="7" t="str">
        <f t="shared" si="398"/>
        <v/>
      </c>
      <c r="K2547" s="9">
        <f t="shared" si="400"/>
        <v>0</v>
      </c>
      <c r="L2547" s="7"/>
      <c r="M2547" s="7"/>
      <c r="O2547" s="7"/>
      <c r="P2547" s="7"/>
      <c r="Q2547" s="7">
        <f t="shared" si="391"/>
        <v>1</v>
      </c>
      <c r="R2547" s="7"/>
      <c r="S2547" s="7">
        <f t="shared" si="392"/>
        <v>0</v>
      </c>
      <c r="T2547" s="7"/>
      <c r="U2547" s="7">
        <f t="shared" si="393"/>
        <v>0</v>
      </c>
      <c r="V2547" s="7"/>
      <c r="W2547">
        <f t="shared" si="399"/>
        <v>20.06322208278478</v>
      </c>
    </row>
    <row r="2548" spans="1:23" x14ac:dyDescent="0.3">
      <c r="A2548">
        <v>217</v>
      </c>
      <c r="B2548">
        <v>0</v>
      </c>
      <c r="D2548">
        <f t="shared" si="394"/>
        <v>6.6777963272120197E-2</v>
      </c>
      <c r="E2548">
        <f t="shared" si="395"/>
        <v>3.33889816360601</v>
      </c>
      <c r="F2548" s="7"/>
      <c r="G2548" s="7"/>
      <c r="H2548" s="7">
        <f t="shared" si="396"/>
        <v>0</v>
      </c>
      <c r="I2548" s="7">
        <f t="shared" si="397"/>
        <v>0</v>
      </c>
      <c r="J2548" s="7" t="str">
        <f t="shared" si="398"/>
        <v/>
      </c>
      <c r="K2548" s="9">
        <f t="shared" si="400"/>
        <v>0</v>
      </c>
      <c r="L2548" s="7"/>
      <c r="M2548" s="7"/>
      <c r="O2548" s="7"/>
      <c r="P2548" s="7"/>
      <c r="Q2548" s="7">
        <f t="shared" si="391"/>
        <v>0</v>
      </c>
      <c r="R2548" s="7"/>
      <c r="S2548" s="7">
        <f t="shared" si="392"/>
        <v>1</v>
      </c>
      <c r="T2548" s="7"/>
      <c r="U2548" s="7">
        <f t="shared" si="393"/>
        <v>0</v>
      </c>
      <c r="V2548" s="7"/>
      <c r="W2548">
        <f t="shared" si="399"/>
        <v>20.06322208278478</v>
      </c>
    </row>
    <row r="2549" spans="1:23" x14ac:dyDescent="0.3">
      <c r="A2549">
        <v>217</v>
      </c>
      <c r="B2549">
        <v>2</v>
      </c>
      <c r="D2549">
        <f t="shared" si="394"/>
        <v>7.4660032637722529E-2</v>
      </c>
      <c r="E2549">
        <f t="shared" si="395"/>
        <v>3.7330016318861263</v>
      </c>
      <c r="F2549" s="7"/>
      <c r="G2549" s="7"/>
      <c r="H2549" s="7">
        <f t="shared" si="396"/>
        <v>7.9835817816183187E-3</v>
      </c>
      <c r="I2549" s="7">
        <f t="shared" si="397"/>
        <v>7.9835817816183187E-3</v>
      </c>
      <c r="J2549" s="7">
        <f t="shared" si="398"/>
        <v>0.39917908908091593</v>
      </c>
      <c r="K2549" s="9">
        <f t="shared" si="400"/>
        <v>0</v>
      </c>
      <c r="L2549" s="7"/>
      <c r="M2549" s="7"/>
      <c r="O2549" s="7"/>
      <c r="P2549" s="7"/>
      <c r="Q2549" s="7">
        <f t="shared" si="391"/>
        <v>0</v>
      </c>
      <c r="R2549" s="7"/>
      <c r="S2549" s="7">
        <f t="shared" si="392"/>
        <v>1</v>
      </c>
      <c r="T2549" s="7"/>
      <c r="U2549" s="7">
        <f t="shared" si="393"/>
        <v>0</v>
      </c>
      <c r="V2549" s="7"/>
      <c r="W2549">
        <f t="shared" si="399"/>
        <v>20.024177069587495</v>
      </c>
    </row>
    <row r="2550" spans="1:23" x14ac:dyDescent="0.3">
      <c r="A2550">
        <v>218</v>
      </c>
      <c r="B2550">
        <v>0</v>
      </c>
      <c r="D2550">
        <f t="shared" si="394"/>
        <v>6.6777963272120197E-2</v>
      </c>
      <c r="E2550">
        <f t="shared" si="395"/>
        <v>3.33889816360601</v>
      </c>
      <c r="F2550" s="7"/>
      <c r="G2550" s="7"/>
      <c r="H2550" s="7">
        <f t="shared" si="396"/>
        <v>0</v>
      </c>
      <c r="I2550" s="7">
        <f t="shared" si="397"/>
        <v>0</v>
      </c>
      <c r="J2550" s="7" t="str">
        <f t="shared" si="398"/>
        <v/>
      </c>
      <c r="K2550" s="9">
        <f t="shared" si="400"/>
        <v>0</v>
      </c>
      <c r="L2550" s="7"/>
      <c r="M2550" s="7"/>
      <c r="O2550" s="7"/>
      <c r="P2550" s="7"/>
      <c r="Q2550" s="7">
        <f t="shared" si="391"/>
        <v>0</v>
      </c>
      <c r="R2550" s="7"/>
      <c r="S2550" s="7">
        <f t="shared" si="392"/>
        <v>1</v>
      </c>
      <c r="T2550" s="7"/>
      <c r="U2550" s="7">
        <f t="shared" si="393"/>
        <v>0</v>
      </c>
      <c r="V2550" s="7"/>
      <c r="W2550">
        <f t="shared" si="399"/>
        <v>20.036171203575957</v>
      </c>
    </row>
    <row r="2551" spans="1:23" x14ac:dyDescent="0.3">
      <c r="A2551">
        <v>220</v>
      </c>
      <c r="B2551">
        <v>0</v>
      </c>
      <c r="D2551">
        <f t="shared" si="394"/>
        <v>6.6777963272120197E-2</v>
      </c>
      <c r="E2551">
        <f t="shared" si="395"/>
        <v>3.33889816360601</v>
      </c>
      <c r="F2551" s="7"/>
      <c r="G2551" s="7"/>
      <c r="H2551" s="7">
        <f t="shared" si="396"/>
        <v>0</v>
      </c>
      <c r="I2551" s="7">
        <f t="shared" si="397"/>
        <v>0</v>
      </c>
      <c r="J2551" s="7" t="str">
        <f t="shared" si="398"/>
        <v/>
      </c>
      <c r="K2551" s="9">
        <f t="shared" si="400"/>
        <v>0</v>
      </c>
      <c r="L2551" s="7"/>
      <c r="M2551" s="7"/>
      <c r="O2551" s="7"/>
      <c r="P2551" s="7"/>
      <c r="Q2551" s="7">
        <f t="shared" si="391"/>
        <v>0</v>
      </c>
      <c r="R2551" s="7"/>
      <c r="S2551" s="7">
        <f t="shared" si="392"/>
        <v>1</v>
      </c>
      <c r="T2551" s="7"/>
      <c r="U2551" s="7">
        <f t="shared" si="393"/>
        <v>0</v>
      </c>
      <c r="V2551" s="7"/>
      <c r="W2551">
        <f t="shared" si="399"/>
        <v>19.982126957741553</v>
      </c>
    </row>
    <row r="2552" spans="1:23" x14ac:dyDescent="0.3">
      <c r="A2552">
        <v>218</v>
      </c>
      <c r="B2552">
        <v>0</v>
      </c>
      <c r="D2552">
        <f t="shared" si="394"/>
        <v>0</v>
      </c>
      <c r="E2552">
        <f t="shared" si="395"/>
        <v>0</v>
      </c>
      <c r="F2552" s="7"/>
      <c r="G2552" s="7"/>
      <c r="H2552" s="7">
        <f t="shared" si="396"/>
        <v>0</v>
      </c>
      <c r="I2552" s="7">
        <f t="shared" si="397"/>
        <v>0</v>
      </c>
      <c r="J2552" s="7" t="str">
        <f t="shared" si="398"/>
        <v/>
      </c>
      <c r="K2552" s="9">
        <f t="shared" si="400"/>
        <v>0</v>
      </c>
      <c r="L2552" s="7"/>
      <c r="M2552" s="7"/>
      <c r="O2552" s="7"/>
      <c r="P2552" s="7"/>
      <c r="Q2552" s="7">
        <f t="shared" si="391"/>
        <v>1</v>
      </c>
      <c r="R2552" s="7"/>
      <c r="S2552" s="7">
        <f t="shared" si="392"/>
        <v>0</v>
      </c>
      <c r="T2552" s="7"/>
      <c r="U2552" s="7">
        <f t="shared" si="393"/>
        <v>0</v>
      </c>
      <c r="V2552" s="7"/>
      <c r="W2552">
        <f t="shared" si="399"/>
        <v>20.036171203575957</v>
      </c>
    </row>
    <row r="2553" spans="1:23" x14ac:dyDescent="0.3">
      <c r="A2553">
        <v>218</v>
      </c>
      <c r="B2553">
        <v>0</v>
      </c>
      <c r="D2553">
        <f t="shared" si="394"/>
        <v>6.6777963272120197E-2</v>
      </c>
      <c r="E2553">
        <f t="shared" si="395"/>
        <v>3.33889816360601</v>
      </c>
      <c r="F2553" s="7"/>
      <c r="G2553" s="7"/>
      <c r="H2553" s="7">
        <f t="shared" si="396"/>
        <v>0</v>
      </c>
      <c r="I2553" s="7">
        <f t="shared" si="397"/>
        <v>0</v>
      </c>
      <c r="J2553" s="7" t="str">
        <f t="shared" si="398"/>
        <v/>
      </c>
      <c r="K2553" s="9">
        <f t="shared" si="400"/>
        <v>0</v>
      </c>
      <c r="L2553" s="7"/>
      <c r="M2553" s="7"/>
      <c r="O2553" s="7"/>
      <c r="P2553" s="7"/>
      <c r="Q2553" s="7">
        <f t="shared" si="391"/>
        <v>0</v>
      </c>
      <c r="R2553" s="7"/>
      <c r="S2553" s="7">
        <f t="shared" si="392"/>
        <v>1</v>
      </c>
      <c r="T2553" s="7"/>
      <c r="U2553" s="7">
        <f t="shared" si="393"/>
        <v>0</v>
      </c>
      <c r="V2553" s="7"/>
      <c r="W2553">
        <f t="shared" si="399"/>
        <v>20.036171203575957</v>
      </c>
    </row>
    <row r="2554" spans="1:23" x14ac:dyDescent="0.3">
      <c r="A2554">
        <v>220</v>
      </c>
      <c r="B2554">
        <v>0</v>
      </c>
      <c r="D2554">
        <f t="shared" si="394"/>
        <v>3.3388981636060099E-2</v>
      </c>
      <c r="E2554">
        <f t="shared" si="395"/>
        <v>1.669449081803005</v>
      </c>
      <c r="F2554" s="7"/>
      <c r="G2554" s="7"/>
      <c r="H2554" s="7">
        <f t="shared" si="396"/>
        <v>0</v>
      </c>
      <c r="I2554" s="7">
        <f t="shared" si="397"/>
        <v>0</v>
      </c>
      <c r="J2554" s="7" t="str">
        <f t="shared" si="398"/>
        <v/>
      </c>
      <c r="K2554" s="9">
        <f t="shared" si="400"/>
        <v>0</v>
      </c>
      <c r="L2554" s="7"/>
      <c r="M2554" s="7"/>
      <c r="O2554" s="7"/>
      <c r="P2554" s="7"/>
      <c r="Q2554" s="7">
        <f t="shared" si="391"/>
        <v>0</v>
      </c>
      <c r="R2554" s="7"/>
      <c r="S2554" s="7">
        <f t="shared" si="392"/>
        <v>1</v>
      </c>
      <c r="T2554" s="7"/>
      <c r="U2554" s="7">
        <f t="shared" si="393"/>
        <v>0</v>
      </c>
      <c r="V2554" s="7"/>
      <c r="W2554">
        <f t="shared" si="399"/>
        <v>19.982126957741553</v>
      </c>
    </row>
    <row r="2555" spans="1:23" x14ac:dyDescent="0.3">
      <c r="A2555">
        <v>219</v>
      </c>
      <c r="B2555">
        <v>0</v>
      </c>
      <c r="D2555">
        <f t="shared" si="394"/>
        <v>4.721915066354241E-2</v>
      </c>
      <c r="E2555">
        <f t="shared" si="395"/>
        <v>2.3609575331771206</v>
      </c>
      <c r="F2555" s="7"/>
      <c r="G2555" s="7"/>
      <c r="H2555" s="7">
        <f t="shared" si="396"/>
        <v>-1.1200948966854434E-2</v>
      </c>
      <c r="I2555" s="7">
        <f t="shared" si="397"/>
        <v>1.1200948966854434E-2</v>
      </c>
      <c r="J2555" s="7">
        <f t="shared" si="398"/>
        <v>0.56004744834272169</v>
      </c>
      <c r="K2555" s="9">
        <f t="shared" si="400"/>
        <v>0</v>
      </c>
      <c r="L2555" s="7"/>
      <c r="M2555" s="7"/>
      <c r="O2555" s="7"/>
      <c r="P2555" s="7"/>
      <c r="Q2555" s="7">
        <f t="shared" si="391"/>
        <v>0</v>
      </c>
      <c r="R2555" s="7"/>
      <c r="S2555" s="7">
        <f t="shared" si="392"/>
        <v>1</v>
      </c>
      <c r="T2555" s="7"/>
      <c r="U2555" s="7">
        <f t="shared" si="393"/>
        <v>0</v>
      </c>
      <c r="V2555" s="7"/>
      <c r="W2555">
        <f t="shared" si="399"/>
        <v>20.009139469328996</v>
      </c>
    </row>
    <row r="2556" spans="1:23" x14ac:dyDescent="0.3">
      <c r="A2556">
        <v>218</v>
      </c>
      <c r="B2556">
        <v>1</v>
      </c>
      <c r="D2556">
        <f t="shared" si="394"/>
        <v>3.3388981636060099E-2</v>
      </c>
      <c r="E2556">
        <f t="shared" si="395"/>
        <v>1.669449081803005</v>
      </c>
      <c r="F2556" s="7"/>
      <c r="G2556" s="7"/>
      <c r="H2556" s="7">
        <f t="shared" si="396"/>
        <v>0</v>
      </c>
      <c r="I2556" s="7">
        <f t="shared" si="397"/>
        <v>0</v>
      </c>
      <c r="J2556" s="7" t="str">
        <f t="shared" si="398"/>
        <v/>
      </c>
      <c r="K2556" s="9">
        <f t="shared" si="400"/>
        <v>0</v>
      </c>
      <c r="L2556" s="7"/>
      <c r="M2556" s="7"/>
      <c r="O2556" s="7"/>
      <c r="P2556" s="7"/>
      <c r="Q2556" s="7">
        <f t="shared" si="391"/>
        <v>0</v>
      </c>
      <c r="R2556" s="7"/>
      <c r="S2556" s="7">
        <f t="shared" si="392"/>
        <v>1</v>
      </c>
      <c r="T2556" s="7"/>
      <c r="U2556" s="7">
        <f t="shared" si="393"/>
        <v>0</v>
      </c>
      <c r="V2556" s="7"/>
      <c r="W2556">
        <f t="shared" si="399"/>
        <v>20.016603986701568</v>
      </c>
    </row>
    <row r="2557" spans="1:23" x14ac:dyDescent="0.3">
      <c r="A2557">
        <v>218</v>
      </c>
      <c r="B2557">
        <v>0</v>
      </c>
      <c r="D2557">
        <f t="shared" si="394"/>
        <v>4.721915066354241E-2</v>
      </c>
      <c r="E2557">
        <f t="shared" si="395"/>
        <v>2.3609575331771206</v>
      </c>
      <c r="F2557" s="7"/>
      <c r="G2557" s="7"/>
      <c r="H2557" s="7">
        <f t="shared" si="396"/>
        <v>1.1200948966854434E-2</v>
      </c>
      <c r="I2557" s="7">
        <f t="shared" si="397"/>
        <v>1.1200948966854434E-2</v>
      </c>
      <c r="J2557" s="7">
        <f t="shared" si="398"/>
        <v>0.56004744834272169</v>
      </c>
      <c r="K2557" s="9">
        <f t="shared" si="400"/>
        <v>0</v>
      </c>
      <c r="L2557" s="7"/>
      <c r="M2557" s="7"/>
      <c r="O2557" s="7"/>
      <c r="P2557" s="7"/>
      <c r="Q2557" s="7">
        <f t="shared" si="391"/>
        <v>0</v>
      </c>
      <c r="R2557" s="7"/>
      <c r="S2557" s="7">
        <f t="shared" si="392"/>
        <v>1</v>
      </c>
      <c r="T2557" s="7"/>
      <c r="U2557" s="7">
        <f t="shared" si="393"/>
        <v>0</v>
      </c>
      <c r="V2557" s="7"/>
      <c r="W2557">
        <f t="shared" si="399"/>
        <v>20.036171203575957</v>
      </c>
    </row>
    <row r="2558" spans="1:23" x14ac:dyDescent="0.3">
      <c r="A2558">
        <v>219</v>
      </c>
      <c r="B2558">
        <v>1</v>
      </c>
      <c r="D2558">
        <f t="shared" si="394"/>
        <v>0</v>
      </c>
      <c r="E2558">
        <f t="shared" si="395"/>
        <v>0</v>
      </c>
      <c r="F2558" s="7"/>
      <c r="G2558" s="7"/>
      <c r="H2558" s="7">
        <f t="shared" si="396"/>
        <v>0</v>
      </c>
      <c r="I2558" s="7">
        <f t="shared" si="397"/>
        <v>0</v>
      </c>
      <c r="J2558" s="7" t="str">
        <f t="shared" si="398"/>
        <v/>
      </c>
      <c r="K2558" s="9">
        <f t="shared" si="400"/>
        <v>0</v>
      </c>
      <c r="L2558" s="7"/>
      <c r="M2558" s="7"/>
      <c r="O2558" s="7"/>
      <c r="P2558" s="7"/>
      <c r="Q2558" s="7">
        <f t="shared" si="391"/>
        <v>1</v>
      </c>
      <c r="R2558" s="7"/>
      <c r="S2558" s="7">
        <f t="shared" si="392"/>
        <v>0</v>
      </c>
      <c r="T2558" s="7"/>
      <c r="U2558" s="7">
        <f t="shared" si="393"/>
        <v>0</v>
      </c>
      <c r="V2558" s="7"/>
      <c r="W2558">
        <f t="shared" si="399"/>
        <v>19.989545791850549</v>
      </c>
    </row>
    <row r="2559" spans="1:23" x14ac:dyDescent="0.3">
      <c r="A2559">
        <v>219</v>
      </c>
      <c r="B2559">
        <v>1</v>
      </c>
      <c r="D2559">
        <f t="shared" si="394"/>
        <v>7.4660032637722529E-2</v>
      </c>
      <c r="E2559">
        <f t="shared" si="395"/>
        <v>3.7330016318861263</v>
      </c>
      <c r="F2559" s="7"/>
      <c r="G2559" s="7"/>
      <c r="H2559" s="7">
        <f t="shared" si="396"/>
        <v>3.1931841367650551E-2</v>
      </c>
      <c r="I2559" s="7">
        <f t="shared" si="397"/>
        <v>3.1931841367650551E-2</v>
      </c>
      <c r="J2559" s="7">
        <f t="shared" si="398"/>
        <v>1.5965920683825277</v>
      </c>
      <c r="K2559" s="9">
        <f t="shared" si="400"/>
        <v>0</v>
      </c>
      <c r="L2559" s="7"/>
      <c r="M2559" s="7"/>
      <c r="O2559" s="7"/>
      <c r="P2559" s="7"/>
      <c r="Q2559" s="7">
        <f t="shared" si="391"/>
        <v>0</v>
      </c>
      <c r="R2559" s="7"/>
      <c r="S2559" s="7">
        <f t="shared" si="392"/>
        <v>1</v>
      </c>
      <c r="T2559" s="7"/>
      <c r="U2559" s="7">
        <f t="shared" si="393"/>
        <v>0</v>
      </c>
      <c r="V2559" s="7"/>
      <c r="W2559">
        <f t="shared" si="399"/>
        <v>19.989545791850549</v>
      </c>
    </row>
    <row r="2560" spans="1:23" x14ac:dyDescent="0.3">
      <c r="A2560">
        <v>217</v>
      </c>
      <c r="B2560">
        <v>0</v>
      </c>
      <c r="K2560" s="9">
        <f t="shared" si="400"/>
        <v>0</v>
      </c>
      <c r="L2560" s="7"/>
      <c r="M2560" s="7"/>
      <c r="O2560" s="7"/>
      <c r="P2560" s="7"/>
      <c r="V2560" s="7"/>
      <c r="W2560">
        <f t="shared" si="399"/>
        <v>20.06322208278478</v>
      </c>
    </row>
  </sheetData>
  <mergeCells count="13">
    <mergeCell ref="U1:V1"/>
    <mergeCell ref="W1:X1"/>
    <mergeCell ref="D1:G1"/>
    <mergeCell ref="H1:I1"/>
    <mergeCell ref="J1:J2"/>
    <mergeCell ref="K1:K2"/>
    <mergeCell ref="L1:L2"/>
    <mergeCell ref="M1:M2"/>
    <mergeCell ref="K4:L4"/>
    <mergeCell ref="N1:N2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Pacu</dc:creator>
  <cp:lastModifiedBy>YU XIAO</cp:lastModifiedBy>
  <dcterms:created xsi:type="dcterms:W3CDTF">2023-03-28T03:01:30Z</dcterms:created>
  <dcterms:modified xsi:type="dcterms:W3CDTF">2023-03-29T03:22:06Z</dcterms:modified>
</cp:coreProperties>
</file>