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/Documents/GitHub/GenomeVanessa/Link_map/rec_rate_est_220126/tables/"/>
    </mc:Choice>
  </mc:AlternateContent>
  <xr:revisionPtr revIDLastSave="0" documentId="13_ncr:1_{37F0A8CA-1EAE-DD49-AD8F-DF05C04728DE}" xr6:coauthVersionLast="47" xr6:coauthVersionMax="47" xr10:uidLastSave="{00000000-0000-0000-0000-000000000000}"/>
  <bookViews>
    <workbookView xWindow="5560" yWindow="1000" windowWidth="28040" windowHeight="17360" xr2:uid="{2E3B6EC8-2F90-C340-88D6-514A3A85E95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B34" i="1"/>
  <c r="C34" i="1"/>
  <c r="G33" i="1"/>
  <c r="C33" i="1"/>
  <c r="E33" i="1"/>
  <c r="D33" i="1"/>
</calcChain>
</file>

<file path=xl/sharedStrings.xml><?xml version="1.0" encoding="utf-8"?>
<sst xmlns="http://schemas.openxmlformats.org/spreadsheetml/2006/main" count="11" uniqueCount="11">
  <si>
    <t>rate</t>
  </si>
  <si>
    <t>markers</t>
  </si>
  <si>
    <t>marker_density</t>
  </si>
  <si>
    <t>Z</t>
  </si>
  <si>
    <t>sd</t>
  </si>
  <si>
    <t>Chromosome length (Mb)</t>
  </si>
  <si>
    <t>Map length (cM)</t>
  </si>
  <si>
    <t>Chromosome</t>
  </si>
  <si>
    <t>Window based rec rate</t>
  </si>
  <si>
    <t>S:A</t>
  </si>
  <si>
    <t>Mean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</si>
</sst>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8A926-4AC8-844B-80C2-5E62901A11BC}" name="Tabell1" displayName="Tabell1" ref="A1:H34" totalsRowShown="0">
  <autoFilter ref="A1:H34" xr:uid="{4388A926-4AC8-844B-80C2-5E62901A11BC}"/>
  <tableColumns count="8">
    <tableColumn id="1" xr3:uid="{7A28545A-19A4-D247-BFD1-CF243219C21E}" name="Chromosome"/>
    <tableColumn id="2" xr3:uid="{4CB4F0A5-3CB1-D846-92EB-D176B981B03E}" name="Chromosome length (Mb)" dataDxfId="6"/>
    <tableColumn id="3" xr3:uid="{F84A2699-ABF9-BC40-A673-97E9DB382EDF}" name="Map length (cM)" dataDxfId="5"/>
    <tableColumn id="4" xr3:uid="{7B512456-3BB1-5D4E-9664-7FBF97F236F8}" name="rate" dataDxfId="4"/>
    <tableColumn id="5" xr3:uid="{2519335F-11EE-B642-9DD6-DFF7CED1C841}" name="Window based rec rate" dataDxfId="3"/>
    <tableColumn id="6" xr3:uid="{01CF4BB2-DD2E-B546-8B2D-1846B2C5BC19}" name="sd" dataDxfId="2"/>
    <tableColumn id="7" xr3:uid="{60182069-19DC-8549-9705-6C800B74E08E}" name="markers" dataDxfId="1"/>
    <tableColumn id="8" xr3:uid="{C12B2D6C-9B54-DE4F-A1DF-D4088DE1B601}" name="marker_densi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96DF-8E54-854D-964C-F49DB95F6394}">
  <dimension ref="A1:H35"/>
  <sheetViews>
    <sheetView tabSelected="1" workbookViewId="0">
      <selection activeCell="C12" sqref="C12"/>
    </sheetView>
  </sheetViews>
  <sheetFormatPr baseColWidth="10" defaultRowHeight="16" x14ac:dyDescent="0.2"/>
  <cols>
    <col min="1" max="1" width="14.33203125" customWidth="1"/>
    <col min="2" max="2" width="24.5" customWidth="1"/>
    <col min="3" max="3" width="17.1640625" customWidth="1"/>
    <col min="5" max="5" width="22.5" customWidth="1"/>
    <col min="8" max="8" width="16.5" customWidth="1"/>
  </cols>
  <sheetData>
    <row r="1" spans="1:8" x14ac:dyDescent="0.2">
      <c r="A1" t="s">
        <v>7</v>
      </c>
      <c r="B1" t="s">
        <v>5</v>
      </c>
      <c r="C1" t="s">
        <v>6</v>
      </c>
      <c r="D1" t="s">
        <v>0</v>
      </c>
      <c r="E1" t="s">
        <v>8</v>
      </c>
      <c r="F1" t="s">
        <v>4</v>
      </c>
      <c r="G1" t="s">
        <v>1</v>
      </c>
      <c r="H1" t="s">
        <v>2</v>
      </c>
    </row>
    <row r="2" spans="1:8" x14ac:dyDescent="0.2">
      <c r="A2" t="s">
        <v>3</v>
      </c>
      <c r="B2" s="1">
        <v>17.040296000000001</v>
      </c>
      <c r="C2" s="1">
        <v>45.786000000000001</v>
      </c>
      <c r="D2" s="1">
        <v>2.6869251566991599</v>
      </c>
      <c r="E2" s="1">
        <v>3.0927160493827199</v>
      </c>
      <c r="F2" s="1">
        <v>2.1907669960231302</v>
      </c>
      <c r="G2" s="1">
        <v>84</v>
      </c>
      <c r="H2" s="1">
        <v>4.9294918351183599</v>
      </c>
    </row>
    <row r="3" spans="1:8" x14ac:dyDescent="0.2">
      <c r="A3">
        <v>1</v>
      </c>
      <c r="B3" s="1">
        <v>16.607008</v>
      </c>
      <c r="C3" s="1">
        <v>53.6</v>
      </c>
      <c r="D3" s="1">
        <v>3.2275530908397201</v>
      </c>
      <c r="E3" s="1">
        <v>3.5473846153846198</v>
      </c>
      <c r="F3" s="1">
        <v>1.9895486901266399</v>
      </c>
      <c r="G3" s="1">
        <v>68</v>
      </c>
      <c r="H3" s="1">
        <v>4.0946569062891998</v>
      </c>
    </row>
    <row r="4" spans="1:8" x14ac:dyDescent="0.2">
      <c r="A4">
        <v>2</v>
      </c>
      <c r="B4" s="1">
        <v>16.362069000000002</v>
      </c>
      <c r="C4" s="1">
        <v>65.274000000000001</v>
      </c>
      <c r="D4" s="1">
        <v>3.9893487797906202</v>
      </c>
      <c r="E4" s="1">
        <v>3.1027586206896598</v>
      </c>
      <c r="F4" s="1">
        <v>2.5562162231138301</v>
      </c>
      <c r="G4" s="1">
        <v>60</v>
      </c>
      <c r="H4" s="1">
        <v>3.6670179058650798</v>
      </c>
    </row>
    <row r="5" spans="1:8" x14ac:dyDescent="0.2">
      <c r="A5">
        <v>3</v>
      </c>
      <c r="B5" s="1">
        <v>16.090551000000001</v>
      </c>
      <c r="C5" s="1">
        <v>42.402999999999999</v>
      </c>
      <c r="D5" s="1">
        <v>2.6352733352636601</v>
      </c>
      <c r="E5" s="1">
        <v>3.1526984126984101</v>
      </c>
      <c r="F5" s="1">
        <v>2.2597203697611699</v>
      </c>
      <c r="G5" s="1">
        <v>64</v>
      </c>
      <c r="H5" s="1">
        <v>3.97748964594189</v>
      </c>
    </row>
    <row r="6" spans="1:8" x14ac:dyDescent="0.2">
      <c r="A6">
        <v>4</v>
      </c>
      <c r="B6" s="1">
        <v>16.000791</v>
      </c>
      <c r="C6" s="1">
        <v>54.186</v>
      </c>
      <c r="D6" s="1">
        <v>3.3864575820032901</v>
      </c>
      <c r="E6" s="1">
        <v>3.24823529411765</v>
      </c>
      <c r="F6" s="1">
        <v>2.1483071719389599</v>
      </c>
      <c r="G6" s="1">
        <v>71</v>
      </c>
      <c r="H6" s="1">
        <v>4.4372806319387603</v>
      </c>
    </row>
    <row r="7" spans="1:8" x14ac:dyDescent="0.2">
      <c r="A7">
        <v>5</v>
      </c>
      <c r="B7" s="1">
        <v>15.952094000000001</v>
      </c>
      <c r="C7" s="1">
        <v>42.854999999999997</v>
      </c>
      <c r="D7" s="1">
        <v>2.6864811604044001</v>
      </c>
      <c r="E7" s="1">
        <v>3.12928571428571</v>
      </c>
      <c r="F7" s="1">
        <v>2.6384422537043299</v>
      </c>
      <c r="G7" s="1">
        <v>44</v>
      </c>
      <c r="H7" s="1">
        <v>2.7582585709437302</v>
      </c>
    </row>
    <row r="8" spans="1:8" x14ac:dyDescent="0.2">
      <c r="A8">
        <v>6</v>
      </c>
      <c r="B8" s="1">
        <v>15.715213</v>
      </c>
      <c r="C8" s="1">
        <v>57.558999999999997</v>
      </c>
      <c r="D8" s="1">
        <v>3.6626293261185801</v>
      </c>
      <c r="E8" s="1">
        <v>2.6369767441860499</v>
      </c>
      <c r="F8" s="1">
        <v>2.29594107158877</v>
      </c>
      <c r="G8" s="1">
        <v>45</v>
      </c>
      <c r="H8" s="1">
        <v>2.8634673930286501</v>
      </c>
    </row>
    <row r="9" spans="1:8" x14ac:dyDescent="0.2">
      <c r="A9">
        <v>7</v>
      </c>
      <c r="B9" s="1">
        <v>15.572524</v>
      </c>
      <c r="C9" s="1">
        <v>54.073</v>
      </c>
      <c r="D9" s="1">
        <v>3.4723337077534802</v>
      </c>
      <c r="E9" s="1">
        <v>3.7978688524590201</v>
      </c>
      <c r="F9" s="1">
        <v>2.8104300470177699</v>
      </c>
      <c r="G9" s="1">
        <v>61</v>
      </c>
      <c r="H9" s="1">
        <v>3.9171556261528302</v>
      </c>
    </row>
    <row r="10" spans="1:8" x14ac:dyDescent="0.2">
      <c r="A10">
        <v>8</v>
      </c>
      <c r="B10" s="1">
        <v>15.426761000000001</v>
      </c>
      <c r="C10" s="1">
        <v>47.540999999999997</v>
      </c>
      <c r="D10" s="1">
        <v>3.0817227284457198</v>
      </c>
      <c r="E10" s="1">
        <v>2.968</v>
      </c>
      <c r="F10" s="1">
        <v>3.8386470640124299</v>
      </c>
      <c r="G10" s="1">
        <v>41</v>
      </c>
      <c r="H10" s="1">
        <v>2.6577192710770601</v>
      </c>
    </row>
    <row r="11" spans="1:8" x14ac:dyDescent="0.2">
      <c r="A11">
        <v>9</v>
      </c>
      <c r="B11" s="1">
        <v>15.296561000000001</v>
      </c>
      <c r="C11" s="1">
        <v>56.320999999999998</v>
      </c>
      <c r="D11" s="1">
        <v>3.68193870504619</v>
      </c>
      <c r="E11" s="1">
        <v>3.0863793103448298</v>
      </c>
      <c r="F11" s="1">
        <v>2.4353008375535401</v>
      </c>
      <c r="G11" s="1">
        <v>59</v>
      </c>
      <c r="H11" s="1">
        <v>3.8570761101138999</v>
      </c>
    </row>
    <row r="12" spans="1:8" x14ac:dyDescent="0.2">
      <c r="A12">
        <v>10</v>
      </c>
      <c r="B12" s="1">
        <v>14.945938</v>
      </c>
      <c r="C12" s="1">
        <v>54.064999999999998</v>
      </c>
      <c r="D12" s="1">
        <v>3.6173708200850299</v>
      </c>
      <c r="E12" s="1">
        <v>3.7103999999999999</v>
      </c>
      <c r="F12" s="1">
        <v>2.2330798612379898</v>
      </c>
      <c r="G12" s="1">
        <v>26</v>
      </c>
      <c r="H12" s="1">
        <v>1.7396030948342001</v>
      </c>
    </row>
    <row r="13" spans="1:8" x14ac:dyDescent="0.2">
      <c r="A13">
        <v>11</v>
      </c>
      <c r="B13" s="1">
        <v>14.868897</v>
      </c>
      <c r="C13" s="1">
        <v>60.884999999999998</v>
      </c>
      <c r="D13" s="1">
        <v>4.09478927724094</v>
      </c>
      <c r="E13" s="1">
        <v>3.9503636363636399</v>
      </c>
      <c r="F13" s="1">
        <v>1.80719340787532</v>
      </c>
      <c r="G13" s="1">
        <v>55</v>
      </c>
      <c r="H13" s="1">
        <v>3.6989966370740199</v>
      </c>
    </row>
    <row r="14" spans="1:8" x14ac:dyDescent="0.2">
      <c r="A14">
        <v>12</v>
      </c>
      <c r="B14" s="1">
        <v>14.774369</v>
      </c>
      <c r="C14" s="1">
        <v>56.149000000000001</v>
      </c>
      <c r="D14" s="1">
        <v>3.8004330337221202</v>
      </c>
      <c r="E14" s="1">
        <v>4.1097999999999999</v>
      </c>
      <c r="F14" s="1">
        <v>1.6182914774917601</v>
      </c>
      <c r="G14" s="1">
        <v>50</v>
      </c>
      <c r="H14" s="1">
        <v>3.3842392862937198</v>
      </c>
    </row>
    <row r="15" spans="1:8" x14ac:dyDescent="0.2">
      <c r="A15">
        <v>13</v>
      </c>
      <c r="B15" s="1">
        <v>14.615999</v>
      </c>
      <c r="C15" s="1">
        <v>58.103000000000002</v>
      </c>
      <c r="D15" s="1">
        <v>3.9753013119390599</v>
      </c>
      <c r="E15" s="1">
        <v>3.9987499999999998</v>
      </c>
      <c r="F15" s="1">
        <v>2.25959615257401</v>
      </c>
      <c r="G15" s="1">
        <v>56</v>
      </c>
      <c r="H15" s="1">
        <v>3.83141788665968</v>
      </c>
    </row>
    <row r="16" spans="1:8" x14ac:dyDescent="0.2">
      <c r="A16">
        <v>14</v>
      </c>
      <c r="B16" s="1">
        <v>14.605406</v>
      </c>
      <c r="C16" s="1">
        <v>33.314999999999998</v>
      </c>
      <c r="D16" s="1">
        <v>2.2810047183898901</v>
      </c>
      <c r="E16" s="1">
        <v>2.21647058823529</v>
      </c>
      <c r="F16" s="1">
        <v>2.10543945391874</v>
      </c>
      <c r="G16" s="1">
        <v>52</v>
      </c>
      <c r="H16" s="1">
        <v>3.5603255397350799</v>
      </c>
    </row>
    <row r="17" spans="1:8" x14ac:dyDescent="0.2">
      <c r="A17">
        <v>15</v>
      </c>
      <c r="B17" s="1">
        <v>13.916383</v>
      </c>
      <c r="C17" s="1">
        <v>52.161999999999999</v>
      </c>
      <c r="D17" s="1">
        <v>3.7482440660047902</v>
      </c>
      <c r="E17" s="1">
        <v>3.3820754716981098</v>
      </c>
      <c r="F17" s="1">
        <v>1.3325443541334501</v>
      </c>
      <c r="G17" s="1">
        <v>55</v>
      </c>
      <c r="H17" s="1">
        <v>3.9521763665170799</v>
      </c>
    </row>
    <row r="18" spans="1:8" x14ac:dyDescent="0.2">
      <c r="A18">
        <v>16</v>
      </c>
      <c r="B18" s="1">
        <v>13.774036000000001</v>
      </c>
      <c r="C18" s="1">
        <v>51.317</v>
      </c>
      <c r="D18" s="1">
        <v>3.7256327774952802</v>
      </c>
      <c r="E18" s="1">
        <v>4.3930952380952402</v>
      </c>
      <c r="F18" s="1">
        <v>2.8538211338272799</v>
      </c>
      <c r="G18" s="1">
        <v>42</v>
      </c>
      <c r="H18" s="1">
        <v>3.0492152046066998</v>
      </c>
    </row>
    <row r="19" spans="1:8" x14ac:dyDescent="0.2">
      <c r="A19">
        <v>17</v>
      </c>
      <c r="B19" s="1">
        <v>13.550656</v>
      </c>
      <c r="C19" s="1">
        <v>52.862000000000002</v>
      </c>
      <c r="D19" s="1">
        <v>3.9010657491415901</v>
      </c>
      <c r="E19" s="1">
        <v>3.9759574468085099</v>
      </c>
      <c r="F19" s="1">
        <v>2.6235800793824602</v>
      </c>
      <c r="G19" s="1">
        <v>47</v>
      </c>
      <c r="H19" s="1">
        <v>3.4684667664797901</v>
      </c>
    </row>
    <row r="20" spans="1:8" x14ac:dyDescent="0.2">
      <c r="A20">
        <v>18</v>
      </c>
      <c r="B20" s="1">
        <v>13.236624000000001</v>
      </c>
      <c r="C20" s="1">
        <v>50.045000000000002</v>
      </c>
      <c r="D20" s="1">
        <v>3.7807978832064699</v>
      </c>
      <c r="E20" s="1">
        <v>3.6539999999999999</v>
      </c>
      <c r="F20" s="1">
        <v>2.94059625988274</v>
      </c>
      <c r="G20" s="1">
        <v>45</v>
      </c>
      <c r="H20" s="1">
        <v>3.39965840232373</v>
      </c>
    </row>
    <row r="21" spans="1:8" x14ac:dyDescent="0.2">
      <c r="A21">
        <v>19</v>
      </c>
      <c r="B21" s="1">
        <v>12.933852999999999</v>
      </c>
      <c r="C21" s="1">
        <v>41.591999999999999</v>
      </c>
      <c r="D21" s="1">
        <v>3.21574707861609</v>
      </c>
      <c r="E21" s="1">
        <v>4.84451612903226</v>
      </c>
      <c r="F21" s="1">
        <v>2.6956901883187299</v>
      </c>
      <c r="G21" s="1">
        <v>31</v>
      </c>
      <c r="H21" s="1">
        <v>2.3968109116440401</v>
      </c>
    </row>
    <row r="22" spans="1:8" x14ac:dyDescent="0.2">
      <c r="A22">
        <v>20</v>
      </c>
      <c r="B22" s="1">
        <v>12.861081</v>
      </c>
      <c r="C22" s="1">
        <v>58.603999999999999</v>
      </c>
      <c r="D22" s="1">
        <v>4.5566931737697596</v>
      </c>
      <c r="E22" s="1">
        <v>4.7736170212765998</v>
      </c>
      <c r="F22" s="1">
        <v>1.7799956344987</v>
      </c>
      <c r="G22" s="1">
        <v>47</v>
      </c>
      <c r="H22" s="1">
        <v>3.65443620174696</v>
      </c>
    </row>
    <row r="23" spans="1:8" x14ac:dyDescent="0.2">
      <c r="A23">
        <v>21</v>
      </c>
      <c r="B23" s="1">
        <v>12.594673999999999</v>
      </c>
      <c r="C23" s="1">
        <v>54.359000000000002</v>
      </c>
      <c r="D23" s="1">
        <v>4.3160307285444599</v>
      </c>
      <c r="E23" s="1">
        <v>4.0803124999999998</v>
      </c>
      <c r="F23" s="1">
        <v>1.7276302702854101</v>
      </c>
      <c r="G23" s="1">
        <v>33</v>
      </c>
      <c r="H23" s="1">
        <v>2.6201551544724402</v>
      </c>
    </row>
    <row r="24" spans="1:8" x14ac:dyDescent="0.2">
      <c r="A24">
        <v>22</v>
      </c>
      <c r="B24" s="1">
        <v>11.704086999999999</v>
      </c>
      <c r="C24" s="1">
        <v>49.347000000000001</v>
      </c>
      <c r="D24" s="1">
        <v>4.2162195137476299</v>
      </c>
      <c r="E24" s="1">
        <v>4.1391666666666698</v>
      </c>
      <c r="F24" s="1">
        <v>2.2761923137721398</v>
      </c>
      <c r="G24" s="1">
        <v>24</v>
      </c>
      <c r="H24" s="1">
        <v>2.0505657553639201</v>
      </c>
    </row>
    <row r="25" spans="1:8" x14ac:dyDescent="0.2">
      <c r="A25">
        <v>23</v>
      </c>
      <c r="B25" s="1">
        <v>11.326783000000001</v>
      </c>
      <c r="C25" s="1">
        <v>45.743000000000002</v>
      </c>
      <c r="D25" s="1">
        <v>4.0384811821679598</v>
      </c>
      <c r="E25" s="1">
        <v>4.07095238095238</v>
      </c>
      <c r="F25" s="1">
        <v>3.0793114567414301</v>
      </c>
      <c r="G25" s="1">
        <v>22</v>
      </c>
      <c r="H25" s="1">
        <v>1.94229906231981</v>
      </c>
    </row>
    <row r="26" spans="1:8" x14ac:dyDescent="0.2">
      <c r="A26">
        <v>24</v>
      </c>
      <c r="B26" s="1">
        <v>11.199261</v>
      </c>
      <c r="C26" s="1">
        <v>25.477</v>
      </c>
      <c r="D26" s="1">
        <v>2.27488224446238</v>
      </c>
      <c r="E26" s="1">
        <v>3.6528571428571399</v>
      </c>
      <c r="F26" s="1">
        <v>1.3308726377914499</v>
      </c>
      <c r="G26" s="1">
        <v>15</v>
      </c>
      <c r="H26" s="1">
        <v>1.3393740890582</v>
      </c>
    </row>
    <row r="27" spans="1:8" x14ac:dyDescent="0.2">
      <c r="A27">
        <v>25</v>
      </c>
      <c r="B27" s="1">
        <v>9.9601369999999996</v>
      </c>
      <c r="C27" s="1">
        <v>54.149000000000001</v>
      </c>
      <c r="D27" s="1">
        <v>5.4365718061910204</v>
      </c>
      <c r="E27" s="1">
        <v>6.0182500000000001</v>
      </c>
      <c r="F27" s="1">
        <v>2.6519889850682001</v>
      </c>
      <c r="G27" s="1">
        <v>41</v>
      </c>
      <c r="H27" s="1">
        <v>4.11640924216203</v>
      </c>
    </row>
    <row r="28" spans="1:8" x14ac:dyDescent="0.2">
      <c r="A28">
        <v>26</v>
      </c>
      <c r="B28" s="1">
        <v>9.8399339999999995</v>
      </c>
      <c r="C28" s="1">
        <v>53.658999999999999</v>
      </c>
      <c r="D28" s="1">
        <v>5.4531869827582202</v>
      </c>
      <c r="E28" s="1">
        <v>5.5759090909090903</v>
      </c>
      <c r="F28" s="1">
        <v>2.1214003889859199</v>
      </c>
      <c r="G28" s="1">
        <v>23</v>
      </c>
      <c r="H28" s="1">
        <v>2.3374140517609199</v>
      </c>
    </row>
    <row r="29" spans="1:8" x14ac:dyDescent="0.2">
      <c r="A29">
        <v>27</v>
      </c>
      <c r="B29" s="1">
        <v>8.2623689999999996</v>
      </c>
      <c r="C29" s="1">
        <v>45.505000000000003</v>
      </c>
      <c r="D29" s="1">
        <v>5.5075003307162902</v>
      </c>
      <c r="E29" s="1">
        <v>7.4262068965517196</v>
      </c>
      <c r="F29" s="1">
        <v>4.8455048489687096</v>
      </c>
      <c r="G29" s="1">
        <v>29</v>
      </c>
      <c r="H29" s="1">
        <v>3.5098892339473098</v>
      </c>
    </row>
    <row r="30" spans="1:8" x14ac:dyDescent="0.2">
      <c r="A30">
        <v>28</v>
      </c>
      <c r="B30" s="1">
        <v>8.1784680000000005</v>
      </c>
      <c r="C30" s="1">
        <v>23.349</v>
      </c>
      <c r="D30" s="1">
        <v>2.85493566765805</v>
      </c>
      <c r="E30" s="1">
        <v>5.556</v>
      </c>
      <c r="F30" s="1">
        <v>0.99016496942007903</v>
      </c>
      <c r="G30" s="1">
        <v>11</v>
      </c>
      <c r="H30" s="1">
        <v>1.3449951751354901</v>
      </c>
    </row>
    <row r="31" spans="1:8" x14ac:dyDescent="0.2">
      <c r="A31">
        <v>29</v>
      </c>
      <c r="B31" s="1">
        <v>7.3792970000000002</v>
      </c>
      <c r="C31" s="1">
        <v>49.499000000000002</v>
      </c>
      <c r="D31" s="1">
        <v>6.7078205417128496</v>
      </c>
      <c r="E31" s="1">
        <v>8.0018181818181802</v>
      </c>
      <c r="F31" s="1">
        <v>2.3689694729220099</v>
      </c>
      <c r="G31" s="1">
        <v>12</v>
      </c>
      <c r="H31" s="1">
        <v>1.62617116508524</v>
      </c>
    </row>
    <row r="32" spans="1:8" x14ac:dyDescent="0.2">
      <c r="A32">
        <v>30</v>
      </c>
      <c r="B32" s="1">
        <v>6.166334</v>
      </c>
      <c r="C32" s="1">
        <v>25.844000000000001</v>
      </c>
      <c r="D32" s="1">
        <v>4.19114501420131</v>
      </c>
      <c r="E32" s="1">
        <v>4.6728571428571399</v>
      </c>
      <c r="F32" s="1">
        <v>4.9840669948871898</v>
      </c>
      <c r="G32" s="1">
        <v>10</v>
      </c>
      <c r="H32" s="1">
        <v>1.6217091062534099</v>
      </c>
    </row>
    <row r="33" spans="1:8" x14ac:dyDescent="0.2">
      <c r="A33" t="s">
        <v>10</v>
      </c>
      <c r="B33" s="1"/>
      <c r="C33" s="1">
        <f>AVERAGE(C2:C32)</f>
        <v>48.891225806451615</v>
      </c>
      <c r="D33" s="1">
        <f>AVERAGE(D2:D32)</f>
        <v>3.813048950778581</v>
      </c>
      <c r="E33" s="1">
        <f>AVERAGE(E2:E32)</f>
        <v>4.1279251337958263</v>
      </c>
      <c r="F33" s="1"/>
      <c r="G33" s="1">
        <f>AVERAGE(G2:G32)</f>
        <v>42.677419354838712</v>
      </c>
      <c r="H33" s="1"/>
    </row>
    <row r="34" spans="1:8" x14ac:dyDescent="0.2">
      <c r="A34" t="s">
        <v>9</v>
      </c>
      <c r="B34" s="1">
        <f>SUM(B2:B32)</f>
        <v>410.75845399999997</v>
      </c>
      <c r="C34" s="1">
        <f>SUM(C2:C32)</f>
        <v>1515.6280000000002</v>
      </c>
      <c r="D34" s="1">
        <f>STDEV(D2:D32)</f>
        <v>0.98425587131197034</v>
      </c>
      <c r="E34" s="1">
        <f>STDEV(E2:E32)</f>
        <v>1.287744673030889</v>
      </c>
      <c r="F34" s="1"/>
      <c r="G34" s="1"/>
      <c r="H34" s="1"/>
    </row>
    <row r="35" spans="1:8" x14ac:dyDescent="0.2">
      <c r="B35" s="1"/>
      <c r="C35" s="1"/>
      <c r="D35" s="1"/>
      <c r="E35" s="1"/>
      <c r="F35" s="1"/>
      <c r="G35" s="1"/>
      <c r="H35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Näsvall</dc:creator>
  <cp:lastModifiedBy>Karin Näsvall</cp:lastModifiedBy>
  <dcterms:created xsi:type="dcterms:W3CDTF">2022-02-03T17:26:22Z</dcterms:created>
  <dcterms:modified xsi:type="dcterms:W3CDTF">2022-03-03T15:22:28Z</dcterms:modified>
</cp:coreProperties>
</file>