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5" windowWidth="12660" windowHeight="12900" activeTab="1"/>
  </bookViews>
  <sheets>
    <sheet name="Reaction_param_literature" sheetId="1" r:id="rId1"/>
    <sheet name="Reaction_param_optimized" sheetId="3" r:id="rId2"/>
    <sheet name="Initial_Conditions" sheetId="2" r:id="rId3"/>
  </sheets>
  <calcPr calcId="14562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<sst xmlns="http://schemas.openxmlformats.org/spreadsheetml/2006/main" count="541" uniqueCount="303">
  <si>
    <t xml:space="preserve">  TF + VII &lt;-&gt; TF_VII</t>
  </si>
  <si>
    <t xml:space="preserve">  TF + VIIa &lt;-&gt; TF_VIIa</t>
  </si>
  <si>
    <t xml:space="preserve">  TF_VIIa + VII -&gt; TF_VIIa + VIIa</t>
  </si>
  <si>
    <t xml:space="preserve">  Xa + VII -&gt; Xa + VIIa</t>
  </si>
  <si>
    <t xml:space="preserve">  IIa + VII -&gt; IIa + VIIa</t>
  </si>
  <si>
    <t xml:space="preserve">  TF_VIIa + X &lt;-&gt; TF_VIIa_X</t>
  </si>
  <si>
    <t xml:space="preserve">  TF_VIIa_X -&gt; TF_VIIa_Xa</t>
  </si>
  <si>
    <t xml:space="preserve">  TF_VIIa + Xa &lt;-&gt; TF_VIIa_Xa</t>
  </si>
  <si>
    <t xml:space="preserve">  TF_VIIa + IX &lt;-&gt; TF_VIIa_IX</t>
  </si>
  <si>
    <t xml:space="preserve">  TF_VIIa_IX -&gt; TF_VIIa + IXa</t>
  </si>
  <si>
    <t xml:space="preserve">  Xa + II -&gt; Xa + IIa + F12</t>
  </si>
  <si>
    <t xml:space="preserve">  IIa + VIII -&gt; IIa + VIIIa</t>
  </si>
  <si>
    <t xml:space="preserve">  IXa + VIIIa &lt;-&gt; IXa_VIIIa</t>
  </si>
  <si>
    <t xml:space="preserve">  IXa_VIIIa + X &lt;-&gt; IXa_VIIIa_X</t>
  </si>
  <si>
    <t xml:space="preserve">  IXa_VIIIa_X -&gt; IXa_VIIIa + Xa</t>
  </si>
  <si>
    <t xml:space="preserve">  VIIIa &lt;-&gt; VIIIa1_L + VIIIa2</t>
  </si>
  <si>
    <t xml:space="preserve">  IXa_VIIIa_X -&gt; VIIIa1_L + VIIIa2 + X + IXa</t>
  </si>
  <si>
    <t xml:space="preserve">  IXa_VIIIa -&gt; VIIIa1_L + VIIIa2 + IXa</t>
  </si>
  <si>
    <t xml:space="preserve">  IIa + V -&gt; IIa + Va</t>
  </si>
  <si>
    <t xml:space="preserve">  Xa + Va &lt;-&gt; Xa_Va</t>
  </si>
  <si>
    <t xml:space="preserve">  Xa_Va + II &lt;-&gt; Xa_Va_II</t>
  </si>
  <si>
    <t xml:space="preserve">  Xa_Va_II -&gt; Xa_Va + mIIa + F12</t>
  </si>
  <si>
    <t xml:space="preserve">  mIIa + Xa_Va -&gt; IIa + Xa_Va</t>
  </si>
  <si>
    <t xml:space="preserve">  Xa + TFPI &lt;-&gt; Xa_TFPI</t>
  </si>
  <si>
    <t xml:space="preserve">  TF_VIIa_Xa + TFPI &lt;-&gt; TF_VIIa_Xa_TFPI</t>
  </si>
  <si>
    <t xml:space="preserve">  TF_VIIa + Xa_TFPI -&gt; TF_VIIa_Xa_TFPI</t>
  </si>
  <si>
    <t xml:space="preserve">  Xa + ATIII -&gt; Xa_ATIII</t>
  </si>
  <si>
    <t xml:space="preserve">  mIIa + ATIII -&gt; mIIa_ATIII</t>
  </si>
  <si>
    <t xml:space="preserve">  IXa + ATIII -&gt; IXa_ATIII</t>
  </si>
  <si>
    <t xml:space="preserve">  IIa + ATIII -&gt; IIa_ATIII</t>
  </si>
  <si>
    <t xml:space="preserve">  TF_VIIa + ATIII -&gt; TF_VIIa_ATIII</t>
  </si>
  <si>
    <t xml:space="preserve">  CA + XII -&gt; CA + XIIa</t>
  </si>
  <si>
    <t xml:space="preserve">  XIIa + PK &lt;-&gt; XIIa_PK</t>
  </si>
  <si>
    <t xml:space="preserve">  XIIa_PK -&gt; XIIa + K</t>
  </si>
  <si>
    <t xml:space="preserve">  XII + K &lt;-&gt; XII_K</t>
  </si>
  <si>
    <t xml:space="preserve">  XII_K -&gt; XIIa + K</t>
  </si>
  <si>
    <t xml:space="preserve">  XIIa + ATIII -&gt; XIIa_ATIII</t>
  </si>
  <si>
    <t xml:space="preserve">  XIIa + XI &lt;-&gt; XIIa_XI</t>
  </si>
  <si>
    <t xml:space="preserve">  XIIa_XI -&gt; XIIa + XIa</t>
  </si>
  <si>
    <t xml:space="preserve">  XIa + ATIII -&gt; XIa_ATIII</t>
  </si>
  <si>
    <t xml:space="preserve">  XIa + IX &lt;-&gt; XIa_IX</t>
  </si>
  <si>
    <t xml:space="preserve">  XIa_IX -&gt; XIa + IXa</t>
  </si>
  <si>
    <t xml:space="preserve">  IXa + X &lt;-&gt; IXa_X</t>
  </si>
  <si>
    <t xml:space="preserve">  IXa_X -&gt; IXa + Xa</t>
  </si>
  <si>
    <t xml:space="preserve">  VIIa + X &lt;-&gt; VIIa_X</t>
  </si>
  <si>
    <t xml:space="preserve">  VIIa_X -&gt; VIIa + Xa</t>
  </si>
  <si>
    <t xml:space="preserve">  IIa + Tmod &lt;-&gt; IIa_Tmod</t>
  </si>
  <si>
    <t xml:space="preserve">  IIa_Tmod + PC &lt;-&gt; IIa_Tmod_PC</t>
  </si>
  <si>
    <t xml:space="preserve">  IIa_Tmod_PC -&gt; IIa_Tmod + APC</t>
  </si>
  <si>
    <t xml:space="preserve">  IIa + Fg -&gt; IIa + F</t>
  </si>
  <si>
    <t xml:space="preserve">  APC + Va &lt;-&gt; APC_Va</t>
  </si>
  <si>
    <t xml:space="preserve">  APC + VIIIa &lt;-&gt; APC_VIIIa</t>
  </si>
  <si>
    <t xml:space="preserve">  APC_Va -&gt; APC + Va_deg</t>
  </si>
  <si>
    <t xml:space="preserve">  APC_VIIIa -&gt; APC + VIIIa_deg</t>
  </si>
  <si>
    <t xml:space="preserve">  APC + IXa_VIIIa &lt;-&gt; APC_IXa_VIIIa</t>
  </si>
  <si>
    <t xml:space="preserve">  APC_IXa_VIIIa -&gt; APC + IXa + VIIIa_deg</t>
  </si>
  <si>
    <t xml:space="preserve">  APC + IXa_VIIIa_X &lt;-&gt; APC_IXa_VIIIa_X</t>
  </si>
  <si>
    <t xml:space="preserve">  APC_IXa_VIIIa_X -&gt; APC + IXa + X + VIIIa_deg</t>
  </si>
  <si>
    <t xml:space="preserve">  Xa + VIII &lt;-&gt; Xa_VIII</t>
  </si>
  <si>
    <t xml:space="preserve">  Xa_VIII -&gt; Xa + VIIIa</t>
  </si>
  <si>
    <t xml:space="preserve">  F12 -&gt; F12_deg</t>
  </si>
  <si>
    <t>k2*TF*VII - k1*TF_VII</t>
  </si>
  <si>
    <t>k4*TF*VIIa - k3*TF_VIIa</t>
  </si>
  <si>
    <t>k5*TF_VIIa*VII</t>
  </si>
  <si>
    <t>k6*Xa*VII</t>
  </si>
  <si>
    <t>k7*IIa*VII</t>
  </si>
  <si>
    <t>k9*TF_VIIa*X - k8*TF_VIIa_X</t>
  </si>
  <si>
    <t>k10*TF_VIIa_X</t>
  </si>
  <si>
    <t>k12*TF_VIIa*Xa - k11*TF_VIIa_Xa</t>
  </si>
  <si>
    <t>k14*TF_VIIa*IX - k13*TF_VIIa_IX</t>
  </si>
  <si>
    <t>k15*TF_VIIa_IX</t>
  </si>
  <si>
    <t>k16*Xa*II</t>
  </si>
  <si>
    <t>k17*IIa*VIII</t>
  </si>
  <si>
    <t>k19*IXa*VIIIa - k18*IXa_VIIIa</t>
  </si>
  <si>
    <t>k21*IXa_VIIIa*X - k20*IXa_VIIIa_X</t>
  </si>
  <si>
    <t>k22*IXa_VIIIa_X</t>
  </si>
  <si>
    <t>k24*VIIIa - k23*VIIIa1_L*VIIIa2</t>
  </si>
  <si>
    <t>k25*IXa_VIIIa_X</t>
  </si>
  <si>
    <t>k25_1*IXa_VIIIa</t>
  </si>
  <si>
    <t>k26*IIa*V</t>
  </si>
  <si>
    <t>k28*Xa*Va - k27*Xa_Va</t>
  </si>
  <si>
    <t>k30*Xa_Va*II - k29*Xa_Va_II</t>
  </si>
  <si>
    <t>k31*Xa_Va_II</t>
  </si>
  <si>
    <t>k32*mIIa*Xa_Va</t>
  </si>
  <si>
    <t>k34*Xa*TFPI - k33*Xa_TFPI</t>
  </si>
  <si>
    <t>k36*TF_VIIa_Xa*TFPI - k35*TF_VIIa_Xa_TFPI</t>
  </si>
  <si>
    <t>k37*TF_VIIa*Xa_TFPI</t>
  </si>
  <si>
    <t>k38*Xa*ATIII</t>
  </si>
  <si>
    <t>k39*mIIa*ATIII</t>
  </si>
  <si>
    <t>k40*IXa*ATIII</t>
  </si>
  <si>
    <t>k41*IIa*ATIII</t>
  </si>
  <si>
    <t>k42*TF_VIIa*ATIII</t>
  </si>
  <si>
    <t>k43*CA*XII</t>
  </si>
  <si>
    <t>k44*XIIa*PK - k45*XIIa_PK</t>
  </si>
  <si>
    <t>k46*XIIa_PK</t>
  </si>
  <si>
    <t>k47*XII*K - k48*XII_K</t>
  </si>
  <si>
    <t>k49*XII_K</t>
  </si>
  <si>
    <t>k50*XIIa*ATIII</t>
  </si>
  <si>
    <t>k51*XIIa*XI - k52*XIIa_XI</t>
  </si>
  <si>
    <t>k53*XIIa_XI</t>
  </si>
  <si>
    <t>k54*XIa*ATIII</t>
  </si>
  <si>
    <t>k55*XIa*IX - k56*XIa_IX</t>
  </si>
  <si>
    <t>k57*XIa_IX</t>
  </si>
  <si>
    <t>k58*IXa*X - k59*IXa_X</t>
  </si>
  <si>
    <t>k60*IXa_X</t>
  </si>
  <si>
    <t>k61*VIIa*X - k62*VIIa_X</t>
  </si>
  <si>
    <t>k63*VIIa_X</t>
  </si>
  <si>
    <t>k64*IIa*Tmod - k65*IIa_Tmod</t>
  </si>
  <si>
    <t>k66*IIa_Tmod*PC - k67*IIa_Tmod_PC</t>
  </si>
  <si>
    <t>k68*IIa_Tmod_PC</t>
  </si>
  <si>
    <t>k69*IIa*Fg/(k70+Fg)</t>
  </si>
  <si>
    <t>k71*APC*Va - k72*APC_Va</t>
  </si>
  <si>
    <t>k73*APC*VIIIa - k74*APC_VIIIa</t>
  </si>
  <si>
    <t>k75*APC_Va</t>
  </si>
  <si>
    <t>k76*APC_VIIIa</t>
  </si>
  <si>
    <t>k77*APC*IXa_VIIIa - k78*APC_IXa_VIIIa</t>
  </si>
  <si>
    <t>k79*APC_IXa_VIIIa</t>
  </si>
  <si>
    <t>k80*APC*IXa_VIIIa_X - k81*APC_IXa_VIIIa_X</t>
  </si>
  <si>
    <t>k82*APC_IXa_VIIIa_X</t>
  </si>
  <si>
    <t>k83*Xa*VIII - k84*Xa_VIII</t>
  </si>
  <si>
    <t>k85*Xa_VIII</t>
  </si>
  <si>
    <t>k86*F12</t>
  </si>
  <si>
    <t>Reaction No.</t>
  </si>
  <si>
    <t>Reaction</t>
  </si>
  <si>
    <t>Reaction Rate</t>
  </si>
  <si>
    <t>Parameter</t>
  </si>
  <si>
    <t>k1</t>
  </si>
  <si>
    <t>Value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</si>
  <si>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</si>
  <si>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</si>
  <si>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</si>
  <si>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</si>
  <si>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</si>
  <si>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</si>
  <si>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</si>
  <si>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</si>
  <si>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</si>
  <si>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</si>
  <si>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</si>
  <si>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</si>
  <si>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</si>
  <si>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</si>
  <si>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</si>
  <si>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</si>
  <si>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</si>
  <si>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</si>
  <si>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</si>
  <si>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</si>
  <si>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</si>
  <si>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</si>
  <si>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</si>
  <si>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</si>
  <si>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k25_1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</si>
  <si>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</si>
  <si>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</si>
  <si>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</si>
  <si>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</si>
  <si>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</si>
  <si>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</si>
  <si>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</si>
  <si>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</si>
  <si>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</si>
  <si>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</si>
  <si>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</si>
  <si>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</si>
  <si>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</si>
  <si>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</si>
  <si>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</si>
  <si>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</si>
  <si>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</si>
  <si>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</si>
  <si>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</si>
  <si>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</si>
  <si>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</si>
  <si>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</si>
  <si>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</si>
  <si>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</si>
  <si>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</si>
  <si>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</si>
  <si>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</si>
  <si>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</si>
  <si>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</si>
  <si>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</si>
  <si>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</si>
  <si>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</si>
  <si>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</si>
  <si>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</si>
  <si>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</si>
  <si>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</si>
  <si>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</si>
  <si>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</si>
  <si>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</si>
  <si>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</si>
  <si>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</si>
  <si>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</si>
  <si>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</si>
  <si>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</si>
  <si>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</si>
  <si>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</si>
  <si>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</si>
  <si>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</si>
  <si>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</si>
  <si>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</si>
  <si>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</si>
  <si>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</si>
  <si>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</si>
  <si>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</si>
  <si>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</si>
  <si>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</si>
  <si>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</si>
  <si>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</si>
  <si>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</si>
  <si>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</si>
  <si>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</si>
  <si>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 xml:space="preserve">          TF             </t>
  </si>
  <si>
    <t xml:space="preserve">          TF_VII         </t>
  </si>
  <si>
    <t xml:space="preserve">          VII            </t>
  </si>
  <si>
    <t xml:space="preserve">          TF_VIIa        </t>
  </si>
  <si>
    <t xml:space="preserve">          VIIa           </t>
  </si>
  <si>
    <t xml:space="preserve">          Xa             </t>
  </si>
  <si>
    <t xml:space="preserve">          IIa            </t>
  </si>
  <si>
    <t xml:space="preserve">          TF_VIIa_X      </t>
  </si>
  <si>
    <t xml:space="preserve">          X              </t>
  </si>
  <si>
    <t xml:space="preserve">          TF_VIIa_Xa     </t>
  </si>
  <si>
    <t xml:space="preserve">          IX             </t>
  </si>
  <si>
    <t xml:space="preserve">          TF_VIIa_IX     </t>
  </si>
  <si>
    <t xml:space="preserve">          IXa            </t>
  </si>
  <si>
    <t xml:space="preserve">          II             </t>
  </si>
  <si>
    <t xml:space="preserve">          VIII           </t>
  </si>
  <si>
    <t xml:space="preserve">          VIIIa          </t>
  </si>
  <si>
    <t xml:space="preserve">          IXa_VIIIa      </t>
  </si>
  <si>
    <t xml:space="preserve">          IXa_VIIIa_X    </t>
  </si>
  <si>
    <t xml:space="preserve">          VIIIa1_L       </t>
  </si>
  <si>
    <t xml:space="preserve">          VIIIa2         </t>
  </si>
  <si>
    <t xml:space="preserve">          V              </t>
  </si>
  <si>
    <t xml:space="preserve">          Va             </t>
  </si>
  <si>
    <t xml:space="preserve">          Xa_Va          </t>
  </si>
  <si>
    <t xml:space="preserve">          Xa_Va_II       </t>
  </si>
  <si>
    <t xml:space="preserve">          mIIa           </t>
  </si>
  <si>
    <t xml:space="preserve">          TFPI           </t>
  </si>
  <si>
    <t xml:space="preserve">          Xa_TFPI        </t>
  </si>
  <si>
    <t xml:space="preserve">          TF_VIIa_Xa_TFPI</t>
  </si>
  <si>
    <t xml:space="preserve">          ATIII          </t>
  </si>
  <si>
    <t xml:space="preserve">          Xa_ATIII       </t>
  </si>
  <si>
    <t xml:space="preserve">          mIIa_ATIII     </t>
  </si>
  <si>
    <t xml:space="preserve">          IXa_ATIII      </t>
  </si>
  <si>
    <t xml:space="preserve">          IIa_ATIII      </t>
  </si>
  <si>
    <t xml:space="preserve">          TF_VIIa_ATIII  </t>
  </si>
  <si>
    <t xml:space="preserve">          CA             </t>
  </si>
  <si>
    <t xml:space="preserve">          XII            </t>
  </si>
  <si>
    <t xml:space="preserve">          XIIa           </t>
  </si>
  <si>
    <t xml:space="preserve">          PK             </t>
  </si>
  <si>
    <t xml:space="preserve">          XIIa_PK        </t>
  </si>
  <si>
    <t xml:space="preserve">          K              </t>
  </si>
  <si>
    <t xml:space="preserve">          XII_K          </t>
  </si>
  <si>
    <t xml:space="preserve">          XIIa_ATIII     </t>
  </si>
  <si>
    <t xml:space="preserve">          XI             </t>
  </si>
  <si>
    <t xml:space="preserve">          XIa            </t>
  </si>
  <si>
    <t xml:space="preserve">          XIIa_XI        </t>
  </si>
  <si>
    <t xml:space="preserve">          XIa_ATIII      </t>
  </si>
  <si>
    <t xml:space="preserve">          XIa_IX         </t>
  </si>
  <si>
    <t xml:space="preserve">          IXa_X          </t>
  </si>
  <si>
    <t xml:space="preserve">          VIIa_X         </t>
  </si>
  <si>
    <t xml:space="preserve">          IIa_12mIIa     </t>
  </si>
  <si>
    <t xml:space="preserve">          Tmod           </t>
  </si>
  <si>
    <t xml:space="preserve">          IIa_Tmod       </t>
  </si>
  <si>
    <t xml:space="preserve">          PC             </t>
  </si>
  <si>
    <t xml:space="preserve">          IIa_Tmod_PC    </t>
  </si>
  <si>
    <t xml:space="preserve">          APC            </t>
  </si>
  <si>
    <t xml:space="preserve">          Fg             </t>
  </si>
  <si>
    <t xml:space="preserve">          F              </t>
  </si>
  <si>
    <t xml:space="preserve">          APC_Va         </t>
  </si>
  <si>
    <t xml:space="preserve">          APC_VIIIa      </t>
  </si>
  <si>
    <t xml:space="preserve">          Va_deg         </t>
  </si>
  <si>
    <t xml:space="preserve">          VIIIa_deg      </t>
  </si>
  <si>
    <t xml:space="preserve">          APC_IXa_VIIIa  </t>
  </si>
  <si>
    <t xml:space="preserve">          APC_IXa_VIIIa_X</t>
  </si>
  <si>
    <t xml:space="preserve">          Xa_VIII        </t>
  </si>
  <si>
    <t xml:space="preserve">          F12            </t>
  </si>
  <si>
    <t xml:space="preserve">          F12_deg        </t>
  </si>
  <si>
    <t>Initial Concentration (nM)</t>
  </si>
  <si>
    <t>Species No.</t>
  </si>
  <si>
    <t>Species Name</t>
  </si>
  <si>
    <t>Reference No.</t>
  </si>
  <si>
    <r>
      <t>Hockin, M. F., Jones, K. C., Everse, S. J., &amp; Mann, K. G. (2002). A model for the stoichiometric regulation of blood coagulation. </t>
    </r>
    <r>
      <rPr>
        <i/>
        <sz val="10"/>
        <color rgb="FF222222"/>
        <rFont val="Arial"/>
        <family val="2"/>
      </rPr>
      <t>Journal of Biological Chemistry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277</t>
    </r>
    <r>
      <rPr>
        <sz val="10"/>
        <color rgb="FF222222"/>
        <rFont val="Arial"/>
        <family val="2"/>
      </rPr>
      <t>(21), 18322-18333.</t>
    </r>
  </si>
  <si>
    <t>References</t>
  </si>
  <si>
    <r>
      <t xml:space="preserve">Chatterjee, M. S., Denney, W. S., Jing, H., &amp; Diamond, S. L. (2010). Systems biology of coagulation initiation: kinetics of thrombin generation in resting and activated human blood. </t>
    </r>
    <r>
      <rPr>
        <i/>
        <sz val="11"/>
        <color theme="1"/>
        <rFont val="Calibri"/>
        <family val="2"/>
        <scheme val="minor"/>
      </rPr>
      <t>PLoS computational biology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(9), e1000950.</t>
    </r>
  </si>
  <si>
    <r>
      <t xml:space="preserve">Wu, Q. Y., Sheehan, J. P., Tsiang, M., Lentz, S. R., Birktoft, J. J., &amp; Sadler, J. E. (1991). Single amino acid substitutions dissociate fibrinogen-clotting and thrombomodulin-binding activities of human thrombin. </t>
    </r>
    <r>
      <rPr>
        <i/>
        <sz val="11"/>
        <color theme="1"/>
        <rFont val="Calibri"/>
        <family val="2"/>
        <scheme val="minor"/>
      </rPr>
      <t>Proceedings of the National Academy of 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(15), 6775-6779.</t>
    </r>
  </si>
  <si>
    <r>
      <t xml:space="preserve">Yang, L., Manithody, C., &amp; Rezaie, A. R. (2006). Activation of protein C by the thrombin–thrombomodulin complex: Cooperative roles of Arg-35 of thrombin and Arg-67 of protein C. </t>
    </r>
    <r>
      <rPr>
        <i/>
        <sz val="11"/>
        <color theme="1"/>
        <rFont val="Calibri"/>
        <family val="2"/>
        <scheme val="minor"/>
      </rPr>
      <t>Proceedings of the National Academy of Sciences of the United States of America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103</t>
    </r>
    <r>
      <rPr>
        <sz val="11"/>
        <color theme="1"/>
        <rFont val="Calibri"/>
        <family val="2"/>
        <scheme val="minor"/>
      </rPr>
      <t>(4), 879-884.</t>
    </r>
  </si>
  <si>
    <r>
      <t xml:space="preserve">Kogan, A. E., Kardakov, D. V., &amp; Khanin, M. A. (2001). Analysis of the activated partial thromboplastin time test using mathematical modeling. </t>
    </r>
    <r>
      <rPr>
        <i/>
        <sz val="11"/>
        <color theme="1"/>
        <rFont val="Calibri"/>
        <family val="2"/>
        <scheme val="minor"/>
      </rPr>
      <t>Thrombosis research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(4), 299-310.</t>
    </r>
  </si>
  <si>
    <r>
      <t xml:space="preserve">Walker, F. J. (1981). Regulation of activated protein C by protein S. The role of phospholipid in factor Va inactivation. </t>
    </r>
    <r>
      <rPr>
        <i/>
        <sz val="11"/>
        <color theme="1"/>
        <rFont val="Calibri"/>
        <family val="2"/>
        <scheme val="minor"/>
      </rPr>
      <t>Journal of Biological Chemistry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256</t>
    </r>
    <r>
      <rPr>
        <sz val="11"/>
        <color theme="1"/>
        <rFont val="Calibri"/>
        <family val="2"/>
        <scheme val="minor"/>
      </rPr>
      <t>(21), 11128-11131.</t>
    </r>
  </si>
  <si>
    <t>6 (assumed same as reaction 51)</t>
  </si>
  <si>
    <r>
      <t xml:space="preserve">Solymoss, S., Tucker, M. M., &amp; Tracy, P. B. (1988). Kinetics of inactivation of membrane-bound factor Va by activated protein C. Protein S modulates factor Xa protection. </t>
    </r>
    <r>
      <rPr>
        <i/>
        <sz val="11"/>
        <color theme="1"/>
        <rFont val="Calibri"/>
        <family val="2"/>
        <scheme val="minor"/>
      </rPr>
      <t>Journal of Biological Chemistry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263</t>
    </r>
    <r>
      <rPr>
        <sz val="11"/>
        <color theme="1"/>
        <rFont val="Calibri"/>
        <family val="2"/>
        <scheme val="minor"/>
      </rPr>
      <t>(29), 14884-14890.</t>
    </r>
  </si>
  <si>
    <r>
      <t xml:space="preserve">O'Brien, L. M., Mastri, M., &amp; Fay, P. J. (2000). Regulation of factor VIIIa by human activated protein C and protein S: inactivation of cofactor in the intrinsic factor Xase. </t>
    </r>
    <r>
      <rPr>
        <i/>
        <sz val="11"/>
        <color theme="1"/>
        <rFont val="Calibri"/>
        <family val="2"/>
        <scheme val="minor"/>
      </rPr>
      <t>Blood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(5), 1714-1720.</t>
    </r>
  </si>
  <si>
    <t>8 (assumed same as reaction 56)</t>
  </si>
  <si>
    <t>Assumed F12 half-life of about 2-4 hrs based on clinical trials</t>
  </si>
  <si>
    <t>Experimental Condition</t>
  </si>
  <si>
    <r>
      <t xml:space="preserve">Wajima, T., Isbister, G. K., &amp; Duffull, S. B. (2009). A comprehensive model for the humoral coagulation network in humans. </t>
    </r>
    <r>
      <rPr>
        <i/>
        <sz val="11"/>
        <color theme="1"/>
        <rFont val="Calibri"/>
        <family val="2"/>
        <scheme val="minor"/>
      </rPr>
      <t>Clinical Pharmacology &amp; Therapeutics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86</t>
    </r>
    <r>
      <rPr>
        <sz val="11"/>
        <color theme="1"/>
        <rFont val="Calibri"/>
        <family val="2"/>
        <scheme val="minor"/>
      </rPr>
      <t>(3), 290-298.</t>
    </r>
  </si>
  <si>
    <r>
      <t xml:space="preserve">Oida, K., Takai, H., Maeda, H., Takahashi, S., Tamai, T., Nakai, T., ... &amp; Ishii, H. (1990). Plasma thrombomodulin concentration in diabetes mellitus. </t>
    </r>
    <r>
      <rPr>
        <i/>
        <sz val="11"/>
        <color theme="1"/>
        <rFont val="Calibri"/>
        <family val="2"/>
        <scheme val="minor"/>
      </rPr>
      <t>Diabetes research and clinical practice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(2), 193-196.</t>
    </r>
  </si>
  <si>
    <t>Reference (see previous sheet to infer the numbers)</t>
  </si>
  <si>
    <t>VIIa_X + XIa -&gt; VIIa + Xa + Xia</t>
  </si>
  <si>
    <t>n1*VIIa_X*Xia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</si>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</sst>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11" fontId="0" fillId="0" borderId="0" xfId="0" applyNumberFormat="1"/>
    <xf numFmtId="0" fontId="16" fillId="0" borderId="0" xfId="0" applyFont="1"/>
    <xf numFmtId="0" fontId="18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78" sqref="B78"/>
    </sheetView>
  </sheetViews>
  <sheetFormatPr defaultRowHeight="15" x14ac:dyDescent="0.25"/>
  <cols>
    <col min="1" max="1" width="11.85546875" customWidth="1"/>
    <col min="2" max="2" width="42.42578125" customWidth="1"/>
    <col min="3" max="3" width="43.42578125" customWidth="1"/>
    <col min="4" max="4" width="10" customWidth="1"/>
    <col min="5" max="5" width="9" customWidth="1"/>
    <col min="6" max="6" width="9.5703125" customWidth="1"/>
    <col min="7" max="7" width="9.85546875" customWidth="1"/>
    <col min="8" max="8" width="9.28515625" customWidth="1"/>
    <col min="9" max="9" width="9.5703125" customWidth="1"/>
  </cols>
  <sheetData>
    <row r="1" spans="1:9" x14ac:dyDescent="0.25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127</v>
      </c>
      <c r="F1" s="1" t="s">
        <v>283</v>
      </c>
      <c r="G1" s="1" t="s">
        <v>125</v>
      </c>
      <c r="H1" s="1" t="s">
        <v>127</v>
      </c>
      <c r="I1" s="1" t="s">
        <v>283</v>
      </c>
    </row>
    <row r="2" spans="1:9" x14ac:dyDescent="0.25">
      <c r="A2">
        <v>1</v>
      </c>
      <c r="B2" t="s">
        <v>0</v>
      </c>
      <c r="C2" t="s">
        <v>61</v>
      </c>
      <c r="D2" s="5" t="s">
        <v>126</v>
      </c>
      <c r="E2">
        <v>3.1E-2</v>
      </c>
      <c r="F2">
        <v>1</v>
      </c>
      <c r="G2" s="5" t="s">
        <v>128</v>
      </c>
      <c r="H2">
        <v>3.2000000000000002E-3</v>
      </c>
      <c r="I2">
        <v>1</v>
      </c>
    </row>
    <row r="3" spans="1:9" x14ac:dyDescent="0.25">
      <c r="A3">
        <v>2</v>
      </c>
      <c r="B3" t="s">
        <v>1</v>
      </c>
      <c r="C3" t="s">
        <v>62</v>
      </c>
      <c r="D3" s="5" t="s">
        <v>129</v>
      </c>
      <c r="E3">
        <v>3.0999999999999999E-3</v>
      </c>
      <c r="F3">
        <v>1</v>
      </c>
      <c r="G3" s="5" t="s">
        <v>130</v>
      </c>
      <c r="H3">
        <v>0.1</v>
      </c>
      <c r="I3">
        <v>1</v>
      </c>
    </row>
    <row r="4" spans="1:9" x14ac:dyDescent="0.25">
      <c r="A4">
        <v>3</v>
      </c>
      <c r="B4" t="s">
        <v>2</v>
      </c>
      <c r="C4" t="s">
        <v>63</v>
      </c>
      <c r="D4" s="5" t="s">
        <v>131</v>
      </c>
      <c r="E4" s="2">
        <v>4.4000000000000002E-4</v>
      </c>
      <c r="F4">
        <v>1</v>
      </c>
      <c r="G4" s="5"/>
    </row>
    <row r="5" spans="1:9" x14ac:dyDescent="0.25">
      <c r="A5">
        <v>4</v>
      </c>
      <c r="B5" t="s">
        <v>3</v>
      </c>
      <c r="C5" t="s">
        <v>64</v>
      </c>
      <c r="D5" s="5" t="s">
        <v>132</v>
      </c>
      <c r="E5">
        <v>1.2999999999999999E-2</v>
      </c>
      <c r="F5">
        <v>1</v>
      </c>
      <c r="G5" s="5"/>
    </row>
    <row r="6" spans="1:9" x14ac:dyDescent="0.25">
      <c r="A6">
        <v>5</v>
      </c>
      <c r="B6" t="s">
        <v>4</v>
      </c>
      <c r="C6" t="s">
        <v>65</v>
      </c>
      <c r="D6" s="5" t="s">
        <v>133</v>
      </c>
      <c r="E6" s="2">
        <v>2.3E-5</v>
      </c>
      <c r="F6">
        <v>1</v>
      </c>
      <c r="G6" s="5"/>
    </row>
    <row r="7" spans="1:9" x14ac:dyDescent="0.25">
      <c r="A7">
        <v>6</v>
      </c>
      <c r="B7" t="s">
        <v>5</v>
      </c>
      <c r="C7" t="s">
        <v>66</v>
      </c>
      <c r="D7" s="5" t="s">
        <v>134</v>
      </c>
      <c r="E7">
        <v>1.05</v>
      </c>
      <c r="F7">
        <v>1</v>
      </c>
      <c r="G7" s="5" t="s">
        <v>135</v>
      </c>
      <c r="H7">
        <v>2.5000000000000001E-2</v>
      </c>
      <c r="I7">
        <v>1</v>
      </c>
    </row>
    <row r="8" spans="1:9" x14ac:dyDescent="0.25">
      <c r="A8">
        <v>7</v>
      </c>
      <c r="B8" t="s">
        <v>6</v>
      </c>
      <c r="C8" t="s">
        <v>67</v>
      </c>
      <c r="D8" s="5" t="s">
        <v>136</v>
      </c>
      <c r="E8" s="2">
        <v>6</v>
      </c>
      <c r="F8">
        <v>1</v>
      </c>
      <c r="G8" s="5"/>
    </row>
    <row r="9" spans="1:9" x14ac:dyDescent="0.25">
      <c r="A9">
        <v>8</v>
      </c>
      <c r="B9" t="s">
        <v>7</v>
      </c>
      <c r="C9" t="s">
        <v>68</v>
      </c>
      <c r="D9" s="5" t="s">
        <v>137</v>
      </c>
      <c r="E9">
        <v>19</v>
      </c>
      <c r="F9">
        <v>1</v>
      </c>
      <c r="G9" s="5" t="s">
        <v>138</v>
      </c>
      <c r="H9">
        <v>2.1999999999999999E-2</v>
      </c>
      <c r="I9">
        <v>1</v>
      </c>
    </row>
    <row r="10" spans="1:9" x14ac:dyDescent="0.25">
      <c r="A10">
        <v>9</v>
      </c>
      <c r="B10" t="s">
        <v>8</v>
      </c>
      <c r="C10" t="s">
        <v>69</v>
      </c>
      <c r="D10" s="5" t="s">
        <v>139</v>
      </c>
      <c r="E10" s="2">
        <v>15</v>
      </c>
      <c r="G10" s="5" t="s">
        <v>140</v>
      </c>
      <c r="H10">
        <v>0.01</v>
      </c>
      <c r="I10">
        <v>1</v>
      </c>
    </row>
    <row r="11" spans="1:9" x14ac:dyDescent="0.25">
      <c r="A11">
        <v>10</v>
      </c>
      <c r="B11" t="s">
        <v>9</v>
      </c>
      <c r="C11" t="s">
        <v>70</v>
      </c>
      <c r="D11" s="5" t="s">
        <v>141</v>
      </c>
      <c r="E11">
        <v>1.8</v>
      </c>
      <c r="F11">
        <v>1</v>
      </c>
      <c r="G11" s="5"/>
    </row>
    <row r="12" spans="1:9" x14ac:dyDescent="0.25">
      <c r="A12">
        <v>11</v>
      </c>
      <c r="B12" t="s">
        <v>10</v>
      </c>
      <c r="C12" t="s">
        <v>71</v>
      </c>
      <c r="D12" s="5" t="s">
        <v>142</v>
      </c>
      <c r="E12" s="2">
        <v>7.4999999999999993E-5</v>
      </c>
      <c r="F12">
        <v>1</v>
      </c>
      <c r="G12" s="5"/>
    </row>
    <row r="13" spans="1:9" x14ac:dyDescent="0.25">
      <c r="A13">
        <v>12</v>
      </c>
      <c r="B13" t="s">
        <v>11</v>
      </c>
      <c r="C13" t="s">
        <v>72</v>
      </c>
      <c r="D13" s="5" t="s">
        <v>143</v>
      </c>
      <c r="E13">
        <v>1</v>
      </c>
      <c r="G13" s="5"/>
    </row>
    <row r="14" spans="1:9" x14ac:dyDescent="0.25">
      <c r="A14">
        <v>13</v>
      </c>
      <c r="B14" t="s">
        <v>12</v>
      </c>
      <c r="C14" t="s">
        <v>73</v>
      </c>
      <c r="D14" s="5" t="s">
        <v>144</v>
      </c>
      <c r="E14" s="2">
        <v>5.0000000000000001E-3</v>
      </c>
      <c r="F14">
        <v>1</v>
      </c>
      <c r="G14" s="5" t="s">
        <v>145</v>
      </c>
      <c r="H14">
        <v>0.1</v>
      </c>
      <c r="I14">
        <v>1</v>
      </c>
    </row>
    <row r="15" spans="1:9" x14ac:dyDescent="0.25">
      <c r="A15">
        <v>14</v>
      </c>
      <c r="B15" t="s">
        <v>13</v>
      </c>
      <c r="C15" t="s">
        <v>74</v>
      </c>
      <c r="D15" s="5" t="s">
        <v>146</v>
      </c>
      <c r="E15" s="2">
        <v>1E-3</v>
      </c>
      <c r="F15">
        <v>1</v>
      </c>
      <c r="G15" s="5" t="s">
        <v>147</v>
      </c>
      <c r="H15">
        <v>0.04</v>
      </c>
      <c r="I15">
        <v>1</v>
      </c>
    </row>
    <row r="16" spans="1:9" x14ac:dyDescent="0.25">
      <c r="A16">
        <v>15</v>
      </c>
      <c r="B16" t="s">
        <v>14</v>
      </c>
      <c r="C16" t="s">
        <v>75</v>
      </c>
      <c r="D16" s="5" t="s">
        <v>148</v>
      </c>
      <c r="E16" s="2">
        <v>82</v>
      </c>
      <c r="G16" s="5"/>
    </row>
    <row r="17" spans="1:9" x14ac:dyDescent="0.25">
      <c r="A17">
        <v>16</v>
      </c>
      <c r="B17" t="s">
        <v>15</v>
      </c>
      <c r="C17" t="s">
        <v>76</v>
      </c>
      <c r="D17" s="5" t="s">
        <v>149</v>
      </c>
      <c r="E17" s="2">
        <v>2.1999999999999999E-5</v>
      </c>
      <c r="F17">
        <v>1</v>
      </c>
      <c r="G17" s="5" t="s">
        <v>150</v>
      </c>
      <c r="H17">
        <v>6.0000000000000001E-3</v>
      </c>
      <c r="I17">
        <v>1</v>
      </c>
    </row>
    <row r="18" spans="1:9" x14ac:dyDescent="0.25">
      <c r="A18">
        <v>17</v>
      </c>
      <c r="B18" t="s">
        <v>16</v>
      </c>
      <c r="C18" t="s">
        <v>77</v>
      </c>
      <c r="D18" s="5" t="s">
        <v>151</v>
      </c>
      <c r="E18" s="2">
        <v>1E-3</v>
      </c>
      <c r="F18">
        <v>1</v>
      </c>
      <c r="G18" s="5"/>
    </row>
    <row r="19" spans="1:9" x14ac:dyDescent="0.25">
      <c r="A19">
        <v>18</v>
      </c>
      <c r="B19" t="s">
        <v>17</v>
      </c>
      <c r="C19" t="s">
        <v>78</v>
      </c>
      <c r="D19" s="5" t="s">
        <v>152</v>
      </c>
      <c r="E19" s="2">
        <v>1E-3</v>
      </c>
      <c r="F19">
        <v>1</v>
      </c>
      <c r="G19" s="5"/>
    </row>
    <row r="20" spans="1:9" x14ac:dyDescent="0.25">
      <c r="A20">
        <v>19</v>
      </c>
      <c r="B20" t="s">
        <v>18</v>
      </c>
      <c r="C20" t="s">
        <v>79</v>
      </c>
      <c r="D20" s="5" t="s">
        <v>153</v>
      </c>
      <c r="E20" s="2">
        <v>8.0000000000000004E-4</v>
      </c>
      <c r="G20" s="5"/>
    </row>
    <row r="21" spans="1:9" x14ac:dyDescent="0.25">
      <c r="A21">
        <v>20</v>
      </c>
      <c r="B21" t="s">
        <v>19</v>
      </c>
      <c r="C21" t="s">
        <v>80</v>
      </c>
      <c r="D21" s="5" t="s">
        <v>154</v>
      </c>
      <c r="E21" s="2">
        <v>4.0000000000000001E-3</v>
      </c>
      <c r="F21">
        <v>1</v>
      </c>
      <c r="G21" s="5" t="s">
        <v>155</v>
      </c>
      <c r="H21">
        <v>0.1</v>
      </c>
      <c r="I21">
        <v>1</v>
      </c>
    </row>
    <row r="22" spans="1:9" x14ac:dyDescent="0.25">
      <c r="A22">
        <v>21</v>
      </c>
      <c r="B22" t="s">
        <v>20</v>
      </c>
      <c r="C22" t="s">
        <v>81</v>
      </c>
      <c r="D22" s="5" t="s">
        <v>156</v>
      </c>
      <c r="E22" s="2">
        <v>103</v>
      </c>
      <c r="F22">
        <v>1</v>
      </c>
      <c r="G22" s="5" t="s">
        <v>157</v>
      </c>
      <c r="H22">
        <v>0.2</v>
      </c>
      <c r="I22">
        <v>1</v>
      </c>
    </row>
    <row r="23" spans="1:9" x14ac:dyDescent="0.25">
      <c r="A23">
        <v>22</v>
      </c>
      <c r="B23" t="s">
        <v>21</v>
      </c>
      <c r="C23" t="s">
        <v>82</v>
      </c>
      <c r="D23" s="5" t="s">
        <v>158</v>
      </c>
      <c r="E23" s="2">
        <v>20</v>
      </c>
      <c r="G23" s="5"/>
    </row>
    <row r="24" spans="1:9" x14ac:dyDescent="0.25">
      <c r="A24">
        <v>23</v>
      </c>
      <c r="B24" t="s">
        <v>22</v>
      </c>
      <c r="C24" t="s">
        <v>83</v>
      </c>
      <c r="D24" s="5" t="s">
        <v>159</v>
      </c>
      <c r="E24" s="2">
        <v>0.15</v>
      </c>
      <c r="F24">
        <v>1</v>
      </c>
      <c r="G24" s="5"/>
    </row>
    <row r="25" spans="1:9" x14ac:dyDescent="0.25">
      <c r="A25">
        <v>24</v>
      </c>
      <c r="B25" t="s">
        <v>23</v>
      </c>
      <c r="C25" t="s">
        <v>84</v>
      </c>
      <c r="D25" s="5" t="s">
        <v>160</v>
      </c>
      <c r="E25" s="2">
        <v>3.6000000000000002E-4</v>
      </c>
      <c r="F25">
        <v>1</v>
      </c>
      <c r="G25" s="5" t="s">
        <v>161</v>
      </c>
      <c r="H25" s="2">
        <v>8.9999999999999998E-4</v>
      </c>
      <c r="I25">
        <v>1</v>
      </c>
    </row>
    <row r="26" spans="1:9" x14ac:dyDescent="0.25">
      <c r="A26">
        <v>25</v>
      </c>
      <c r="B26" t="s">
        <v>24</v>
      </c>
      <c r="C26" t="s">
        <v>85</v>
      </c>
      <c r="D26" s="5" t="s">
        <v>162</v>
      </c>
      <c r="E26" s="2">
        <v>1.1E-4</v>
      </c>
      <c r="F26">
        <v>1</v>
      </c>
      <c r="G26" s="5" t="s">
        <v>163</v>
      </c>
      <c r="H26">
        <v>0.32</v>
      </c>
      <c r="I26">
        <v>1</v>
      </c>
    </row>
    <row r="27" spans="1:9" x14ac:dyDescent="0.25">
      <c r="A27">
        <v>26</v>
      </c>
      <c r="B27" t="s">
        <v>25</v>
      </c>
      <c r="C27" t="s">
        <v>86</v>
      </c>
      <c r="D27" s="5" t="s">
        <v>164</v>
      </c>
      <c r="E27" s="2">
        <v>0.05</v>
      </c>
      <c r="F27">
        <v>1</v>
      </c>
      <c r="G27" s="5"/>
    </row>
    <row r="28" spans="1:9" x14ac:dyDescent="0.25">
      <c r="A28">
        <v>27</v>
      </c>
      <c r="B28" t="s">
        <v>26</v>
      </c>
      <c r="C28" t="s">
        <v>87</v>
      </c>
      <c r="D28" s="5" t="s">
        <v>165</v>
      </c>
      <c r="E28" s="2">
        <v>1.5E-6</v>
      </c>
      <c r="F28">
        <v>1</v>
      </c>
      <c r="G28" s="5"/>
    </row>
    <row r="29" spans="1:9" x14ac:dyDescent="0.25">
      <c r="A29">
        <v>28</v>
      </c>
      <c r="B29" t="s">
        <v>27</v>
      </c>
      <c r="C29" t="s">
        <v>88</v>
      </c>
      <c r="D29" s="5" t="s">
        <v>166</v>
      </c>
      <c r="E29" s="2">
        <v>7.0999999999999998E-6</v>
      </c>
      <c r="F29">
        <v>1</v>
      </c>
      <c r="G29" s="5"/>
    </row>
    <row r="30" spans="1:9" x14ac:dyDescent="0.25">
      <c r="A30">
        <v>29</v>
      </c>
      <c r="B30" t="s">
        <v>28</v>
      </c>
      <c r="C30" t="s">
        <v>89</v>
      </c>
      <c r="D30" s="5" t="s">
        <v>167</v>
      </c>
      <c r="E30" s="2">
        <v>4.8999999999999997E-7</v>
      </c>
      <c r="F30">
        <v>1</v>
      </c>
      <c r="G30" s="5"/>
    </row>
    <row r="31" spans="1:9" x14ac:dyDescent="0.25">
      <c r="A31">
        <v>30</v>
      </c>
      <c r="B31" t="s">
        <v>29</v>
      </c>
      <c r="C31" t="s">
        <v>90</v>
      </c>
      <c r="D31" s="5" t="s">
        <v>168</v>
      </c>
      <c r="E31" s="2">
        <v>3.0000000000000001E-6</v>
      </c>
      <c r="F31">
        <v>1</v>
      </c>
      <c r="G31" s="5"/>
    </row>
    <row r="32" spans="1:9" x14ac:dyDescent="0.25">
      <c r="A32">
        <v>31</v>
      </c>
      <c r="B32" t="s">
        <v>30</v>
      </c>
      <c r="C32" t="s">
        <v>91</v>
      </c>
      <c r="D32" s="5" t="s">
        <v>169</v>
      </c>
      <c r="E32" s="2">
        <v>2.2999999999999999E-7</v>
      </c>
      <c r="F32">
        <v>1</v>
      </c>
      <c r="G32" s="5"/>
    </row>
    <row r="33" spans="1:9" x14ac:dyDescent="0.25">
      <c r="A33">
        <v>32</v>
      </c>
      <c r="B33" t="s">
        <v>31</v>
      </c>
      <c r="C33" t="s">
        <v>92</v>
      </c>
      <c r="D33" s="5" t="s">
        <v>170</v>
      </c>
      <c r="E33" s="2">
        <v>5.6999999999999996E-6</v>
      </c>
      <c r="G33" s="5"/>
    </row>
    <row r="34" spans="1:9" x14ac:dyDescent="0.25">
      <c r="A34">
        <v>33</v>
      </c>
      <c r="B34" t="s">
        <v>32</v>
      </c>
      <c r="C34" t="s">
        <v>93</v>
      </c>
      <c r="D34" s="5" t="s">
        <v>171</v>
      </c>
      <c r="E34" s="2">
        <v>0.1</v>
      </c>
      <c r="F34">
        <v>2</v>
      </c>
      <c r="G34" s="5" t="s">
        <v>172</v>
      </c>
      <c r="H34">
        <v>3600</v>
      </c>
      <c r="I34">
        <v>2</v>
      </c>
    </row>
    <row r="35" spans="1:9" x14ac:dyDescent="0.25">
      <c r="A35">
        <v>34</v>
      </c>
      <c r="B35" t="s">
        <v>33</v>
      </c>
      <c r="C35" t="s">
        <v>94</v>
      </c>
      <c r="D35" s="5" t="s">
        <v>173</v>
      </c>
      <c r="E35" s="2">
        <v>40</v>
      </c>
      <c r="F35">
        <v>2</v>
      </c>
      <c r="G35" s="5"/>
    </row>
    <row r="36" spans="1:9" x14ac:dyDescent="0.25">
      <c r="A36">
        <v>35</v>
      </c>
      <c r="B36" t="s">
        <v>34</v>
      </c>
      <c r="C36" t="s">
        <v>95</v>
      </c>
      <c r="D36" s="5" t="s">
        <v>174</v>
      </c>
      <c r="E36" s="2">
        <v>0.1</v>
      </c>
      <c r="F36">
        <v>2</v>
      </c>
      <c r="G36" s="5" t="s">
        <v>175</v>
      </c>
      <c r="H36">
        <v>45.3</v>
      </c>
      <c r="I36">
        <v>2</v>
      </c>
    </row>
    <row r="37" spans="1:9" x14ac:dyDescent="0.25">
      <c r="A37">
        <v>36</v>
      </c>
      <c r="B37" t="s">
        <v>35</v>
      </c>
      <c r="C37" t="s">
        <v>96</v>
      </c>
      <c r="D37" s="5" t="s">
        <v>176</v>
      </c>
      <c r="E37" s="2">
        <v>5.7</v>
      </c>
      <c r="F37">
        <v>2</v>
      </c>
      <c r="G37" s="5"/>
    </row>
    <row r="38" spans="1:9" x14ac:dyDescent="0.25">
      <c r="A38">
        <v>37</v>
      </c>
      <c r="B38" t="s">
        <v>36</v>
      </c>
      <c r="C38" t="s">
        <v>97</v>
      </c>
      <c r="D38" s="5" t="s">
        <v>177</v>
      </c>
      <c r="E38" s="2">
        <v>2.1600000000000002E-8</v>
      </c>
      <c r="F38">
        <v>2</v>
      </c>
      <c r="G38" s="5"/>
    </row>
    <row r="39" spans="1:9" x14ac:dyDescent="0.25">
      <c r="A39">
        <v>38</v>
      </c>
      <c r="B39" t="s">
        <v>37</v>
      </c>
      <c r="C39" t="s">
        <v>98</v>
      </c>
      <c r="D39" s="5" t="s">
        <v>178</v>
      </c>
      <c r="E39" s="2">
        <v>0.1</v>
      </c>
      <c r="F39">
        <v>2</v>
      </c>
      <c r="G39" s="5" t="s">
        <v>179</v>
      </c>
      <c r="H39">
        <v>20</v>
      </c>
    </row>
    <row r="40" spans="1:9" x14ac:dyDescent="0.25">
      <c r="A40">
        <v>39</v>
      </c>
      <c r="B40" t="s">
        <v>38</v>
      </c>
      <c r="C40" t="s">
        <v>99</v>
      </c>
      <c r="D40" s="5" t="s">
        <v>180</v>
      </c>
      <c r="E40" s="2">
        <v>6.9999999999999999E-4</v>
      </c>
      <c r="G40" s="5"/>
    </row>
    <row r="41" spans="1:9" x14ac:dyDescent="0.25">
      <c r="A41">
        <v>40</v>
      </c>
      <c r="B41" t="s">
        <v>39</v>
      </c>
      <c r="C41" t="s">
        <v>100</v>
      </c>
      <c r="D41" s="5" t="s">
        <v>181</v>
      </c>
      <c r="E41" s="2">
        <v>3.2000000000000001E-7</v>
      </c>
      <c r="F41">
        <v>2</v>
      </c>
      <c r="G41" s="5"/>
    </row>
    <row r="42" spans="1:9" x14ac:dyDescent="0.25">
      <c r="A42">
        <v>41</v>
      </c>
      <c r="B42" t="s">
        <v>40</v>
      </c>
      <c r="C42" t="s">
        <v>101</v>
      </c>
      <c r="D42" s="5" t="s">
        <v>182</v>
      </c>
      <c r="E42">
        <v>0.1</v>
      </c>
      <c r="F42">
        <v>2</v>
      </c>
      <c r="G42" s="5" t="s">
        <v>183</v>
      </c>
      <c r="H42">
        <v>41</v>
      </c>
      <c r="I42">
        <v>2</v>
      </c>
    </row>
    <row r="43" spans="1:9" x14ac:dyDescent="0.25">
      <c r="A43">
        <v>42</v>
      </c>
      <c r="B43" t="s">
        <v>41</v>
      </c>
      <c r="C43" t="s">
        <v>102</v>
      </c>
      <c r="D43" s="5" t="s">
        <v>184</v>
      </c>
      <c r="E43">
        <v>7.7</v>
      </c>
      <c r="F43">
        <v>2</v>
      </c>
      <c r="G43" s="5"/>
    </row>
    <row r="44" spans="1:9" x14ac:dyDescent="0.25">
      <c r="A44">
        <v>43</v>
      </c>
      <c r="B44" t="s">
        <v>42</v>
      </c>
      <c r="C44" t="s">
        <v>103</v>
      </c>
      <c r="D44" s="5" t="s">
        <v>185</v>
      </c>
      <c r="E44">
        <v>0.1</v>
      </c>
      <c r="F44">
        <v>2</v>
      </c>
      <c r="G44" s="5" t="s">
        <v>186</v>
      </c>
      <c r="H44">
        <v>64</v>
      </c>
      <c r="I44">
        <v>2</v>
      </c>
    </row>
    <row r="45" spans="1:9" x14ac:dyDescent="0.25">
      <c r="A45">
        <v>44</v>
      </c>
      <c r="B45" t="s">
        <v>43</v>
      </c>
      <c r="C45" t="s">
        <v>104</v>
      </c>
      <c r="D45" s="5" t="s">
        <v>187</v>
      </c>
      <c r="E45">
        <v>1E-3</v>
      </c>
      <c r="G45" s="5"/>
    </row>
    <row r="46" spans="1:9" x14ac:dyDescent="0.25">
      <c r="A46">
        <v>45</v>
      </c>
      <c r="B46" t="s">
        <v>44</v>
      </c>
      <c r="C46" t="s">
        <v>105</v>
      </c>
      <c r="D46" s="5" t="s">
        <v>188</v>
      </c>
      <c r="E46">
        <v>0.1</v>
      </c>
      <c r="F46">
        <v>2</v>
      </c>
      <c r="G46" s="5" t="s">
        <v>189</v>
      </c>
      <c r="H46">
        <v>80</v>
      </c>
      <c r="I46">
        <v>2</v>
      </c>
    </row>
    <row r="47" spans="1:9" x14ac:dyDescent="0.25">
      <c r="A47">
        <v>46</v>
      </c>
      <c r="B47" t="s">
        <v>45</v>
      </c>
      <c r="C47" t="s">
        <v>106</v>
      </c>
      <c r="D47" s="5" t="s">
        <v>190</v>
      </c>
      <c r="E47" s="2">
        <v>1.5999999999999999E-5</v>
      </c>
      <c r="F47">
        <v>2</v>
      </c>
      <c r="G47" s="5"/>
    </row>
    <row r="48" spans="1:9" x14ac:dyDescent="0.25">
      <c r="A48">
        <v>47</v>
      </c>
      <c r="B48" t="s">
        <v>46</v>
      </c>
      <c r="C48" t="s">
        <v>107</v>
      </c>
      <c r="D48" s="5" t="s">
        <v>191</v>
      </c>
      <c r="E48">
        <v>0.1</v>
      </c>
      <c r="F48">
        <v>3</v>
      </c>
      <c r="G48" s="5" t="s">
        <v>192</v>
      </c>
      <c r="H48">
        <v>0.1</v>
      </c>
      <c r="I48">
        <v>3</v>
      </c>
    </row>
    <row r="49" spans="1:9" x14ac:dyDescent="0.25">
      <c r="A49">
        <v>48</v>
      </c>
      <c r="B49" t="s">
        <v>47</v>
      </c>
      <c r="C49" t="s">
        <v>108</v>
      </c>
      <c r="D49" s="5" t="s">
        <v>193</v>
      </c>
      <c r="E49">
        <v>0.1</v>
      </c>
      <c r="F49">
        <v>4</v>
      </c>
      <c r="G49" s="5" t="s">
        <v>194</v>
      </c>
      <c r="H49">
        <v>20</v>
      </c>
      <c r="I49">
        <v>4</v>
      </c>
    </row>
    <row r="50" spans="1:9" x14ac:dyDescent="0.25">
      <c r="A50">
        <v>49</v>
      </c>
      <c r="B50" t="s">
        <v>48</v>
      </c>
      <c r="C50" t="s">
        <v>109</v>
      </c>
      <c r="D50" s="5" t="s">
        <v>195</v>
      </c>
      <c r="E50">
        <v>0.33</v>
      </c>
      <c r="F50">
        <v>4</v>
      </c>
      <c r="G50" s="5"/>
    </row>
    <row r="51" spans="1:9" x14ac:dyDescent="0.25">
      <c r="A51">
        <v>50</v>
      </c>
      <c r="B51" t="s">
        <v>49</v>
      </c>
      <c r="C51" t="s">
        <v>110</v>
      </c>
      <c r="D51" s="5" t="s">
        <v>196</v>
      </c>
      <c r="E51">
        <v>84</v>
      </c>
      <c r="F51">
        <v>5</v>
      </c>
      <c r="G51" s="5" t="s">
        <v>197</v>
      </c>
      <c r="H51">
        <v>7200</v>
      </c>
      <c r="I51">
        <v>5</v>
      </c>
    </row>
    <row r="52" spans="1:9" x14ac:dyDescent="0.25">
      <c r="A52">
        <v>51</v>
      </c>
      <c r="B52" t="s">
        <v>50</v>
      </c>
      <c r="C52" t="s">
        <v>111</v>
      </c>
      <c r="D52" s="5" t="s">
        <v>198</v>
      </c>
      <c r="E52">
        <v>0.1</v>
      </c>
      <c r="F52">
        <v>6</v>
      </c>
      <c r="G52" s="5" t="s">
        <v>199</v>
      </c>
      <c r="H52">
        <v>1.4</v>
      </c>
      <c r="I52">
        <v>6</v>
      </c>
    </row>
    <row r="53" spans="1:9" x14ac:dyDescent="0.25">
      <c r="A53">
        <v>52</v>
      </c>
      <c r="B53" t="s">
        <v>51</v>
      </c>
      <c r="C53" t="s">
        <v>112</v>
      </c>
      <c r="D53" s="5" t="s">
        <v>200</v>
      </c>
      <c r="E53">
        <v>0.1</v>
      </c>
      <c r="F53" t="s">
        <v>291</v>
      </c>
      <c r="G53" s="5" t="s">
        <v>201</v>
      </c>
      <c r="H53">
        <v>1.4</v>
      </c>
      <c r="I53" t="s">
        <v>291</v>
      </c>
    </row>
    <row r="54" spans="1:9" x14ac:dyDescent="0.25">
      <c r="A54">
        <v>53</v>
      </c>
      <c r="B54" t="s">
        <v>52</v>
      </c>
      <c r="C54" t="s">
        <v>113</v>
      </c>
      <c r="D54" s="5" t="s">
        <v>202</v>
      </c>
      <c r="E54">
        <v>0.39500000000000002</v>
      </c>
      <c r="F54">
        <v>7</v>
      </c>
      <c r="G54" s="5"/>
    </row>
    <row r="55" spans="1:9" x14ac:dyDescent="0.25">
      <c r="A55">
        <v>54</v>
      </c>
      <c r="B55" t="s">
        <v>53</v>
      </c>
      <c r="C55" t="s">
        <v>114</v>
      </c>
      <c r="D55" s="5" t="s">
        <v>203</v>
      </c>
      <c r="E55">
        <v>0.06</v>
      </c>
      <c r="F55">
        <v>8</v>
      </c>
      <c r="G55" s="5"/>
    </row>
    <row r="56" spans="1:9" x14ac:dyDescent="0.25">
      <c r="A56">
        <v>55</v>
      </c>
      <c r="B56" t="s">
        <v>54</v>
      </c>
      <c r="C56" t="s">
        <v>115</v>
      </c>
      <c r="D56" s="5" t="s">
        <v>204</v>
      </c>
      <c r="E56">
        <v>0.1</v>
      </c>
      <c r="F56" t="s">
        <v>291</v>
      </c>
      <c r="G56" s="5" t="s">
        <v>205</v>
      </c>
      <c r="H56">
        <v>1.4</v>
      </c>
      <c r="I56" t="s">
        <v>291</v>
      </c>
    </row>
    <row r="57" spans="1:9" x14ac:dyDescent="0.25">
      <c r="A57">
        <v>56</v>
      </c>
      <c r="B57" t="s">
        <v>55</v>
      </c>
      <c r="C57" t="s">
        <v>116</v>
      </c>
      <c r="D57" s="5" t="s">
        <v>206</v>
      </c>
      <c r="E57">
        <v>0.02</v>
      </c>
      <c r="F57">
        <v>8</v>
      </c>
      <c r="G57" s="5"/>
    </row>
    <row r="58" spans="1:9" x14ac:dyDescent="0.25">
      <c r="A58">
        <v>57</v>
      </c>
      <c r="B58" t="s">
        <v>56</v>
      </c>
      <c r="C58" t="s">
        <v>117</v>
      </c>
      <c r="D58" s="5" t="s">
        <v>207</v>
      </c>
      <c r="E58">
        <v>0.1</v>
      </c>
      <c r="F58" t="s">
        <v>291</v>
      </c>
      <c r="G58" s="5" t="s">
        <v>208</v>
      </c>
      <c r="H58">
        <v>1.4</v>
      </c>
      <c r="I58" t="s">
        <v>291</v>
      </c>
    </row>
    <row r="59" spans="1:9" x14ac:dyDescent="0.25">
      <c r="A59">
        <v>58</v>
      </c>
      <c r="B59" t="s">
        <v>57</v>
      </c>
      <c r="C59" t="s">
        <v>118</v>
      </c>
      <c r="D59" s="5" t="s">
        <v>209</v>
      </c>
      <c r="E59">
        <v>0.02</v>
      </c>
      <c r="F59" t="s">
        <v>294</v>
      </c>
      <c r="G59" s="5"/>
    </row>
    <row r="60" spans="1:9" x14ac:dyDescent="0.25">
      <c r="A60">
        <v>59</v>
      </c>
      <c r="B60" t="s">
        <v>58</v>
      </c>
      <c r="C60" t="s">
        <v>119</v>
      </c>
      <c r="D60" s="5" t="s">
        <v>210</v>
      </c>
      <c r="E60">
        <v>0.1</v>
      </c>
      <c r="F60">
        <v>2</v>
      </c>
      <c r="G60" s="5" t="s">
        <v>211</v>
      </c>
      <c r="H60">
        <v>2.1</v>
      </c>
      <c r="I60">
        <v>2</v>
      </c>
    </row>
    <row r="61" spans="1:9" x14ac:dyDescent="0.25">
      <c r="A61">
        <v>60</v>
      </c>
      <c r="B61" t="s">
        <v>59</v>
      </c>
      <c r="C61" t="s">
        <v>120</v>
      </c>
      <c r="D61" s="5" t="s">
        <v>212</v>
      </c>
      <c r="E61">
        <v>2.3E-2</v>
      </c>
      <c r="F61">
        <v>2</v>
      </c>
      <c r="G61" s="5"/>
    </row>
    <row r="62" spans="1:9" x14ac:dyDescent="0.25">
      <c r="A62">
        <v>61</v>
      </c>
      <c r="B62" t="s">
        <v>60</v>
      </c>
      <c r="C62" t="s">
        <v>121</v>
      </c>
      <c r="D62" s="5" t="s">
        <v>213</v>
      </c>
      <c r="E62" s="2">
        <v>9.6000000000000002E-5</v>
      </c>
      <c r="F62" t="s">
        <v>295</v>
      </c>
      <c r="G62" s="5"/>
    </row>
    <row r="63" spans="1:9" x14ac:dyDescent="0.25">
      <c r="A63">
        <v>62</v>
      </c>
      <c r="B63" t="s">
        <v>300</v>
      </c>
      <c r="C63" t="s">
        <v>301</v>
      </c>
      <c r="D63" s="5" t="s">
        <v>302</v>
      </c>
      <c r="E63">
        <v>0.05</v>
      </c>
      <c r="G63" s="5"/>
    </row>
    <row r="65" spans="1:2" x14ac:dyDescent="0.25">
      <c r="A65" s="3" t="s">
        <v>285</v>
      </c>
    </row>
    <row r="66" spans="1:2" x14ac:dyDescent="0.25">
      <c r="A66">
        <v>1</v>
      </c>
      <c r="B66" s="4" t="s">
        <v>284</v>
      </c>
    </row>
    <row r="67" spans="1:2" x14ac:dyDescent="0.25">
      <c r="A67">
        <v>2</v>
      </c>
      <c r="B67" s="4" t="s">
        <v>286</v>
      </c>
    </row>
    <row r="68" spans="1:2" x14ac:dyDescent="0.25">
      <c r="A68">
        <v>3</v>
      </c>
      <c r="B68" s="4" t="s">
        <v>287</v>
      </c>
    </row>
    <row r="69" spans="1:2" x14ac:dyDescent="0.25">
      <c r="A69">
        <v>4</v>
      </c>
      <c r="B69" s="4" t="s">
        <v>288</v>
      </c>
    </row>
    <row r="70" spans="1:2" x14ac:dyDescent="0.25">
      <c r="A70">
        <v>5</v>
      </c>
      <c r="B70" s="4" t="s">
        <v>289</v>
      </c>
    </row>
    <row r="71" spans="1:2" x14ac:dyDescent="0.25">
      <c r="A71">
        <v>6</v>
      </c>
      <c r="B71" s="4" t="s">
        <v>290</v>
      </c>
    </row>
    <row r="72" spans="1:2" x14ac:dyDescent="0.25">
      <c r="A72">
        <v>7</v>
      </c>
      <c r="B72" s="4" t="s">
        <v>292</v>
      </c>
    </row>
    <row r="73" spans="1:2" x14ac:dyDescent="0.25">
      <c r="A73">
        <v>8</v>
      </c>
      <c r="B73" s="4" t="s">
        <v>293</v>
      </c>
    </row>
    <row r="74" spans="1:2" x14ac:dyDescent="0.25">
      <c r="A74">
        <v>9</v>
      </c>
      <c r="B74" s="4" t="s">
        <v>297</v>
      </c>
    </row>
    <row r="75" spans="1:2" x14ac:dyDescent="0.25">
      <c r="A75">
        <v>10</v>
      </c>
      <c r="B75" s="4" t="s">
        <v>298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14" workbookViewId="0">
      <selection activeCell="K25" sqref="K25"/>
    </sheetView>
  </sheetViews>
  <sheetFormatPr defaultRowHeight="15" x14ac:dyDescent="0.25"/>
  <cols>
    <col min="1" max="1" width="11.85546875" customWidth="1"/>
    <col min="2" max="2" width="42.42578125" customWidth="1"/>
    <col min="3" max="3" width="43.42578125" customWidth="1"/>
    <col min="4" max="4" width="10" customWidth="1"/>
    <col min="5" max="5" width="9" customWidth="1"/>
    <col min="6" max="6" width="9.5703125" customWidth="1"/>
    <col min="7" max="7" width="9.85546875" customWidth="1"/>
    <col min="8" max="8" width="9.28515625" customWidth="1"/>
    <col min="9" max="9" width="9.5703125" customWidth="1"/>
  </cols>
  <sheetData>
    <row r="1" spans="1:9" x14ac:dyDescent="0.25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127</v>
      </c>
      <c r="F1" s="1"/>
      <c r="G1" s="1" t="s">
        <v>125</v>
      </c>
      <c r="H1" s="1" t="s">
        <v>127</v>
      </c>
      <c r="I1" s="1"/>
    </row>
    <row r="2" spans="1:9" x14ac:dyDescent="0.25">
      <c r="A2">
        <v>1</v>
      </c>
      <c r="B2" t="s">
        <v>0</v>
      </c>
      <c r="C2" t="s">
        <v>61</v>
      </c>
      <c r="D2" s="5" t="s">
        <v>126</v>
      </c>
      <c r="E2">
        <v>4.3339900999999998E-3</v>
      </c>
      <c r="G2" s="5" t="s">
        <v>128</v>
      </c>
      <c r="H2">
        <v>4.1242450999999999E-3</v>
      </c>
    </row>
    <row r="3" spans="1:9" x14ac:dyDescent="0.25">
      <c r="A3">
        <v>2</v>
      </c>
      <c r="B3" t="s">
        <v>1</v>
      </c>
      <c r="C3" t="s">
        <v>62</v>
      </c>
      <c r="D3" s="5" t="s">
        <v>129</v>
      </c>
      <c r="E3">
        <v>1.9496187E-3</v>
      </c>
      <c r="G3" s="5" t="s">
        <v>130</v>
      </c>
      <c r="H3">
        <v>7.5680013000000004E-2</v>
      </c>
    </row>
    <row r="4" spans="1:9" x14ac:dyDescent="0.25">
      <c r="A4">
        <v>3</v>
      </c>
      <c r="B4" t="s">
        <v>2</v>
      </c>
      <c r="C4" t="s">
        <v>63</v>
      </c>
      <c r="D4" s="5" t="s">
        <v>131</v>
      </c>
      <c r="E4" s="2">
        <v>3.3894832000000002E-4</v>
      </c>
      <c r="G4" s="5"/>
    </row>
    <row r="5" spans="1:9" x14ac:dyDescent="0.25">
      <c r="A5">
        <v>4</v>
      </c>
      <c r="B5" t="s">
        <v>3</v>
      </c>
      <c r="C5" t="s">
        <v>64</v>
      </c>
      <c r="D5" s="5" t="s">
        <v>132</v>
      </c>
      <c r="E5">
        <v>9.9753729999999992E-3</v>
      </c>
      <c r="G5" s="5"/>
    </row>
    <row r="6" spans="1:9" x14ac:dyDescent="0.25">
      <c r="A6">
        <v>5</v>
      </c>
      <c r="B6" t="s">
        <v>4</v>
      </c>
      <c r="C6" t="s">
        <v>65</v>
      </c>
      <c r="D6" s="5" t="s">
        <v>133</v>
      </c>
      <c r="E6" s="2">
        <v>1.1527134E-5</v>
      </c>
      <c r="G6" s="5"/>
    </row>
    <row r="7" spans="1:9" x14ac:dyDescent="0.25">
      <c r="A7">
        <v>6</v>
      </c>
      <c r="B7" t="s">
        <v>5</v>
      </c>
      <c r="C7" t="s">
        <v>66</v>
      </c>
      <c r="D7" s="5" t="s">
        <v>134</v>
      </c>
      <c r="E7">
        <v>1.3800406999999999</v>
      </c>
      <c r="G7" s="5" t="s">
        <v>135</v>
      </c>
      <c r="H7">
        <v>3.6245656000000001E-2</v>
      </c>
    </row>
    <row r="8" spans="1:9" x14ac:dyDescent="0.25">
      <c r="A8">
        <v>7</v>
      </c>
      <c r="B8" t="s">
        <v>6</v>
      </c>
      <c r="C8" t="s">
        <v>67</v>
      </c>
      <c r="D8" s="5" t="s">
        <v>136</v>
      </c>
      <c r="E8" s="2">
        <v>8.9987819000000009</v>
      </c>
      <c r="G8" s="5"/>
    </row>
    <row r="9" spans="1:9" x14ac:dyDescent="0.25">
      <c r="A9">
        <v>8</v>
      </c>
      <c r="B9" t="s">
        <v>7</v>
      </c>
      <c r="C9" t="s">
        <v>68</v>
      </c>
      <c r="D9" s="5" t="s">
        <v>137</v>
      </c>
      <c r="E9">
        <v>9.5</v>
      </c>
      <c r="G9" s="5" t="s">
        <v>138</v>
      </c>
      <c r="H9">
        <v>3.2999928999999997E-2</v>
      </c>
    </row>
    <row r="10" spans="1:9" x14ac:dyDescent="0.25">
      <c r="A10">
        <v>9</v>
      </c>
      <c r="B10" t="s">
        <v>8</v>
      </c>
      <c r="C10" t="s">
        <v>69</v>
      </c>
      <c r="D10" s="5" t="s">
        <v>139</v>
      </c>
      <c r="E10" s="2">
        <v>20.6708</v>
      </c>
      <c r="G10" s="5" t="s">
        <v>140</v>
      </c>
      <c r="H10">
        <v>1.0569458E-2</v>
      </c>
    </row>
    <row r="11" spans="1:9" x14ac:dyDescent="0.25">
      <c r="A11">
        <v>10</v>
      </c>
      <c r="B11" t="s">
        <v>9</v>
      </c>
      <c r="C11" t="s">
        <v>70</v>
      </c>
      <c r="D11" s="5" t="s">
        <v>141</v>
      </c>
      <c r="E11">
        <v>2.3887491999999999</v>
      </c>
      <c r="G11" s="5"/>
    </row>
    <row r="12" spans="1:9" x14ac:dyDescent="0.25">
      <c r="A12">
        <v>11</v>
      </c>
      <c r="B12" t="s">
        <v>10</v>
      </c>
      <c r="C12" t="s">
        <v>71</v>
      </c>
      <c r="D12" s="5" t="s">
        <v>142</v>
      </c>
      <c r="E12" s="2">
        <v>3.764127E-5</v>
      </c>
      <c r="G12" s="5"/>
    </row>
    <row r="13" spans="1:9" x14ac:dyDescent="0.25">
      <c r="A13">
        <v>12</v>
      </c>
      <c r="B13" t="s">
        <v>11</v>
      </c>
      <c r="C13" t="s">
        <v>72</v>
      </c>
      <c r="D13" s="5" t="s">
        <v>143</v>
      </c>
      <c r="E13">
        <v>1.44895</v>
      </c>
      <c r="G13" s="5"/>
    </row>
    <row r="14" spans="1:9" x14ac:dyDescent="0.25">
      <c r="A14">
        <v>13</v>
      </c>
      <c r="B14" t="s">
        <v>12</v>
      </c>
      <c r="C14" t="s">
        <v>73</v>
      </c>
      <c r="D14" s="5" t="s">
        <v>144</v>
      </c>
      <c r="E14" s="2">
        <v>5.0724995999999996E-3</v>
      </c>
      <c r="G14" s="5" t="s">
        <v>145</v>
      </c>
      <c r="H14">
        <v>0.11749508</v>
      </c>
    </row>
    <row r="15" spans="1:9" x14ac:dyDescent="0.25">
      <c r="A15">
        <v>14</v>
      </c>
      <c r="B15" t="s">
        <v>13</v>
      </c>
      <c r="C15" t="s">
        <v>74</v>
      </c>
      <c r="D15" s="5" t="s">
        <v>146</v>
      </c>
      <c r="E15" s="2">
        <v>1.3766033E-3</v>
      </c>
      <c r="G15" s="5" t="s">
        <v>147</v>
      </c>
      <c r="H15">
        <v>4.8795021000000001E-2</v>
      </c>
    </row>
    <row r="16" spans="1:9" x14ac:dyDescent="0.25">
      <c r="A16">
        <v>15</v>
      </c>
      <c r="B16" t="s">
        <v>14</v>
      </c>
      <c r="C16" t="s">
        <v>75</v>
      </c>
      <c r="D16" s="5" t="s">
        <v>148</v>
      </c>
      <c r="E16" s="2">
        <v>42.714010000000002</v>
      </c>
      <c r="G16" s="5"/>
    </row>
    <row r="17" spans="1:8" x14ac:dyDescent="0.25">
      <c r="A17">
        <v>16</v>
      </c>
      <c r="B17" t="s">
        <v>15</v>
      </c>
      <c r="C17" t="s">
        <v>76</v>
      </c>
      <c r="D17" s="5" t="s">
        <v>149</v>
      </c>
      <c r="E17" s="2">
        <v>3.3000000000000003E-5</v>
      </c>
      <c r="G17" s="5" t="s">
        <v>150</v>
      </c>
      <c r="H17">
        <v>8.9999999999999993E-3</v>
      </c>
    </row>
    <row r="18" spans="1:8" x14ac:dyDescent="0.25">
      <c r="A18">
        <v>17</v>
      </c>
      <c r="B18" t="s">
        <v>16</v>
      </c>
      <c r="C18" t="s">
        <v>77</v>
      </c>
      <c r="D18" s="5" t="s">
        <v>151</v>
      </c>
      <c r="E18" s="2">
        <v>1.3357963000000001E-3</v>
      </c>
      <c r="G18" s="5"/>
    </row>
    <row r="19" spans="1:8" x14ac:dyDescent="0.25">
      <c r="A19">
        <v>18</v>
      </c>
      <c r="B19" t="s">
        <v>17</v>
      </c>
      <c r="C19" t="s">
        <v>78</v>
      </c>
      <c r="D19" s="5" t="s">
        <v>152</v>
      </c>
      <c r="E19" s="2">
        <v>1.3946424999999999E-3</v>
      </c>
      <c r="G19" s="5"/>
    </row>
    <row r="20" spans="1:8" x14ac:dyDescent="0.25">
      <c r="A20">
        <v>19</v>
      </c>
      <c r="B20" t="s">
        <v>18</v>
      </c>
      <c r="C20" t="s">
        <v>79</v>
      </c>
      <c r="D20" s="5" t="s">
        <v>153</v>
      </c>
      <c r="E20" s="2">
        <v>4.0233556000000001E-4</v>
      </c>
      <c r="G20" s="5"/>
    </row>
    <row r="21" spans="1:8" x14ac:dyDescent="0.25">
      <c r="A21">
        <v>20</v>
      </c>
      <c r="B21" t="s">
        <v>19</v>
      </c>
      <c r="C21" t="s">
        <v>80</v>
      </c>
      <c r="D21" s="5" t="s">
        <v>154</v>
      </c>
      <c r="E21" s="2">
        <v>6.0000000000000001E-3</v>
      </c>
      <c r="G21" s="5" t="s">
        <v>155</v>
      </c>
      <c r="H21" s="6">
        <v>0.12914436000000001</v>
      </c>
    </row>
    <row r="22" spans="1:8" x14ac:dyDescent="0.25">
      <c r="A22">
        <v>21</v>
      </c>
      <c r="B22" t="s">
        <v>20</v>
      </c>
      <c r="C22" t="s">
        <v>81</v>
      </c>
      <c r="D22" s="5" t="s">
        <v>156</v>
      </c>
      <c r="E22" s="2">
        <v>149.91541000000001</v>
      </c>
      <c r="G22" s="5" t="s">
        <v>157</v>
      </c>
      <c r="H22">
        <v>0.10001522</v>
      </c>
    </row>
    <row r="23" spans="1:8" x14ac:dyDescent="0.25">
      <c r="A23">
        <v>22</v>
      </c>
      <c r="B23" t="s">
        <v>21</v>
      </c>
      <c r="C23" t="s">
        <v>82</v>
      </c>
      <c r="D23" s="5" t="s">
        <v>158</v>
      </c>
      <c r="E23" s="2">
        <v>29.479265999999999</v>
      </c>
      <c r="G23" s="5"/>
    </row>
    <row r="24" spans="1:8" x14ac:dyDescent="0.25">
      <c r="A24">
        <v>23</v>
      </c>
      <c r="B24" t="s">
        <v>22</v>
      </c>
      <c r="C24" t="s">
        <v>83</v>
      </c>
      <c r="D24" s="5" t="s">
        <v>159</v>
      </c>
      <c r="E24" s="2">
        <v>0.21872154999999999</v>
      </c>
      <c r="G24" s="5"/>
    </row>
    <row r="25" spans="1:8" x14ac:dyDescent="0.25">
      <c r="A25">
        <v>24</v>
      </c>
      <c r="B25" t="s">
        <v>23</v>
      </c>
      <c r="C25" t="s">
        <v>84</v>
      </c>
      <c r="D25" s="5" t="s">
        <v>160</v>
      </c>
      <c r="E25" s="2">
        <v>1.8015770000000001E-4</v>
      </c>
      <c r="G25" s="5" t="s">
        <v>161</v>
      </c>
      <c r="H25" s="2">
        <v>4.4999999999999999E-4</v>
      </c>
    </row>
    <row r="26" spans="1:8" x14ac:dyDescent="0.25">
      <c r="A26">
        <v>25</v>
      </c>
      <c r="B26" t="s">
        <v>24</v>
      </c>
      <c r="C26" t="s">
        <v>85</v>
      </c>
      <c r="D26" s="5" t="s">
        <v>162</v>
      </c>
      <c r="E26" s="2">
        <v>1.0062408E-4</v>
      </c>
      <c r="G26" s="5" t="s">
        <v>163</v>
      </c>
      <c r="H26">
        <v>0.25638864</v>
      </c>
    </row>
    <row r="27" spans="1:8" x14ac:dyDescent="0.25">
      <c r="A27">
        <v>26</v>
      </c>
      <c r="B27" t="s">
        <v>25</v>
      </c>
      <c r="C27" t="s">
        <v>86</v>
      </c>
      <c r="D27" s="5" t="s">
        <v>164</v>
      </c>
      <c r="E27" s="2">
        <v>2.5386916999999998E-2</v>
      </c>
      <c r="G27" s="5"/>
    </row>
    <row r="28" spans="1:8" x14ac:dyDescent="0.25">
      <c r="A28">
        <v>27</v>
      </c>
      <c r="B28" t="s">
        <v>26</v>
      </c>
      <c r="C28" t="s">
        <v>87</v>
      </c>
      <c r="D28" s="5" t="s">
        <v>165</v>
      </c>
      <c r="E28" s="2">
        <v>1.0556718000000001E-6</v>
      </c>
      <c r="G28" s="5"/>
    </row>
    <row r="29" spans="1:8" x14ac:dyDescent="0.25">
      <c r="A29">
        <v>28</v>
      </c>
      <c r="B29" t="s">
        <v>27</v>
      </c>
      <c r="C29" t="s">
        <v>88</v>
      </c>
      <c r="D29" s="5" t="s">
        <v>166</v>
      </c>
      <c r="E29" s="2">
        <v>3.5499999999999999E-6</v>
      </c>
      <c r="G29" s="5"/>
    </row>
    <row r="30" spans="1:8" x14ac:dyDescent="0.25">
      <c r="A30">
        <v>29</v>
      </c>
      <c r="B30" t="s">
        <v>28</v>
      </c>
      <c r="C30" t="s">
        <v>89</v>
      </c>
      <c r="D30" s="5" t="s">
        <v>167</v>
      </c>
      <c r="E30" s="2">
        <v>2.8169728000000002E-7</v>
      </c>
      <c r="G30" s="5"/>
    </row>
    <row r="31" spans="1:8" x14ac:dyDescent="0.25">
      <c r="A31">
        <v>30</v>
      </c>
      <c r="B31" t="s">
        <v>29</v>
      </c>
      <c r="C31" t="s">
        <v>90</v>
      </c>
      <c r="D31" s="5" t="s">
        <v>168</v>
      </c>
      <c r="E31" s="2">
        <v>3.9176819999999997E-6</v>
      </c>
      <c r="G31" s="5"/>
    </row>
    <row r="32" spans="1:8" x14ac:dyDescent="0.25">
      <c r="A32">
        <v>31</v>
      </c>
      <c r="B32" t="s">
        <v>30</v>
      </c>
      <c r="C32" t="s">
        <v>91</v>
      </c>
      <c r="D32" s="5" t="s">
        <v>169</v>
      </c>
      <c r="E32" s="2">
        <v>3.2905257E-7</v>
      </c>
      <c r="G32" s="5"/>
    </row>
    <row r="33" spans="1:8" x14ac:dyDescent="0.25">
      <c r="A33">
        <v>32</v>
      </c>
      <c r="B33" t="s">
        <v>31</v>
      </c>
      <c r="C33" t="s">
        <v>92</v>
      </c>
      <c r="D33" s="5" t="s">
        <v>170</v>
      </c>
      <c r="E33" s="2">
        <v>8.5153311999999993E-6</v>
      </c>
      <c r="G33" s="5"/>
    </row>
    <row r="34" spans="1:8" x14ac:dyDescent="0.25">
      <c r="A34">
        <v>33</v>
      </c>
      <c r="B34" t="s">
        <v>32</v>
      </c>
      <c r="C34" t="s">
        <v>93</v>
      </c>
      <c r="D34" s="5" t="s">
        <v>171</v>
      </c>
      <c r="E34" s="2">
        <v>9.1852852999999998E-2</v>
      </c>
      <c r="G34" s="5" t="s">
        <v>172</v>
      </c>
      <c r="H34">
        <v>1800</v>
      </c>
    </row>
    <row r="35" spans="1:8" x14ac:dyDescent="0.25">
      <c r="A35">
        <v>34</v>
      </c>
      <c r="B35" t="s">
        <v>33</v>
      </c>
      <c r="C35" t="s">
        <v>94</v>
      </c>
      <c r="D35" s="5" t="s">
        <v>173</v>
      </c>
      <c r="E35" s="2">
        <v>47.928291999999999</v>
      </c>
      <c r="G35" s="5"/>
    </row>
    <row r="36" spans="1:8" x14ac:dyDescent="0.25">
      <c r="A36">
        <v>35</v>
      </c>
      <c r="B36" t="s">
        <v>34</v>
      </c>
      <c r="C36" t="s">
        <v>95</v>
      </c>
      <c r="D36" s="5" t="s">
        <v>174</v>
      </c>
      <c r="E36" s="2">
        <v>0.15</v>
      </c>
      <c r="G36" s="5" t="s">
        <v>175</v>
      </c>
      <c r="H36">
        <v>57.613526</v>
      </c>
    </row>
    <row r="37" spans="1:8" x14ac:dyDescent="0.25">
      <c r="A37">
        <v>36</v>
      </c>
      <c r="B37" t="s">
        <v>35</v>
      </c>
      <c r="C37" t="s">
        <v>96</v>
      </c>
      <c r="D37" s="5" t="s">
        <v>176</v>
      </c>
      <c r="E37" s="2">
        <v>4.1832114999999996</v>
      </c>
      <c r="G37" s="5"/>
    </row>
    <row r="38" spans="1:8" x14ac:dyDescent="0.25">
      <c r="A38">
        <v>37</v>
      </c>
      <c r="B38" t="s">
        <v>36</v>
      </c>
      <c r="C38" t="s">
        <v>97</v>
      </c>
      <c r="D38" s="5" t="s">
        <v>177</v>
      </c>
      <c r="E38" s="2">
        <v>1.0800000000000001E-8</v>
      </c>
      <c r="G38" s="5"/>
    </row>
    <row r="39" spans="1:8" x14ac:dyDescent="0.25">
      <c r="A39">
        <v>38</v>
      </c>
      <c r="B39" t="s">
        <v>37</v>
      </c>
      <c r="C39" t="s">
        <v>98</v>
      </c>
      <c r="D39" s="5" t="s">
        <v>178</v>
      </c>
      <c r="E39" s="2">
        <v>0.13632245000000001</v>
      </c>
      <c r="G39" s="5" t="s">
        <v>179</v>
      </c>
      <c r="H39">
        <v>18.705029</v>
      </c>
    </row>
    <row r="40" spans="1:8" x14ac:dyDescent="0.25">
      <c r="A40">
        <v>39</v>
      </c>
      <c r="B40" t="s">
        <v>38</v>
      </c>
      <c r="C40" t="s">
        <v>99</v>
      </c>
      <c r="D40" s="5" t="s">
        <v>180</v>
      </c>
      <c r="E40" s="2">
        <v>3.5000005999999997E-4</v>
      </c>
      <c r="G40" s="5"/>
    </row>
    <row r="41" spans="1:8" x14ac:dyDescent="0.25">
      <c r="A41">
        <v>40</v>
      </c>
      <c r="B41" t="s">
        <v>39</v>
      </c>
      <c r="C41" t="s">
        <v>100</v>
      </c>
      <c r="D41" s="5" t="s">
        <v>181</v>
      </c>
      <c r="E41" s="2">
        <v>4.7999999999999996E-7</v>
      </c>
      <c r="G41" s="5"/>
    </row>
    <row r="42" spans="1:8" x14ac:dyDescent="0.25">
      <c r="A42">
        <v>41</v>
      </c>
      <c r="B42" t="s">
        <v>40</v>
      </c>
      <c r="C42" t="s">
        <v>101</v>
      </c>
      <c r="D42" s="5" t="s">
        <v>182</v>
      </c>
      <c r="E42">
        <v>0.13081564000000001</v>
      </c>
      <c r="G42" s="5" t="s">
        <v>183</v>
      </c>
      <c r="H42">
        <v>30.668348999999999</v>
      </c>
    </row>
    <row r="43" spans="1:8" x14ac:dyDescent="0.25">
      <c r="A43">
        <v>42</v>
      </c>
      <c r="B43" t="s">
        <v>41</v>
      </c>
      <c r="C43" t="s">
        <v>102</v>
      </c>
      <c r="D43" s="5" t="s">
        <v>184</v>
      </c>
      <c r="E43">
        <v>10.565569</v>
      </c>
      <c r="G43" s="5"/>
    </row>
    <row r="44" spans="1:8" x14ac:dyDescent="0.25">
      <c r="A44">
        <v>43</v>
      </c>
      <c r="B44" t="s">
        <v>42</v>
      </c>
      <c r="C44" t="s">
        <v>103</v>
      </c>
      <c r="D44" s="5" t="s">
        <v>185</v>
      </c>
      <c r="E44">
        <v>0.13304332999999999</v>
      </c>
      <c r="G44" s="5" t="s">
        <v>186</v>
      </c>
      <c r="H44">
        <v>83.206626</v>
      </c>
    </row>
    <row r="45" spans="1:8" x14ac:dyDescent="0.25">
      <c r="A45">
        <v>44</v>
      </c>
      <c r="B45" t="s">
        <v>43</v>
      </c>
      <c r="C45" t="s">
        <v>104</v>
      </c>
      <c r="D45" s="5" t="s">
        <v>187</v>
      </c>
      <c r="E45">
        <v>1.1427258000000001E-3</v>
      </c>
      <c r="G45" s="5"/>
    </row>
    <row r="46" spans="1:8" x14ac:dyDescent="0.25">
      <c r="A46">
        <v>45</v>
      </c>
      <c r="B46" t="s">
        <v>44</v>
      </c>
      <c r="C46" t="s">
        <v>105</v>
      </c>
      <c r="D46" s="5" t="s">
        <v>188</v>
      </c>
      <c r="E46">
        <v>5.9664002000000001E-2</v>
      </c>
      <c r="G46" s="5" t="s">
        <v>189</v>
      </c>
      <c r="H46">
        <v>84.659935000000004</v>
      </c>
    </row>
    <row r="47" spans="1:8" x14ac:dyDescent="0.25">
      <c r="A47">
        <v>46</v>
      </c>
      <c r="B47" t="s">
        <v>45</v>
      </c>
      <c r="C47" t="s">
        <v>106</v>
      </c>
      <c r="D47" s="5" t="s">
        <v>190</v>
      </c>
      <c r="E47" s="2">
        <v>1.2943783E-5</v>
      </c>
      <c r="G47" s="5"/>
    </row>
    <row r="48" spans="1:8" x14ac:dyDescent="0.25">
      <c r="A48">
        <v>47</v>
      </c>
      <c r="B48" t="s">
        <v>46</v>
      </c>
      <c r="C48" t="s">
        <v>107</v>
      </c>
      <c r="D48" s="5" t="s">
        <v>191</v>
      </c>
      <c r="E48">
        <v>0.11573050999999999</v>
      </c>
      <c r="G48" s="5" t="s">
        <v>192</v>
      </c>
      <c r="H48">
        <v>5.0084768000000002E-2</v>
      </c>
    </row>
    <row r="49" spans="1:8" x14ac:dyDescent="0.25">
      <c r="A49">
        <v>48</v>
      </c>
      <c r="B49" t="s">
        <v>47</v>
      </c>
      <c r="C49" t="s">
        <v>108</v>
      </c>
      <c r="D49" s="5" t="s">
        <v>193</v>
      </c>
      <c r="E49">
        <v>0.10523968</v>
      </c>
      <c r="G49" s="5" t="s">
        <v>194</v>
      </c>
      <c r="H49">
        <v>19.338228000000001</v>
      </c>
    </row>
    <row r="50" spans="1:8" x14ac:dyDescent="0.25">
      <c r="A50">
        <v>49</v>
      </c>
      <c r="B50" t="s">
        <v>48</v>
      </c>
      <c r="C50" t="s">
        <v>109</v>
      </c>
      <c r="D50" s="5" t="s">
        <v>195</v>
      </c>
      <c r="E50">
        <v>0.1857857</v>
      </c>
      <c r="G50" s="5"/>
    </row>
    <row r="51" spans="1:8" x14ac:dyDescent="0.25">
      <c r="A51">
        <v>50</v>
      </c>
      <c r="B51" t="s">
        <v>49</v>
      </c>
      <c r="C51" t="s">
        <v>110</v>
      </c>
      <c r="D51" s="5" t="s">
        <v>196</v>
      </c>
      <c r="E51">
        <v>90.211652999999998</v>
      </c>
      <c r="G51" s="5" t="s">
        <v>197</v>
      </c>
      <c r="H51">
        <v>10740.276</v>
      </c>
    </row>
    <row r="52" spans="1:8" x14ac:dyDescent="0.25">
      <c r="A52">
        <v>51</v>
      </c>
      <c r="B52" t="s">
        <v>50</v>
      </c>
      <c r="C52" t="s">
        <v>111</v>
      </c>
      <c r="D52" s="5" t="s">
        <v>198</v>
      </c>
      <c r="E52">
        <v>0.1043597</v>
      </c>
      <c r="G52" s="5" t="s">
        <v>199</v>
      </c>
      <c r="H52">
        <v>2.0649128000000001</v>
      </c>
    </row>
    <row r="53" spans="1:8" x14ac:dyDescent="0.25">
      <c r="A53">
        <v>52</v>
      </c>
      <c r="B53" t="s">
        <v>51</v>
      </c>
      <c r="C53" t="s">
        <v>112</v>
      </c>
      <c r="D53" s="5" t="s">
        <v>200</v>
      </c>
      <c r="E53">
        <v>7.9343380000000005E-2</v>
      </c>
      <c r="G53" s="5" t="s">
        <v>201</v>
      </c>
      <c r="H53">
        <v>1.9895373999999999</v>
      </c>
    </row>
    <row r="54" spans="1:8" x14ac:dyDescent="0.25">
      <c r="A54">
        <v>53</v>
      </c>
      <c r="B54" t="s">
        <v>52</v>
      </c>
      <c r="C54" t="s">
        <v>113</v>
      </c>
      <c r="D54" s="5" t="s">
        <v>202</v>
      </c>
      <c r="E54">
        <v>0.24027638000000001</v>
      </c>
      <c r="G54" s="5"/>
    </row>
    <row r="55" spans="1:8" x14ac:dyDescent="0.25">
      <c r="A55">
        <v>54</v>
      </c>
      <c r="B55" t="s">
        <v>53</v>
      </c>
      <c r="C55" t="s">
        <v>114</v>
      </c>
      <c r="D55" s="5" t="s">
        <v>203</v>
      </c>
      <c r="E55">
        <v>3.2359973E-2</v>
      </c>
      <c r="G55" s="5"/>
    </row>
    <row r="56" spans="1:8" x14ac:dyDescent="0.25">
      <c r="A56">
        <v>55</v>
      </c>
      <c r="B56" t="s">
        <v>54</v>
      </c>
      <c r="C56" t="s">
        <v>115</v>
      </c>
      <c r="D56" s="5" t="s">
        <v>204</v>
      </c>
      <c r="E56">
        <v>7.7518002000000003E-2</v>
      </c>
      <c r="G56" s="5" t="s">
        <v>205</v>
      </c>
      <c r="H56">
        <v>2.0869570999999998</v>
      </c>
    </row>
    <row r="57" spans="1:8" x14ac:dyDescent="0.25">
      <c r="A57">
        <v>56</v>
      </c>
      <c r="B57" t="s">
        <v>55</v>
      </c>
      <c r="C57" t="s">
        <v>116</v>
      </c>
      <c r="D57" s="5" t="s">
        <v>206</v>
      </c>
      <c r="E57">
        <v>2.9887562999999999E-2</v>
      </c>
      <c r="G57" s="5"/>
    </row>
    <row r="58" spans="1:8" x14ac:dyDescent="0.25">
      <c r="A58">
        <v>57</v>
      </c>
      <c r="B58" t="s">
        <v>56</v>
      </c>
      <c r="C58" t="s">
        <v>117</v>
      </c>
      <c r="D58" s="5" t="s">
        <v>207</v>
      </c>
      <c r="E58">
        <v>0.12893080000000001</v>
      </c>
      <c r="G58" s="5" t="s">
        <v>208</v>
      </c>
      <c r="H58">
        <v>1.4001577999999999</v>
      </c>
    </row>
    <row r="59" spans="1:8" x14ac:dyDescent="0.25">
      <c r="A59">
        <v>58</v>
      </c>
      <c r="B59" t="s">
        <v>57</v>
      </c>
      <c r="C59" t="s">
        <v>118</v>
      </c>
      <c r="D59" s="5" t="s">
        <v>209</v>
      </c>
      <c r="E59">
        <v>1.3215482000000001E-2</v>
      </c>
      <c r="G59" s="5"/>
    </row>
    <row r="60" spans="1:8" x14ac:dyDescent="0.25">
      <c r="A60">
        <v>59</v>
      </c>
      <c r="B60" t="s">
        <v>58</v>
      </c>
      <c r="C60" t="s">
        <v>119</v>
      </c>
      <c r="D60" s="5" t="s">
        <v>210</v>
      </c>
      <c r="E60">
        <v>0.15</v>
      </c>
      <c r="G60" s="5" t="s">
        <v>211</v>
      </c>
      <c r="H60">
        <v>3.15</v>
      </c>
    </row>
    <row r="61" spans="1:8" x14ac:dyDescent="0.25">
      <c r="A61">
        <v>60</v>
      </c>
      <c r="B61" t="s">
        <v>59</v>
      </c>
      <c r="C61" t="s">
        <v>120</v>
      </c>
      <c r="D61" s="5" t="s">
        <v>212</v>
      </c>
      <c r="E61" s="2">
        <v>3.4500000000000003E-2</v>
      </c>
      <c r="G61" s="5"/>
    </row>
    <row r="62" spans="1:8" x14ac:dyDescent="0.25">
      <c r="A62">
        <v>61</v>
      </c>
      <c r="B62" t="s">
        <v>60</v>
      </c>
      <c r="C62" t="s">
        <v>121</v>
      </c>
      <c r="D62" s="5" t="s">
        <v>213</v>
      </c>
      <c r="E62" s="2">
        <v>1.0958881E-4</v>
      </c>
      <c r="G62" s="5"/>
    </row>
    <row r="63" spans="1:8" x14ac:dyDescent="0.25">
      <c r="A63">
        <v>62</v>
      </c>
      <c r="B63" t="s">
        <v>300</v>
      </c>
      <c r="C63" t="s">
        <v>301</v>
      </c>
      <c r="D63" s="5" t="s">
        <v>302</v>
      </c>
      <c r="E63">
        <v>0.05</v>
      </c>
      <c r="G63" s="5"/>
    </row>
    <row r="65" spans="1:2" x14ac:dyDescent="0.25">
      <c r="A65" s="3" t="s">
        <v>285</v>
      </c>
    </row>
    <row r="66" spans="1:2" x14ac:dyDescent="0.25">
      <c r="A66">
        <v>1</v>
      </c>
      <c r="B66" s="4" t="s">
        <v>284</v>
      </c>
    </row>
    <row r="67" spans="1:2" x14ac:dyDescent="0.25">
      <c r="A67">
        <v>2</v>
      </c>
      <c r="B67" s="4" t="s">
        <v>286</v>
      </c>
    </row>
    <row r="68" spans="1:2" x14ac:dyDescent="0.25">
      <c r="A68">
        <v>3</v>
      </c>
      <c r="B68" s="4" t="s">
        <v>287</v>
      </c>
    </row>
    <row r="69" spans="1:2" x14ac:dyDescent="0.25">
      <c r="A69">
        <v>4</v>
      </c>
      <c r="B69" s="4" t="s">
        <v>288</v>
      </c>
    </row>
    <row r="70" spans="1:2" x14ac:dyDescent="0.25">
      <c r="A70">
        <v>5</v>
      </c>
      <c r="B70" s="4" t="s">
        <v>289</v>
      </c>
    </row>
    <row r="71" spans="1:2" x14ac:dyDescent="0.25">
      <c r="A71">
        <v>6</v>
      </c>
      <c r="B71" s="4" t="s">
        <v>290</v>
      </c>
    </row>
    <row r="72" spans="1:2" x14ac:dyDescent="0.25">
      <c r="A72">
        <v>7</v>
      </c>
      <c r="B72" s="4" t="s">
        <v>292</v>
      </c>
    </row>
    <row r="73" spans="1:2" x14ac:dyDescent="0.25">
      <c r="A73">
        <v>8</v>
      </c>
      <c r="B73" s="4" t="s">
        <v>293</v>
      </c>
    </row>
    <row r="74" spans="1:2" x14ac:dyDescent="0.25">
      <c r="A74">
        <v>9</v>
      </c>
      <c r="B74" s="4" t="s">
        <v>297</v>
      </c>
    </row>
    <row r="75" spans="1:2" x14ac:dyDescent="0.25">
      <c r="A75">
        <v>10</v>
      </c>
      <c r="B75" s="4" t="s">
        <v>298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K30" sqref="K30"/>
    </sheetView>
  </sheetViews>
  <sheetFormatPr defaultRowHeight="15" x14ac:dyDescent="0.25"/>
  <cols>
    <col min="1" max="1" width="13.7109375" customWidth="1"/>
    <col min="2" max="2" width="18.5703125" customWidth="1"/>
    <col min="3" max="3" width="13.7109375" customWidth="1"/>
    <col min="4" max="4" width="10.85546875" customWidth="1"/>
  </cols>
  <sheetData>
    <row r="1" spans="1:4" x14ac:dyDescent="0.25">
      <c r="A1" s="1" t="s">
        <v>281</v>
      </c>
      <c r="B1" s="1" t="s">
        <v>282</v>
      </c>
      <c r="C1" s="1" t="s">
        <v>280</v>
      </c>
      <c r="D1" s="1" t="s">
        <v>299</v>
      </c>
    </row>
    <row r="2" spans="1:4" x14ac:dyDescent="0.25">
      <c r="A2">
        <v>1</v>
      </c>
      <c r="B2" t="s">
        <v>214</v>
      </c>
      <c r="C2">
        <v>1E-3</v>
      </c>
      <c r="D2" t="s">
        <v>296</v>
      </c>
    </row>
    <row r="3" spans="1:4" x14ac:dyDescent="0.25">
      <c r="A3">
        <v>2</v>
      </c>
      <c r="B3" t="s">
        <v>215</v>
      </c>
      <c r="C3">
        <v>0</v>
      </c>
    </row>
    <row r="4" spans="1:4" x14ac:dyDescent="0.25">
      <c r="A4">
        <v>3</v>
      </c>
      <c r="B4" t="s">
        <v>216</v>
      </c>
      <c r="C4">
        <f>10/1.7143</f>
        <v>5.8332847226273117</v>
      </c>
      <c r="D4">
        <v>1</v>
      </c>
    </row>
    <row r="5" spans="1:4" x14ac:dyDescent="0.25">
      <c r="A5">
        <v>4</v>
      </c>
      <c r="B5" t="s">
        <v>217</v>
      </c>
      <c r="C5">
        <v>0</v>
      </c>
    </row>
    <row r="6" spans="1:4" x14ac:dyDescent="0.25">
      <c r="A6">
        <v>5</v>
      </c>
      <c r="B6" t="s">
        <v>218</v>
      </c>
      <c r="C6">
        <v>0.1</v>
      </c>
    </row>
    <row r="7" spans="1:4" x14ac:dyDescent="0.25">
      <c r="A7">
        <v>6</v>
      </c>
      <c r="B7" t="s">
        <v>219</v>
      </c>
      <c r="C7">
        <v>0</v>
      </c>
    </row>
    <row r="8" spans="1:4" x14ac:dyDescent="0.25">
      <c r="A8">
        <v>7</v>
      </c>
      <c r="B8" t="s">
        <v>220</v>
      </c>
      <c r="C8">
        <v>0</v>
      </c>
    </row>
    <row r="9" spans="1:4" x14ac:dyDescent="0.25">
      <c r="A9">
        <v>8</v>
      </c>
      <c r="B9" t="s">
        <v>221</v>
      </c>
      <c r="C9">
        <v>0</v>
      </c>
    </row>
    <row r="10" spans="1:4" x14ac:dyDescent="0.25">
      <c r="A10">
        <v>9</v>
      </c>
      <c r="B10" t="s">
        <v>222</v>
      </c>
      <c r="C10">
        <v>160</v>
      </c>
      <c r="D10">
        <v>1</v>
      </c>
    </row>
    <row r="11" spans="1:4" x14ac:dyDescent="0.25">
      <c r="A11">
        <v>10</v>
      </c>
      <c r="B11" t="s">
        <v>223</v>
      </c>
      <c r="C11">
        <v>0</v>
      </c>
    </row>
    <row r="12" spans="1:4" x14ac:dyDescent="0.25">
      <c r="A12">
        <v>11</v>
      </c>
      <c r="B12" t="s">
        <v>224</v>
      </c>
      <c r="C12">
        <v>90</v>
      </c>
      <c r="D12">
        <v>1</v>
      </c>
    </row>
    <row r="13" spans="1:4" x14ac:dyDescent="0.25">
      <c r="A13">
        <v>12</v>
      </c>
      <c r="B13" t="s">
        <v>225</v>
      </c>
      <c r="C13">
        <v>0</v>
      </c>
    </row>
    <row r="14" spans="1:4" x14ac:dyDescent="0.25">
      <c r="A14">
        <v>13</v>
      </c>
      <c r="B14" t="s">
        <v>226</v>
      </c>
      <c r="C14">
        <v>0</v>
      </c>
    </row>
    <row r="15" spans="1:4" x14ac:dyDescent="0.25">
      <c r="A15">
        <v>14</v>
      </c>
      <c r="B15" t="s">
        <v>227</v>
      </c>
      <c r="C15">
        <v>1400</v>
      </c>
      <c r="D15">
        <v>1</v>
      </c>
    </row>
    <row r="16" spans="1:4" x14ac:dyDescent="0.25">
      <c r="A16">
        <v>15</v>
      </c>
      <c r="B16" t="s">
        <v>228</v>
      </c>
      <c r="C16">
        <v>0.7</v>
      </c>
      <c r="D16">
        <v>1</v>
      </c>
    </row>
    <row r="17" spans="1:4" x14ac:dyDescent="0.25">
      <c r="A17">
        <v>16</v>
      </c>
      <c r="B17" t="s">
        <v>229</v>
      </c>
      <c r="C17">
        <v>0</v>
      </c>
    </row>
    <row r="18" spans="1:4" x14ac:dyDescent="0.25">
      <c r="A18">
        <v>17</v>
      </c>
      <c r="B18" t="s">
        <v>230</v>
      </c>
      <c r="C18">
        <v>0</v>
      </c>
    </row>
    <row r="19" spans="1:4" x14ac:dyDescent="0.25">
      <c r="A19">
        <v>18</v>
      </c>
      <c r="B19" t="s">
        <v>231</v>
      </c>
      <c r="C19">
        <v>0</v>
      </c>
    </row>
    <row r="20" spans="1:4" x14ac:dyDescent="0.25">
      <c r="A20">
        <v>19</v>
      </c>
      <c r="B20" t="s">
        <v>232</v>
      </c>
      <c r="C20">
        <v>0</v>
      </c>
    </row>
    <row r="21" spans="1:4" x14ac:dyDescent="0.25">
      <c r="A21">
        <v>20</v>
      </c>
      <c r="B21" t="s">
        <v>233</v>
      </c>
      <c r="C21">
        <v>0</v>
      </c>
    </row>
    <row r="22" spans="1:4" x14ac:dyDescent="0.25">
      <c r="A22">
        <v>21</v>
      </c>
      <c r="B22" t="s">
        <v>234</v>
      </c>
      <c r="C22">
        <v>20</v>
      </c>
      <c r="D22">
        <v>1</v>
      </c>
    </row>
    <row r="23" spans="1:4" x14ac:dyDescent="0.25">
      <c r="A23">
        <v>22</v>
      </c>
      <c r="B23" t="s">
        <v>235</v>
      </c>
      <c r="C23">
        <v>0</v>
      </c>
    </row>
    <row r="24" spans="1:4" x14ac:dyDescent="0.25">
      <c r="A24">
        <v>23</v>
      </c>
      <c r="B24" t="s">
        <v>236</v>
      </c>
      <c r="C24">
        <v>0</v>
      </c>
    </row>
    <row r="25" spans="1:4" x14ac:dyDescent="0.25">
      <c r="A25">
        <v>24</v>
      </c>
      <c r="B25" t="s">
        <v>237</v>
      </c>
      <c r="C25">
        <v>0</v>
      </c>
    </row>
    <row r="26" spans="1:4" x14ac:dyDescent="0.25">
      <c r="A26">
        <v>25</v>
      </c>
      <c r="B26" t="s">
        <v>238</v>
      </c>
      <c r="C26">
        <v>0</v>
      </c>
    </row>
    <row r="27" spans="1:4" x14ac:dyDescent="0.25">
      <c r="A27">
        <v>26</v>
      </c>
      <c r="B27" t="s">
        <v>239</v>
      </c>
      <c r="C27">
        <v>2.5</v>
      </c>
      <c r="D27">
        <v>1</v>
      </c>
    </row>
    <row r="28" spans="1:4" x14ac:dyDescent="0.25">
      <c r="A28">
        <v>27</v>
      </c>
      <c r="B28" t="s">
        <v>240</v>
      </c>
      <c r="C28">
        <v>0</v>
      </c>
    </row>
    <row r="29" spans="1:4" x14ac:dyDescent="0.25">
      <c r="A29">
        <v>28</v>
      </c>
      <c r="B29" t="s">
        <v>241</v>
      </c>
      <c r="C29">
        <v>0</v>
      </c>
    </row>
    <row r="30" spans="1:4" x14ac:dyDescent="0.25">
      <c r="A30">
        <v>29</v>
      </c>
      <c r="B30" t="s">
        <v>242</v>
      </c>
      <c r="C30">
        <v>3400</v>
      </c>
      <c r="D30">
        <v>1</v>
      </c>
    </row>
    <row r="31" spans="1:4" x14ac:dyDescent="0.25">
      <c r="A31">
        <v>30</v>
      </c>
      <c r="B31" t="s">
        <v>243</v>
      </c>
      <c r="C31">
        <v>0</v>
      </c>
    </row>
    <row r="32" spans="1:4" x14ac:dyDescent="0.25">
      <c r="A32">
        <v>31</v>
      </c>
      <c r="B32" t="s">
        <v>244</v>
      </c>
      <c r="C32">
        <v>0</v>
      </c>
    </row>
    <row r="33" spans="1:4" x14ac:dyDescent="0.25">
      <c r="A33">
        <v>32</v>
      </c>
      <c r="B33" t="s">
        <v>245</v>
      </c>
      <c r="C33">
        <v>0</v>
      </c>
    </row>
    <row r="34" spans="1:4" x14ac:dyDescent="0.25">
      <c r="A34">
        <v>33</v>
      </c>
      <c r="B34" t="s">
        <v>246</v>
      </c>
      <c r="C34">
        <v>0</v>
      </c>
    </row>
    <row r="35" spans="1:4" x14ac:dyDescent="0.25">
      <c r="A35">
        <v>34</v>
      </c>
      <c r="B35" t="s">
        <v>247</v>
      </c>
      <c r="C35">
        <v>0</v>
      </c>
    </row>
    <row r="36" spans="1:4" x14ac:dyDescent="0.25">
      <c r="A36">
        <v>35</v>
      </c>
      <c r="B36" t="s">
        <v>248</v>
      </c>
      <c r="C36">
        <v>0</v>
      </c>
    </row>
    <row r="37" spans="1:4" x14ac:dyDescent="0.25">
      <c r="A37">
        <v>36</v>
      </c>
      <c r="B37" t="s">
        <v>249</v>
      </c>
      <c r="C37">
        <v>340</v>
      </c>
      <c r="D37">
        <v>2</v>
      </c>
    </row>
    <row r="38" spans="1:4" x14ac:dyDescent="0.25">
      <c r="A38">
        <v>37</v>
      </c>
      <c r="B38" t="s">
        <v>250</v>
      </c>
      <c r="C38">
        <v>0</v>
      </c>
    </row>
    <row r="39" spans="1:4" x14ac:dyDescent="0.25">
      <c r="A39">
        <v>38</v>
      </c>
      <c r="B39" t="s">
        <v>251</v>
      </c>
      <c r="C39">
        <v>450</v>
      </c>
      <c r="D39">
        <v>9</v>
      </c>
    </row>
    <row r="40" spans="1:4" x14ac:dyDescent="0.25">
      <c r="A40">
        <v>39</v>
      </c>
      <c r="B40" t="s">
        <v>252</v>
      </c>
      <c r="C40">
        <v>0</v>
      </c>
    </row>
    <row r="41" spans="1:4" x14ac:dyDescent="0.25">
      <c r="A41">
        <v>40</v>
      </c>
      <c r="B41" t="s">
        <v>253</v>
      </c>
      <c r="C41">
        <v>0</v>
      </c>
    </row>
    <row r="42" spans="1:4" x14ac:dyDescent="0.25">
      <c r="A42">
        <v>41</v>
      </c>
      <c r="B42" t="s">
        <v>254</v>
      </c>
      <c r="C42">
        <v>0</v>
      </c>
    </row>
    <row r="43" spans="1:4" x14ac:dyDescent="0.25">
      <c r="A43">
        <v>42</v>
      </c>
      <c r="B43" t="s">
        <v>255</v>
      </c>
      <c r="C43">
        <v>0</v>
      </c>
    </row>
    <row r="44" spans="1:4" x14ac:dyDescent="0.25">
      <c r="A44">
        <v>43</v>
      </c>
      <c r="B44" t="s">
        <v>256</v>
      </c>
      <c r="C44">
        <v>31</v>
      </c>
      <c r="D44">
        <v>2</v>
      </c>
    </row>
    <row r="45" spans="1:4" x14ac:dyDescent="0.25">
      <c r="A45">
        <v>44</v>
      </c>
      <c r="B45" t="s">
        <v>257</v>
      </c>
      <c r="C45">
        <v>0</v>
      </c>
    </row>
    <row r="46" spans="1:4" x14ac:dyDescent="0.25">
      <c r="A46">
        <v>45</v>
      </c>
      <c r="B46" t="s">
        <v>258</v>
      </c>
      <c r="C46">
        <v>0</v>
      </c>
    </row>
    <row r="47" spans="1:4" x14ac:dyDescent="0.25">
      <c r="A47">
        <v>46</v>
      </c>
      <c r="B47" t="s">
        <v>259</v>
      </c>
      <c r="C47">
        <v>0</v>
      </c>
    </row>
    <row r="48" spans="1:4" x14ac:dyDescent="0.25">
      <c r="A48">
        <v>47</v>
      </c>
      <c r="B48" t="s">
        <v>260</v>
      </c>
      <c r="C48">
        <v>0</v>
      </c>
    </row>
    <row r="49" spans="1:4" x14ac:dyDescent="0.25">
      <c r="A49">
        <v>48</v>
      </c>
      <c r="B49" t="s">
        <v>261</v>
      </c>
      <c r="C49">
        <v>0</v>
      </c>
    </row>
    <row r="50" spans="1:4" x14ac:dyDescent="0.25">
      <c r="A50">
        <v>49</v>
      </c>
      <c r="B50" t="s">
        <v>262</v>
      </c>
      <c r="C50">
        <v>0</v>
      </c>
    </row>
    <row r="51" spans="1:4" x14ac:dyDescent="0.25">
      <c r="A51">
        <v>50</v>
      </c>
      <c r="B51" t="s">
        <v>263</v>
      </c>
      <c r="C51">
        <v>0</v>
      </c>
    </row>
    <row r="52" spans="1:4" x14ac:dyDescent="0.25">
      <c r="A52">
        <v>51</v>
      </c>
      <c r="B52" t="s">
        <v>264</v>
      </c>
      <c r="C52">
        <v>0.5</v>
      </c>
      <c r="D52">
        <v>10</v>
      </c>
    </row>
    <row r="53" spans="1:4" x14ac:dyDescent="0.25">
      <c r="A53">
        <v>52</v>
      </c>
      <c r="B53" t="s">
        <v>265</v>
      </c>
      <c r="C53">
        <v>0</v>
      </c>
    </row>
    <row r="54" spans="1:4" x14ac:dyDescent="0.25">
      <c r="A54">
        <v>53</v>
      </c>
      <c r="B54" t="s">
        <v>266</v>
      </c>
      <c r="C54">
        <v>60</v>
      </c>
      <c r="D54">
        <v>9</v>
      </c>
    </row>
    <row r="55" spans="1:4" x14ac:dyDescent="0.25">
      <c r="A55">
        <v>54</v>
      </c>
      <c r="B55" t="s">
        <v>267</v>
      </c>
      <c r="C55">
        <v>0</v>
      </c>
    </row>
    <row r="56" spans="1:4" x14ac:dyDescent="0.25">
      <c r="A56">
        <v>55</v>
      </c>
      <c r="B56" t="s">
        <v>268</v>
      </c>
      <c r="C56">
        <v>0</v>
      </c>
    </row>
    <row r="57" spans="1:4" x14ac:dyDescent="0.25">
      <c r="A57">
        <v>56</v>
      </c>
      <c r="B57" t="s">
        <v>269</v>
      </c>
      <c r="C57">
        <v>9000</v>
      </c>
      <c r="D57">
        <v>9</v>
      </c>
    </row>
    <row r="58" spans="1:4" x14ac:dyDescent="0.25">
      <c r="A58">
        <v>57</v>
      </c>
      <c r="B58" t="s">
        <v>270</v>
      </c>
      <c r="C58">
        <v>0</v>
      </c>
    </row>
    <row r="59" spans="1:4" x14ac:dyDescent="0.25">
      <c r="A59">
        <v>58</v>
      </c>
      <c r="B59" t="s">
        <v>271</v>
      </c>
      <c r="C59">
        <v>0</v>
      </c>
    </row>
    <row r="60" spans="1:4" x14ac:dyDescent="0.25">
      <c r="A60">
        <v>59</v>
      </c>
      <c r="B60" t="s">
        <v>272</v>
      </c>
      <c r="C60">
        <v>0</v>
      </c>
    </row>
    <row r="61" spans="1:4" x14ac:dyDescent="0.25">
      <c r="A61">
        <v>60</v>
      </c>
      <c r="B61" t="s">
        <v>273</v>
      </c>
      <c r="C61">
        <v>0</v>
      </c>
    </row>
    <row r="62" spans="1:4" x14ac:dyDescent="0.25">
      <c r="A62">
        <v>61</v>
      </c>
      <c r="B62" t="s">
        <v>274</v>
      </c>
      <c r="C62">
        <v>0</v>
      </c>
    </row>
    <row r="63" spans="1:4" x14ac:dyDescent="0.25">
      <c r="A63">
        <v>62</v>
      </c>
      <c r="B63" t="s">
        <v>275</v>
      </c>
      <c r="C63">
        <v>0</v>
      </c>
    </row>
    <row r="64" spans="1:4" x14ac:dyDescent="0.25">
      <c r="A64">
        <v>63</v>
      </c>
      <c r="B64" t="s">
        <v>276</v>
      </c>
      <c r="C64">
        <v>0</v>
      </c>
    </row>
    <row r="65" spans="1:3" x14ac:dyDescent="0.25">
      <c r="A65">
        <v>64</v>
      </c>
      <c r="B65" t="s">
        <v>277</v>
      </c>
      <c r="C65">
        <v>0</v>
      </c>
    </row>
    <row r="66" spans="1:3" x14ac:dyDescent="0.25">
      <c r="A66">
        <v>65</v>
      </c>
      <c r="B66" t="s">
        <v>278</v>
      </c>
      <c r="C66">
        <v>0</v>
      </c>
    </row>
    <row r="67" spans="1:3" x14ac:dyDescent="0.25">
      <c r="A67">
        <v>66</v>
      </c>
      <c r="B67" t="s">
        <v>279</v>
      </c>
      <c r="C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Reaction_param_literature</vt:lpstr>
      <vt:lpstr>Reaction_param_optimized</vt:lpstr>
      <vt:lpstr>Initial_Conditions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Satyaprakash Nayak</cp:lastModifiedBy>
  <dcterms:created xsi:type="dcterms:W3CDTF">2014-02-14T21:40:16Z</dcterms:created>
  <dcterms:modified xsi:type="dcterms:W3CDTF">2015-03-23T20:06:35Z</dcterms:modified>
</cp:coreProperties>
</file>